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830"/>
  <workbookPr/>
  <mc:AlternateContent xmlns:mc="http://schemas.openxmlformats.org/markup-compatibility/2006">
    <mc:Choice Requires="x15">
      <x15ac:absPath xmlns:x15ac="http://schemas.microsoft.com/office/spreadsheetml/2010/11/ac" url="F:\GSH\Other\"/>
    </mc:Choice>
  </mc:AlternateContent>
  <xr:revisionPtr revIDLastSave="0" documentId="13_ncr:1_{79898009-E638-4A5C-BF3F-9E2746F7588C}" xr6:coauthVersionLast="47" xr6:coauthVersionMax="47" xr10:uidLastSave="{00000000-0000-0000-0000-000000000000}"/>
  <bookViews>
    <workbookView xWindow="-108" yWindow="252" windowWidth="23256" windowHeight="12816" xr2:uid="{00000000-000D-0000-FFFF-FFFF00000000}"/>
  </bookViews>
  <sheets>
    <sheet name="新就业人员" sheetId="1" r:id="rId1"/>
    <sheet name="新增就业人员" sheetId="8" r:id="rId2"/>
    <sheet name="自然减员（就业）" sheetId="9" r:id="rId3"/>
    <sheet name="失业人员情况" sheetId="10" r:id="rId4"/>
    <sheet name="Sheet2" sheetId="4" r:id="rId5"/>
    <sheet name="Sheet3" sheetId="3" r:id="rId6"/>
    <sheet name="Sheet4" sheetId="6" r:id="rId7"/>
    <sheet name="Sheet5" sheetId="7" r:id="rId8"/>
    <sheet name="所属行业对照" sheetId="5" r:id="rId9"/>
  </sheets>
  <definedNames>
    <definedName name="_xlnm._FilterDatabase" localSheetId="0" hidden="1">新就业人员!$A$1:$R$188</definedName>
    <definedName name="采矿业">Sheet5!$B$6</definedName>
    <definedName name="从事产业类型">Sheet4!$B$2:$B$4</definedName>
    <definedName name="大庆市就业创业指导中心">Sheet3!$F$2:$F$12</definedName>
    <definedName name="大兴安岭市就业服务中心">Sheet3!$M$2:$M$9</definedName>
    <definedName name="电力、燃气及水的生产和供应业">Sheet5!$D$6</definedName>
    <definedName name="房地产业">Sheet5!$K$6</definedName>
    <definedName name="公共管理和社会组织">Sheet5!$S$6</definedName>
    <definedName name="国际组织">Sheet5!$T$6</definedName>
    <definedName name="哈尔滨市就业服务中心">Sheet3!$A$2:$A$20</definedName>
    <definedName name="鹤岗市就业创业服务中心">Sheet3!$D$2:$D$10</definedName>
    <definedName name="黑河市就业服务中心">Sheet3!$K$2:$K$9</definedName>
    <definedName name="鸡西市就业服务中心">Sheet3!$C$2:$C$11</definedName>
    <definedName name="佳木斯市就业创业服务中心">Sheet3!$H$2:$H$12</definedName>
    <definedName name="建筑业">Sheet5!$E$6</definedName>
    <definedName name="交通运输、仓储和邮政业">Sheet5!$F$6</definedName>
    <definedName name="教育">Sheet5!$P$6</definedName>
    <definedName name="金融业">Sheet5!$J$6</definedName>
    <definedName name="居民服务和其他服务业">Sheet5!$O$6</definedName>
    <definedName name="科学研究、技术服务和地质勘查业">Sheet5!$M$6</definedName>
    <definedName name="牡丹江市就业创业服务中心">Sheet3!$J$2:$J$12</definedName>
    <definedName name="农、林、牧、渔业">Sheet5!$A$6</definedName>
    <definedName name="批发和零售业">Sheet5!$H$6</definedName>
    <definedName name="七台河市就业服务中心">Sheet3!$I$2:$I$6</definedName>
    <definedName name="齐齐哈尔市就业和人力资源服务中心">Sheet3!$B$2:$B$18</definedName>
    <definedName name="双鸭山市就业服务中心">Sheet3!$E$2:$E$10</definedName>
    <definedName name="水利、环境和公共设施管理业">Sheet5!$N$6</definedName>
    <definedName name="绥化市劳动就业服务中心">Sheet3!$L$2:$L$12</definedName>
    <definedName name="卫生、社会保障和社会福利业">Sheet5!$Q$6</definedName>
    <definedName name="文化、体育和娱乐业">Sheet5!$R$6</definedName>
    <definedName name="信息传输、计算机服务和软件业">Sheet5!$G$6</definedName>
    <definedName name="伊春市就业服务中心">Sheet3!$G$2:$G$12</definedName>
    <definedName name="制造业">Sheet5!$C$6</definedName>
    <definedName name="住宿和餐饮业">Sheet5!$I$6</definedName>
    <definedName name="租赁和商务服务业">Sheet5!$L$6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L28" i="9" l="1"/>
  <c r="L27" i="9"/>
  <c r="L26" i="9"/>
  <c r="L25" i="9"/>
  <c r="L24" i="9"/>
  <c r="L23" i="9"/>
  <c r="L22" i="9"/>
  <c r="L21" i="9"/>
  <c r="L20" i="9"/>
  <c r="L19" i="9"/>
  <c r="L18" i="9"/>
  <c r="L17" i="9"/>
  <c r="L16" i="9"/>
  <c r="L15" i="9"/>
  <c r="L14" i="9"/>
  <c r="L13" i="9"/>
  <c r="L12" i="9"/>
  <c r="L11" i="9"/>
  <c r="L10" i="9"/>
  <c r="L9" i="9"/>
  <c r="L8" i="9"/>
  <c r="L7" i="9"/>
  <c r="L6" i="9"/>
  <c r="L5" i="9"/>
  <c r="L4" i="9"/>
  <c r="L3" i="9"/>
  <c r="AD91" i="1"/>
  <c r="AB91" i="1"/>
  <c r="AA91" i="1"/>
  <c r="AD90" i="1"/>
  <c r="AB90" i="1"/>
  <c r="AA90" i="1"/>
  <c r="AD89" i="1"/>
  <c r="AB89" i="1"/>
  <c r="AA89" i="1"/>
  <c r="AD88" i="1"/>
  <c r="AB88" i="1"/>
  <c r="AA88" i="1"/>
  <c r="AD87" i="1"/>
  <c r="AB87" i="1"/>
  <c r="AA87" i="1"/>
  <c r="AD86" i="1"/>
  <c r="AB86" i="1"/>
  <c r="AA86" i="1"/>
  <c r="AD85" i="1"/>
  <c r="AB85" i="1"/>
  <c r="AA85" i="1"/>
  <c r="AD84" i="1"/>
  <c r="AB84" i="1"/>
  <c r="AA84" i="1"/>
  <c r="AD83" i="1"/>
  <c r="AB83" i="1"/>
  <c r="AA83" i="1"/>
  <c r="AD82" i="1"/>
  <c r="AB82" i="1"/>
  <c r="AA82" i="1"/>
  <c r="AD81" i="1"/>
  <c r="AB81" i="1"/>
  <c r="AA81" i="1"/>
  <c r="AD80" i="1"/>
  <c r="AB80" i="1"/>
  <c r="AA80" i="1"/>
  <c r="AD79" i="1"/>
  <c r="AB79" i="1"/>
  <c r="AA79" i="1"/>
  <c r="AD78" i="1"/>
  <c r="AB78" i="1"/>
  <c r="AA78" i="1"/>
  <c r="AD77" i="1"/>
  <c r="AB77" i="1"/>
  <c r="AA77" i="1"/>
  <c r="AD76" i="1"/>
  <c r="AB76" i="1"/>
  <c r="AA76" i="1"/>
  <c r="AD75" i="1"/>
  <c r="AB75" i="1"/>
  <c r="AA75" i="1"/>
  <c r="AD74" i="1"/>
  <c r="AB74" i="1"/>
  <c r="AA74" i="1"/>
  <c r="AD73" i="1"/>
  <c r="AB73" i="1"/>
  <c r="AA73" i="1"/>
  <c r="AD72" i="1"/>
  <c r="AB72" i="1"/>
  <c r="AA72" i="1"/>
  <c r="AD71" i="1"/>
  <c r="AB71" i="1"/>
  <c r="AA71" i="1"/>
  <c r="AD70" i="1"/>
  <c r="AB70" i="1"/>
  <c r="AA70" i="1"/>
  <c r="AD69" i="1"/>
  <c r="AB69" i="1"/>
  <c r="AA69" i="1"/>
  <c r="AD68" i="1"/>
  <c r="AB68" i="1"/>
  <c r="AA68" i="1"/>
  <c r="AD67" i="1"/>
  <c r="AB67" i="1"/>
  <c r="AA67" i="1"/>
  <c r="AD66" i="1"/>
  <c r="AB66" i="1"/>
  <c r="AA66" i="1"/>
  <c r="AD65" i="1"/>
  <c r="AB65" i="1"/>
  <c r="AA65" i="1"/>
  <c r="AD64" i="1"/>
  <c r="AB64" i="1"/>
  <c r="AA64" i="1"/>
  <c r="AD63" i="1"/>
  <c r="AB63" i="1"/>
  <c r="AA63" i="1"/>
  <c r="AD62" i="1"/>
  <c r="AB62" i="1"/>
  <c r="AA62" i="1"/>
  <c r="AD61" i="1"/>
  <c r="AB61" i="1"/>
  <c r="AA61" i="1"/>
  <c r="AD60" i="1"/>
  <c r="AB60" i="1"/>
  <c r="AA60" i="1"/>
  <c r="AD59" i="1"/>
  <c r="AB59" i="1"/>
  <c r="AA59" i="1"/>
  <c r="AD58" i="1"/>
  <c r="AB58" i="1"/>
  <c r="AA58" i="1"/>
  <c r="AD57" i="1"/>
  <c r="AB57" i="1"/>
  <c r="AA57" i="1"/>
  <c r="AD56" i="1"/>
  <c r="AB56" i="1"/>
  <c r="AA56" i="1"/>
  <c r="AD55" i="1"/>
  <c r="AB55" i="1"/>
  <c r="AA55" i="1"/>
  <c r="AD54" i="1"/>
  <c r="AB54" i="1"/>
  <c r="AA54" i="1"/>
  <c r="AD53" i="1"/>
  <c r="AB53" i="1"/>
  <c r="AA53" i="1"/>
  <c r="AD52" i="1"/>
  <c r="AB52" i="1"/>
  <c r="AA52" i="1"/>
  <c r="AD51" i="1"/>
  <c r="AB51" i="1"/>
  <c r="AA51" i="1"/>
  <c r="AD50" i="1"/>
  <c r="AB50" i="1"/>
  <c r="AA50" i="1"/>
  <c r="AD49" i="1"/>
  <c r="AB49" i="1"/>
  <c r="AA49" i="1"/>
  <c r="AD48" i="1"/>
  <c r="AB48" i="1"/>
  <c r="AA48" i="1"/>
  <c r="AD47" i="1"/>
  <c r="AB47" i="1"/>
  <c r="AA47" i="1"/>
  <c r="AD46" i="1"/>
  <c r="AB46" i="1"/>
  <c r="AA46" i="1"/>
  <c r="AD45" i="1"/>
  <c r="AB45" i="1"/>
  <c r="AA45" i="1"/>
  <c r="AD44" i="1"/>
  <c r="AB44" i="1"/>
  <c r="AA44" i="1"/>
  <c r="AD43" i="1"/>
  <c r="AB43" i="1"/>
  <c r="AA43" i="1"/>
  <c r="AD42" i="1"/>
  <c r="AB42" i="1"/>
  <c r="AA42" i="1"/>
  <c r="AD41" i="1"/>
  <c r="AB41" i="1"/>
  <c r="AA41" i="1"/>
  <c r="AD40" i="1"/>
  <c r="AB40" i="1"/>
  <c r="AA40" i="1"/>
  <c r="AD39" i="1"/>
  <c r="AB39" i="1"/>
  <c r="AA39" i="1"/>
  <c r="AD38" i="1"/>
  <c r="AB38" i="1"/>
  <c r="AA38" i="1"/>
  <c r="AD37" i="1"/>
  <c r="AB37" i="1"/>
  <c r="AA37" i="1"/>
  <c r="AD36" i="1"/>
  <c r="AB36" i="1"/>
  <c r="AA36" i="1"/>
  <c r="AD35" i="1"/>
  <c r="AB35" i="1"/>
  <c r="AA35" i="1"/>
  <c r="AD34" i="1"/>
  <c r="AB34" i="1"/>
  <c r="AA34" i="1"/>
  <c r="AD33" i="1"/>
  <c r="AB33" i="1"/>
  <c r="AA33" i="1"/>
  <c r="AD32" i="1"/>
  <c r="AB32" i="1"/>
  <c r="AA32" i="1"/>
  <c r="AD31" i="1"/>
  <c r="AB31" i="1"/>
  <c r="AA31" i="1"/>
  <c r="AD30" i="1"/>
  <c r="AB30" i="1"/>
  <c r="AA30" i="1"/>
  <c r="AD29" i="1"/>
  <c r="AB29" i="1"/>
  <c r="AA29" i="1"/>
  <c r="AD28" i="1"/>
  <c r="AB28" i="1"/>
  <c r="AA28" i="1"/>
  <c r="AD27" i="1"/>
  <c r="AB27" i="1"/>
  <c r="AA27" i="1"/>
  <c r="AD26" i="1"/>
  <c r="AB26" i="1"/>
  <c r="AA26" i="1"/>
  <c r="AD25" i="1"/>
  <c r="AB25" i="1"/>
  <c r="AA25" i="1"/>
  <c r="AD24" i="1"/>
  <c r="AB24" i="1"/>
  <c r="AA24" i="1"/>
  <c r="AD23" i="1"/>
  <c r="AB23" i="1"/>
  <c r="AA23" i="1"/>
  <c r="AD22" i="1"/>
  <c r="AB22" i="1"/>
  <c r="AA22" i="1"/>
  <c r="AD21" i="1"/>
  <c r="AB21" i="1"/>
  <c r="AA21" i="1"/>
  <c r="AD20" i="1"/>
  <c r="AB20" i="1"/>
  <c r="AA20" i="1"/>
  <c r="AD19" i="1"/>
  <c r="AB19" i="1"/>
  <c r="AA19" i="1"/>
  <c r="AD18" i="1"/>
  <c r="AB18" i="1"/>
  <c r="AA18" i="1"/>
  <c r="AD17" i="1"/>
  <c r="AB17" i="1"/>
  <c r="AA17" i="1"/>
  <c r="AD16" i="1"/>
  <c r="AB16" i="1"/>
  <c r="AA16" i="1"/>
  <c r="AD15" i="1"/>
  <c r="AB15" i="1"/>
  <c r="AA15" i="1"/>
  <c r="AD14" i="1"/>
  <c r="AB14" i="1"/>
  <c r="AA14" i="1"/>
  <c r="AD13" i="1"/>
  <c r="AB13" i="1"/>
  <c r="AA13" i="1"/>
  <c r="AD12" i="1"/>
  <c r="AB12" i="1"/>
  <c r="AA12" i="1"/>
  <c r="AD11" i="1"/>
  <c r="AB11" i="1"/>
  <c r="AA11" i="1"/>
  <c r="AD10" i="1"/>
  <c r="AB10" i="1"/>
  <c r="AA10" i="1"/>
  <c r="AD9" i="1"/>
  <c r="AB9" i="1"/>
  <c r="AA9" i="1"/>
  <c r="AD8" i="1"/>
  <c r="AB8" i="1"/>
  <c r="AA8" i="1"/>
  <c r="AD7" i="1"/>
  <c r="AB7" i="1"/>
  <c r="AA7" i="1"/>
  <c r="AD6" i="1"/>
  <c r="AB6" i="1"/>
  <c r="AA6" i="1"/>
  <c r="AD5" i="1"/>
  <c r="AB5" i="1"/>
  <c r="AA5" i="1"/>
  <c r="AD4" i="1"/>
  <c r="AB4" i="1"/>
  <c r="AA4" i="1"/>
  <c r="AC85" i="1" a="1"/>
  <c r="AC77" i="1" a="1"/>
  <c r="AC69" i="1" a="1"/>
  <c r="AC61" i="1" a="1"/>
  <c r="AC53" i="1" a="1"/>
  <c r="AC45" i="1" a="1"/>
  <c r="AC37" i="1" a="1"/>
  <c r="AC29" i="1" a="1"/>
  <c r="AC21" i="1" a="1"/>
  <c r="AC13" i="1" a="1"/>
  <c r="AC5" i="1" a="1"/>
  <c r="AC54" i="1" a="1"/>
  <c r="AC46" i="1" a="1"/>
  <c r="AC30" i="1" a="1"/>
  <c r="AC14" i="1" a="1"/>
  <c r="AC6" i="1" a="1"/>
  <c r="AC81" i="1" a="1"/>
  <c r="AC41" i="1" a="1"/>
  <c r="AC17" i="1" a="1"/>
  <c r="AC60" i="1" a="1"/>
  <c r="AC44" i="1" a="1"/>
  <c r="AC28" i="1" a="1"/>
  <c r="AC12" i="1" a="1"/>
  <c r="AC66" i="1" a="1"/>
  <c r="AC50" i="1" a="1"/>
  <c r="AC34" i="1" a="1"/>
  <c r="AC88" i="1" a="1"/>
  <c r="AC80" i="1" a="1"/>
  <c r="AC72" i="1" a="1"/>
  <c r="AC64" i="1" a="1"/>
  <c r="AC56" i="1" a="1"/>
  <c r="AC48" i="1" a="1"/>
  <c r="AC40" i="1" a="1"/>
  <c r="AC32" i="1" a="1"/>
  <c r="AC24" i="1" a="1"/>
  <c r="AC16" i="1" a="1"/>
  <c r="AC8" i="1" a="1"/>
  <c r="AC86" i="1" a="1"/>
  <c r="AC70" i="1" a="1"/>
  <c r="AC62" i="1" a="1"/>
  <c r="AC22" i="1" a="1"/>
  <c r="AC33" i="1" a="1"/>
  <c r="AC9" i="1" a="1"/>
  <c r="AC84" i="1" a="1"/>
  <c r="AC76" i="1" a="1"/>
  <c r="AC36" i="1" a="1"/>
  <c r="AC20" i="1" a="1"/>
  <c r="AC91" i="1" a="1"/>
  <c r="AC83" i="1" a="1"/>
  <c r="AC75" i="1" a="1"/>
  <c r="AC67" i="1" a="1"/>
  <c r="AC59" i="1" a="1"/>
  <c r="AC51" i="1" a="1"/>
  <c r="AC43" i="1" a="1"/>
  <c r="AC35" i="1" a="1"/>
  <c r="AC27" i="1" a="1"/>
  <c r="AC19" i="1" a="1"/>
  <c r="AC11" i="1" a="1"/>
  <c r="AC78" i="1" a="1"/>
  <c r="AC38" i="1" a="1"/>
  <c r="AC89" i="1" a="1"/>
  <c r="AC73" i="1" a="1"/>
  <c r="AC65" i="1" a="1"/>
  <c r="AC57" i="1" a="1"/>
  <c r="AC49" i="1" a="1"/>
  <c r="AC25" i="1" a="1"/>
  <c r="AC68" i="1" a="1"/>
  <c r="AC52" i="1" a="1"/>
  <c r="AC4" i="1" a="1"/>
  <c r="AC58" i="1" a="1"/>
  <c r="AC42" i="1" a="1"/>
  <c r="AC26" i="1" a="1"/>
  <c r="AC10" i="1" a="1"/>
  <c r="AC87" i="1" a="1"/>
  <c r="AC79" i="1" a="1"/>
  <c r="AC71" i="1" a="1"/>
  <c r="AC63" i="1" a="1"/>
  <c r="AC55" i="1" a="1"/>
  <c r="AC47" i="1" a="1"/>
  <c r="AC39" i="1" a="1"/>
  <c r="AC31" i="1" a="1"/>
  <c r="AC23" i="1" a="1"/>
  <c r="AC15" i="1" a="1"/>
  <c r="AC7" i="1" a="1"/>
  <c r="AC90" i="1" a="1"/>
  <c r="AC82" i="1" a="1"/>
  <c r="AC74" i="1" a="1"/>
  <c r="AC18" i="1" a="1"/>
  <c r="AC18" i="1" l="1"/>
  <c r="AC74" i="1"/>
  <c r="AC82" i="1"/>
  <c r="AC90" i="1"/>
  <c r="AC7" i="1"/>
  <c r="AC15" i="1"/>
  <c r="AC23" i="1"/>
  <c r="AC31" i="1"/>
  <c r="AC39" i="1"/>
  <c r="AC47" i="1"/>
  <c r="AC55" i="1"/>
  <c r="AC63" i="1"/>
  <c r="AC71" i="1"/>
  <c r="AC79" i="1"/>
  <c r="AC87" i="1"/>
  <c r="AC10" i="1"/>
  <c r="AC26" i="1"/>
  <c r="AC42" i="1"/>
  <c r="AC58" i="1"/>
  <c r="AC4" i="1"/>
  <c r="AC52" i="1"/>
  <c r="AC68" i="1"/>
  <c r="AC25" i="1"/>
  <c r="AC49" i="1"/>
  <c r="AC57" i="1"/>
  <c r="AC65" i="1"/>
  <c r="AC73" i="1"/>
  <c r="AC89" i="1"/>
  <c r="AC38" i="1"/>
  <c r="AC78" i="1"/>
  <c r="AC11" i="1"/>
  <c r="AC19" i="1"/>
  <c r="AC27" i="1"/>
  <c r="AC35" i="1"/>
  <c r="AC43" i="1"/>
  <c r="AC51" i="1"/>
  <c r="AC59" i="1"/>
  <c r="AC67" i="1"/>
  <c r="AC75" i="1"/>
  <c r="AC83" i="1"/>
  <c r="AC91" i="1"/>
  <c r="AC20" i="1"/>
  <c r="AC36" i="1"/>
  <c r="AC76" i="1"/>
  <c r="AC84" i="1"/>
  <c r="AC9" i="1"/>
  <c r="AC33" i="1"/>
  <c r="AC22" i="1"/>
  <c r="AC62" i="1"/>
  <c r="AC70" i="1"/>
  <c r="AC86" i="1"/>
  <c r="AC8" i="1"/>
  <c r="AC16" i="1"/>
  <c r="AC24" i="1"/>
  <c r="AC32" i="1"/>
  <c r="AC40" i="1"/>
  <c r="AC48" i="1"/>
  <c r="AC56" i="1"/>
  <c r="AC64" i="1"/>
  <c r="AC72" i="1"/>
  <c r="AC80" i="1"/>
  <c r="AC88" i="1"/>
  <c r="AC34" i="1"/>
  <c r="AC50" i="1"/>
  <c r="AC66" i="1"/>
  <c r="AC12" i="1"/>
  <c r="AC28" i="1"/>
  <c r="AC44" i="1"/>
  <c r="AC60" i="1"/>
  <c r="AC17" i="1"/>
  <c r="AC41" i="1"/>
  <c r="AC81" i="1"/>
  <c r="AC6" i="1"/>
  <c r="AC14" i="1"/>
  <c r="AC30" i="1"/>
  <c r="AC46" i="1"/>
  <c r="AC54" i="1"/>
  <c r="AC5" i="1"/>
  <c r="AC13" i="1"/>
  <c r="AC21" i="1"/>
  <c r="AC29" i="1"/>
  <c r="AC37" i="1"/>
  <c r="AC45" i="1"/>
  <c r="AC53" i="1"/>
  <c r="AC61" i="1"/>
  <c r="AC69" i="1"/>
  <c r="AC77" i="1"/>
  <c r="AC85" i="1"/>
</calcChain>
</file>

<file path=xl/sharedStrings.xml><?xml version="1.0" encoding="utf-8"?>
<sst xmlns="http://schemas.openxmlformats.org/spreadsheetml/2006/main" count="3415" uniqueCount="748">
  <si>
    <t>（20XX年）新就业人员实名制明细表</t>
  </si>
  <si>
    <t>序号</t>
  </si>
  <si>
    <t>市</t>
  </si>
  <si>
    <t>机构名称
（县（区））
（必填）</t>
  </si>
  <si>
    <t>姓名
（必填）</t>
  </si>
  <si>
    <t>身份证号
（必填）</t>
  </si>
  <si>
    <t>联系电话</t>
  </si>
  <si>
    <t>学历</t>
  </si>
  <si>
    <t>登记就业时间
（年/月/日）
（必填）</t>
  </si>
  <si>
    <t>就业单位(灵活就业
填具体工作内容） 
（必填）</t>
  </si>
  <si>
    <t>就业方式
（必填）</t>
  </si>
  <si>
    <t>就业类型
（必填）</t>
  </si>
  <si>
    <t>统一社会信用代码
就业方式为单位就业时必填(统一社会信用代码或组织机构代码二选一)</t>
  </si>
  <si>
    <t>组织机构代码
就业方式为单位就业时必填(统一社会信用代码或组织机构代码二选一)</t>
  </si>
  <si>
    <t>所属行业
(就业形式为单位就业时必填)</t>
  </si>
  <si>
    <t>单位具体地址</t>
  </si>
  <si>
    <t>从事产业类型
（必填）</t>
  </si>
  <si>
    <t>登记失业人员
（必填）</t>
  </si>
  <si>
    <t>就业困难人员
（必填）</t>
  </si>
  <si>
    <t>是否录入金保</t>
  </si>
  <si>
    <t>技能等级证书</t>
  </si>
  <si>
    <t>民族</t>
  </si>
  <si>
    <t>是否是退役军人</t>
  </si>
  <si>
    <t>是否是残疾人</t>
  </si>
  <si>
    <t>性别</t>
  </si>
  <si>
    <t>所属社区</t>
  </si>
  <si>
    <t>年龄</t>
  </si>
  <si>
    <t>身份证缺位</t>
  </si>
  <si>
    <t>电话号码位数</t>
  </si>
  <si>
    <t>身份证校验</t>
  </si>
  <si>
    <t>信用代码位数</t>
  </si>
  <si>
    <t>就业创业证号</t>
  </si>
  <si>
    <t>年龄段</t>
  </si>
  <si>
    <t>更换备注</t>
  </si>
  <si>
    <t>个体工商户</t>
  </si>
  <si>
    <t>公益性岗位</t>
  </si>
  <si>
    <t>灵活就业</t>
  </si>
  <si>
    <t>失业人员再就业</t>
  </si>
  <si>
    <t>就业困难再就业</t>
  </si>
  <si>
    <t>鸡西市就业服务中心</t>
  </si>
  <si>
    <t>滴道区人力资源和社会保障服务中心,23030432</t>
  </si>
  <si>
    <t>李崇慧</t>
  </si>
  <si>
    <t>230304198710064414</t>
  </si>
  <si>
    <t>初级中学</t>
  </si>
  <si>
    <t>鸡西市鸡冠区暖窝房产/销售员</t>
  </si>
  <si>
    <t>失业再就业</t>
  </si>
  <si>
    <t>房地产业</t>
  </si>
  <si>
    <t>黑龙江省鸡西市鸡冠区南山9号楼3单元1层1849号</t>
  </si>
  <si>
    <t>第三产业</t>
  </si>
  <si>
    <t>是</t>
  </si>
  <si>
    <t>否</t>
  </si>
  <si>
    <t>无</t>
  </si>
  <si>
    <t>汉</t>
  </si>
  <si>
    <t>男</t>
  </si>
  <si>
    <t>小半道社区</t>
  </si>
  <si>
    <t>37</t>
  </si>
  <si>
    <t>25-45</t>
  </si>
  <si>
    <t>田悦</t>
  </si>
  <si>
    <t>230304198709064441</t>
  </si>
  <si>
    <t>普通中学</t>
  </si>
  <si>
    <t>鸡西市滴道区兰岭秀兰食杂店/营业员</t>
  </si>
  <si>
    <t>批发和零售业</t>
  </si>
  <si>
    <t>黑龙江省鸡西市滴道区兰岭乡学校门前</t>
  </si>
  <si>
    <t>女</t>
  </si>
  <si>
    <t>2303040011036980</t>
  </si>
  <si>
    <t>张坤</t>
  </si>
  <si>
    <t>23030419800211402X</t>
  </si>
  <si>
    <t>鸡西市滴道区项家包子铺/服务员</t>
  </si>
  <si>
    <t>住宿和餐饮业</t>
  </si>
  <si>
    <t>鸡西市滴道区东兴办光华社区七组团A座1号楼2号门市</t>
  </si>
  <si>
    <t>44</t>
  </si>
  <si>
    <t>2303040011037080</t>
  </si>
  <si>
    <t>换人</t>
  </si>
  <si>
    <t>孙晶</t>
  </si>
  <si>
    <t>230304199003224428</t>
  </si>
  <si>
    <t>鸡西市滴道区厚街洗车店/洗车工</t>
  </si>
  <si>
    <t>居民服务和其他服务业</t>
  </si>
  <si>
    <t>黑龙江省鸡西市滴道区金刚委四组</t>
  </si>
  <si>
    <t>34</t>
  </si>
  <si>
    <t>2303040015041204</t>
  </si>
  <si>
    <t>王莉艳</t>
  </si>
  <si>
    <t>23030419800125424X</t>
  </si>
  <si>
    <t>鸡西市滴道区双合庄园饭店/服务员</t>
  </si>
  <si>
    <t>鸡西市滴道区团山子村</t>
  </si>
  <si>
    <t>2303040011033470</t>
  </si>
  <si>
    <t>金宝刚</t>
  </si>
  <si>
    <t>230304197405024411</t>
  </si>
  <si>
    <t>鸡西市滴道区杨利食杂店/营业员</t>
  </si>
  <si>
    <t>黑龙江省鸡西市滴道区滴道河乡鸡场村</t>
  </si>
  <si>
    <t>50</t>
  </si>
  <si>
    <t>46-60</t>
  </si>
  <si>
    <t>换电话</t>
  </si>
  <si>
    <t>曹金宇</t>
  </si>
  <si>
    <t>230304199005074419</t>
  </si>
  <si>
    <t>鸡西市滴道区顺鑫源浴池/更夫</t>
  </si>
  <si>
    <t>公益性岗位安置</t>
  </si>
  <si>
    <t>11230304MB0405470G</t>
  </si>
  <si>
    <t>黑龙江省鸡西市滴道区同乐委B座17号楼0-1-02</t>
  </si>
  <si>
    <t>丛微</t>
  </si>
  <si>
    <t>230304198702014628</t>
  </si>
  <si>
    <t>中等专科</t>
  </si>
  <si>
    <t>鸡西市滴道区新远东鞋城/营业员</t>
  </si>
  <si>
    <t>黑龙江省鸡西市滴道区东兴办事处金刚委</t>
  </si>
  <si>
    <t>张晓梅</t>
  </si>
  <si>
    <t>230304198808014829</t>
  </si>
  <si>
    <t>鸡西市滴道区老艳姐水果蔬菜店/营业员</t>
  </si>
  <si>
    <t>黑龙江省鸡西市滴道区金刚委</t>
  </si>
  <si>
    <t>36</t>
  </si>
  <si>
    <t>李振波</t>
  </si>
  <si>
    <t>230304197008134430</t>
  </si>
  <si>
    <t>鸡西市滴道区鑫博木器厂/工人</t>
  </si>
  <si>
    <t>黑龙江省鸡西市滴道区铁南委</t>
  </si>
  <si>
    <t>54</t>
  </si>
  <si>
    <t>2303040011032890</t>
  </si>
  <si>
    <t>张玉婷</t>
  </si>
  <si>
    <t>230307200008294024</t>
  </si>
  <si>
    <t>13796413875</t>
  </si>
  <si>
    <t>大学专科</t>
  </si>
  <si>
    <t>鸡西市滴道区人民政府办公室</t>
  </si>
  <si>
    <t>单位就业</t>
  </si>
  <si>
    <t>初次就业</t>
  </si>
  <si>
    <t>公共管理和社会组织</t>
  </si>
  <si>
    <t>黑龙江省鸡西市滴道区中心街160号</t>
  </si>
  <si>
    <t>24</t>
  </si>
  <si>
    <t>16-24</t>
  </si>
  <si>
    <t>毛诗淇</t>
  </si>
  <si>
    <t>230303199901076627</t>
  </si>
  <si>
    <t>18746062354</t>
  </si>
  <si>
    <t>25</t>
  </si>
  <si>
    <t>杨欢欢</t>
  </si>
  <si>
    <t>220421198805124926</t>
  </si>
  <si>
    <t>鸡西市滴道区人民政府（编外）</t>
  </si>
  <si>
    <t>初级</t>
  </si>
  <si>
    <t>2303040017042086</t>
  </si>
  <si>
    <t>肖力红</t>
  </si>
  <si>
    <t>230621197411141561</t>
  </si>
  <si>
    <t>13796456757</t>
  </si>
  <si>
    <t>2303040014040410</t>
  </si>
  <si>
    <t>陶天野</t>
  </si>
  <si>
    <t>230302199707296814</t>
  </si>
  <si>
    <t>17703672482</t>
  </si>
  <si>
    <t>27</t>
  </si>
  <si>
    <t>2303020018068160</t>
  </si>
  <si>
    <t>余金珊</t>
  </si>
  <si>
    <t>230302199202105023</t>
  </si>
  <si>
    <t>鸡西哈工碳基材料科技有限公司</t>
  </si>
  <si>
    <t>91230304MA1B8RAN87</t>
  </si>
  <si>
    <t>制造业</t>
  </si>
  <si>
    <t>黑龙江省鸡西市滴道区滴道矿红旗委0-107</t>
  </si>
  <si>
    <t>第二产业</t>
  </si>
  <si>
    <t>32</t>
  </si>
  <si>
    <t>姚淑艳</t>
  </si>
  <si>
    <t>230304198602014428</t>
  </si>
  <si>
    <t>鸡西市滴道区乡巴佬熟食/营业员</t>
  </si>
  <si>
    <t>黑龙江省鸡西市滴道区八组团7-8号楼3号门市</t>
  </si>
  <si>
    <t>38</t>
  </si>
  <si>
    <t>2303040012037320</t>
  </si>
  <si>
    <t>冯宇</t>
  </si>
  <si>
    <t>230304198903124428</t>
  </si>
  <si>
    <t>鸡西市滴道区东北亚服装城/营业员</t>
  </si>
  <si>
    <t>黑龙江省鸡西市滴道区中心街中华路715号</t>
  </si>
  <si>
    <t>35</t>
  </si>
  <si>
    <t>任壹军</t>
  </si>
  <si>
    <t>230304197802034218</t>
  </si>
  <si>
    <t>13634382858</t>
  </si>
  <si>
    <t>46</t>
  </si>
  <si>
    <t>陶广君</t>
  </si>
  <si>
    <t>230304197003314416</t>
  </si>
  <si>
    <t xml:space="preserve"> 鸡西市滴道区东鑫北亚服装商场/营业员</t>
  </si>
  <si>
    <t>黑龙江省鸡西市滴道区东兴办事处金刚委18幢41号（申报承诺）</t>
  </si>
  <si>
    <t>2303040012037420</t>
  </si>
  <si>
    <t>逯安全</t>
  </si>
  <si>
    <t>23030519850417431X</t>
  </si>
  <si>
    <t>鸡西市众创网络科技有限公司</t>
  </si>
  <si>
    <t>91230304MACTM27PXH</t>
  </si>
  <si>
    <t>文化、体育和娱乐业</t>
  </si>
  <si>
    <t>黑龙江省鸡西市滴道区东兴办事处民兴街110号</t>
  </si>
  <si>
    <t>39</t>
  </si>
  <si>
    <t>吴忠宝</t>
  </si>
  <si>
    <t>23030419810707401X</t>
  </si>
  <si>
    <t>黑龙江腾顺管业有限公司</t>
  </si>
  <si>
    <t>91230300MA18WTBXXM</t>
  </si>
  <si>
    <t>黑龙江省鸡西市滴道区铁南委铁南路14号</t>
  </si>
  <si>
    <t>43</t>
  </si>
  <si>
    <t>韩龙祥</t>
  </si>
  <si>
    <t>230303198805185415</t>
  </si>
  <si>
    <t>2303030013025890</t>
  </si>
  <si>
    <t>孙建</t>
  </si>
  <si>
    <t>230304199509284612</t>
  </si>
  <si>
    <t>29</t>
  </si>
  <si>
    <t>高宇</t>
  </si>
  <si>
    <t>230306199309094040</t>
  </si>
  <si>
    <t>31</t>
  </si>
  <si>
    <t>张军</t>
  </si>
  <si>
    <t>230304196902104039</t>
  </si>
  <si>
    <t>鸡西市旭铭节能环保技术有限公司</t>
  </si>
  <si>
    <t>91230304MAC6U26P6F</t>
  </si>
  <si>
    <t>科学研究、技术服务和地质勘查业</t>
  </si>
  <si>
    <t>黑龙江省鸡西市滴道区吉祥家园3号楼1单元701室</t>
  </si>
  <si>
    <t>55</t>
  </si>
  <si>
    <t>2303040011033740</t>
  </si>
  <si>
    <t>孙长江</t>
  </si>
  <si>
    <t>230304197702175419</t>
  </si>
  <si>
    <t>鸡西市速安丽运输有限公司</t>
  </si>
  <si>
    <t>91230304MA1C2R6W4E</t>
  </si>
  <si>
    <t>交通运输、仓储和邮政业</t>
  </si>
  <si>
    <t>黑龙江省鸡西市滴道区东兴办白云委五组团B1＃7号门市</t>
  </si>
  <si>
    <t>47</t>
  </si>
  <si>
    <t>2303040014040580</t>
  </si>
  <si>
    <t>李玉晶</t>
  </si>
  <si>
    <t>230302198802206026</t>
  </si>
  <si>
    <t>鸡西市滴道区大荒缘烧酒商店</t>
  </si>
  <si>
    <t>92230304MA196Q7J0A</t>
  </si>
  <si>
    <t>黑龙江省鸡西市滴道区光华家园2号楼3号门市</t>
  </si>
  <si>
    <t>蒋键</t>
  </si>
  <si>
    <t>230304198201244222</t>
  </si>
  <si>
    <t>42</t>
  </si>
  <si>
    <t>2303040011029810</t>
  </si>
  <si>
    <t>安江敏</t>
  </si>
  <si>
    <t>230305198207274824</t>
  </si>
  <si>
    <t>鸡西市茂丰经贸有限公司</t>
  </si>
  <si>
    <t>91230300073334132Q</t>
  </si>
  <si>
    <t>金融业</t>
  </si>
  <si>
    <t>黑龙江省鸡西市鸡冠区东风花园1-门市-15</t>
  </si>
  <si>
    <t>穆金芳</t>
  </si>
  <si>
    <t>230305198104195023</t>
  </si>
  <si>
    <t>2303020012035870</t>
  </si>
  <si>
    <t>梁海龙</t>
  </si>
  <si>
    <t>231026197710152113</t>
  </si>
  <si>
    <t>唐春雷</t>
  </si>
  <si>
    <t>230127199204032610</t>
  </si>
  <si>
    <t>张苏</t>
  </si>
  <si>
    <t>230304198304244225</t>
  </si>
  <si>
    <t>滴道区丽齿口腔门诊部</t>
  </si>
  <si>
    <t>92230304MA1C6BF590</t>
  </si>
  <si>
    <t>黑龙江省鸡西市滴道区翰沃金汇广场5＃101号门市</t>
  </si>
  <si>
    <t>41</t>
  </si>
  <si>
    <t>孙爱杰</t>
  </si>
  <si>
    <t>230221198706182021</t>
  </si>
  <si>
    <t>鸡西市滴道区起一艺术学校有限公司</t>
  </si>
  <si>
    <t>91230304MA1C94GQ4H</t>
  </si>
  <si>
    <t>教育</t>
  </si>
  <si>
    <t>黑龙江省鸡西市滴道区中华路980号</t>
  </si>
  <si>
    <t>都鹏</t>
  </si>
  <si>
    <t>230303196911296419</t>
  </si>
  <si>
    <t>哈工高碳石墨材料有限公司</t>
  </si>
  <si>
    <t>91230304MA1B8RD68P</t>
  </si>
  <si>
    <t>黑龙江省鸡西市滴道区大通沟煤矿二井东侧</t>
  </si>
  <si>
    <t>2303030012019240</t>
  </si>
  <si>
    <t>陈柏利</t>
  </si>
  <si>
    <t>230302197102244414</t>
  </si>
  <si>
    <t>53</t>
  </si>
  <si>
    <t>2303020012028460</t>
  </si>
  <si>
    <t>杨有春</t>
  </si>
  <si>
    <t>230307198108014018</t>
  </si>
  <si>
    <t>2303050014016270</t>
  </si>
  <si>
    <t>赵红江</t>
  </si>
  <si>
    <t>230304197009094418</t>
  </si>
  <si>
    <t>鸡西市滴道区老丈母娘蒸饺/服务员</t>
  </si>
  <si>
    <t>鸡西市滴道区东兴办事处新华委九组团3#-5号门市</t>
  </si>
  <si>
    <t>2303040011028120</t>
  </si>
  <si>
    <t>李丽杰</t>
  </si>
  <si>
    <t>230304198002234224</t>
  </si>
  <si>
    <t>鸡西市东方药店有限公司</t>
  </si>
  <si>
    <t>92230304MA1ER9R3XE</t>
  </si>
  <si>
    <t>黑龙江省鸡西市滴道区东兴办事处新华社区综合大市场商厦1号门市</t>
  </si>
  <si>
    <t>2303040011032522</t>
  </si>
  <si>
    <t>姜国冰</t>
  </si>
  <si>
    <t>230304196911144411</t>
  </si>
  <si>
    <t>鸡西市滴道区宋记全自动炭烤串店/炭工</t>
  </si>
  <si>
    <t>鸡西市滴道区新华委C座11号楼0-114</t>
  </si>
  <si>
    <t>2303041024000096</t>
  </si>
  <si>
    <t>张彦华</t>
  </si>
  <si>
    <t>230304197712114820</t>
  </si>
  <si>
    <t>鸡西市滴道区新百客超市/司机</t>
  </si>
  <si>
    <t>黑龙江省鸡西市滴道区新华委A座9号楼</t>
  </si>
  <si>
    <t>赵丹</t>
  </si>
  <si>
    <t>23030419770805444X</t>
  </si>
  <si>
    <t>鸡西市滴道区宝英砂锅店/勤杂工</t>
  </si>
  <si>
    <t>黑龙江省鸡西市滴道区电厂委吉祥家园5号楼5号门市</t>
  </si>
  <si>
    <t>2303040023044657</t>
  </si>
  <si>
    <t>孟祥东</t>
  </si>
  <si>
    <t>230304197211104413</t>
  </si>
  <si>
    <t>鸡西市鸡冠区巨无霸烤肉</t>
  </si>
  <si>
    <t>92230302MABXCQ6D8B</t>
  </si>
  <si>
    <t>黑龙江省鸡西市鸡冠区西山办康乐委建新1-1-11</t>
  </si>
  <si>
    <t>52</t>
  </si>
  <si>
    <t>王艳波</t>
  </si>
  <si>
    <t>230304197209054445</t>
  </si>
  <si>
    <t>鸡西市滴道区新百客超市</t>
  </si>
  <si>
    <t>92230304MA19GD9R8K</t>
  </si>
  <si>
    <t>2303040011037051</t>
  </si>
  <si>
    <t>马洪生</t>
  </si>
  <si>
    <t>230304196810174419</t>
  </si>
  <si>
    <t>鸡西市鸡冠区广汇家电</t>
  </si>
  <si>
    <t>91230300739663822K</t>
  </si>
  <si>
    <t>黑龙江省鸡西市鸡冠区永昌路14号</t>
  </si>
  <si>
    <t xml:space="preserve"> 回 </t>
  </si>
  <si>
    <t>56</t>
  </si>
  <si>
    <t>2303040011035869</t>
  </si>
  <si>
    <t>邵艳琦</t>
  </si>
  <si>
    <t>23030419740427542X</t>
  </si>
  <si>
    <t>鸡西市鸡冠区邻家小厨饭店</t>
  </si>
  <si>
    <t>92230302MA1A1J224D</t>
  </si>
  <si>
    <t>黑龙江省鸡西市鸡冠区党校综合楼7号门市</t>
  </si>
  <si>
    <t>2303040011033467</t>
  </si>
  <si>
    <t>高亚红</t>
  </si>
  <si>
    <t>23030419711001462X</t>
  </si>
  <si>
    <t>鸡西市鸡冠区衣世界服务批发城</t>
  </si>
  <si>
    <t>92230300MA1B47ADX1</t>
  </si>
  <si>
    <t>黑龙江省鸡西市鸡冠区五四委金龙小区1-地下-1</t>
  </si>
  <si>
    <t>2303040013039235</t>
  </si>
  <si>
    <t>孔繁华</t>
  </si>
  <si>
    <t>230304196604194814</t>
  </si>
  <si>
    <t>58</t>
  </si>
  <si>
    <t>2303040011036529</t>
  </si>
  <si>
    <t>窦德义</t>
  </si>
  <si>
    <t>230304196906254472</t>
  </si>
  <si>
    <t>鸡西市滴道区人民医院</t>
  </si>
  <si>
    <t>122303044140863263</t>
  </si>
  <si>
    <t>滴道区中兴街378号</t>
  </si>
  <si>
    <t>2303040011001431</t>
  </si>
  <si>
    <t>刘海英</t>
  </si>
  <si>
    <t>230304197409104224</t>
  </si>
  <si>
    <t>2303040011002358</t>
  </si>
  <si>
    <t>王永双</t>
  </si>
  <si>
    <t>23030419800324482X</t>
  </si>
  <si>
    <t>2303040017041977</t>
  </si>
  <si>
    <t>祝美凤</t>
  </si>
  <si>
    <t>230305197208264623</t>
  </si>
  <si>
    <t>鸡西市鸡冠区比优特新百客超市</t>
  </si>
  <si>
    <t>91230302MAD75NHA7M</t>
  </si>
  <si>
    <t>黑龙江省鸡西市鸡冠区南岗3号楼7号门市房</t>
  </si>
  <si>
    <t>2303040011036939</t>
  </si>
  <si>
    <t>于庆云</t>
  </si>
  <si>
    <t>230306197511304225</t>
  </si>
  <si>
    <t>鸡西市鸡冠区欧派衣柜</t>
  </si>
  <si>
    <t>92230300MA1CP2CF06</t>
  </si>
  <si>
    <t xml:space="preserve"> 黑龙江省鸡西市鸡冠区金龙小区1-门市-（1-2）</t>
  </si>
  <si>
    <t>49</t>
  </si>
  <si>
    <t>2303040011030537</t>
  </si>
  <si>
    <t>张敬艳</t>
  </si>
  <si>
    <t>230304197305185023</t>
  </si>
  <si>
    <t>鸡西市鸡冠区铭果屋铜锣烧</t>
  </si>
  <si>
    <t>92230302MACF92XH6P</t>
  </si>
  <si>
    <t>黑龙江省鸡西市鸡冠区红军办中北2--1-2门市</t>
  </si>
  <si>
    <t>中级</t>
  </si>
  <si>
    <t>51</t>
  </si>
  <si>
    <t>2303040011028897</t>
  </si>
  <si>
    <t>高凤臣</t>
  </si>
  <si>
    <t>230304196901144813</t>
  </si>
  <si>
    <t>鸡西市鸡冠区皕夫牛肉芝士卷</t>
  </si>
  <si>
    <t>92230302MACHGMT9XA</t>
  </si>
  <si>
    <t>黑龙江省鸡西市鸡冠区中央大街8号鸡西万达广场3F(YX-CX-PCD-010)（申报承诺）</t>
  </si>
  <si>
    <t>2303040012037425</t>
  </si>
  <si>
    <t>徐苗</t>
  </si>
  <si>
    <t>230304198704204425</t>
  </si>
  <si>
    <t>鸡西市鸡冠区菜根香排骨锅</t>
  </si>
  <si>
    <t>92230302MA1AW45L76</t>
  </si>
  <si>
    <t>黑龙江省鸡西市鸡冠区中兴家园综合住宅楼5-门市-8</t>
  </si>
  <si>
    <t>李娜</t>
  </si>
  <si>
    <t>230304198803244422</t>
  </si>
  <si>
    <t>鸡西市鸡冠区零度西餐厅/服务员</t>
  </si>
  <si>
    <t>黑龙江省鸡西市鸡冠区万达广场1号楼-门市-3</t>
  </si>
  <si>
    <t>2303040015041221</t>
  </si>
  <si>
    <t>何欣欣</t>
  </si>
  <si>
    <t>230304198706084826</t>
  </si>
  <si>
    <t>鸡西市滴道区肚之道市井私房涮肚/切配</t>
  </si>
  <si>
    <t>黑龙江省鸡西市滴道区新华委A座9号楼0-1-08（申报承诺）</t>
  </si>
  <si>
    <t>2303040014040547</t>
  </si>
  <si>
    <t>盛丽</t>
  </si>
  <si>
    <t>230304198507144822</t>
  </si>
  <si>
    <t>鸡西市滴道区革新袁小二美食店/压面工</t>
  </si>
  <si>
    <t>鸡西市滴道区东兴办事处新华社区六组团一楼9号门市</t>
  </si>
  <si>
    <t>王翠</t>
  </si>
  <si>
    <t>230304198302134428</t>
  </si>
  <si>
    <t>鸡西市滴道区全成火锅/勤杂工</t>
  </si>
  <si>
    <t>黑龙江省鸡西市滴道区新华委B座7号楼0-102</t>
  </si>
  <si>
    <t>高级</t>
  </si>
  <si>
    <t>田春杰</t>
  </si>
  <si>
    <t>23030419721204482X</t>
  </si>
  <si>
    <t>鸡西市滴道区金羊毛烤肉</t>
  </si>
  <si>
    <t>92230304MA1A1J558T</t>
  </si>
  <si>
    <t>黑龙江省鸡西市滴道区中心街</t>
  </si>
  <si>
    <t>2303040011002616</t>
  </si>
  <si>
    <t>李学峰</t>
  </si>
  <si>
    <t>230304199205044433</t>
  </si>
  <si>
    <t>鸡西市滴道区老丈母娘蒸饺</t>
  </si>
  <si>
    <t>92230304MA1A0YM94C</t>
  </si>
  <si>
    <t>2303040011033487</t>
  </si>
  <si>
    <t>李淑琴</t>
  </si>
  <si>
    <t>230304197005294420</t>
  </si>
  <si>
    <t>鸡西市滴道区盛世花之园宴会酒店</t>
  </si>
  <si>
    <t>92230304MA1CAK6B7M</t>
  </si>
  <si>
    <t>黑龙江省鸡西市滴道区电厂委外环（与滴道区久隆墙材有限公司相邻）</t>
  </si>
  <si>
    <t>2303040011037018</t>
  </si>
  <si>
    <t>姜福红</t>
  </si>
  <si>
    <t>23030419790822444X</t>
  </si>
  <si>
    <t>鸡西市滴道区福圆羊汤</t>
  </si>
  <si>
    <t>92230304MA1ATEWR9R</t>
  </si>
  <si>
    <t>黑龙江省鸡西市滴道区新华委B座2号楼0-102</t>
  </si>
  <si>
    <t>45</t>
  </si>
  <si>
    <t>2303040011036686</t>
  </si>
  <si>
    <t>王欣丽</t>
  </si>
  <si>
    <t>230304199802134445</t>
  </si>
  <si>
    <t>鸡西市滴道区晓松筋头巴脑</t>
  </si>
  <si>
    <t>92230304MAD3LGTC4R</t>
  </si>
  <si>
    <t>黑龙江省鸡西市滴道区东兴办事处新华委B座十二号楼12幢09号房（申报承诺）</t>
  </si>
  <si>
    <t>26</t>
  </si>
  <si>
    <t>荣辉</t>
  </si>
  <si>
    <t>230304198308124810</t>
  </si>
  <si>
    <t>鸡西市滴道区轩合盛羊蝎子火锅</t>
  </si>
  <si>
    <t>92230304MAC1WPQ249</t>
  </si>
  <si>
    <t>黑龙江省鸡西市滴道区东兴办事处新华委同乐6组团金街花园2号楼12号门市（申报承诺）</t>
  </si>
  <si>
    <t>2303040023044754</t>
  </si>
  <si>
    <t>窦德全</t>
  </si>
  <si>
    <t>23030419760817441X</t>
  </si>
  <si>
    <t>鸡西市滴道区福旺柳州螺蛳粉/煮面工</t>
  </si>
  <si>
    <t>黑龙江省鸡西市滴道区金街一号楼二号门市（申报承诺）</t>
  </si>
  <si>
    <t>48</t>
  </si>
  <si>
    <t>张培荣</t>
  </si>
  <si>
    <t>230304197608064819</t>
  </si>
  <si>
    <t>黑龙江省驰阳人力资源有限公司</t>
  </si>
  <si>
    <t>91230602MAC8X1U0X6</t>
  </si>
  <si>
    <t>黑龙江省大庆市萨尔图区万宝三区配套二商服4号</t>
  </si>
  <si>
    <t>2303040022044276</t>
  </si>
  <si>
    <t>张金凤</t>
  </si>
  <si>
    <t>230304197308284828</t>
  </si>
  <si>
    <t>鸡西市鸡冠区木澜街发型设计工作室</t>
  </si>
  <si>
    <t>92230302MA190YE09B</t>
  </si>
  <si>
    <t>黑龙江省鸡西市滴道区东兴街</t>
  </si>
  <si>
    <t>2303040011001425</t>
  </si>
  <si>
    <t>王斌</t>
  </si>
  <si>
    <t>230304198309194810</t>
  </si>
  <si>
    <t>13846007546</t>
  </si>
  <si>
    <t>鸡西市群利成品油销售有限公司</t>
  </si>
  <si>
    <t>91230304MA1CBWMH6R</t>
  </si>
  <si>
    <t>鸡西市滴道区白云三委11组0-101</t>
  </si>
  <si>
    <t>战宇</t>
  </si>
  <si>
    <t>230303199008056412</t>
  </si>
  <si>
    <t>鸡西市滴道区禧龙酒店/厨师</t>
  </si>
  <si>
    <t>黑龙江省鸡西市滴道区同乐九组团六号楼1、2、3号门市</t>
  </si>
  <si>
    <t>赵明旭</t>
  </si>
  <si>
    <t>230304198909264616</t>
  </si>
  <si>
    <t>13069803187</t>
  </si>
  <si>
    <t>刘成</t>
  </si>
  <si>
    <t>23030419741114441X</t>
  </si>
  <si>
    <t>13846054903</t>
  </si>
  <si>
    <t>其他</t>
  </si>
  <si>
    <t>滴道盛和煤矿</t>
  </si>
  <si>
    <t>81230300MC06601928</t>
  </si>
  <si>
    <t>采矿业</t>
  </si>
  <si>
    <t>鸡西市滴道区大半道</t>
  </si>
  <si>
    <t>00186867</t>
  </si>
  <si>
    <t>姜连杰</t>
  </si>
  <si>
    <t>230304197107055412</t>
  </si>
  <si>
    <t>13846016867</t>
  </si>
  <si>
    <t>陈雪松</t>
  </si>
  <si>
    <t>230304197510224458</t>
  </si>
  <si>
    <t>仲伟贵</t>
  </si>
  <si>
    <t>230304197104055417</t>
  </si>
  <si>
    <t>13946828823</t>
  </si>
  <si>
    <t>2303040011000040</t>
  </si>
  <si>
    <t>边伟达</t>
  </si>
  <si>
    <t>230304197907184415</t>
  </si>
  <si>
    <t>13796427891</t>
  </si>
  <si>
    <t>2303040011032335</t>
  </si>
  <si>
    <t>鞠洪伟</t>
  </si>
  <si>
    <t>230302197006046514</t>
  </si>
  <si>
    <t>13199435977</t>
  </si>
  <si>
    <t>王镇</t>
  </si>
  <si>
    <t>23030419710422441X</t>
  </si>
  <si>
    <t>13946847711</t>
  </si>
  <si>
    <t>曹俊楠</t>
  </si>
  <si>
    <t>230304198110054810</t>
  </si>
  <si>
    <t>2303040011033468</t>
  </si>
  <si>
    <t>王宏伟</t>
  </si>
  <si>
    <t>232103198310080938</t>
  </si>
  <si>
    <t>13945827389</t>
  </si>
  <si>
    <t>2303040011031610</t>
  </si>
  <si>
    <t>孙永江</t>
  </si>
  <si>
    <t>230304197505064410</t>
  </si>
  <si>
    <t>13284675955</t>
  </si>
  <si>
    <t>2303040011028889</t>
  </si>
  <si>
    <t>于水波</t>
  </si>
  <si>
    <t>230304197308234417</t>
  </si>
  <si>
    <t>13359897890</t>
  </si>
  <si>
    <t>鸡西市鸡冠区好记熏酱饺子家常菜馆/服务员</t>
  </si>
  <si>
    <t>鸡西市鸡冠区</t>
  </si>
  <si>
    <t>2303040011001434</t>
  </si>
  <si>
    <t>梁孔发</t>
  </si>
  <si>
    <t>230304197308284430</t>
  </si>
  <si>
    <t>13846006063</t>
  </si>
  <si>
    <t>鸡西市滴道区</t>
  </si>
  <si>
    <t>王卫全</t>
  </si>
  <si>
    <t>230304197304274411</t>
  </si>
  <si>
    <t>13904843025</t>
  </si>
  <si>
    <t>鸡西市鸡冠区福兴邵胖子大鹅店/服务员</t>
  </si>
  <si>
    <t>张俊魁</t>
  </si>
  <si>
    <t>230304197301175071</t>
  </si>
  <si>
    <t>13538818009</t>
  </si>
  <si>
    <t>鸡西市鸡冠区东花方园镰式炭火烤肉店/服务员</t>
  </si>
  <si>
    <t>2303040014040727</t>
  </si>
  <si>
    <t>曹义</t>
  </si>
  <si>
    <t>230304197507214814</t>
  </si>
  <si>
    <t>15094659617</t>
  </si>
  <si>
    <t>鸡西市滴道区大同江冷面馆/服务员</t>
  </si>
  <si>
    <t>新增就业人员实名制（1-12月份）</t>
  </si>
  <si>
    <t>姓名</t>
  </si>
  <si>
    <t>身份证号</t>
  </si>
  <si>
    <t>特殊技能</t>
  </si>
  <si>
    <t>就业单位</t>
  </si>
  <si>
    <t>就业岗位</t>
  </si>
  <si>
    <t>就业方式</t>
  </si>
  <si>
    <t>就业时间</t>
  </si>
  <si>
    <t>电话</t>
  </si>
  <si>
    <t>人员类别</t>
  </si>
  <si>
    <t>产业划分</t>
  </si>
  <si>
    <t>鸡西市滴道区红森房产</t>
  </si>
  <si>
    <t>营业员</t>
  </si>
  <si>
    <t>鸡西市滴道区兰岭秀兰食杂店</t>
  </si>
  <si>
    <t>鸡西市滴道区项家包子铺</t>
  </si>
  <si>
    <t>服务员</t>
  </si>
  <si>
    <t>就业困难人员</t>
  </si>
  <si>
    <t>刘丽梅</t>
  </si>
  <si>
    <t>230304198103294824</t>
  </si>
  <si>
    <t>鸡西市滴道区厚街洗车店</t>
  </si>
  <si>
    <t>洗车工</t>
  </si>
  <si>
    <t>鸡西市滴道区双合庄园饭店</t>
  </si>
  <si>
    <t>鸡西市滴道区杨利食杂店</t>
  </si>
  <si>
    <t>鸡西市滴道区顺鑫源浴池</t>
  </si>
  <si>
    <t>更夫</t>
  </si>
  <si>
    <t>鸡西市滴道区新远东鞋城</t>
  </si>
  <si>
    <t>鸡西市滴道区老艳姐水果蔬菜店</t>
  </si>
  <si>
    <t>鸡西市滴道区鑫博木器厂</t>
  </si>
  <si>
    <t>工人</t>
  </si>
  <si>
    <t>员工</t>
  </si>
  <si>
    <t>宁丹</t>
  </si>
  <si>
    <t>230304198502084429</t>
  </si>
  <si>
    <t>鸡西市滴道区乡巴佬熟食</t>
  </si>
  <si>
    <t>鸡西市滴道区东北亚服装城</t>
  </si>
  <si>
    <t>鸡西市鸡冠区红森房产</t>
  </si>
  <si>
    <t>销售员</t>
  </si>
  <si>
    <t>鸡西市滴道区宏盛商场</t>
  </si>
  <si>
    <t>许松明</t>
  </si>
  <si>
    <t>230303198505035431</t>
  </si>
  <si>
    <t>乔欣竹</t>
  </si>
  <si>
    <t>230304199610264421</t>
  </si>
  <si>
    <t>司机</t>
  </si>
  <si>
    <t>鸡西市滴道区宝英砂锅店</t>
  </si>
  <si>
    <t>勤杂工</t>
  </si>
  <si>
    <t xml:space="preserve">男 </t>
  </si>
  <si>
    <t>鸡西市滴道区禧龙酒店</t>
  </si>
  <si>
    <t>厨师</t>
  </si>
  <si>
    <t>鸡西市鸡冠区好记熏酱饺子家常菜馆</t>
  </si>
  <si>
    <t>鸡西市鸡冠区福兴邵胖子大鹅店</t>
  </si>
  <si>
    <t>鸡西市鸡冠区东花方园镰式炭火烤肉店</t>
  </si>
  <si>
    <t>鸡西市滴道区大同江冷面馆</t>
  </si>
  <si>
    <t xml:space="preserve"> 自然减员岗位就业人员信息（1-12月份）</t>
  </si>
  <si>
    <t>鸡西市鸡冠区零度西餐厅</t>
  </si>
  <si>
    <t>鸡西市滴道区肚之道市井私房涮肚</t>
  </si>
  <si>
    <t>切配</t>
  </si>
  <si>
    <t>鸡西市滴道区革新袁小二美食店</t>
  </si>
  <si>
    <t>压面工</t>
  </si>
  <si>
    <t>鸡西市滴道区全成火锅</t>
  </si>
  <si>
    <t>鸡西市滴道区福旺柳州螺蛳粉</t>
  </si>
  <si>
    <t>煮面工</t>
  </si>
  <si>
    <t>15545717593</t>
  </si>
  <si>
    <t>失业人员情况(1-12月份）</t>
  </si>
  <si>
    <t>总序号</t>
  </si>
  <si>
    <t>是否登记失业人员</t>
  </si>
  <si>
    <t>失业前身份（参考05表）</t>
  </si>
  <si>
    <t>王文妍</t>
  </si>
  <si>
    <t>230304197903084222</t>
  </si>
  <si>
    <t>初中</t>
  </si>
  <si>
    <t>退出灵活就业</t>
  </si>
  <si>
    <t>2303040011036461</t>
  </si>
  <si>
    <t>李莉莉</t>
  </si>
  <si>
    <t>230304198202074229</t>
  </si>
  <si>
    <t>2303041024000567</t>
  </si>
  <si>
    <t>毕凤英</t>
  </si>
  <si>
    <t>230304197804214829</t>
  </si>
  <si>
    <t>2303040021043926</t>
  </si>
  <si>
    <t>赵维才</t>
  </si>
  <si>
    <t>230304197301094810</t>
  </si>
  <si>
    <t>2303040011035903</t>
  </si>
  <si>
    <t>黑龙江省就业总节点</t>
  </si>
  <si>
    <t>哈尔滨市就业服务中心</t>
  </si>
  <si>
    <t>齐齐哈尔市就业和人力资源服务中心</t>
  </si>
  <si>
    <t>鹤岗市就业创业服务中心</t>
  </si>
  <si>
    <t>双鸭山市就业服务中心</t>
  </si>
  <si>
    <t>大庆市就业创业指导中心</t>
  </si>
  <si>
    <t>伊春市就业服务中心</t>
  </si>
  <si>
    <t>佳木斯市就业创业服务中心</t>
  </si>
  <si>
    <t>七台河市就业服务中心</t>
  </si>
  <si>
    <t>牡丹江市就业创业服务中心</t>
  </si>
  <si>
    <t>黑河市就业服务中心</t>
  </si>
  <si>
    <t>绥化市劳动就业服务中心</t>
  </si>
  <si>
    <t>大兴安岭市就业服务中心</t>
  </si>
  <si>
    <t>哈尔滨市就业服务中心,23010032</t>
  </si>
  <si>
    <t>齐齐哈尔市就业和人力资源服务中心,23020032</t>
  </si>
  <si>
    <t>鸡西市就业服务中心,23030032</t>
  </si>
  <si>
    <t>鹤岗市就业创业服务中心,23040032</t>
  </si>
  <si>
    <t>双鸭山市就业服务中心,23050032</t>
  </si>
  <si>
    <t>大庆市就业创业指导中心,23060032</t>
  </si>
  <si>
    <t>伊春市就业服务中心,23070032</t>
  </si>
  <si>
    <t>佳木斯市就业创业服务中心,23080032</t>
  </si>
  <si>
    <t>七台河市就业服务中心,23090032</t>
  </si>
  <si>
    <t>牡丹江市就业创业服务中心,23100032</t>
  </si>
  <si>
    <t>黑河市就业服务中心,23110032</t>
  </si>
  <si>
    <t>绥化市劳动就业服务中心,23120032</t>
  </si>
  <si>
    <t>大兴安岭市就业服务中心,23270032</t>
  </si>
  <si>
    <t>道里区人才就业服务保障中心,23010232</t>
  </si>
  <si>
    <t>龙沙区就业与人力资源服务中心,23020232</t>
  </si>
  <si>
    <t>鸡冠区人力资源和社会保障服务中心,23030232</t>
  </si>
  <si>
    <t>鹤岗市向阳区就业创业和社会保障服务中心,23040232</t>
  </si>
  <si>
    <t>双鸭山市尖山区就业服务中心,23050232</t>
  </si>
  <si>
    <t>萨尔图区就业和人才服务中心,23060232</t>
  </si>
  <si>
    <t>伊美区就业服务中心,23071732</t>
  </si>
  <si>
    <t>向阳区就业创业服务中心,23080332</t>
  </si>
  <si>
    <t>七台河市新兴区人力资源和社会保障局,23090232</t>
  </si>
  <si>
    <t>东安区就业服务中心,23100232</t>
  </si>
  <si>
    <t>黑河市爱辉区就业服务中心,23110232</t>
  </si>
  <si>
    <t>北林区劳动就业服务中心,23120232</t>
  </si>
  <si>
    <t>加格达奇区就业服务中心,23270132</t>
  </si>
  <si>
    <t>哈尔滨市南岗区就业服务中心,23010332</t>
  </si>
  <si>
    <t>建华区就业与人力资源服务中心,23020332</t>
  </si>
  <si>
    <t>恒山区人力资源和社会保障服务中心,23030332</t>
  </si>
  <si>
    <t>鹤岗市工农区就业创业和社会保障服务中心,23040332</t>
  </si>
  <si>
    <t>双鸭山市岭东区就业服务中心,23050332</t>
  </si>
  <si>
    <t>龙凤区就业和人才服务中心,23060332</t>
  </si>
  <si>
    <t>乌翠区就业服务中心,23071832</t>
  </si>
  <si>
    <t>前进区创业就业服务中心,23080432</t>
  </si>
  <si>
    <t>七台河市桃山区人力资源和社会保障局,23090332</t>
  </si>
  <si>
    <t>阳明区就业服务中心,23100332</t>
  </si>
  <si>
    <t>嫩江市就业服务中心,23112132</t>
  </si>
  <si>
    <t>望奎县就业服务中心,23122132</t>
  </si>
  <si>
    <t>松岭区就业服务中心,23270232</t>
  </si>
  <si>
    <t>哈尔滨市道外区就业服务中心,23010432</t>
  </si>
  <si>
    <t>铁锋区就业与人力资源服务中心 ,23020432</t>
  </si>
  <si>
    <t>鹤岗市南山区就业创业和社会保障服务中心,23040432</t>
  </si>
  <si>
    <t>双鸭山市四方台区就业服务中心,23050532</t>
  </si>
  <si>
    <t>让胡路区就业和人才服务中心,23060432</t>
  </si>
  <si>
    <t>友好区就业服务中心,23071932</t>
  </si>
  <si>
    <t>佳木斯市东风区就业创业服务中心,23080532</t>
  </si>
  <si>
    <t>七台河市茄子河区人力资源和社会保障局,23090432</t>
  </si>
  <si>
    <t>爱民区就业服务中心,23100432</t>
  </si>
  <si>
    <t>逊克县就业服务中心,23112332</t>
  </si>
  <si>
    <t>兰西县就业服务中心,23122232</t>
  </si>
  <si>
    <t>新林区就业服务中心,23270332</t>
  </si>
  <si>
    <t>哈尔滨市平房区就业服务中心,23010832</t>
  </si>
  <si>
    <t>昂昂溪区就业与人力资源服务中心,23020532</t>
  </si>
  <si>
    <t>梨树区人力资源和社会保障服务中心,23030532</t>
  </si>
  <si>
    <t>鹤岗市兴安区就业创业和社会保障服务中心,23040532</t>
  </si>
  <si>
    <t>双鸭山市宝山区就业服务中心,23050632</t>
  </si>
  <si>
    <t>红岗区就业和人才服务中心,23060532</t>
  </si>
  <si>
    <t>嘉荫县公共就业和人才服务中心,23072232</t>
  </si>
  <si>
    <t>佳木斯市郊区创业就业服务中心,23081132</t>
  </si>
  <si>
    <t>勃利县就业服务中心,23092132</t>
  </si>
  <si>
    <t>西安区就业服务中心,23100532</t>
  </si>
  <si>
    <t>孙吴县劳动就业服务中心,23112432</t>
  </si>
  <si>
    <t>青冈县就业服务中心,23122332</t>
  </si>
  <si>
    <t>呼中区就业服务中心,23270432</t>
  </si>
  <si>
    <t>松北区人力资源和社会保障服务中心,23010932</t>
  </si>
  <si>
    <t>富拉尔基区就业与人力资源服务中心 ,23020632</t>
  </si>
  <si>
    <t>城子河区人力资源和社会保障服务中心,23030632</t>
  </si>
  <si>
    <t>鹤岗市东山区就业创业和社会保障服务中心,23040632</t>
  </si>
  <si>
    <t>集贤县就业服务中心,23052132</t>
  </si>
  <si>
    <t>大同区就业和人才服务中心,23060632</t>
  </si>
  <si>
    <t>汤旺县就业服务中心,23072332</t>
  </si>
  <si>
    <t>桦南县创业就业服务中心,23082232</t>
  </si>
  <si>
    <t>林口县就业服务中心,23102532</t>
  </si>
  <si>
    <t>五大连池风景名胜区自然保护区人才与就业服务中心,23114032</t>
  </si>
  <si>
    <t>庆安县就业服务中心,23122432</t>
  </si>
  <si>
    <t>呼玛县就业服务中心,23272132</t>
  </si>
  <si>
    <t>香坊区就业服务中心,23011032</t>
  </si>
  <si>
    <t>碾子山区就业与人力资源服务中心 ,23020732</t>
  </si>
  <si>
    <t>麻山区人力资源和社会保障服务中心,23030732</t>
  </si>
  <si>
    <t>鹤岗市兴山区就业创业和社会保障服务中心,23040732</t>
  </si>
  <si>
    <t>友谊县就业服务中心,23052232</t>
  </si>
  <si>
    <t>肇州县就业和人才服务中心,23062132</t>
  </si>
  <si>
    <t>丰林县就业服务中心,23072432</t>
  </si>
  <si>
    <t>桦川县创业就业服务中心,23082632</t>
  </si>
  <si>
    <t>绥芬河市公共就业和人才服务中心,23108132</t>
  </si>
  <si>
    <t>北安市就业服务中心,23118132</t>
  </si>
  <si>
    <t>明水县劳动就业服务中心,23122532</t>
  </si>
  <si>
    <t>塔河县就业服务中心,23272232</t>
  </si>
  <si>
    <t>呼兰区就业服务中心,23011132</t>
  </si>
  <si>
    <t>梅里斯达斡尔族区就业与人力资源服务中心,23020832</t>
  </si>
  <si>
    <t>鸡东县就业和人才服务中心,23032132</t>
  </si>
  <si>
    <t>萝北县人力资源服务中心,23042132</t>
  </si>
  <si>
    <t>宝清县就业服务中心,23052332</t>
  </si>
  <si>
    <t>肇源县就业和人才服务中心,23062232</t>
  </si>
  <si>
    <t>大箐山县就业服务中心,23072532</t>
  </si>
  <si>
    <t>汤原县创业就业服务中心,23082832</t>
  </si>
  <si>
    <t>海林市就业服务中心,23108332</t>
  </si>
  <si>
    <t>五大连池市就业服务中心,23118232</t>
  </si>
  <si>
    <t>绥棱县就业服务中心,23122632</t>
  </si>
  <si>
    <t>漠河市就业服务中心,23272332</t>
  </si>
  <si>
    <t>哈尔滨市阿城区就业服务中心,23011232</t>
  </si>
  <si>
    <t>龙江县就业与人力资源服务中心 ,23022132</t>
  </si>
  <si>
    <t>虎林市就业和人才服务中心,23038132</t>
  </si>
  <si>
    <t>绥滨县人力资源服务中心,23042232</t>
  </si>
  <si>
    <t>饶河县就业和人才服务中心,23052432</t>
  </si>
  <si>
    <t>林甸县就业和人才服务中心,23062332</t>
  </si>
  <si>
    <t>南岔县就业服务中心,23072632</t>
  </si>
  <si>
    <t>同江市创业就业服务中心 ,23088132</t>
  </si>
  <si>
    <t>宁安市就业服务中心,23108432</t>
  </si>
  <si>
    <t>安达市就业服务中心,23128132</t>
  </si>
  <si>
    <t>双城区创业就业服务中心,23011332</t>
  </si>
  <si>
    <t>依安县就业与人力资源服务中心 ,23022332</t>
  </si>
  <si>
    <t>密山市就业和人才服务中心,23038232</t>
  </si>
  <si>
    <t>杜尔伯特蒙古族自治县就业和人才服务中心,23062432</t>
  </si>
  <si>
    <t>金林区就业服务中心,23075132</t>
  </si>
  <si>
    <t>富锦市创业就业服务中心 ,23088232</t>
  </si>
  <si>
    <t>穆棱市公共就业和人才服务中心,23108532</t>
  </si>
  <si>
    <t>肇东市劳动就业服务中心,23128232</t>
  </si>
  <si>
    <t>依兰县人力资源和社会保障局就业创业服务中心,23012332</t>
  </si>
  <si>
    <t>泰来县就业与人力资源服务中心 ,23022432</t>
  </si>
  <si>
    <t>高新区运行保障中心人才服务中心,23064032</t>
  </si>
  <si>
    <t>铁力市就业服务中心,23078132</t>
  </si>
  <si>
    <t>抚远市创业就业服务中心 ,23088332</t>
  </si>
  <si>
    <t>东宁市公共就业和人才服务中心,23108632</t>
  </si>
  <si>
    <t>海伦市就业服务中心,23128332</t>
  </si>
  <si>
    <t>方正县就业服务中心,23012432</t>
  </si>
  <si>
    <t>甘南县就业与人力资源服务中心,23022532</t>
  </si>
  <si>
    <t>宾县就业服务中心,23012532</t>
  </si>
  <si>
    <t>富裕县就业与人力资源服务中心 ,23022732</t>
  </si>
  <si>
    <t>巴彦县就业服务中心,23012632</t>
  </si>
  <si>
    <t>克山县就业与人力资源服务中心 ,23022932</t>
  </si>
  <si>
    <t>木兰县人才与就业服务中心,23012732</t>
  </si>
  <si>
    <t>克东县就业与人力资源服务中心 ,23023032</t>
  </si>
  <si>
    <t>通河县就业服务中心,23012832</t>
  </si>
  <si>
    <t>拜泉县就业与人力资源服务中心,23023132</t>
  </si>
  <si>
    <t>延寿县人力资源和社会保障局就业服务中心,23012932</t>
  </si>
  <si>
    <t>讷河市就业与人力资源服务中心（讷河市劳动培训中心）,23028132</t>
  </si>
  <si>
    <t>尚志市就业服务中心,23018332</t>
  </si>
  <si>
    <t>五常市人才就业服务中心,23018432</t>
  </si>
  <si>
    <t>农、林、牧、渔业</t>
  </si>
  <si>
    <t>从事产业类型</t>
  </si>
  <si>
    <t>第一产业</t>
  </si>
  <si>
    <t>电力、燃气及水的生产和供应业</t>
  </si>
  <si>
    <t>建筑业</t>
  </si>
  <si>
    <t>信息传输、计算机服务和软件业</t>
  </si>
  <si>
    <t>租赁和商务服务业</t>
  </si>
  <si>
    <t>水利、环境和公共设施管理业</t>
  </si>
  <si>
    <t>卫生、社会保障和社会福利业</t>
  </si>
  <si>
    <t>国际组织</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</si>
</sst>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8" formatCode="yyyy/mm/dd"/>
  </numFmts>
  <fonts count="21" x14ac:knownFonts="1">
    <font>
      <sz val="11"/>
      <color theme="1"/>
      <name val="宋体"/>
      <charset val="134"/>
      <scheme val="minor"/>
    </font>
    <font>
      <b/>
      <sz val="11"/>
      <name val="宋体"/>
      <charset val="134"/>
    </font>
    <font>
      <sz val="11"/>
      <name val="宋体"/>
      <charset val="134"/>
    </font>
    <font>
      <sz val="10"/>
      <color theme="1"/>
      <name val="宋体"/>
      <charset val="134"/>
      <scheme val="minor"/>
    </font>
    <font>
      <sz val="10"/>
      <name val="宋体"/>
      <charset val="134"/>
    </font>
    <font>
      <sz val="10"/>
      <name val="宋体"/>
      <charset val="134"/>
      <scheme val="minor"/>
    </font>
    <font>
      <sz val="10"/>
      <color rgb="FFFF0000"/>
      <name val="宋体"/>
      <charset val="134"/>
      <scheme val="minor"/>
    </font>
    <font>
      <sz val="10"/>
      <color theme="1"/>
      <name val="宋体"/>
      <charset val="134"/>
    </font>
    <font>
      <b/>
      <sz val="11"/>
      <name val="宋体"/>
      <charset val="134"/>
      <scheme val="major"/>
    </font>
    <font>
      <sz val="12"/>
      <name val="宋体"/>
      <charset val="134"/>
      <scheme val="major"/>
    </font>
    <font>
      <sz val="10"/>
      <color rgb="FF000000"/>
      <name val="宋体"/>
      <charset val="134"/>
    </font>
    <font>
      <sz val="10"/>
      <name val="宋体"/>
      <charset val="134"/>
    </font>
    <font>
      <b/>
      <sz val="16"/>
      <color theme="1"/>
      <name val="宋体"/>
      <charset val="134"/>
      <scheme val="minor"/>
    </font>
    <font>
      <sz val="9"/>
      <color indexed="8"/>
      <name val="宋体"/>
      <charset val="134"/>
      <scheme val="minor"/>
    </font>
    <font>
      <sz val="10"/>
      <color indexed="8"/>
      <name val="宋体"/>
      <charset val="134"/>
      <scheme val="minor"/>
    </font>
    <font>
      <sz val="10"/>
      <color indexed="8"/>
      <name val="宋体"/>
      <charset val="134"/>
    </font>
    <font>
      <sz val="10"/>
      <color rgb="FF333333"/>
      <name val="宋体"/>
      <charset val="134"/>
      <scheme val="minor"/>
    </font>
    <font>
      <sz val="10"/>
      <color rgb="FF333333"/>
      <name val="宋体"/>
      <charset val="134"/>
    </font>
    <font>
      <sz val="11"/>
      <color theme="1"/>
      <name val="宋体"/>
      <charset val="134"/>
      <scheme val="minor"/>
    </font>
    <font>
      <sz val="10"/>
      <name val="Arial"/>
      <family val="2"/>
    </font>
    <font>
      <sz val="9"/>
      <name val="宋体"/>
      <charset val="134"/>
      <scheme val="minor"/>
    </font>
  </fonts>
  <fills count="8">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92D050"/>
        <bgColor indexed="64"/>
      </patternFill>
    </fill>
    <fill>
      <patternFill patternType="solid">
        <fgColor rgb="FF00B0F0"/>
        <bgColor indexed="64"/>
      </patternFill>
    </fill>
    <fill>
      <patternFill patternType="solid">
        <fgColor rgb="FFFFC000"/>
        <bgColor indexed="64"/>
      </patternFill>
    </fill>
    <fill>
      <patternFill patternType="solid">
        <fgColor rgb="FFFF0000"/>
        <bgColor indexed="64"/>
      </patternFill>
    </fill>
  </fills>
  <borders count="17">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000000"/>
      </left>
      <right/>
      <top style="thin">
        <color rgb="FF000000"/>
      </top>
      <bottom style="thin">
        <color rgb="FF000000"/>
      </bottom>
      <diagonal/>
    </border>
    <border>
      <left style="thin">
        <color auto="1"/>
      </left>
      <right style="thin">
        <color auto="1"/>
      </right>
      <top style="thin">
        <color auto="1"/>
      </top>
      <bottom/>
      <diagonal/>
    </border>
    <border>
      <left style="thin">
        <color auto="1"/>
      </left>
      <right/>
      <top style="thin">
        <color auto="1"/>
      </top>
      <bottom/>
      <diagonal/>
    </border>
    <border>
      <left/>
      <right style="thin">
        <color auto="1"/>
      </right>
      <top style="thin">
        <color auto="1"/>
      </top>
      <bottom/>
      <diagonal/>
    </border>
    <border>
      <left style="thin">
        <color auto="1"/>
      </left>
      <right style="thin">
        <color auto="1"/>
      </right>
      <top/>
      <bottom style="thin">
        <color auto="1"/>
      </bottom>
      <diagonal/>
    </border>
    <border>
      <left style="thin">
        <color auto="1"/>
      </left>
      <right/>
      <top/>
      <bottom style="thin">
        <color auto="1"/>
      </bottom>
      <diagonal/>
    </border>
    <border>
      <left/>
      <right style="thin">
        <color auto="1"/>
      </right>
      <top/>
      <bottom style="thin">
        <color auto="1"/>
      </bottom>
      <diagonal/>
    </border>
    <border>
      <left style="thin">
        <color rgb="FF000000"/>
      </left>
      <right style="thin">
        <color rgb="FF000000"/>
      </right>
      <top style="thin">
        <color rgb="FF000000"/>
      </top>
      <bottom style="thin">
        <color rgb="FF000000"/>
      </bottom>
      <diagonal/>
    </border>
    <border>
      <left/>
      <right style="thin">
        <color auto="1"/>
      </right>
      <top style="thin">
        <color auto="1"/>
      </top>
      <bottom style="thin">
        <color auto="1"/>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right style="thin">
        <color auto="1"/>
      </right>
      <top/>
      <bottom/>
      <diagonal/>
    </border>
    <border>
      <left/>
      <right style="thin">
        <color rgb="FF000000"/>
      </right>
      <top/>
      <bottom/>
      <diagonal/>
    </border>
  </borders>
  <cellStyleXfs count="8">
    <xf numFmtId="0" fontId="0" fillId="0" borderId="0">
      <alignment vertical="center"/>
    </xf>
    <xf numFmtId="0" fontId="19" fillId="0" borderId="0"/>
    <xf numFmtId="0" fontId="18" fillId="0" borderId="0">
      <alignment vertical="center"/>
    </xf>
    <xf numFmtId="0" fontId="19" fillId="0" borderId="0"/>
    <xf numFmtId="0" fontId="18" fillId="0" borderId="0">
      <alignment vertical="center"/>
    </xf>
    <xf numFmtId="0" fontId="18" fillId="0" borderId="0">
      <alignment vertical="center"/>
    </xf>
    <xf numFmtId="0" fontId="18" fillId="0" borderId="0">
      <alignment vertical="center"/>
    </xf>
    <xf numFmtId="0" fontId="18" fillId="0" borderId="0">
      <alignment vertical="center"/>
    </xf>
  </cellStyleXfs>
  <cellXfs count="116">
    <xf numFmtId="0" fontId="0" fillId="0" borderId="0" xfId="0">
      <alignment vertical="center"/>
    </xf>
    <xf numFmtId="49" fontId="0" fillId="0" borderId="0" xfId="0" applyNumberFormat="1">
      <alignment vertical="center"/>
    </xf>
    <xf numFmtId="0" fontId="0" fillId="0" borderId="0" xfId="0" applyAlignment="1">
      <alignment horizontal="center" vertical="center"/>
    </xf>
    <xf numFmtId="0" fontId="0" fillId="0" borderId="1" xfId="0" applyBorder="1" applyAlignment="1">
      <alignment horizontal="center" vertical="center"/>
    </xf>
    <xf numFmtId="49" fontId="2" fillId="0" borderId="1" xfId="0" applyNumberFormat="1" applyFont="1" applyBorder="1" applyAlignment="1">
      <alignment horizontal="center" vertical="center"/>
    </xf>
    <xf numFmtId="0" fontId="3" fillId="0" borderId="1" xfId="0" applyFont="1" applyBorder="1" applyAlignment="1">
      <alignment horizontal="center" vertical="center"/>
    </xf>
    <xf numFmtId="0" fontId="4" fillId="0" borderId="1" xfId="0" applyFont="1" applyBorder="1" applyAlignment="1">
      <alignment horizontal="center" vertical="center" wrapText="1"/>
    </xf>
    <xf numFmtId="0" fontId="5" fillId="0" borderId="1" xfId="0" applyFont="1" applyBorder="1" applyAlignment="1">
      <alignment horizontal="center" vertical="center"/>
    </xf>
    <xf numFmtId="49" fontId="6" fillId="0" borderId="1" xfId="7" applyNumberFormat="1" applyFont="1" applyBorder="1" applyAlignment="1">
      <alignment horizontal="center" vertical="center" wrapText="1"/>
    </xf>
    <xf numFmtId="49" fontId="6" fillId="0" borderId="1" xfId="4" applyNumberFormat="1" applyFont="1" applyBorder="1" applyAlignment="1">
      <alignment horizontal="center" vertical="center"/>
    </xf>
    <xf numFmtId="0" fontId="6" fillId="0" borderId="1" xfId="7" applyFont="1" applyBorder="1" applyAlignment="1">
      <alignment horizontal="center" vertical="center" wrapText="1"/>
    </xf>
    <xf numFmtId="49" fontId="6" fillId="0" borderId="1" xfId="5" applyNumberFormat="1" applyFont="1" applyBorder="1" applyAlignment="1">
      <alignment horizontal="center" vertical="center"/>
    </xf>
    <xf numFmtId="0" fontId="3" fillId="0" borderId="0" xfId="0" applyFont="1" applyAlignment="1">
      <alignment horizontal="center" vertical="center"/>
    </xf>
    <xf numFmtId="49" fontId="6" fillId="0" borderId="1" xfId="1" applyNumberFormat="1" applyFont="1" applyBorder="1" applyAlignment="1">
      <alignment horizontal="center" vertical="center" wrapText="1"/>
    </xf>
    <xf numFmtId="0" fontId="6" fillId="0" borderId="1" xfId="1" applyFont="1" applyBorder="1" applyAlignment="1">
      <alignment horizontal="center" vertical="center" wrapText="1"/>
    </xf>
    <xf numFmtId="0" fontId="4" fillId="0" borderId="1" xfId="0" applyFont="1" applyBorder="1" applyAlignment="1">
      <alignment horizontal="center" vertical="center"/>
    </xf>
    <xf numFmtId="178" fontId="5" fillId="0" borderId="1" xfId="0" applyNumberFormat="1" applyFont="1" applyBorder="1" applyAlignment="1">
      <alignment horizontal="center" vertical="center"/>
    </xf>
    <xf numFmtId="0" fontId="7" fillId="0" borderId="1" xfId="0" applyFont="1" applyBorder="1" applyAlignment="1">
      <alignment horizontal="center" vertical="center" wrapText="1"/>
    </xf>
    <xf numFmtId="49" fontId="3" fillId="0" borderId="1" xfId="5" applyNumberFormat="1" applyFont="1" applyBorder="1" applyAlignment="1">
      <alignment horizontal="center" vertical="center" wrapText="1"/>
    </xf>
    <xf numFmtId="49" fontId="3" fillId="0" borderId="1" xfId="2" applyNumberFormat="1" applyFont="1" applyBorder="1" applyAlignment="1">
      <alignment horizontal="center" vertical="center"/>
    </xf>
    <xf numFmtId="49" fontId="3" fillId="0" borderId="1" xfId="1" applyNumberFormat="1" applyFont="1" applyBorder="1" applyAlignment="1">
      <alignment horizontal="center" vertical="center" wrapText="1"/>
    </xf>
    <xf numFmtId="49" fontId="3" fillId="0" borderId="1" xfId="5" applyNumberFormat="1" applyFont="1" applyBorder="1" applyAlignment="1">
      <alignment horizontal="center" vertical="center"/>
    </xf>
    <xf numFmtId="178" fontId="4" fillId="0" borderId="1" xfId="0" applyNumberFormat="1" applyFont="1" applyBorder="1" applyAlignment="1">
      <alignment horizontal="center" vertical="center"/>
    </xf>
    <xf numFmtId="49" fontId="9" fillId="0" borderId="1" xfId="0" applyNumberFormat="1" applyFont="1" applyBorder="1" applyAlignment="1">
      <alignment horizontal="center" vertical="center"/>
    </xf>
    <xf numFmtId="49" fontId="5" fillId="0" borderId="1" xfId="0" applyNumberFormat="1" applyFont="1" applyBorder="1" applyAlignment="1">
      <alignment horizontal="center" vertical="center"/>
    </xf>
    <xf numFmtId="0" fontId="10" fillId="0" borderId="1" xfId="0" applyFont="1" applyBorder="1" applyAlignment="1">
      <alignment horizontal="center" vertical="center"/>
    </xf>
    <xf numFmtId="0" fontId="3" fillId="0" borderId="0" xfId="0" applyFont="1" applyAlignment="1">
      <alignment horizontal="center"/>
    </xf>
    <xf numFmtId="0" fontId="7" fillId="0" borderId="1" xfId="0" applyFont="1" applyBorder="1" applyAlignment="1">
      <alignment horizontal="center" vertical="center"/>
    </xf>
    <xf numFmtId="0" fontId="3" fillId="0" borderId="1" xfId="0" applyFont="1" applyBorder="1" applyAlignment="1">
      <alignment horizontal="center"/>
    </xf>
    <xf numFmtId="49" fontId="3" fillId="0" borderId="1" xfId="0" applyNumberFormat="1" applyFont="1" applyBorder="1" applyAlignment="1">
      <alignment horizontal="center" vertical="center"/>
    </xf>
    <xf numFmtId="0" fontId="11" fillId="0" borderId="1" xfId="0" applyFont="1" applyBorder="1" applyAlignment="1">
      <alignment horizontal="center" vertical="center"/>
    </xf>
    <xf numFmtId="49" fontId="9" fillId="0" borderId="2" xfId="0" applyNumberFormat="1" applyFont="1" applyBorder="1" applyAlignment="1">
      <alignment horizontal="center" vertical="center"/>
    </xf>
    <xf numFmtId="0" fontId="5" fillId="0" borderId="2" xfId="0" applyFont="1" applyBorder="1" applyAlignment="1">
      <alignment horizontal="center" vertical="center"/>
    </xf>
    <xf numFmtId="49" fontId="4" fillId="0" borderId="2" xfId="0" applyNumberFormat="1" applyFont="1" applyBorder="1" applyAlignment="1">
      <alignment horizontal="center" vertical="center"/>
    </xf>
    <xf numFmtId="0" fontId="5" fillId="0" borderId="3" xfId="0" applyFont="1" applyBorder="1" applyAlignment="1">
      <alignment horizontal="center" vertical="center" wrapText="1"/>
    </xf>
    <xf numFmtId="49" fontId="5" fillId="0" borderId="2" xfId="0" applyNumberFormat="1" applyFont="1" applyBorder="1" applyAlignment="1">
      <alignment horizontal="center" vertical="center"/>
    </xf>
    <xf numFmtId="0" fontId="5" fillId="0" borderId="4" xfId="0" applyFont="1" applyBorder="1" applyAlignment="1">
      <alignment horizontal="center" vertical="center"/>
    </xf>
    <xf numFmtId="178" fontId="4" fillId="0" borderId="4" xfId="0" applyNumberFormat="1" applyFont="1" applyBorder="1" applyAlignment="1">
      <alignment horizontal="center" vertical="center"/>
    </xf>
    <xf numFmtId="178" fontId="0" fillId="0" borderId="0" xfId="0" applyNumberFormat="1">
      <alignment vertical="center"/>
    </xf>
    <xf numFmtId="49" fontId="7" fillId="0" borderId="1" xfId="0" applyNumberFormat="1" applyFont="1" applyBorder="1" applyAlignment="1">
      <alignment horizontal="center" vertical="center"/>
    </xf>
    <xf numFmtId="49" fontId="13" fillId="0" borderId="1" xfId="5" applyNumberFormat="1" applyFont="1" applyBorder="1" applyAlignment="1">
      <alignment horizontal="center" vertical="center"/>
    </xf>
    <xf numFmtId="0" fontId="14" fillId="0" borderId="1" xfId="3" applyFont="1" applyBorder="1" applyAlignment="1">
      <alignment horizontal="center" vertical="center"/>
    </xf>
    <xf numFmtId="0" fontId="16" fillId="0" borderId="10" xfId="0" applyFont="1" applyBorder="1" applyAlignment="1">
      <alignment horizontal="center" vertical="center"/>
    </xf>
    <xf numFmtId="0" fontId="4" fillId="0" borderId="0" xfId="0" applyFont="1" applyAlignment="1">
      <alignment horizontal="center" vertical="center"/>
    </xf>
    <xf numFmtId="0" fontId="7" fillId="0" borderId="2" xfId="0" applyFont="1" applyBorder="1" applyAlignment="1">
      <alignment horizontal="center" vertical="center"/>
    </xf>
    <xf numFmtId="0" fontId="7" fillId="0" borderId="11" xfId="0" applyFont="1" applyBorder="1" applyAlignment="1">
      <alignment horizontal="center" vertical="center"/>
    </xf>
    <xf numFmtId="49" fontId="4" fillId="0" borderId="1" xfId="0" applyNumberFormat="1" applyFont="1" applyBorder="1" applyAlignment="1">
      <alignment horizontal="center" vertical="center"/>
    </xf>
    <xf numFmtId="0" fontId="10" fillId="0" borderId="10" xfId="0" applyFont="1" applyBorder="1" applyAlignment="1">
      <alignment horizontal="center" vertical="center"/>
    </xf>
    <xf numFmtId="0" fontId="4" fillId="0" borderId="10" xfId="0" applyFont="1" applyBorder="1" applyAlignment="1">
      <alignment horizontal="center" vertical="center"/>
    </xf>
    <xf numFmtId="0" fontId="3" fillId="0" borderId="12" xfId="0" applyFont="1" applyBorder="1" applyAlignment="1">
      <alignment horizontal="center" vertical="center"/>
    </xf>
    <xf numFmtId="0" fontId="4" fillId="0" borderId="13" xfId="0" applyFont="1" applyBorder="1" applyAlignment="1">
      <alignment horizontal="center" vertical="center"/>
    </xf>
    <xf numFmtId="0" fontId="3" fillId="0" borderId="10" xfId="0" applyFont="1" applyBorder="1" applyAlignment="1">
      <alignment horizontal="center" vertical="center"/>
    </xf>
    <xf numFmtId="0" fontId="5" fillId="0" borderId="9" xfId="0" applyFont="1" applyBorder="1" applyAlignment="1">
      <alignment horizontal="center" vertical="center"/>
    </xf>
    <xf numFmtId="0" fontId="10" fillId="0" borderId="9" xfId="0" applyFont="1" applyBorder="1" applyAlignment="1">
      <alignment horizontal="center" vertical="center"/>
    </xf>
    <xf numFmtId="0" fontId="3" fillId="0" borderId="14" xfId="0" applyFont="1" applyBorder="1" applyAlignment="1">
      <alignment horizontal="center" vertical="center"/>
    </xf>
    <xf numFmtId="0" fontId="10" fillId="0" borderId="14" xfId="0" applyFont="1" applyBorder="1" applyAlignment="1">
      <alignment horizontal="center" vertical="center"/>
    </xf>
    <xf numFmtId="0" fontId="10" fillId="0" borderId="0" xfId="0" applyFont="1" applyAlignment="1">
      <alignment horizontal="center" vertical="center"/>
    </xf>
    <xf numFmtId="0" fontId="17" fillId="0" borderId="10" xfId="0" applyFont="1" applyBorder="1" applyAlignment="1">
      <alignment horizontal="center" vertical="center"/>
    </xf>
    <xf numFmtId="0" fontId="10" fillId="0" borderId="12" xfId="0" applyFont="1" applyBorder="1" applyAlignment="1">
      <alignment horizontal="center" vertical="center"/>
    </xf>
    <xf numFmtId="0" fontId="10" fillId="0" borderId="13" xfId="0" applyFont="1" applyBorder="1" applyAlignment="1">
      <alignment horizontal="center" vertical="center"/>
    </xf>
    <xf numFmtId="0" fontId="4" fillId="3" borderId="1" xfId="0" applyFont="1" applyFill="1" applyBorder="1" applyAlignment="1">
      <alignment horizontal="center" vertical="center"/>
    </xf>
    <xf numFmtId="0" fontId="0" fillId="0" borderId="4" xfId="0" applyBorder="1" applyAlignment="1">
      <alignment horizontal="center" vertical="center"/>
    </xf>
    <xf numFmtId="0" fontId="4" fillId="0" borderId="4" xfId="0" applyFont="1" applyBorder="1" applyAlignment="1">
      <alignment horizontal="center" vertical="center"/>
    </xf>
    <xf numFmtId="0" fontId="7" fillId="0" borderId="4" xfId="0" applyFont="1" applyBorder="1" applyAlignment="1">
      <alignment horizontal="center" vertical="center"/>
    </xf>
    <xf numFmtId="49" fontId="7" fillId="0" borderId="4" xfId="0" applyNumberFormat="1" applyFont="1" applyBorder="1" applyAlignment="1">
      <alignment horizontal="center" vertical="center"/>
    </xf>
    <xf numFmtId="0" fontId="3" fillId="0" borderId="4" xfId="0" applyFont="1" applyBorder="1" applyAlignment="1">
      <alignment horizontal="center" vertical="center"/>
    </xf>
    <xf numFmtId="0" fontId="5" fillId="0" borderId="15" xfId="0" applyFont="1" applyBorder="1" applyAlignment="1">
      <alignment horizontal="center" vertical="center"/>
    </xf>
    <xf numFmtId="0" fontId="10" fillId="0" borderId="16" xfId="0" applyFont="1" applyBorder="1" applyAlignment="1">
      <alignment horizontal="center" vertical="center"/>
    </xf>
    <xf numFmtId="0" fontId="4" fillId="0" borderId="16" xfId="0" applyFont="1" applyBorder="1" applyAlignment="1">
      <alignment horizontal="center" vertical="center"/>
    </xf>
    <xf numFmtId="0" fontId="7" fillId="0" borderId="5" xfId="0" applyFont="1" applyBorder="1" applyAlignment="1">
      <alignment horizontal="center" vertical="center"/>
    </xf>
    <xf numFmtId="0" fontId="7" fillId="0" borderId="6" xfId="0" applyFont="1" applyBorder="1" applyAlignment="1">
      <alignment horizontal="center" vertical="center"/>
    </xf>
    <xf numFmtId="0" fontId="7" fillId="0" borderId="0" xfId="0" applyFont="1" applyAlignment="1">
      <alignment horizontal="center" vertical="center"/>
    </xf>
    <xf numFmtId="0" fontId="4" fillId="3" borderId="4" xfId="0" applyFont="1" applyFill="1" applyBorder="1" applyAlignment="1">
      <alignment horizontal="center" vertical="center"/>
    </xf>
    <xf numFmtId="0" fontId="3" fillId="0" borderId="1" xfId="0" quotePrefix="1" applyFont="1" applyBorder="1" applyAlignment="1">
      <alignment horizontal="center" vertical="center"/>
    </xf>
    <xf numFmtId="0" fontId="3" fillId="0" borderId="1" xfId="0" quotePrefix="1" applyFont="1" applyBorder="1" applyAlignment="1">
      <alignment horizontal="center" vertical="center" wrapText="1"/>
    </xf>
    <xf numFmtId="0" fontId="4" fillId="0" borderId="1" xfId="0" quotePrefix="1" applyFont="1" applyBorder="1" applyAlignment="1">
      <alignment horizontal="center" vertical="center" wrapText="1"/>
    </xf>
    <xf numFmtId="0" fontId="4" fillId="0" borderId="1" xfId="0" quotePrefix="1" applyFont="1" applyBorder="1" applyAlignment="1">
      <alignment horizontal="center" vertical="center"/>
    </xf>
    <xf numFmtId="0" fontId="5" fillId="0" borderId="9" xfId="0" quotePrefix="1" applyFont="1" applyBorder="1" applyAlignment="1">
      <alignment horizontal="center" vertical="center"/>
    </xf>
    <xf numFmtId="0" fontId="5" fillId="0" borderId="1" xfId="0" quotePrefix="1" applyFont="1" applyBorder="1" applyAlignment="1">
      <alignment horizontal="center" vertical="center"/>
    </xf>
    <xf numFmtId="0" fontId="10" fillId="0" borderId="1" xfId="0" quotePrefix="1" applyFont="1" applyBorder="1" applyAlignment="1">
      <alignment horizontal="center" vertical="center"/>
    </xf>
    <xf numFmtId="0" fontId="6" fillId="0" borderId="1" xfId="7" quotePrefix="1" applyFont="1" applyBorder="1" applyAlignment="1">
      <alignment horizontal="center" vertical="center" wrapText="1"/>
    </xf>
    <xf numFmtId="0" fontId="6" fillId="0" borderId="1" xfId="5" quotePrefix="1" applyFont="1" applyBorder="1" applyAlignment="1">
      <alignment horizontal="center" vertical="center"/>
    </xf>
    <xf numFmtId="0" fontId="6" fillId="0" borderId="1" xfId="1" quotePrefix="1" applyFont="1" applyBorder="1" applyAlignment="1">
      <alignment horizontal="center" vertical="center" wrapText="1"/>
    </xf>
    <xf numFmtId="0" fontId="12" fillId="0" borderId="0" xfId="0" applyFont="1" applyAlignment="1">
      <alignment horizontal="center" vertical="center"/>
    </xf>
    <xf numFmtId="0" fontId="7" fillId="0" borderId="1" xfId="0" applyFont="1" applyBorder="1" applyAlignment="1">
      <alignment horizontal="center" vertical="center"/>
    </xf>
    <xf numFmtId="0" fontId="7" fillId="2" borderId="1" xfId="0" applyFont="1" applyFill="1" applyBorder="1" applyAlignment="1">
      <alignment horizontal="center" vertical="center"/>
    </xf>
    <xf numFmtId="0" fontId="7" fillId="2" borderId="1" xfId="0" applyFont="1" applyFill="1" applyBorder="1" applyAlignment="1">
      <alignment horizontal="center" vertical="center" wrapText="1"/>
    </xf>
    <xf numFmtId="49" fontId="7" fillId="2" borderId="1" xfId="0" applyNumberFormat="1" applyFont="1" applyFill="1" applyBorder="1" applyAlignment="1">
      <alignment horizontal="center" vertical="center" wrapText="1"/>
    </xf>
    <xf numFmtId="49" fontId="7" fillId="2" borderId="1" xfId="0" applyNumberFormat="1" applyFont="1" applyFill="1" applyBorder="1" applyAlignment="1">
      <alignment horizontal="center" vertical="center"/>
    </xf>
    <xf numFmtId="49" fontId="7" fillId="0" borderId="1" xfId="0" applyNumberFormat="1" applyFont="1" applyBorder="1" applyAlignment="1">
      <alignment horizontal="center" vertical="center"/>
    </xf>
    <xf numFmtId="178" fontId="7" fillId="2" borderId="1" xfId="0" applyNumberFormat="1" applyFont="1" applyFill="1" applyBorder="1" applyAlignment="1">
      <alignment horizontal="center" vertical="center" wrapText="1"/>
    </xf>
    <xf numFmtId="178" fontId="7" fillId="2" borderId="1" xfId="0" applyNumberFormat="1" applyFont="1" applyFill="1" applyBorder="1" applyAlignment="1">
      <alignment horizontal="center" vertical="center"/>
    </xf>
    <xf numFmtId="0" fontId="15" fillId="2" borderId="4" xfId="0" applyFont="1" applyFill="1" applyBorder="1" applyAlignment="1">
      <alignment horizontal="center" vertical="center" wrapText="1"/>
    </xf>
    <xf numFmtId="0" fontId="15" fillId="2" borderId="7" xfId="0" applyFont="1" applyFill="1" applyBorder="1" applyAlignment="1">
      <alignment vertical="center" wrapText="1"/>
    </xf>
    <xf numFmtId="0" fontId="15" fillId="2" borderId="5" xfId="0" applyFont="1" applyFill="1" applyBorder="1" applyAlignment="1">
      <alignment horizontal="center" vertical="center" wrapText="1"/>
    </xf>
    <xf numFmtId="0" fontId="15" fillId="2" borderId="8" xfId="0" applyFont="1" applyFill="1" applyBorder="1" applyAlignment="1">
      <alignment vertical="center" wrapText="1"/>
    </xf>
    <xf numFmtId="0" fontId="15" fillId="0" borderId="1" xfId="0" applyFont="1" applyBorder="1" applyAlignment="1">
      <alignment horizontal="center" vertical="center" wrapText="1"/>
    </xf>
    <xf numFmtId="0" fontId="15" fillId="0" borderId="1" xfId="0" applyFont="1" applyBorder="1" applyAlignment="1">
      <alignment vertical="center" wrapText="1"/>
    </xf>
    <xf numFmtId="0" fontId="15" fillId="2" borderId="6" xfId="0" applyFont="1" applyFill="1" applyBorder="1" applyAlignment="1">
      <alignment horizontal="center" vertical="center" wrapText="1"/>
    </xf>
    <xf numFmtId="0" fontId="15" fillId="2" borderId="9" xfId="0" applyFont="1" applyFill="1" applyBorder="1" applyAlignment="1">
      <alignment vertical="center" wrapText="1"/>
    </xf>
    <xf numFmtId="0" fontId="4" fillId="3" borderId="1" xfId="0" applyFont="1" applyFill="1" applyBorder="1" applyAlignment="1">
      <alignment horizontal="center" vertical="center" wrapText="1"/>
    </xf>
    <xf numFmtId="0" fontId="4" fillId="0" borderId="1" xfId="0" applyFont="1" applyBorder="1" applyAlignment="1">
      <alignment horizontal="center" vertical="center" wrapText="1"/>
    </xf>
    <xf numFmtId="0" fontId="4" fillId="3" borderId="2" xfId="0" applyFont="1" applyFill="1" applyBorder="1" applyAlignment="1">
      <alignment horizontal="center" vertical="center" wrapText="1"/>
    </xf>
    <xf numFmtId="0" fontId="4" fillId="0" borderId="4" xfId="0" applyFont="1" applyBorder="1" applyAlignment="1">
      <alignment horizontal="center" vertical="center" wrapText="1"/>
    </xf>
    <xf numFmtId="0" fontId="4" fillId="0" borderId="7" xfId="0" applyFont="1" applyBorder="1" applyAlignment="1">
      <alignment horizontal="center" vertical="center" wrapText="1"/>
    </xf>
    <xf numFmtId="0" fontId="4" fillId="4" borderId="0" xfId="0" applyFont="1" applyFill="1" applyAlignment="1">
      <alignment horizontal="center" vertical="center" wrapText="1"/>
    </xf>
    <xf numFmtId="0" fontId="0" fillId="5" borderId="0" xfId="0" applyFill="1" applyAlignment="1">
      <alignment horizontal="center" vertical="center" wrapText="1"/>
    </xf>
    <xf numFmtId="0" fontId="0" fillId="5" borderId="0" xfId="0" applyFill="1" applyAlignment="1">
      <alignment vertical="center" wrapText="1"/>
    </xf>
    <xf numFmtId="0" fontId="0" fillId="6" borderId="0" xfId="0" applyFill="1" applyAlignment="1">
      <alignment horizontal="center" vertical="center"/>
    </xf>
    <xf numFmtId="0" fontId="0" fillId="7" borderId="0" xfId="0" applyFill="1" applyAlignment="1">
      <alignment vertical="center" wrapText="1"/>
    </xf>
    <xf numFmtId="0" fontId="3" fillId="0" borderId="1" xfId="0" applyFont="1" applyBorder="1" applyAlignment="1">
      <alignment horizontal="center" vertical="center"/>
    </xf>
    <xf numFmtId="0" fontId="0" fillId="0" borderId="4" xfId="0" applyBorder="1" applyAlignment="1">
      <alignment horizontal="center" vertical="center"/>
    </xf>
    <xf numFmtId="0" fontId="0" fillId="0" borderId="7" xfId="0" applyBorder="1" applyAlignment="1">
      <alignment horizontal="center" vertical="center"/>
    </xf>
    <xf numFmtId="49" fontId="8" fillId="0" borderId="1" xfId="0" applyNumberFormat="1" applyFont="1" applyBorder="1" applyAlignment="1">
      <alignment horizontal="center" vertical="center"/>
    </xf>
    <xf numFmtId="49" fontId="1" fillId="0" borderId="1" xfId="0" applyNumberFormat="1" applyFont="1" applyBorder="1" applyAlignment="1">
      <alignment horizontal="center" vertical="center"/>
    </xf>
    <xf numFmtId="0" fontId="0" fillId="0" borderId="0" xfId="0" applyAlignment="1">
      <alignment horizontal="center" vertical="center"/>
    </xf>
  </cellXfs>
  <cellStyles count="8">
    <cellStyle name="常规" xfId="0" builtinId="0"/>
    <cellStyle name="常规 10" xfId="5" xr:uid="{00000000-0005-0000-0000-000033000000}"/>
    <cellStyle name="常规 10 5" xfId="3" xr:uid="{00000000-0005-0000-0000-000020000000}"/>
    <cellStyle name="常规 118" xfId="7" xr:uid="{00000000-0005-0000-0000-000037000000}"/>
    <cellStyle name="常规 128" xfId="4" xr:uid="{00000000-0005-0000-0000-000023000000}"/>
    <cellStyle name="常规 16 17" xfId="1" xr:uid="{00000000-0005-0000-0000-00000C000000}"/>
    <cellStyle name="常规 4" xfId="6" xr:uid="{00000000-0005-0000-0000-000036000000}"/>
    <cellStyle name="常规 8" xfId="2" xr:uid="{00000000-0005-0000-0000-000014000000}"/>
  </cellStyles>
  <dxfs count="5">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8</xdr:col>
      <xdr:colOff>1038225</xdr:colOff>
      <xdr:row>83</xdr:row>
      <xdr:rowOff>0</xdr:rowOff>
    </xdr:from>
    <xdr:to>
      <xdr:col>8</xdr:col>
      <xdr:colOff>1217930</xdr:colOff>
      <xdr:row>84</xdr:row>
      <xdr:rowOff>106045</xdr:rowOff>
    </xdr:to>
    <xdr:sp macro="" textlink="">
      <xdr:nvSpPr>
        <xdr:cNvPr id="2" name="TextBox 5">
          <a:extLst>
            <a:ext uri="{FF2B5EF4-FFF2-40B4-BE49-F238E27FC236}">
              <a16:creationId xmlns:a16="http://schemas.microsoft.com/office/drawing/2014/main" id="{00000000-0008-0000-0000-000002000000}"/>
            </a:ext>
          </a:extLst>
        </xdr:cNvPr>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macro="" textlink="">
      <xdr:nvSpPr>
        <xdr:cNvPr id="3" name="TextBox 6">
          <a:extLst>
            <a:ext uri="{FF2B5EF4-FFF2-40B4-BE49-F238E27FC236}">
              <a16:creationId xmlns:a16="http://schemas.microsoft.com/office/drawing/2014/main" id="{00000000-0008-0000-0000-000003000000}"/>
            </a:ext>
          </a:extLst>
        </xdr:cNvPr>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macro="" textlink="">
      <xdr:nvSpPr>
        <xdr:cNvPr id="4" name="TextBox 15">
          <a:extLst>
            <a:ext uri="{FF2B5EF4-FFF2-40B4-BE49-F238E27FC236}">
              <a16:creationId xmlns:a16="http://schemas.microsoft.com/office/drawing/2014/main" id="{00000000-0008-0000-0000-000004000000}"/>
            </a:ext>
          </a:extLst>
        </xdr:cNvPr>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macro="" textlink="">
      <xdr:nvSpPr>
        <xdr:cNvPr id="5" name="TextBox 16">
          <a:extLst>
            <a:ext uri="{FF2B5EF4-FFF2-40B4-BE49-F238E27FC236}">
              <a16:creationId xmlns:a16="http://schemas.microsoft.com/office/drawing/2014/main" id="{00000000-0008-0000-0000-000005000000}"/>
            </a:ext>
          </a:extLst>
        </xdr:cNvPr>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macro="" textlink="">
      <xdr:nvSpPr>
        <xdr:cNvPr id="6" name="TextBox 5">
          <a:extLst>
            <a:ext uri="{FF2B5EF4-FFF2-40B4-BE49-F238E27FC236}">
              <a16:creationId xmlns:a16="http://schemas.microsoft.com/office/drawing/2014/main" id="{00000000-0008-0000-0000-000006000000}"/>
            </a:ext>
          </a:extLst>
        </xdr:cNvPr>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macro="" textlink="">
      <xdr:nvSpPr>
        <xdr:cNvPr id="7" name="TextBox 6">
          <a:extLst>
            <a:ext uri="{FF2B5EF4-FFF2-40B4-BE49-F238E27FC236}">
              <a16:creationId xmlns:a16="http://schemas.microsoft.com/office/drawing/2014/main" id="{00000000-0008-0000-0000-000007000000}"/>
            </a:ext>
          </a:extLst>
        </xdr:cNvPr>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macro="" textlink="">
      <xdr:nvSpPr>
        <xdr:cNvPr id="8" name="TextBox 15">
          <a:extLst>
            <a:ext uri="{FF2B5EF4-FFF2-40B4-BE49-F238E27FC236}">
              <a16:creationId xmlns:a16="http://schemas.microsoft.com/office/drawing/2014/main" id="{00000000-0008-0000-0000-000008000000}"/>
            </a:ext>
          </a:extLst>
        </xdr:cNvPr>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macro="" textlink="">
      <xdr:nvSpPr>
        <xdr:cNvPr id="9" name="TextBox 16">
          <a:extLst>
            <a:ext uri="{FF2B5EF4-FFF2-40B4-BE49-F238E27FC236}">
              <a16:creationId xmlns:a16="http://schemas.microsoft.com/office/drawing/2014/main" id="{00000000-0008-0000-0000-000009000000}"/>
            </a:ext>
          </a:extLst>
        </xdr:cNvPr>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macro="" textlink="">
      <xdr:nvSpPr>
        <xdr:cNvPr id="10" name="TextBox 5">
          <a:extLst>
            <a:ext uri="{FF2B5EF4-FFF2-40B4-BE49-F238E27FC236}">
              <a16:creationId xmlns:a16="http://schemas.microsoft.com/office/drawing/2014/main" id="{00000000-0008-0000-0000-00000A000000}"/>
            </a:ext>
          </a:extLst>
        </xdr:cNvPr>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macro="" textlink="">
      <xdr:nvSpPr>
        <xdr:cNvPr id="11" name="TextBox 6">
          <a:extLst>
            <a:ext uri="{FF2B5EF4-FFF2-40B4-BE49-F238E27FC236}">
              <a16:creationId xmlns:a16="http://schemas.microsoft.com/office/drawing/2014/main" id="{00000000-0008-0000-0000-00000B000000}"/>
            </a:ext>
          </a:extLst>
        </xdr:cNvPr>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macro="" textlink="">
      <xdr:nvSpPr>
        <xdr:cNvPr id="12" name="TextBox 15">
          <a:extLst>
            <a:ext uri="{FF2B5EF4-FFF2-40B4-BE49-F238E27FC236}">
              <a16:creationId xmlns:a16="http://schemas.microsoft.com/office/drawing/2014/main" id="{00000000-0008-0000-0000-00000C000000}"/>
            </a:ext>
          </a:extLst>
        </xdr:cNvPr>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macro="" textlink="">
      <xdr:nvSpPr>
        <xdr:cNvPr id="13" name="TextBox 16">
          <a:extLst>
            <a:ext uri="{FF2B5EF4-FFF2-40B4-BE49-F238E27FC236}">
              <a16:creationId xmlns:a16="http://schemas.microsoft.com/office/drawing/2014/main" id="{00000000-0008-0000-0000-00000D000000}"/>
            </a:ext>
          </a:extLst>
        </xdr:cNvPr>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macro="" textlink="">
      <xdr:nvSpPr>
        <xdr:cNvPr id="14" name="TextBox 5">
          <a:extLst>
            <a:ext uri="{FF2B5EF4-FFF2-40B4-BE49-F238E27FC236}">
              <a16:creationId xmlns:a16="http://schemas.microsoft.com/office/drawing/2014/main" id="{00000000-0008-0000-0000-00000E000000}"/>
            </a:ext>
          </a:extLst>
        </xdr:cNvPr>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macro="" textlink="">
      <xdr:nvSpPr>
        <xdr:cNvPr id="15" name="TextBox 6">
          <a:extLst>
            <a:ext uri="{FF2B5EF4-FFF2-40B4-BE49-F238E27FC236}">
              <a16:creationId xmlns:a16="http://schemas.microsoft.com/office/drawing/2014/main" id="{00000000-0008-0000-0000-00000F000000}"/>
            </a:ext>
          </a:extLst>
        </xdr:cNvPr>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macro="" textlink="">
      <xdr:nvSpPr>
        <xdr:cNvPr id="16" name="TextBox 15">
          <a:extLst>
            <a:ext uri="{FF2B5EF4-FFF2-40B4-BE49-F238E27FC236}">
              <a16:creationId xmlns:a16="http://schemas.microsoft.com/office/drawing/2014/main" id="{00000000-0008-0000-0000-000010000000}"/>
            </a:ext>
          </a:extLst>
        </xdr:cNvPr>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macro="" textlink="">
      <xdr:nvSpPr>
        <xdr:cNvPr id="17" name="TextBox 16">
          <a:extLst>
            <a:ext uri="{FF2B5EF4-FFF2-40B4-BE49-F238E27FC236}">
              <a16:creationId xmlns:a16="http://schemas.microsoft.com/office/drawing/2014/main" id="{00000000-0008-0000-0000-000011000000}"/>
            </a:ext>
          </a:extLst>
        </xdr:cNvPr>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macro="" textlink="">
      <xdr:nvSpPr>
        <xdr:cNvPr id="18" name="TextBox 25">
          <a:extLst>
            <a:ext uri="{FF2B5EF4-FFF2-40B4-BE49-F238E27FC236}">
              <a16:creationId xmlns:a16="http://schemas.microsoft.com/office/drawing/2014/main" id="{00000000-0008-0000-0000-000012000000}"/>
            </a:ext>
          </a:extLst>
        </xdr:cNvPr>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macro="" textlink="">
      <xdr:nvSpPr>
        <xdr:cNvPr id="19" name="TextBox 26">
          <a:extLst>
            <a:ext uri="{FF2B5EF4-FFF2-40B4-BE49-F238E27FC236}">
              <a16:creationId xmlns:a16="http://schemas.microsoft.com/office/drawing/2014/main" id="{00000000-0008-0000-0000-000013000000}"/>
            </a:ext>
          </a:extLst>
        </xdr:cNvPr>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macro="" textlink="">
      <xdr:nvSpPr>
        <xdr:cNvPr id="20" name="TextBox 27">
          <a:extLst>
            <a:ext uri="{FF2B5EF4-FFF2-40B4-BE49-F238E27FC236}">
              <a16:creationId xmlns:a16="http://schemas.microsoft.com/office/drawing/2014/main" id="{00000000-0008-0000-0000-000014000000}"/>
            </a:ext>
          </a:extLst>
        </xdr:cNvPr>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macro="" textlink="">
      <xdr:nvSpPr>
        <xdr:cNvPr id="21" name="TextBox 28">
          <a:extLst>
            <a:ext uri="{FF2B5EF4-FFF2-40B4-BE49-F238E27FC236}">
              <a16:creationId xmlns:a16="http://schemas.microsoft.com/office/drawing/2014/main" id="{00000000-0008-0000-0000-000015000000}"/>
            </a:ext>
          </a:extLst>
        </xdr:cNvPr>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macro="" textlink="">
      <xdr:nvSpPr>
        <xdr:cNvPr id="22" name="TextBox 5">
          <a:extLst>
            <a:ext uri="{FF2B5EF4-FFF2-40B4-BE49-F238E27FC236}">
              <a16:creationId xmlns:a16="http://schemas.microsoft.com/office/drawing/2014/main" id="{00000000-0008-0000-0000-000016000000}"/>
            </a:ext>
          </a:extLst>
        </xdr:cNvPr>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macro="" textlink="">
      <xdr:nvSpPr>
        <xdr:cNvPr id="23" name="TextBox 6">
          <a:extLst>
            <a:ext uri="{FF2B5EF4-FFF2-40B4-BE49-F238E27FC236}">
              <a16:creationId xmlns:a16="http://schemas.microsoft.com/office/drawing/2014/main" id="{00000000-0008-0000-0000-000017000000}"/>
            </a:ext>
          </a:extLst>
        </xdr:cNvPr>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macro="" textlink="">
      <xdr:nvSpPr>
        <xdr:cNvPr id="24" name="TextBox 15">
          <a:extLst>
            <a:ext uri="{FF2B5EF4-FFF2-40B4-BE49-F238E27FC236}">
              <a16:creationId xmlns:a16="http://schemas.microsoft.com/office/drawing/2014/main" id="{00000000-0008-0000-0000-000018000000}"/>
            </a:ext>
          </a:extLst>
        </xdr:cNvPr>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macro="" textlink="">
      <xdr:nvSpPr>
        <xdr:cNvPr id="25" name="TextBox 16">
          <a:extLst>
            <a:ext uri="{FF2B5EF4-FFF2-40B4-BE49-F238E27FC236}">
              <a16:creationId xmlns:a16="http://schemas.microsoft.com/office/drawing/2014/main" id="{00000000-0008-0000-0000-000019000000}"/>
            </a:ext>
          </a:extLst>
        </xdr:cNvPr>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macro="" textlink="">
      <xdr:nvSpPr>
        <xdr:cNvPr id="26" name="TextBox 5">
          <a:extLst>
            <a:ext uri="{FF2B5EF4-FFF2-40B4-BE49-F238E27FC236}">
              <a16:creationId xmlns:a16="http://schemas.microsoft.com/office/drawing/2014/main" id="{00000000-0008-0000-0000-00001A000000}"/>
            </a:ext>
          </a:extLst>
        </xdr:cNvPr>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macro="" textlink="">
      <xdr:nvSpPr>
        <xdr:cNvPr id="27" name="TextBox 6">
          <a:extLst>
            <a:ext uri="{FF2B5EF4-FFF2-40B4-BE49-F238E27FC236}">
              <a16:creationId xmlns:a16="http://schemas.microsoft.com/office/drawing/2014/main" id="{00000000-0008-0000-0000-00001B000000}"/>
            </a:ext>
          </a:extLst>
        </xdr:cNvPr>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macro="" textlink="">
      <xdr:nvSpPr>
        <xdr:cNvPr id="28" name="TextBox 15">
          <a:extLst>
            <a:ext uri="{FF2B5EF4-FFF2-40B4-BE49-F238E27FC236}">
              <a16:creationId xmlns:a16="http://schemas.microsoft.com/office/drawing/2014/main" id="{00000000-0008-0000-0000-00001C000000}"/>
            </a:ext>
          </a:extLst>
        </xdr:cNvPr>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macro="" textlink="">
      <xdr:nvSpPr>
        <xdr:cNvPr id="29" name="TextBox 16">
          <a:extLst>
            <a:ext uri="{FF2B5EF4-FFF2-40B4-BE49-F238E27FC236}">
              <a16:creationId xmlns:a16="http://schemas.microsoft.com/office/drawing/2014/main" id="{00000000-0008-0000-0000-00001D000000}"/>
            </a:ext>
          </a:extLst>
        </xdr:cNvPr>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macro="" textlink="">
      <xdr:nvSpPr>
        <xdr:cNvPr id="30" name="TextBox 5">
          <a:extLst>
            <a:ext uri="{FF2B5EF4-FFF2-40B4-BE49-F238E27FC236}">
              <a16:creationId xmlns:a16="http://schemas.microsoft.com/office/drawing/2014/main" id="{00000000-0008-0000-0000-00001E000000}"/>
            </a:ext>
          </a:extLst>
        </xdr:cNvPr>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macro="" textlink="">
      <xdr:nvSpPr>
        <xdr:cNvPr id="31" name="TextBox 6">
          <a:extLst>
            <a:ext uri="{FF2B5EF4-FFF2-40B4-BE49-F238E27FC236}">
              <a16:creationId xmlns:a16="http://schemas.microsoft.com/office/drawing/2014/main" id="{00000000-0008-0000-0000-00001F000000}"/>
            </a:ext>
          </a:extLst>
        </xdr:cNvPr>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macro="" textlink="">
      <xdr:nvSpPr>
        <xdr:cNvPr id="32" name="TextBox 15">
          <a:extLst>
            <a:ext uri="{FF2B5EF4-FFF2-40B4-BE49-F238E27FC236}">
              <a16:creationId xmlns:a16="http://schemas.microsoft.com/office/drawing/2014/main" id="{00000000-0008-0000-0000-000020000000}"/>
            </a:ext>
          </a:extLst>
        </xdr:cNvPr>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macro="" textlink="">
      <xdr:nvSpPr>
        <xdr:cNvPr id="33" name="TextBox 16">
          <a:extLst>
            <a:ext uri="{FF2B5EF4-FFF2-40B4-BE49-F238E27FC236}">
              <a16:creationId xmlns:a16="http://schemas.microsoft.com/office/drawing/2014/main" id="{00000000-0008-0000-0000-000021000000}"/>
            </a:ext>
          </a:extLst>
        </xdr:cNvPr>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macro="" textlink="">
      <xdr:nvSpPr>
        <xdr:cNvPr id="34" name="TextBox 5">
          <a:extLst>
            <a:ext uri="{FF2B5EF4-FFF2-40B4-BE49-F238E27FC236}">
              <a16:creationId xmlns:a16="http://schemas.microsoft.com/office/drawing/2014/main" id="{00000000-0008-0000-0000-000022000000}"/>
            </a:ext>
          </a:extLst>
        </xdr:cNvPr>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macro="" textlink="">
      <xdr:nvSpPr>
        <xdr:cNvPr id="35" name="TextBox 6">
          <a:extLst>
            <a:ext uri="{FF2B5EF4-FFF2-40B4-BE49-F238E27FC236}">
              <a16:creationId xmlns:a16="http://schemas.microsoft.com/office/drawing/2014/main" id="{00000000-0008-0000-0000-000023000000}"/>
            </a:ext>
          </a:extLst>
        </xdr:cNvPr>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macro="" textlink="">
      <xdr:nvSpPr>
        <xdr:cNvPr id="36" name="TextBox 15">
          <a:extLst>
            <a:ext uri="{FF2B5EF4-FFF2-40B4-BE49-F238E27FC236}">
              <a16:creationId xmlns:a16="http://schemas.microsoft.com/office/drawing/2014/main" id="{00000000-0008-0000-0000-000024000000}"/>
            </a:ext>
          </a:extLst>
        </xdr:cNvPr>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macro="" textlink="">
      <xdr:nvSpPr>
        <xdr:cNvPr id="37" name="TextBox 16">
          <a:extLst>
            <a:ext uri="{FF2B5EF4-FFF2-40B4-BE49-F238E27FC236}">
              <a16:creationId xmlns:a16="http://schemas.microsoft.com/office/drawing/2014/main" id="{00000000-0008-0000-0000-000025000000}"/>
            </a:ext>
          </a:extLst>
        </xdr:cNvPr>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macro="" textlink="">
      <xdr:nvSpPr>
        <xdr:cNvPr id="38" name="TextBox 25">
          <a:extLst>
            <a:ext uri="{FF2B5EF4-FFF2-40B4-BE49-F238E27FC236}">
              <a16:creationId xmlns:a16="http://schemas.microsoft.com/office/drawing/2014/main" id="{00000000-0008-0000-0000-000026000000}"/>
            </a:ext>
          </a:extLst>
        </xdr:cNvPr>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macro="" textlink="">
      <xdr:nvSpPr>
        <xdr:cNvPr id="39" name="TextBox 26">
          <a:extLst>
            <a:ext uri="{FF2B5EF4-FFF2-40B4-BE49-F238E27FC236}">
              <a16:creationId xmlns:a16="http://schemas.microsoft.com/office/drawing/2014/main" id="{00000000-0008-0000-0000-000027000000}"/>
            </a:ext>
          </a:extLst>
        </xdr:cNvPr>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macro="" textlink="">
      <xdr:nvSpPr>
        <xdr:cNvPr id="40" name="TextBox 27">
          <a:extLst>
            <a:ext uri="{FF2B5EF4-FFF2-40B4-BE49-F238E27FC236}">
              <a16:creationId xmlns:a16="http://schemas.microsoft.com/office/drawing/2014/main" id="{00000000-0008-0000-0000-000028000000}"/>
            </a:ext>
          </a:extLst>
        </xdr:cNvPr>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macro="" textlink="">
      <xdr:nvSpPr>
        <xdr:cNvPr id="41" name="TextBox 5">
          <a:extLst>
            <a:ext uri="{FF2B5EF4-FFF2-40B4-BE49-F238E27FC236}">
              <a16:creationId xmlns:a16="http://schemas.microsoft.com/office/drawing/2014/main" id="{00000000-0008-0000-0000-000029000000}"/>
            </a:ext>
          </a:extLst>
        </xdr:cNvPr>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macro="" textlink="">
      <xdr:nvSpPr>
        <xdr:cNvPr id="42" name="TextBox 6">
          <a:extLst>
            <a:ext uri="{FF2B5EF4-FFF2-40B4-BE49-F238E27FC236}">
              <a16:creationId xmlns:a16="http://schemas.microsoft.com/office/drawing/2014/main" id="{00000000-0008-0000-0000-00002A000000}"/>
            </a:ext>
          </a:extLst>
        </xdr:cNvPr>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macro="" textlink="">
      <xdr:nvSpPr>
        <xdr:cNvPr id="43" name="TextBox 15">
          <a:extLst>
            <a:ext uri="{FF2B5EF4-FFF2-40B4-BE49-F238E27FC236}">
              <a16:creationId xmlns:a16="http://schemas.microsoft.com/office/drawing/2014/main" id="{00000000-0008-0000-0000-00002B000000}"/>
            </a:ext>
          </a:extLst>
        </xdr:cNvPr>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macro="" textlink="">
      <xdr:nvSpPr>
        <xdr:cNvPr id="44" name="TextBox 16">
          <a:extLst>
            <a:ext uri="{FF2B5EF4-FFF2-40B4-BE49-F238E27FC236}">
              <a16:creationId xmlns:a16="http://schemas.microsoft.com/office/drawing/2014/main" id="{00000000-0008-0000-0000-00002C000000}"/>
            </a:ext>
          </a:extLst>
        </xdr:cNvPr>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macro="" textlink="">
      <xdr:nvSpPr>
        <xdr:cNvPr id="45" name="TextBox 5">
          <a:extLst>
            <a:ext uri="{FF2B5EF4-FFF2-40B4-BE49-F238E27FC236}">
              <a16:creationId xmlns:a16="http://schemas.microsoft.com/office/drawing/2014/main" id="{00000000-0008-0000-0000-00002D000000}"/>
            </a:ext>
          </a:extLst>
        </xdr:cNvPr>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macro="" textlink="">
      <xdr:nvSpPr>
        <xdr:cNvPr id="46" name="TextBox 6">
          <a:extLst>
            <a:ext uri="{FF2B5EF4-FFF2-40B4-BE49-F238E27FC236}">
              <a16:creationId xmlns:a16="http://schemas.microsoft.com/office/drawing/2014/main" id="{00000000-0008-0000-0000-00002E000000}"/>
            </a:ext>
          </a:extLst>
        </xdr:cNvPr>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macro="" textlink="">
      <xdr:nvSpPr>
        <xdr:cNvPr id="47" name="TextBox 15">
          <a:extLst>
            <a:ext uri="{FF2B5EF4-FFF2-40B4-BE49-F238E27FC236}">
              <a16:creationId xmlns:a16="http://schemas.microsoft.com/office/drawing/2014/main" id="{00000000-0008-0000-0000-00002F000000}"/>
            </a:ext>
          </a:extLst>
        </xdr:cNvPr>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macro="" textlink="">
      <xdr:nvSpPr>
        <xdr:cNvPr id="48" name="TextBox 16">
          <a:extLst>
            <a:ext uri="{FF2B5EF4-FFF2-40B4-BE49-F238E27FC236}">
              <a16:creationId xmlns:a16="http://schemas.microsoft.com/office/drawing/2014/main" id="{00000000-0008-0000-0000-000030000000}"/>
            </a:ext>
          </a:extLst>
        </xdr:cNvPr>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macro="" textlink="">
      <xdr:nvSpPr>
        <xdr:cNvPr id="49" name="TextBox 5">
          <a:extLst>
            <a:ext uri="{FF2B5EF4-FFF2-40B4-BE49-F238E27FC236}">
              <a16:creationId xmlns:a16="http://schemas.microsoft.com/office/drawing/2014/main" id="{00000000-0008-0000-0000-000031000000}"/>
            </a:ext>
          </a:extLst>
        </xdr:cNvPr>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macro="" textlink="">
      <xdr:nvSpPr>
        <xdr:cNvPr id="50" name="TextBox 6">
          <a:extLst>
            <a:ext uri="{FF2B5EF4-FFF2-40B4-BE49-F238E27FC236}">
              <a16:creationId xmlns:a16="http://schemas.microsoft.com/office/drawing/2014/main" id="{00000000-0008-0000-0000-000032000000}"/>
            </a:ext>
          </a:extLst>
        </xdr:cNvPr>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macro="" textlink="">
      <xdr:nvSpPr>
        <xdr:cNvPr id="51" name="TextBox 15">
          <a:extLst>
            <a:ext uri="{FF2B5EF4-FFF2-40B4-BE49-F238E27FC236}">
              <a16:creationId xmlns:a16="http://schemas.microsoft.com/office/drawing/2014/main" id="{00000000-0008-0000-0000-000033000000}"/>
            </a:ext>
          </a:extLst>
        </xdr:cNvPr>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macro="" textlink="">
      <xdr:nvSpPr>
        <xdr:cNvPr id="52" name="TextBox 16">
          <a:extLst>
            <a:ext uri="{FF2B5EF4-FFF2-40B4-BE49-F238E27FC236}">
              <a16:creationId xmlns:a16="http://schemas.microsoft.com/office/drawing/2014/main" id="{00000000-0008-0000-0000-000034000000}"/>
            </a:ext>
          </a:extLst>
        </xdr:cNvPr>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macro="" textlink="">
      <xdr:nvSpPr>
        <xdr:cNvPr id="53" name="TextBox 5">
          <a:extLst>
            <a:ext uri="{FF2B5EF4-FFF2-40B4-BE49-F238E27FC236}">
              <a16:creationId xmlns:a16="http://schemas.microsoft.com/office/drawing/2014/main" id="{00000000-0008-0000-0000-000035000000}"/>
            </a:ext>
          </a:extLst>
        </xdr:cNvPr>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macro="" textlink="">
      <xdr:nvSpPr>
        <xdr:cNvPr id="54" name="TextBox 6">
          <a:extLst>
            <a:ext uri="{FF2B5EF4-FFF2-40B4-BE49-F238E27FC236}">
              <a16:creationId xmlns:a16="http://schemas.microsoft.com/office/drawing/2014/main" id="{00000000-0008-0000-0000-000036000000}"/>
            </a:ext>
          </a:extLst>
        </xdr:cNvPr>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macro="" textlink="">
      <xdr:nvSpPr>
        <xdr:cNvPr id="55" name="TextBox 15">
          <a:extLst>
            <a:ext uri="{FF2B5EF4-FFF2-40B4-BE49-F238E27FC236}">
              <a16:creationId xmlns:a16="http://schemas.microsoft.com/office/drawing/2014/main" id="{00000000-0008-0000-0000-000037000000}"/>
            </a:ext>
          </a:extLst>
        </xdr:cNvPr>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macro="" textlink="">
      <xdr:nvSpPr>
        <xdr:cNvPr id="56" name="TextBox 16">
          <a:extLst>
            <a:ext uri="{FF2B5EF4-FFF2-40B4-BE49-F238E27FC236}">
              <a16:creationId xmlns:a16="http://schemas.microsoft.com/office/drawing/2014/main" id="{00000000-0008-0000-0000-000038000000}"/>
            </a:ext>
          </a:extLst>
        </xdr:cNvPr>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macro="" textlink="">
      <xdr:nvSpPr>
        <xdr:cNvPr id="57" name="TextBox 25">
          <a:extLst>
            <a:ext uri="{FF2B5EF4-FFF2-40B4-BE49-F238E27FC236}">
              <a16:creationId xmlns:a16="http://schemas.microsoft.com/office/drawing/2014/main" id="{00000000-0008-0000-0000-000039000000}"/>
            </a:ext>
          </a:extLst>
        </xdr:cNvPr>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macro="" textlink="">
      <xdr:nvSpPr>
        <xdr:cNvPr id="58" name="TextBox 26">
          <a:extLst>
            <a:ext uri="{FF2B5EF4-FFF2-40B4-BE49-F238E27FC236}">
              <a16:creationId xmlns:a16="http://schemas.microsoft.com/office/drawing/2014/main" id="{00000000-0008-0000-0000-00003A000000}"/>
            </a:ext>
          </a:extLst>
        </xdr:cNvPr>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macro="" textlink="">
      <xdr:nvSpPr>
        <xdr:cNvPr id="59" name="TextBox 27">
          <a:extLst>
            <a:ext uri="{FF2B5EF4-FFF2-40B4-BE49-F238E27FC236}">
              <a16:creationId xmlns:a16="http://schemas.microsoft.com/office/drawing/2014/main" id="{00000000-0008-0000-0000-00003B000000}"/>
            </a:ext>
          </a:extLst>
        </xdr:cNvPr>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macro="" textlink="">
      <xdr:nvSpPr>
        <xdr:cNvPr id="60" name="TextBox 28">
          <a:extLst>
            <a:ext uri="{FF2B5EF4-FFF2-40B4-BE49-F238E27FC236}">
              <a16:creationId xmlns:a16="http://schemas.microsoft.com/office/drawing/2014/main" id="{00000000-0008-0000-0000-00003C000000}"/>
            </a:ext>
          </a:extLst>
        </xdr:cNvPr>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macro="" textlink="">
      <xdr:nvSpPr>
        <xdr:cNvPr id="61" name="TextBox 5">
          <a:extLst>
            <a:ext uri="{FF2B5EF4-FFF2-40B4-BE49-F238E27FC236}">
              <a16:creationId xmlns:a16="http://schemas.microsoft.com/office/drawing/2014/main" id="{00000000-0008-0000-0000-00003D000000}"/>
            </a:ext>
          </a:extLst>
        </xdr:cNvPr>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macro="" textlink="">
      <xdr:nvSpPr>
        <xdr:cNvPr id="62" name="TextBox 6">
          <a:extLst>
            <a:ext uri="{FF2B5EF4-FFF2-40B4-BE49-F238E27FC236}">
              <a16:creationId xmlns:a16="http://schemas.microsoft.com/office/drawing/2014/main" id="{00000000-0008-0000-0000-00003E000000}"/>
            </a:ext>
          </a:extLst>
        </xdr:cNvPr>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macro="" textlink="">
      <xdr:nvSpPr>
        <xdr:cNvPr id="63" name="TextBox 15">
          <a:extLst>
            <a:ext uri="{FF2B5EF4-FFF2-40B4-BE49-F238E27FC236}">
              <a16:creationId xmlns:a16="http://schemas.microsoft.com/office/drawing/2014/main" id="{00000000-0008-0000-0000-00003F000000}"/>
            </a:ext>
          </a:extLst>
        </xdr:cNvPr>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macro="" textlink="">
      <xdr:nvSpPr>
        <xdr:cNvPr id="64" name="TextBox 16">
          <a:extLst>
            <a:ext uri="{FF2B5EF4-FFF2-40B4-BE49-F238E27FC236}">
              <a16:creationId xmlns:a16="http://schemas.microsoft.com/office/drawing/2014/main" id="{00000000-0008-0000-0000-000040000000}"/>
            </a:ext>
          </a:extLst>
        </xdr:cNvPr>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macro="" textlink="">
      <xdr:nvSpPr>
        <xdr:cNvPr id="65" name="TextBox 5">
          <a:extLst>
            <a:ext uri="{FF2B5EF4-FFF2-40B4-BE49-F238E27FC236}">
              <a16:creationId xmlns:a16="http://schemas.microsoft.com/office/drawing/2014/main" id="{00000000-0008-0000-0000-000041000000}"/>
            </a:ext>
          </a:extLst>
        </xdr:cNvPr>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macro="" textlink="">
      <xdr:nvSpPr>
        <xdr:cNvPr id="66" name="TextBox 6">
          <a:extLst>
            <a:ext uri="{FF2B5EF4-FFF2-40B4-BE49-F238E27FC236}">
              <a16:creationId xmlns:a16="http://schemas.microsoft.com/office/drawing/2014/main" id="{00000000-0008-0000-0000-000042000000}"/>
            </a:ext>
          </a:extLst>
        </xdr:cNvPr>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macro="" textlink="">
      <xdr:nvSpPr>
        <xdr:cNvPr id="67" name="TextBox 15">
          <a:extLst>
            <a:ext uri="{FF2B5EF4-FFF2-40B4-BE49-F238E27FC236}">
              <a16:creationId xmlns:a16="http://schemas.microsoft.com/office/drawing/2014/main" id="{00000000-0008-0000-0000-000043000000}"/>
            </a:ext>
          </a:extLst>
        </xdr:cNvPr>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macro="" textlink="">
      <xdr:nvSpPr>
        <xdr:cNvPr id="68" name="TextBox 16">
          <a:extLst>
            <a:ext uri="{FF2B5EF4-FFF2-40B4-BE49-F238E27FC236}">
              <a16:creationId xmlns:a16="http://schemas.microsoft.com/office/drawing/2014/main" id="{00000000-0008-0000-0000-000044000000}"/>
            </a:ext>
          </a:extLst>
        </xdr:cNvPr>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macro="" textlink="">
      <xdr:nvSpPr>
        <xdr:cNvPr id="69" name="TextBox 5">
          <a:extLst>
            <a:ext uri="{FF2B5EF4-FFF2-40B4-BE49-F238E27FC236}">
              <a16:creationId xmlns:a16="http://schemas.microsoft.com/office/drawing/2014/main" id="{00000000-0008-0000-0000-000045000000}"/>
            </a:ext>
          </a:extLst>
        </xdr:cNvPr>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macro="" textlink="">
      <xdr:nvSpPr>
        <xdr:cNvPr id="70" name="TextBox 6">
          <a:extLst>
            <a:ext uri="{FF2B5EF4-FFF2-40B4-BE49-F238E27FC236}">
              <a16:creationId xmlns:a16="http://schemas.microsoft.com/office/drawing/2014/main" id="{00000000-0008-0000-0000-000046000000}"/>
            </a:ext>
          </a:extLst>
        </xdr:cNvPr>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macro="" textlink="">
      <xdr:nvSpPr>
        <xdr:cNvPr id="71" name="TextBox 15">
          <a:extLst>
            <a:ext uri="{FF2B5EF4-FFF2-40B4-BE49-F238E27FC236}">
              <a16:creationId xmlns:a16="http://schemas.microsoft.com/office/drawing/2014/main" id="{00000000-0008-0000-0000-000047000000}"/>
            </a:ext>
          </a:extLst>
        </xdr:cNvPr>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macro="" textlink="">
      <xdr:nvSpPr>
        <xdr:cNvPr id="72" name="TextBox 16">
          <a:extLst>
            <a:ext uri="{FF2B5EF4-FFF2-40B4-BE49-F238E27FC236}">
              <a16:creationId xmlns:a16="http://schemas.microsoft.com/office/drawing/2014/main" id="{00000000-0008-0000-0000-000048000000}"/>
            </a:ext>
          </a:extLst>
        </xdr:cNvPr>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macro="" textlink="">
      <xdr:nvSpPr>
        <xdr:cNvPr id="73" name="TextBox 5">
          <a:extLst>
            <a:ext uri="{FF2B5EF4-FFF2-40B4-BE49-F238E27FC236}">
              <a16:creationId xmlns:a16="http://schemas.microsoft.com/office/drawing/2014/main" id="{00000000-0008-0000-0000-000049000000}"/>
            </a:ext>
          </a:extLst>
        </xdr:cNvPr>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macro="" textlink="">
      <xdr:nvSpPr>
        <xdr:cNvPr id="74" name="TextBox 6">
          <a:extLst>
            <a:ext uri="{FF2B5EF4-FFF2-40B4-BE49-F238E27FC236}">
              <a16:creationId xmlns:a16="http://schemas.microsoft.com/office/drawing/2014/main" id="{00000000-0008-0000-0000-00004A000000}"/>
            </a:ext>
          </a:extLst>
        </xdr:cNvPr>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macro="" textlink="">
      <xdr:nvSpPr>
        <xdr:cNvPr id="75" name="TextBox 15">
          <a:extLst>
            <a:ext uri="{FF2B5EF4-FFF2-40B4-BE49-F238E27FC236}">
              <a16:creationId xmlns:a16="http://schemas.microsoft.com/office/drawing/2014/main" id="{00000000-0008-0000-0000-00004B000000}"/>
            </a:ext>
          </a:extLst>
        </xdr:cNvPr>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macro="" textlink="">
      <xdr:nvSpPr>
        <xdr:cNvPr id="76" name="TextBox 16">
          <a:extLst>
            <a:ext uri="{FF2B5EF4-FFF2-40B4-BE49-F238E27FC236}">
              <a16:creationId xmlns:a16="http://schemas.microsoft.com/office/drawing/2014/main" id="{00000000-0008-0000-0000-00004C000000}"/>
            </a:ext>
          </a:extLst>
        </xdr:cNvPr>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macro="" textlink="">
      <xdr:nvSpPr>
        <xdr:cNvPr id="77" name="TextBox 25">
          <a:extLst>
            <a:ext uri="{FF2B5EF4-FFF2-40B4-BE49-F238E27FC236}">
              <a16:creationId xmlns:a16="http://schemas.microsoft.com/office/drawing/2014/main" id="{00000000-0008-0000-0000-00004D000000}"/>
            </a:ext>
          </a:extLst>
        </xdr:cNvPr>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macro="" textlink="">
      <xdr:nvSpPr>
        <xdr:cNvPr id="78" name="TextBox 26">
          <a:extLst>
            <a:ext uri="{FF2B5EF4-FFF2-40B4-BE49-F238E27FC236}">
              <a16:creationId xmlns:a16="http://schemas.microsoft.com/office/drawing/2014/main" id="{00000000-0008-0000-0000-00004E000000}"/>
            </a:ext>
          </a:extLst>
        </xdr:cNvPr>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macro="" textlink="">
      <xdr:nvSpPr>
        <xdr:cNvPr id="79" name="TextBox 27">
          <a:extLst>
            <a:ext uri="{FF2B5EF4-FFF2-40B4-BE49-F238E27FC236}">
              <a16:creationId xmlns:a16="http://schemas.microsoft.com/office/drawing/2014/main" id="{00000000-0008-0000-0000-00004F000000}"/>
            </a:ext>
          </a:extLst>
        </xdr:cNvPr>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107950</xdr:rowOff>
    </xdr:to>
    <xdr:sp macro="" textlink="">
      <xdr:nvSpPr>
        <xdr:cNvPr id="80" name="TextBox 5">
          <a:extLst>
            <a:ext uri="{FF2B5EF4-FFF2-40B4-BE49-F238E27FC236}">
              <a16:creationId xmlns:a16="http://schemas.microsoft.com/office/drawing/2014/main" id="{00000000-0008-0000-0000-000050000000}"/>
            </a:ext>
          </a:extLst>
        </xdr:cNvPr>
        <xdr:cNvSpPr/>
      </xdr:nvSpPr>
      <xdr:spPr>
        <a:xfrm>
          <a:off x="8972550" y="16659225"/>
          <a:ext cx="179705" cy="298450"/>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107950</xdr:rowOff>
    </xdr:to>
    <xdr:sp macro="" textlink="">
      <xdr:nvSpPr>
        <xdr:cNvPr id="81" name="TextBox 6">
          <a:extLst>
            <a:ext uri="{FF2B5EF4-FFF2-40B4-BE49-F238E27FC236}">
              <a16:creationId xmlns:a16="http://schemas.microsoft.com/office/drawing/2014/main" id="{00000000-0008-0000-0000-000051000000}"/>
            </a:ext>
          </a:extLst>
        </xdr:cNvPr>
        <xdr:cNvSpPr/>
      </xdr:nvSpPr>
      <xdr:spPr>
        <a:xfrm>
          <a:off x="8972550" y="16659225"/>
          <a:ext cx="179705" cy="298450"/>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107950</xdr:rowOff>
    </xdr:to>
    <xdr:sp macro="" textlink="">
      <xdr:nvSpPr>
        <xdr:cNvPr id="82" name="TextBox 15">
          <a:extLst>
            <a:ext uri="{FF2B5EF4-FFF2-40B4-BE49-F238E27FC236}">
              <a16:creationId xmlns:a16="http://schemas.microsoft.com/office/drawing/2014/main" id="{00000000-0008-0000-0000-000052000000}"/>
            </a:ext>
          </a:extLst>
        </xdr:cNvPr>
        <xdr:cNvSpPr/>
      </xdr:nvSpPr>
      <xdr:spPr>
        <a:xfrm>
          <a:off x="8972550" y="16659225"/>
          <a:ext cx="179705" cy="298450"/>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107950</xdr:rowOff>
    </xdr:to>
    <xdr:sp macro="" textlink="">
      <xdr:nvSpPr>
        <xdr:cNvPr id="83" name="TextBox 16">
          <a:extLst>
            <a:ext uri="{FF2B5EF4-FFF2-40B4-BE49-F238E27FC236}">
              <a16:creationId xmlns:a16="http://schemas.microsoft.com/office/drawing/2014/main" id="{00000000-0008-0000-0000-000053000000}"/>
            </a:ext>
          </a:extLst>
        </xdr:cNvPr>
        <xdr:cNvSpPr/>
      </xdr:nvSpPr>
      <xdr:spPr>
        <a:xfrm>
          <a:off x="8972550" y="16659225"/>
          <a:ext cx="179705" cy="298450"/>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107950</xdr:rowOff>
    </xdr:to>
    <xdr:sp macro="" textlink="">
      <xdr:nvSpPr>
        <xdr:cNvPr id="84" name="TextBox 5">
          <a:extLst>
            <a:ext uri="{FF2B5EF4-FFF2-40B4-BE49-F238E27FC236}">
              <a16:creationId xmlns:a16="http://schemas.microsoft.com/office/drawing/2014/main" id="{00000000-0008-0000-0000-000054000000}"/>
            </a:ext>
          </a:extLst>
        </xdr:cNvPr>
        <xdr:cNvSpPr/>
      </xdr:nvSpPr>
      <xdr:spPr>
        <a:xfrm>
          <a:off x="8972550" y="16659225"/>
          <a:ext cx="179705" cy="298450"/>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107950</xdr:rowOff>
    </xdr:to>
    <xdr:sp macro="" textlink="">
      <xdr:nvSpPr>
        <xdr:cNvPr id="85" name="TextBox 6">
          <a:extLst>
            <a:ext uri="{FF2B5EF4-FFF2-40B4-BE49-F238E27FC236}">
              <a16:creationId xmlns:a16="http://schemas.microsoft.com/office/drawing/2014/main" id="{00000000-0008-0000-0000-000055000000}"/>
            </a:ext>
          </a:extLst>
        </xdr:cNvPr>
        <xdr:cNvSpPr/>
      </xdr:nvSpPr>
      <xdr:spPr>
        <a:xfrm>
          <a:off x="8972550" y="16659225"/>
          <a:ext cx="179705" cy="298450"/>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107950</xdr:rowOff>
    </xdr:to>
    <xdr:sp macro="" textlink="">
      <xdr:nvSpPr>
        <xdr:cNvPr id="86" name="TextBox 15">
          <a:extLst>
            <a:ext uri="{FF2B5EF4-FFF2-40B4-BE49-F238E27FC236}">
              <a16:creationId xmlns:a16="http://schemas.microsoft.com/office/drawing/2014/main" id="{00000000-0008-0000-0000-000056000000}"/>
            </a:ext>
          </a:extLst>
        </xdr:cNvPr>
        <xdr:cNvSpPr/>
      </xdr:nvSpPr>
      <xdr:spPr>
        <a:xfrm>
          <a:off x="8972550" y="16659225"/>
          <a:ext cx="179705" cy="298450"/>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107950</xdr:rowOff>
    </xdr:to>
    <xdr:sp macro="" textlink="">
      <xdr:nvSpPr>
        <xdr:cNvPr id="87" name="TextBox 16">
          <a:extLst>
            <a:ext uri="{FF2B5EF4-FFF2-40B4-BE49-F238E27FC236}">
              <a16:creationId xmlns:a16="http://schemas.microsoft.com/office/drawing/2014/main" id="{00000000-0008-0000-0000-000057000000}"/>
            </a:ext>
          </a:extLst>
        </xdr:cNvPr>
        <xdr:cNvSpPr/>
      </xdr:nvSpPr>
      <xdr:spPr>
        <a:xfrm>
          <a:off x="8972550" y="16659225"/>
          <a:ext cx="179705" cy="298450"/>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107950</xdr:rowOff>
    </xdr:to>
    <xdr:sp macro="" textlink="">
      <xdr:nvSpPr>
        <xdr:cNvPr id="88" name="TextBox 5">
          <a:extLst>
            <a:ext uri="{FF2B5EF4-FFF2-40B4-BE49-F238E27FC236}">
              <a16:creationId xmlns:a16="http://schemas.microsoft.com/office/drawing/2014/main" id="{00000000-0008-0000-0000-000058000000}"/>
            </a:ext>
          </a:extLst>
        </xdr:cNvPr>
        <xdr:cNvSpPr/>
      </xdr:nvSpPr>
      <xdr:spPr>
        <a:xfrm>
          <a:off x="8972550" y="16659225"/>
          <a:ext cx="179705" cy="298450"/>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107950</xdr:rowOff>
    </xdr:to>
    <xdr:sp macro="" textlink="">
      <xdr:nvSpPr>
        <xdr:cNvPr id="89" name="TextBox 6">
          <a:extLst>
            <a:ext uri="{FF2B5EF4-FFF2-40B4-BE49-F238E27FC236}">
              <a16:creationId xmlns:a16="http://schemas.microsoft.com/office/drawing/2014/main" id="{00000000-0008-0000-0000-000059000000}"/>
            </a:ext>
          </a:extLst>
        </xdr:cNvPr>
        <xdr:cNvSpPr/>
      </xdr:nvSpPr>
      <xdr:spPr>
        <a:xfrm>
          <a:off x="8972550" y="16659225"/>
          <a:ext cx="179705" cy="298450"/>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107950</xdr:rowOff>
    </xdr:to>
    <xdr:sp macro="" textlink="">
      <xdr:nvSpPr>
        <xdr:cNvPr id="90" name="TextBox 15">
          <a:extLst>
            <a:ext uri="{FF2B5EF4-FFF2-40B4-BE49-F238E27FC236}">
              <a16:creationId xmlns:a16="http://schemas.microsoft.com/office/drawing/2014/main" id="{00000000-0008-0000-0000-00005A000000}"/>
            </a:ext>
          </a:extLst>
        </xdr:cNvPr>
        <xdr:cNvSpPr/>
      </xdr:nvSpPr>
      <xdr:spPr>
        <a:xfrm>
          <a:off x="8972550" y="16659225"/>
          <a:ext cx="179705" cy="298450"/>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107950</xdr:rowOff>
    </xdr:to>
    <xdr:sp macro="" textlink="">
      <xdr:nvSpPr>
        <xdr:cNvPr id="91" name="TextBox 16">
          <a:extLst>
            <a:ext uri="{FF2B5EF4-FFF2-40B4-BE49-F238E27FC236}">
              <a16:creationId xmlns:a16="http://schemas.microsoft.com/office/drawing/2014/main" id="{00000000-0008-0000-0000-00005B000000}"/>
            </a:ext>
          </a:extLst>
        </xdr:cNvPr>
        <xdr:cNvSpPr/>
      </xdr:nvSpPr>
      <xdr:spPr>
        <a:xfrm>
          <a:off x="8972550" y="16659225"/>
          <a:ext cx="179705" cy="298450"/>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107950</xdr:rowOff>
    </xdr:to>
    <xdr:sp macro="" textlink="">
      <xdr:nvSpPr>
        <xdr:cNvPr id="92" name="TextBox 5">
          <a:extLst>
            <a:ext uri="{FF2B5EF4-FFF2-40B4-BE49-F238E27FC236}">
              <a16:creationId xmlns:a16="http://schemas.microsoft.com/office/drawing/2014/main" id="{00000000-0008-0000-0000-00005C000000}"/>
            </a:ext>
          </a:extLst>
        </xdr:cNvPr>
        <xdr:cNvSpPr/>
      </xdr:nvSpPr>
      <xdr:spPr>
        <a:xfrm>
          <a:off x="8972550" y="16659225"/>
          <a:ext cx="179705" cy="298450"/>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107950</xdr:rowOff>
    </xdr:to>
    <xdr:sp macro="" textlink="">
      <xdr:nvSpPr>
        <xdr:cNvPr id="93" name="TextBox 6">
          <a:extLst>
            <a:ext uri="{FF2B5EF4-FFF2-40B4-BE49-F238E27FC236}">
              <a16:creationId xmlns:a16="http://schemas.microsoft.com/office/drawing/2014/main" id="{00000000-0008-0000-0000-00005D000000}"/>
            </a:ext>
          </a:extLst>
        </xdr:cNvPr>
        <xdr:cNvSpPr/>
      </xdr:nvSpPr>
      <xdr:spPr>
        <a:xfrm>
          <a:off x="8972550" y="16659225"/>
          <a:ext cx="179705" cy="298450"/>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107950</xdr:rowOff>
    </xdr:to>
    <xdr:sp macro="" textlink="">
      <xdr:nvSpPr>
        <xdr:cNvPr id="94" name="TextBox 15">
          <a:extLst>
            <a:ext uri="{FF2B5EF4-FFF2-40B4-BE49-F238E27FC236}">
              <a16:creationId xmlns:a16="http://schemas.microsoft.com/office/drawing/2014/main" id="{00000000-0008-0000-0000-00005E000000}"/>
            </a:ext>
          </a:extLst>
        </xdr:cNvPr>
        <xdr:cNvSpPr/>
      </xdr:nvSpPr>
      <xdr:spPr>
        <a:xfrm>
          <a:off x="8972550" y="16659225"/>
          <a:ext cx="179705" cy="298450"/>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107950</xdr:rowOff>
    </xdr:to>
    <xdr:sp macro="" textlink="">
      <xdr:nvSpPr>
        <xdr:cNvPr id="95" name="TextBox 16">
          <a:extLst>
            <a:ext uri="{FF2B5EF4-FFF2-40B4-BE49-F238E27FC236}">
              <a16:creationId xmlns:a16="http://schemas.microsoft.com/office/drawing/2014/main" id="{00000000-0008-0000-0000-00005F000000}"/>
            </a:ext>
          </a:extLst>
        </xdr:cNvPr>
        <xdr:cNvSpPr/>
      </xdr:nvSpPr>
      <xdr:spPr>
        <a:xfrm>
          <a:off x="8972550" y="16659225"/>
          <a:ext cx="179705" cy="298450"/>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107950</xdr:rowOff>
    </xdr:to>
    <xdr:sp macro="" textlink="">
      <xdr:nvSpPr>
        <xdr:cNvPr id="96" name="TextBox 25">
          <a:extLst>
            <a:ext uri="{FF2B5EF4-FFF2-40B4-BE49-F238E27FC236}">
              <a16:creationId xmlns:a16="http://schemas.microsoft.com/office/drawing/2014/main" id="{00000000-0008-0000-0000-000060000000}"/>
            </a:ext>
          </a:extLst>
        </xdr:cNvPr>
        <xdr:cNvSpPr/>
      </xdr:nvSpPr>
      <xdr:spPr>
        <a:xfrm>
          <a:off x="8972550" y="16659225"/>
          <a:ext cx="179705" cy="298450"/>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107950</xdr:rowOff>
    </xdr:to>
    <xdr:sp macro="" textlink="">
      <xdr:nvSpPr>
        <xdr:cNvPr id="97" name="TextBox 26">
          <a:extLst>
            <a:ext uri="{FF2B5EF4-FFF2-40B4-BE49-F238E27FC236}">
              <a16:creationId xmlns:a16="http://schemas.microsoft.com/office/drawing/2014/main" id="{00000000-0008-0000-0000-000061000000}"/>
            </a:ext>
          </a:extLst>
        </xdr:cNvPr>
        <xdr:cNvSpPr/>
      </xdr:nvSpPr>
      <xdr:spPr>
        <a:xfrm>
          <a:off x="8972550" y="16659225"/>
          <a:ext cx="179705" cy="298450"/>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107950</xdr:rowOff>
    </xdr:to>
    <xdr:sp macro="" textlink="">
      <xdr:nvSpPr>
        <xdr:cNvPr id="98" name="TextBox 27">
          <a:extLst>
            <a:ext uri="{FF2B5EF4-FFF2-40B4-BE49-F238E27FC236}">
              <a16:creationId xmlns:a16="http://schemas.microsoft.com/office/drawing/2014/main" id="{00000000-0008-0000-0000-000062000000}"/>
            </a:ext>
          </a:extLst>
        </xdr:cNvPr>
        <xdr:cNvSpPr/>
      </xdr:nvSpPr>
      <xdr:spPr>
        <a:xfrm>
          <a:off x="8972550" y="16659225"/>
          <a:ext cx="179705" cy="298450"/>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107950</xdr:rowOff>
    </xdr:to>
    <xdr:sp macro="" textlink="">
      <xdr:nvSpPr>
        <xdr:cNvPr id="99" name="TextBox 28">
          <a:extLst>
            <a:ext uri="{FF2B5EF4-FFF2-40B4-BE49-F238E27FC236}">
              <a16:creationId xmlns:a16="http://schemas.microsoft.com/office/drawing/2014/main" id="{00000000-0008-0000-0000-000063000000}"/>
            </a:ext>
          </a:extLst>
        </xdr:cNvPr>
        <xdr:cNvSpPr/>
      </xdr:nvSpPr>
      <xdr:spPr>
        <a:xfrm>
          <a:off x="8972550" y="16659225"/>
          <a:ext cx="179705" cy="298450"/>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107950</xdr:rowOff>
    </xdr:to>
    <xdr:sp macro="" textlink="">
      <xdr:nvSpPr>
        <xdr:cNvPr id="100" name="TextBox 5">
          <a:extLst>
            <a:ext uri="{FF2B5EF4-FFF2-40B4-BE49-F238E27FC236}">
              <a16:creationId xmlns:a16="http://schemas.microsoft.com/office/drawing/2014/main" id="{00000000-0008-0000-0000-000064000000}"/>
            </a:ext>
          </a:extLst>
        </xdr:cNvPr>
        <xdr:cNvSpPr/>
      </xdr:nvSpPr>
      <xdr:spPr>
        <a:xfrm>
          <a:off x="8972550" y="16659225"/>
          <a:ext cx="179705" cy="298450"/>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107950</xdr:rowOff>
    </xdr:to>
    <xdr:sp macro="" textlink="">
      <xdr:nvSpPr>
        <xdr:cNvPr id="101" name="TextBox 6">
          <a:extLst>
            <a:ext uri="{FF2B5EF4-FFF2-40B4-BE49-F238E27FC236}">
              <a16:creationId xmlns:a16="http://schemas.microsoft.com/office/drawing/2014/main" id="{00000000-0008-0000-0000-000065000000}"/>
            </a:ext>
          </a:extLst>
        </xdr:cNvPr>
        <xdr:cNvSpPr/>
      </xdr:nvSpPr>
      <xdr:spPr>
        <a:xfrm>
          <a:off x="8972550" y="16659225"/>
          <a:ext cx="179705" cy="298450"/>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107950</xdr:rowOff>
    </xdr:to>
    <xdr:sp macro="" textlink="">
      <xdr:nvSpPr>
        <xdr:cNvPr id="102" name="TextBox 15">
          <a:extLst>
            <a:ext uri="{FF2B5EF4-FFF2-40B4-BE49-F238E27FC236}">
              <a16:creationId xmlns:a16="http://schemas.microsoft.com/office/drawing/2014/main" id="{00000000-0008-0000-0000-000066000000}"/>
            </a:ext>
          </a:extLst>
        </xdr:cNvPr>
        <xdr:cNvSpPr/>
      </xdr:nvSpPr>
      <xdr:spPr>
        <a:xfrm>
          <a:off x="8972550" y="16659225"/>
          <a:ext cx="179705" cy="298450"/>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107950</xdr:rowOff>
    </xdr:to>
    <xdr:sp macro="" textlink="">
      <xdr:nvSpPr>
        <xdr:cNvPr id="103" name="TextBox 16">
          <a:extLst>
            <a:ext uri="{FF2B5EF4-FFF2-40B4-BE49-F238E27FC236}">
              <a16:creationId xmlns:a16="http://schemas.microsoft.com/office/drawing/2014/main" id="{00000000-0008-0000-0000-000067000000}"/>
            </a:ext>
          </a:extLst>
        </xdr:cNvPr>
        <xdr:cNvSpPr/>
      </xdr:nvSpPr>
      <xdr:spPr>
        <a:xfrm>
          <a:off x="8972550" y="16659225"/>
          <a:ext cx="179705" cy="298450"/>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107950</xdr:rowOff>
    </xdr:to>
    <xdr:sp macro="" textlink="">
      <xdr:nvSpPr>
        <xdr:cNvPr id="104" name="TextBox 5">
          <a:extLst>
            <a:ext uri="{FF2B5EF4-FFF2-40B4-BE49-F238E27FC236}">
              <a16:creationId xmlns:a16="http://schemas.microsoft.com/office/drawing/2014/main" id="{00000000-0008-0000-0000-000068000000}"/>
            </a:ext>
          </a:extLst>
        </xdr:cNvPr>
        <xdr:cNvSpPr/>
      </xdr:nvSpPr>
      <xdr:spPr>
        <a:xfrm>
          <a:off x="8972550" y="16659225"/>
          <a:ext cx="179705" cy="298450"/>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107950</xdr:rowOff>
    </xdr:to>
    <xdr:sp macro="" textlink="">
      <xdr:nvSpPr>
        <xdr:cNvPr id="105" name="TextBox 6">
          <a:extLst>
            <a:ext uri="{FF2B5EF4-FFF2-40B4-BE49-F238E27FC236}">
              <a16:creationId xmlns:a16="http://schemas.microsoft.com/office/drawing/2014/main" id="{00000000-0008-0000-0000-000069000000}"/>
            </a:ext>
          </a:extLst>
        </xdr:cNvPr>
        <xdr:cNvSpPr/>
      </xdr:nvSpPr>
      <xdr:spPr>
        <a:xfrm>
          <a:off x="8972550" y="16659225"/>
          <a:ext cx="179705" cy="298450"/>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107950</xdr:rowOff>
    </xdr:to>
    <xdr:sp macro="" textlink="">
      <xdr:nvSpPr>
        <xdr:cNvPr id="106" name="TextBox 15">
          <a:extLst>
            <a:ext uri="{FF2B5EF4-FFF2-40B4-BE49-F238E27FC236}">
              <a16:creationId xmlns:a16="http://schemas.microsoft.com/office/drawing/2014/main" id="{00000000-0008-0000-0000-00006A000000}"/>
            </a:ext>
          </a:extLst>
        </xdr:cNvPr>
        <xdr:cNvSpPr/>
      </xdr:nvSpPr>
      <xdr:spPr>
        <a:xfrm>
          <a:off x="8972550" y="16659225"/>
          <a:ext cx="179705" cy="298450"/>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107950</xdr:rowOff>
    </xdr:to>
    <xdr:sp macro="" textlink="">
      <xdr:nvSpPr>
        <xdr:cNvPr id="107" name="TextBox 16">
          <a:extLst>
            <a:ext uri="{FF2B5EF4-FFF2-40B4-BE49-F238E27FC236}">
              <a16:creationId xmlns:a16="http://schemas.microsoft.com/office/drawing/2014/main" id="{00000000-0008-0000-0000-00006B000000}"/>
            </a:ext>
          </a:extLst>
        </xdr:cNvPr>
        <xdr:cNvSpPr/>
      </xdr:nvSpPr>
      <xdr:spPr>
        <a:xfrm>
          <a:off x="8972550" y="16659225"/>
          <a:ext cx="179705" cy="298450"/>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107950</xdr:rowOff>
    </xdr:to>
    <xdr:sp macro="" textlink="">
      <xdr:nvSpPr>
        <xdr:cNvPr id="108" name="TextBox 5">
          <a:extLst>
            <a:ext uri="{FF2B5EF4-FFF2-40B4-BE49-F238E27FC236}">
              <a16:creationId xmlns:a16="http://schemas.microsoft.com/office/drawing/2014/main" id="{00000000-0008-0000-0000-00006C000000}"/>
            </a:ext>
          </a:extLst>
        </xdr:cNvPr>
        <xdr:cNvSpPr/>
      </xdr:nvSpPr>
      <xdr:spPr>
        <a:xfrm>
          <a:off x="8972550" y="16659225"/>
          <a:ext cx="179705" cy="298450"/>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107950</xdr:rowOff>
    </xdr:to>
    <xdr:sp macro="" textlink="">
      <xdr:nvSpPr>
        <xdr:cNvPr id="109" name="TextBox 6">
          <a:extLst>
            <a:ext uri="{FF2B5EF4-FFF2-40B4-BE49-F238E27FC236}">
              <a16:creationId xmlns:a16="http://schemas.microsoft.com/office/drawing/2014/main" id="{00000000-0008-0000-0000-00006D000000}"/>
            </a:ext>
          </a:extLst>
        </xdr:cNvPr>
        <xdr:cNvSpPr/>
      </xdr:nvSpPr>
      <xdr:spPr>
        <a:xfrm>
          <a:off x="8972550" y="16659225"/>
          <a:ext cx="179705" cy="298450"/>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107950</xdr:rowOff>
    </xdr:to>
    <xdr:sp macro="" textlink="">
      <xdr:nvSpPr>
        <xdr:cNvPr id="110" name="TextBox 15">
          <a:extLst>
            <a:ext uri="{FF2B5EF4-FFF2-40B4-BE49-F238E27FC236}">
              <a16:creationId xmlns:a16="http://schemas.microsoft.com/office/drawing/2014/main" id="{00000000-0008-0000-0000-00006E000000}"/>
            </a:ext>
          </a:extLst>
        </xdr:cNvPr>
        <xdr:cNvSpPr/>
      </xdr:nvSpPr>
      <xdr:spPr>
        <a:xfrm>
          <a:off x="8972550" y="16659225"/>
          <a:ext cx="179705" cy="298450"/>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107950</xdr:rowOff>
    </xdr:to>
    <xdr:sp macro="" textlink="">
      <xdr:nvSpPr>
        <xdr:cNvPr id="111" name="TextBox 16">
          <a:extLst>
            <a:ext uri="{FF2B5EF4-FFF2-40B4-BE49-F238E27FC236}">
              <a16:creationId xmlns:a16="http://schemas.microsoft.com/office/drawing/2014/main" id="{00000000-0008-0000-0000-00006F000000}"/>
            </a:ext>
          </a:extLst>
        </xdr:cNvPr>
        <xdr:cNvSpPr/>
      </xdr:nvSpPr>
      <xdr:spPr>
        <a:xfrm>
          <a:off x="8972550" y="16659225"/>
          <a:ext cx="179705" cy="298450"/>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107950</xdr:rowOff>
    </xdr:to>
    <xdr:sp macro="" textlink="">
      <xdr:nvSpPr>
        <xdr:cNvPr id="112" name="TextBox 5">
          <a:extLst>
            <a:ext uri="{FF2B5EF4-FFF2-40B4-BE49-F238E27FC236}">
              <a16:creationId xmlns:a16="http://schemas.microsoft.com/office/drawing/2014/main" id="{00000000-0008-0000-0000-000070000000}"/>
            </a:ext>
          </a:extLst>
        </xdr:cNvPr>
        <xdr:cNvSpPr/>
      </xdr:nvSpPr>
      <xdr:spPr>
        <a:xfrm>
          <a:off x="8972550" y="16659225"/>
          <a:ext cx="179705" cy="298450"/>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107950</xdr:rowOff>
    </xdr:to>
    <xdr:sp macro="" textlink="">
      <xdr:nvSpPr>
        <xdr:cNvPr id="113" name="TextBox 6">
          <a:extLst>
            <a:ext uri="{FF2B5EF4-FFF2-40B4-BE49-F238E27FC236}">
              <a16:creationId xmlns:a16="http://schemas.microsoft.com/office/drawing/2014/main" id="{00000000-0008-0000-0000-000071000000}"/>
            </a:ext>
          </a:extLst>
        </xdr:cNvPr>
        <xdr:cNvSpPr/>
      </xdr:nvSpPr>
      <xdr:spPr>
        <a:xfrm>
          <a:off x="8972550" y="16659225"/>
          <a:ext cx="179705" cy="298450"/>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107950</xdr:rowOff>
    </xdr:to>
    <xdr:sp macro="" textlink="">
      <xdr:nvSpPr>
        <xdr:cNvPr id="114" name="TextBox 15">
          <a:extLst>
            <a:ext uri="{FF2B5EF4-FFF2-40B4-BE49-F238E27FC236}">
              <a16:creationId xmlns:a16="http://schemas.microsoft.com/office/drawing/2014/main" id="{00000000-0008-0000-0000-000072000000}"/>
            </a:ext>
          </a:extLst>
        </xdr:cNvPr>
        <xdr:cNvSpPr/>
      </xdr:nvSpPr>
      <xdr:spPr>
        <a:xfrm>
          <a:off x="8972550" y="16659225"/>
          <a:ext cx="179705" cy="298450"/>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107950</xdr:rowOff>
    </xdr:to>
    <xdr:sp macro="" textlink="">
      <xdr:nvSpPr>
        <xdr:cNvPr id="115" name="TextBox 16">
          <a:extLst>
            <a:ext uri="{FF2B5EF4-FFF2-40B4-BE49-F238E27FC236}">
              <a16:creationId xmlns:a16="http://schemas.microsoft.com/office/drawing/2014/main" id="{00000000-0008-0000-0000-000073000000}"/>
            </a:ext>
          </a:extLst>
        </xdr:cNvPr>
        <xdr:cNvSpPr/>
      </xdr:nvSpPr>
      <xdr:spPr>
        <a:xfrm>
          <a:off x="8972550" y="16659225"/>
          <a:ext cx="179705" cy="298450"/>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107950</xdr:rowOff>
    </xdr:to>
    <xdr:sp macro="" textlink="">
      <xdr:nvSpPr>
        <xdr:cNvPr id="116" name="TextBox 25">
          <a:extLst>
            <a:ext uri="{FF2B5EF4-FFF2-40B4-BE49-F238E27FC236}">
              <a16:creationId xmlns:a16="http://schemas.microsoft.com/office/drawing/2014/main" id="{00000000-0008-0000-0000-000074000000}"/>
            </a:ext>
          </a:extLst>
        </xdr:cNvPr>
        <xdr:cNvSpPr/>
      </xdr:nvSpPr>
      <xdr:spPr>
        <a:xfrm>
          <a:off x="8972550" y="16659225"/>
          <a:ext cx="179705" cy="298450"/>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107950</xdr:rowOff>
    </xdr:to>
    <xdr:sp macro="" textlink="">
      <xdr:nvSpPr>
        <xdr:cNvPr id="117" name="TextBox 26">
          <a:extLst>
            <a:ext uri="{FF2B5EF4-FFF2-40B4-BE49-F238E27FC236}">
              <a16:creationId xmlns:a16="http://schemas.microsoft.com/office/drawing/2014/main" id="{00000000-0008-0000-0000-000075000000}"/>
            </a:ext>
          </a:extLst>
        </xdr:cNvPr>
        <xdr:cNvSpPr/>
      </xdr:nvSpPr>
      <xdr:spPr>
        <a:xfrm>
          <a:off x="8972550" y="16659225"/>
          <a:ext cx="179705" cy="298450"/>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107950</xdr:rowOff>
    </xdr:to>
    <xdr:sp macro="" textlink="">
      <xdr:nvSpPr>
        <xdr:cNvPr id="118" name="TextBox 27">
          <a:extLst>
            <a:ext uri="{FF2B5EF4-FFF2-40B4-BE49-F238E27FC236}">
              <a16:creationId xmlns:a16="http://schemas.microsoft.com/office/drawing/2014/main" id="{00000000-0008-0000-0000-000076000000}"/>
            </a:ext>
          </a:extLst>
        </xdr:cNvPr>
        <xdr:cNvSpPr/>
      </xdr:nvSpPr>
      <xdr:spPr>
        <a:xfrm>
          <a:off x="8972550" y="16659225"/>
          <a:ext cx="179705" cy="298450"/>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macro="" textlink="">
      <xdr:nvSpPr>
        <xdr:cNvPr id="119" name="TextBox 5">
          <a:extLst>
            <a:ext uri="{FF2B5EF4-FFF2-40B4-BE49-F238E27FC236}">
              <a16:creationId xmlns:a16="http://schemas.microsoft.com/office/drawing/2014/main" id="{00000000-0008-0000-0000-000077000000}"/>
            </a:ext>
          </a:extLst>
        </xdr:cNvPr>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macro="" textlink="">
      <xdr:nvSpPr>
        <xdr:cNvPr id="120" name="TextBox 6">
          <a:extLst>
            <a:ext uri="{FF2B5EF4-FFF2-40B4-BE49-F238E27FC236}">
              <a16:creationId xmlns:a16="http://schemas.microsoft.com/office/drawing/2014/main" id="{00000000-0008-0000-0000-000078000000}"/>
            </a:ext>
          </a:extLst>
        </xdr:cNvPr>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macro="" textlink="">
      <xdr:nvSpPr>
        <xdr:cNvPr id="121" name="TextBox 15">
          <a:extLst>
            <a:ext uri="{FF2B5EF4-FFF2-40B4-BE49-F238E27FC236}">
              <a16:creationId xmlns:a16="http://schemas.microsoft.com/office/drawing/2014/main" id="{00000000-0008-0000-0000-000079000000}"/>
            </a:ext>
          </a:extLst>
        </xdr:cNvPr>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macro="" textlink="">
      <xdr:nvSpPr>
        <xdr:cNvPr id="122" name="TextBox 16">
          <a:extLst>
            <a:ext uri="{FF2B5EF4-FFF2-40B4-BE49-F238E27FC236}">
              <a16:creationId xmlns:a16="http://schemas.microsoft.com/office/drawing/2014/main" id="{00000000-0008-0000-0000-00007A000000}"/>
            </a:ext>
          </a:extLst>
        </xdr:cNvPr>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macro="" textlink="">
      <xdr:nvSpPr>
        <xdr:cNvPr id="123" name="TextBox 5">
          <a:extLst>
            <a:ext uri="{FF2B5EF4-FFF2-40B4-BE49-F238E27FC236}">
              <a16:creationId xmlns:a16="http://schemas.microsoft.com/office/drawing/2014/main" id="{00000000-0008-0000-0000-00007B000000}"/>
            </a:ext>
          </a:extLst>
        </xdr:cNvPr>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macro="" textlink="">
      <xdr:nvSpPr>
        <xdr:cNvPr id="124" name="TextBox 6">
          <a:extLst>
            <a:ext uri="{FF2B5EF4-FFF2-40B4-BE49-F238E27FC236}">
              <a16:creationId xmlns:a16="http://schemas.microsoft.com/office/drawing/2014/main" id="{00000000-0008-0000-0000-00007C000000}"/>
            </a:ext>
          </a:extLst>
        </xdr:cNvPr>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macro="" textlink="">
      <xdr:nvSpPr>
        <xdr:cNvPr id="125" name="TextBox 15">
          <a:extLst>
            <a:ext uri="{FF2B5EF4-FFF2-40B4-BE49-F238E27FC236}">
              <a16:creationId xmlns:a16="http://schemas.microsoft.com/office/drawing/2014/main" id="{00000000-0008-0000-0000-00007D000000}"/>
            </a:ext>
          </a:extLst>
        </xdr:cNvPr>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macro="" textlink="">
      <xdr:nvSpPr>
        <xdr:cNvPr id="126" name="TextBox 16">
          <a:extLst>
            <a:ext uri="{FF2B5EF4-FFF2-40B4-BE49-F238E27FC236}">
              <a16:creationId xmlns:a16="http://schemas.microsoft.com/office/drawing/2014/main" id="{00000000-0008-0000-0000-00007E000000}"/>
            </a:ext>
          </a:extLst>
        </xdr:cNvPr>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macro="" textlink="">
      <xdr:nvSpPr>
        <xdr:cNvPr id="127" name="TextBox 5">
          <a:extLst>
            <a:ext uri="{FF2B5EF4-FFF2-40B4-BE49-F238E27FC236}">
              <a16:creationId xmlns:a16="http://schemas.microsoft.com/office/drawing/2014/main" id="{00000000-0008-0000-0000-00007F000000}"/>
            </a:ext>
          </a:extLst>
        </xdr:cNvPr>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macro="" textlink="">
      <xdr:nvSpPr>
        <xdr:cNvPr id="128" name="TextBox 6">
          <a:extLst>
            <a:ext uri="{FF2B5EF4-FFF2-40B4-BE49-F238E27FC236}">
              <a16:creationId xmlns:a16="http://schemas.microsoft.com/office/drawing/2014/main" id="{00000000-0008-0000-0000-000080000000}"/>
            </a:ext>
          </a:extLst>
        </xdr:cNvPr>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macro="" textlink="">
      <xdr:nvSpPr>
        <xdr:cNvPr id="129" name="TextBox 15">
          <a:extLst>
            <a:ext uri="{FF2B5EF4-FFF2-40B4-BE49-F238E27FC236}">
              <a16:creationId xmlns:a16="http://schemas.microsoft.com/office/drawing/2014/main" id="{00000000-0008-0000-0000-000081000000}"/>
            </a:ext>
          </a:extLst>
        </xdr:cNvPr>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macro="" textlink="">
      <xdr:nvSpPr>
        <xdr:cNvPr id="130" name="TextBox 16">
          <a:extLst>
            <a:ext uri="{FF2B5EF4-FFF2-40B4-BE49-F238E27FC236}">
              <a16:creationId xmlns:a16="http://schemas.microsoft.com/office/drawing/2014/main" id="{00000000-0008-0000-0000-000082000000}"/>
            </a:ext>
          </a:extLst>
        </xdr:cNvPr>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macro="" textlink="">
      <xdr:nvSpPr>
        <xdr:cNvPr id="131" name="TextBox 5">
          <a:extLst>
            <a:ext uri="{FF2B5EF4-FFF2-40B4-BE49-F238E27FC236}">
              <a16:creationId xmlns:a16="http://schemas.microsoft.com/office/drawing/2014/main" id="{00000000-0008-0000-0000-000083000000}"/>
            </a:ext>
          </a:extLst>
        </xdr:cNvPr>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macro="" textlink="">
      <xdr:nvSpPr>
        <xdr:cNvPr id="132" name="TextBox 6">
          <a:extLst>
            <a:ext uri="{FF2B5EF4-FFF2-40B4-BE49-F238E27FC236}">
              <a16:creationId xmlns:a16="http://schemas.microsoft.com/office/drawing/2014/main" id="{00000000-0008-0000-0000-000084000000}"/>
            </a:ext>
          </a:extLst>
        </xdr:cNvPr>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macro="" textlink="">
      <xdr:nvSpPr>
        <xdr:cNvPr id="133" name="TextBox 15">
          <a:extLst>
            <a:ext uri="{FF2B5EF4-FFF2-40B4-BE49-F238E27FC236}">
              <a16:creationId xmlns:a16="http://schemas.microsoft.com/office/drawing/2014/main" id="{00000000-0008-0000-0000-000085000000}"/>
            </a:ext>
          </a:extLst>
        </xdr:cNvPr>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macro="" textlink="">
      <xdr:nvSpPr>
        <xdr:cNvPr id="134" name="TextBox 16">
          <a:extLst>
            <a:ext uri="{FF2B5EF4-FFF2-40B4-BE49-F238E27FC236}">
              <a16:creationId xmlns:a16="http://schemas.microsoft.com/office/drawing/2014/main" id="{00000000-0008-0000-0000-000086000000}"/>
            </a:ext>
          </a:extLst>
        </xdr:cNvPr>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macro="" textlink="">
      <xdr:nvSpPr>
        <xdr:cNvPr id="135" name="TextBox 25">
          <a:extLst>
            <a:ext uri="{FF2B5EF4-FFF2-40B4-BE49-F238E27FC236}">
              <a16:creationId xmlns:a16="http://schemas.microsoft.com/office/drawing/2014/main" id="{00000000-0008-0000-0000-000087000000}"/>
            </a:ext>
          </a:extLst>
        </xdr:cNvPr>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macro="" textlink="">
      <xdr:nvSpPr>
        <xdr:cNvPr id="136" name="TextBox 26">
          <a:extLst>
            <a:ext uri="{FF2B5EF4-FFF2-40B4-BE49-F238E27FC236}">
              <a16:creationId xmlns:a16="http://schemas.microsoft.com/office/drawing/2014/main" id="{00000000-0008-0000-0000-000088000000}"/>
            </a:ext>
          </a:extLst>
        </xdr:cNvPr>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macro="" textlink="">
      <xdr:nvSpPr>
        <xdr:cNvPr id="137" name="TextBox 27">
          <a:extLst>
            <a:ext uri="{FF2B5EF4-FFF2-40B4-BE49-F238E27FC236}">
              <a16:creationId xmlns:a16="http://schemas.microsoft.com/office/drawing/2014/main" id="{00000000-0008-0000-0000-000089000000}"/>
            </a:ext>
          </a:extLst>
        </xdr:cNvPr>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macro="" textlink="">
      <xdr:nvSpPr>
        <xdr:cNvPr id="138" name="TextBox 28">
          <a:extLst>
            <a:ext uri="{FF2B5EF4-FFF2-40B4-BE49-F238E27FC236}">
              <a16:creationId xmlns:a16="http://schemas.microsoft.com/office/drawing/2014/main" id="{00000000-0008-0000-0000-00008A000000}"/>
            </a:ext>
          </a:extLst>
        </xdr:cNvPr>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macro="" textlink="">
      <xdr:nvSpPr>
        <xdr:cNvPr id="139" name="TextBox 5">
          <a:extLst>
            <a:ext uri="{FF2B5EF4-FFF2-40B4-BE49-F238E27FC236}">
              <a16:creationId xmlns:a16="http://schemas.microsoft.com/office/drawing/2014/main" id="{00000000-0008-0000-0000-00008B000000}"/>
            </a:ext>
          </a:extLst>
        </xdr:cNvPr>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macro="" textlink="">
      <xdr:nvSpPr>
        <xdr:cNvPr id="140" name="TextBox 6">
          <a:extLst>
            <a:ext uri="{FF2B5EF4-FFF2-40B4-BE49-F238E27FC236}">
              <a16:creationId xmlns:a16="http://schemas.microsoft.com/office/drawing/2014/main" id="{00000000-0008-0000-0000-00008C000000}"/>
            </a:ext>
          </a:extLst>
        </xdr:cNvPr>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macro="" textlink="">
      <xdr:nvSpPr>
        <xdr:cNvPr id="141" name="TextBox 15">
          <a:extLst>
            <a:ext uri="{FF2B5EF4-FFF2-40B4-BE49-F238E27FC236}">
              <a16:creationId xmlns:a16="http://schemas.microsoft.com/office/drawing/2014/main" id="{00000000-0008-0000-0000-00008D000000}"/>
            </a:ext>
          </a:extLst>
        </xdr:cNvPr>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macro="" textlink="">
      <xdr:nvSpPr>
        <xdr:cNvPr id="142" name="TextBox 16">
          <a:extLst>
            <a:ext uri="{FF2B5EF4-FFF2-40B4-BE49-F238E27FC236}">
              <a16:creationId xmlns:a16="http://schemas.microsoft.com/office/drawing/2014/main" id="{00000000-0008-0000-0000-00008E000000}"/>
            </a:ext>
          </a:extLst>
        </xdr:cNvPr>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macro="" textlink="">
      <xdr:nvSpPr>
        <xdr:cNvPr id="143" name="TextBox 5">
          <a:extLst>
            <a:ext uri="{FF2B5EF4-FFF2-40B4-BE49-F238E27FC236}">
              <a16:creationId xmlns:a16="http://schemas.microsoft.com/office/drawing/2014/main" id="{00000000-0008-0000-0000-00008F000000}"/>
            </a:ext>
          </a:extLst>
        </xdr:cNvPr>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macro="" textlink="">
      <xdr:nvSpPr>
        <xdr:cNvPr id="144" name="TextBox 6">
          <a:extLst>
            <a:ext uri="{FF2B5EF4-FFF2-40B4-BE49-F238E27FC236}">
              <a16:creationId xmlns:a16="http://schemas.microsoft.com/office/drawing/2014/main" id="{00000000-0008-0000-0000-000090000000}"/>
            </a:ext>
          </a:extLst>
        </xdr:cNvPr>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macro="" textlink="">
      <xdr:nvSpPr>
        <xdr:cNvPr id="145" name="TextBox 15">
          <a:extLst>
            <a:ext uri="{FF2B5EF4-FFF2-40B4-BE49-F238E27FC236}">
              <a16:creationId xmlns:a16="http://schemas.microsoft.com/office/drawing/2014/main" id="{00000000-0008-0000-0000-000091000000}"/>
            </a:ext>
          </a:extLst>
        </xdr:cNvPr>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macro="" textlink="">
      <xdr:nvSpPr>
        <xdr:cNvPr id="146" name="TextBox 16">
          <a:extLst>
            <a:ext uri="{FF2B5EF4-FFF2-40B4-BE49-F238E27FC236}">
              <a16:creationId xmlns:a16="http://schemas.microsoft.com/office/drawing/2014/main" id="{00000000-0008-0000-0000-000092000000}"/>
            </a:ext>
          </a:extLst>
        </xdr:cNvPr>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macro="" textlink="">
      <xdr:nvSpPr>
        <xdr:cNvPr id="147" name="TextBox 5">
          <a:extLst>
            <a:ext uri="{FF2B5EF4-FFF2-40B4-BE49-F238E27FC236}">
              <a16:creationId xmlns:a16="http://schemas.microsoft.com/office/drawing/2014/main" id="{00000000-0008-0000-0000-000093000000}"/>
            </a:ext>
          </a:extLst>
        </xdr:cNvPr>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macro="" textlink="">
      <xdr:nvSpPr>
        <xdr:cNvPr id="148" name="TextBox 6">
          <a:extLst>
            <a:ext uri="{FF2B5EF4-FFF2-40B4-BE49-F238E27FC236}">
              <a16:creationId xmlns:a16="http://schemas.microsoft.com/office/drawing/2014/main" id="{00000000-0008-0000-0000-000094000000}"/>
            </a:ext>
          </a:extLst>
        </xdr:cNvPr>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macro="" textlink="">
      <xdr:nvSpPr>
        <xdr:cNvPr id="149" name="TextBox 15">
          <a:extLst>
            <a:ext uri="{FF2B5EF4-FFF2-40B4-BE49-F238E27FC236}">
              <a16:creationId xmlns:a16="http://schemas.microsoft.com/office/drawing/2014/main" id="{00000000-0008-0000-0000-000095000000}"/>
            </a:ext>
          </a:extLst>
        </xdr:cNvPr>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macro="" textlink="">
      <xdr:nvSpPr>
        <xdr:cNvPr id="150" name="TextBox 16">
          <a:extLst>
            <a:ext uri="{FF2B5EF4-FFF2-40B4-BE49-F238E27FC236}">
              <a16:creationId xmlns:a16="http://schemas.microsoft.com/office/drawing/2014/main" id="{00000000-0008-0000-0000-000096000000}"/>
            </a:ext>
          </a:extLst>
        </xdr:cNvPr>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macro="" textlink="">
      <xdr:nvSpPr>
        <xdr:cNvPr id="151" name="TextBox 5">
          <a:extLst>
            <a:ext uri="{FF2B5EF4-FFF2-40B4-BE49-F238E27FC236}">
              <a16:creationId xmlns:a16="http://schemas.microsoft.com/office/drawing/2014/main" id="{00000000-0008-0000-0000-000097000000}"/>
            </a:ext>
          </a:extLst>
        </xdr:cNvPr>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macro="" textlink="">
      <xdr:nvSpPr>
        <xdr:cNvPr id="152" name="TextBox 6">
          <a:extLst>
            <a:ext uri="{FF2B5EF4-FFF2-40B4-BE49-F238E27FC236}">
              <a16:creationId xmlns:a16="http://schemas.microsoft.com/office/drawing/2014/main" id="{00000000-0008-0000-0000-000098000000}"/>
            </a:ext>
          </a:extLst>
        </xdr:cNvPr>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macro="" textlink="">
      <xdr:nvSpPr>
        <xdr:cNvPr id="153" name="TextBox 15">
          <a:extLst>
            <a:ext uri="{FF2B5EF4-FFF2-40B4-BE49-F238E27FC236}">
              <a16:creationId xmlns:a16="http://schemas.microsoft.com/office/drawing/2014/main" id="{00000000-0008-0000-0000-000099000000}"/>
            </a:ext>
          </a:extLst>
        </xdr:cNvPr>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macro="" textlink="">
      <xdr:nvSpPr>
        <xdr:cNvPr id="154" name="TextBox 16">
          <a:extLst>
            <a:ext uri="{FF2B5EF4-FFF2-40B4-BE49-F238E27FC236}">
              <a16:creationId xmlns:a16="http://schemas.microsoft.com/office/drawing/2014/main" id="{00000000-0008-0000-0000-00009A000000}"/>
            </a:ext>
          </a:extLst>
        </xdr:cNvPr>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macro="" textlink="">
      <xdr:nvSpPr>
        <xdr:cNvPr id="155" name="TextBox 25">
          <a:extLst>
            <a:ext uri="{FF2B5EF4-FFF2-40B4-BE49-F238E27FC236}">
              <a16:creationId xmlns:a16="http://schemas.microsoft.com/office/drawing/2014/main" id="{00000000-0008-0000-0000-00009B000000}"/>
            </a:ext>
          </a:extLst>
        </xdr:cNvPr>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macro="" textlink="">
      <xdr:nvSpPr>
        <xdr:cNvPr id="156" name="TextBox 26">
          <a:extLst>
            <a:ext uri="{FF2B5EF4-FFF2-40B4-BE49-F238E27FC236}">
              <a16:creationId xmlns:a16="http://schemas.microsoft.com/office/drawing/2014/main" id="{00000000-0008-0000-0000-00009C000000}"/>
            </a:ext>
          </a:extLst>
        </xdr:cNvPr>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macro="" textlink="">
      <xdr:nvSpPr>
        <xdr:cNvPr id="157" name="TextBox 27">
          <a:extLst>
            <a:ext uri="{FF2B5EF4-FFF2-40B4-BE49-F238E27FC236}">
              <a16:creationId xmlns:a16="http://schemas.microsoft.com/office/drawing/2014/main" id="{00000000-0008-0000-0000-00009D000000}"/>
            </a:ext>
          </a:extLst>
        </xdr:cNvPr>
        <xdr:cNvSpPr/>
      </xdr:nvSpPr>
      <xdr:spPr>
        <a:xfrm>
          <a:off x="8972550" y="16659225"/>
          <a:ext cx="179705"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28575</xdr:rowOff>
    </xdr:to>
    <xdr:sp macro="" textlink="">
      <xdr:nvSpPr>
        <xdr:cNvPr id="158" name="TextBox 5">
          <a:extLst>
            <a:ext uri="{FF2B5EF4-FFF2-40B4-BE49-F238E27FC236}">
              <a16:creationId xmlns:a16="http://schemas.microsoft.com/office/drawing/2014/main" id="{00000000-0008-0000-0000-00009E000000}"/>
            </a:ext>
          </a:extLst>
        </xdr:cNvPr>
        <xdr:cNvSpPr/>
      </xdr:nvSpPr>
      <xdr:spPr>
        <a:xfrm>
          <a:off x="13238480" y="14354175"/>
          <a:ext cx="181610" cy="23812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28575</xdr:rowOff>
    </xdr:to>
    <xdr:sp macro="" textlink="">
      <xdr:nvSpPr>
        <xdr:cNvPr id="159" name="TextBox 6">
          <a:extLst>
            <a:ext uri="{FF2B5EF4-FFF2-40B4-BE49-F238E27FC236}">
              <a16:creationId xmlns:a16="http://schemas.microsoft.com/office/drawing/2014/main" id="{00000000-0008-0000-0000-00009F000000}"/>
            </a:ext>
          </a:extLst>
        </xdr:cNvPr>
        <xdr:cNvSpPr/>
      </xdr:nvSpPr>
      <xdr:spPr>
        <a:xfrm>
          <a:off x="13238480" y="14354175"/>
          <a:ext cx="181610" cy="23812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28575</xdr:rowOff>
    </xdr:to>
    <xdr:sp macro="" textlink="">
      <xdr:nvSpPr>
        <xdr:cNvPr id="160" name="TextBox 15">
          <a:extLst>
            <a:ext uri="{FF2B5EF4-FFF2-40B4-BE49-F238E27FC236}">
              <a16:creationId xmlns:a16="http://schemas.microsoft.com/office/drawing/2014/main" id="{00000000-0008-0000-0000-0000A0000000}"/>
            </a:ext>
          </a:extLst>
        </xdr:cNvPr>
        <xdr:cNvSpPr/>
      </xdr:nvSpPr>
      <xdr:spPr>
        <a:xfrm>
          <a:off x="13238480" y="14354175"/>
          <a:ext cx="181610" cy="23812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28575</xdr:rowOff>
    </xdr:to>
    <xdr:sp macro="" textlink="">
      <xdr:nvSpPr>
        <xdr:cNvPr id="161" name="TextBox 16">
          <a:extLst>
            <a:ext uri="{FF2B5EF4-FFF2-40B4-BE49-F238E27FC236}">
              <a16:creationId xmlns:a16="http://schemas.microsoft.com/office/drawing/2014/main" id="{00000000-0008-0000-0000-0000A1000000}"/>
            </a:ext>
          </a:extLst>
        </xdr:cNvPr>
        <xdr:cNvSpPr/>
      </xdr:nvSpPr>
      <xdr:spPr>
        <a:xfrm>
          <a:off x="13238480" y="14354175"/>
          <a:ext cx="181610" cy="23812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28575</xdr:rowOff>
    </xdr:to>
    <xdr:sp macro="" textlink="">
      <xdr:nvSpPr>
        <xdr:cNvPr id="162" name="TextBox 5">
          <a:extLst>
            <a:ext uri="{FF2B5EF4-FFF2-40B4-BE49-F238E27FC236}">
              <a16:creationId xmlns:a16="http://schemas.microsoft.com/office/drawing/2014/main" id="{00000000-0008-0000-0000-0000A2000000}"/>
            </a:ext>
          </a:extLst>
        </xdr:cNvPr>
        <xdr:cNvSpPr/>
      </xdr:nvSpPr>
      <xdr:spPr>
        <a:xfrm>
          <a:off x="13238480" y="14354175"/>
          <a:ext cx="181610" cy="23812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28575</xdr:rowOff>
    </xdr:to>
    <xdr:sp macro="" textlink="">
      <xdr:nvSpPr>
        <xdr:cNvPr id="163" name="TextBox 6">
          <a:extLst>
            <a:ext uri="{FF2B5EF4-FFF2-40B4-BE49-F238E27FC236}">
              <a16:creationId xmlns:a16="http://schemas.microsoft.com/office/drawing/2014/main" id="{00000000-0008-0000-0000-0000A3000000}"/>
            </a:ext>
          </a:extLst>
        </xdr:cNvPr>
        <xdr:cNvSpPr/>
      </xdr:nvSpPr>
      <xdr:spPr>
        <a:xfrm>
          <a:off x="13238480" y="14354175"/>
          <a:ext cx="181610" cy="23812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28575</xdr:rowOff>
    </xdr:to>
    <xdr:sp macro="" textlink="">
      <xdr:nvSpPr>
        <xdr:cNvPr id="164" name="TextBox 15">
          <a:extLst>
            <a:ext uri="{FF2B5EF4-FFF2-40B4-BE49-F238E27FC236}">
              <a16:creationId xmlns:a16="http://schemas.microsoft.com/office/drawing/2014/main" id="{00000000-0008-0000-0000-0000A4000000}"/>
            </a:ext>
          </a:extLst>
        </xdr:cNvPr>
        <xdr:cNvSpPr/>
      </xdr:nvSpPr>
      <xdr:spPr>
        <a:xfrm>
          <a:off x="13238480" y="14354175"/>
          <a:ext cx="181610" cy="23812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28575</xdr:rowOff>
    </xdr:to>
    <xdr:sp macro="" textlink="">
      <xdr:nvSpPr>
        <xdr:cNvPr id="165" name="TextBox 16">
          <a:extLst>
            <a:ext uri="{FF2B5EF4-FFF2-40B4-BE49-F238E27FC236}">
              <a16:creationId xmlns:a16="http://schemas.microsoft.com/office/drawing/2014/main" id="{00000000-0008-0000-0000-0000A5000000}"/>
            </a:ext>
          </a:extLst>
        </xdr:cNvPr>
        <xdr:cNvSpPr/>
      </xdr:nvSpPr>
      <xdr:spPr>
        <a:xfrm>
          <a:off x="13238480" y="14354175"/>
          <a:ext cx="181610" cy="23812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28575</xdr:rowOff>
    </xdr:to>
    <xdr:sp macro="" textlink="">
      <xdr:nvSpPr>
        <xdr:cNvPr id="166" name="TextBox 5">
          <a:extLst>
            <a:ext uri="{FF2B5EF4-FFF2-40B4-BE49-F238E27FC236}">
              <a16:creationId xmlns:a16="http://schemas.microsoft.com/office/drawing/2014/main" id="{00000000-0008-0000-0000-0000A6000000}"/>
            </a:ext>
          </a:extLst>
        </xdr:cNvPr>
        <xdr:cNvSpPr/>
      </xdr:nvSpPr>
      <xdr:spPr>
        <a:xfrm>
          <a:off x="13238480" y="14354175"/>
          <a:ext cx="181610" cy="23812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28575</xdr:rowOff>
    </xdr:to>
    <xdr:sp macro="" textlink="">
      <xdr:nvSpPr>
        <xdr:cNvPr id="167" name="TextBox 6">
          <a:extLst>
            <a:ext uri="{FF2B5EF4-FFF2-40B4-BE49-F238E27FC236}">
              <a16:creationId xmlns:a16="http://schemas.microsoft.com/office/drawing/2014/main" id="{00000000-0008-0000-0000-0000A7000000}"/>
            </a:ext>
          </a:extLst>
        </xdr:cNvPr>
        <xdr:cNvSpPr/>
      </xdr:nvSpPr>
      <xdr:spPr>
        <a:xfrm>
          <a:off x="13238480" y="14354175"/>
          <a:ext cx="181610" cy="23812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28575</xdr:rowOff>
    </xdr:to>
    <xdr:sp macro="" textlink="">
      <xdr:nvSpPr>
        <xdr:cNvPr id="168" name="TextBox 15">
          <a:extLst>
            <a:ext uri="{FF2B5EF4-FFF2-40B4-BE49-F238E27FC236}">
              <a16:creationId xmlns:a16="http://schemas.microsoft.com/office/drawing/2014/main" id="{00000000-0008-0000-0000-0000A8000000}"/>
            </a:ext>
          </a:extLst>
        </xdr:cNvPr>
        <xdr:cNvSpPr/>
      </xdr:nvSpPr>
      <xdr:spPr>
        <a:xfrm>
          <a:off x="13238480" y="14354175"/>
          <a:ext cx="181610" cy="23812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28575</xdr:rowOff>
    </xdr:to>
    <xdr:sp macro="" textlink="">
      <xdr:nvSpPr>
        <xdr:cNvPr id="169" name="TextBox 16">
          <a:extLst>
            <a:ext uri="{FF2B5EF4-FFF2-40B4-BE49-F238E27FC236}">
              <a16:creationId xmlns:a16="http://schemas.microsoft.com/office/drawing/2014/main" id="{00000000-0008-0000-0000-0000A9000000}"/>
            </a:ext>
          </a:extLst>
        </xdr:cNvPr>
        <xdr:cNvSpPr/>
      </xdr:nvSpPr>
      <xdr:spPr>
        <a:xfrm>
          <a:off x="13238480" y="14354175"/>
          <a:ext cx="181610" cy="23812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28575</xdr:rowOff>
    </xdr:to>
    <xdr:sp macro="" textlink="">
      <xdr:nvSpPr>
        <xdr:cNvPr id="170" name="TextBox 5">
          <a:extLst>
            <a:ext uri="{FF2B5EF4-FFF2-40B4-BE49-F238E27FC236}">
              <a16:creationId xmlns:a16="http://schemas.microsoft.com/office/drawing/2014/main" id="{00000000-0008-0000-0000-0000AA000000}"/>
            </a:ext>
          </a:extLst>
        </xdr:cNvPr>
        <xdr:cNvSpPr/>
      </xdr:nvSpPr>
      <xdr:spPr>
        <a:xfrm>
          <a:off x="13238480" y="14354175"/>
          <a:ext cx="181610" cy="23812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28575</xdr:rowOff>
    </xdr:to>
    <xdr:sp macro="" textlink="">
      <xdr:nvSpPr>
        <xdr:cNvPr id="171" name="TextBox 6">
          <a:extLst>
            <a:ext uri="{FF2B5EF4-FFF2-40B4-BE49-F238E27FC236}">
              <a16:creationId xmlns:a16="http://schemas.microsoft.com/office/drawing/2014/main" id="{00000000-0008-0000-0000-0000AB000000}"/>
            </a:ext>
          </a:extLst>
        </xdr:cNvPr>
        <xdr:cNvSpPr/>
      </xdr:nvSpPr>
      <xdr:spPr>
        <a:xfrm>
          <a:off x="13238480" y="14354175"/>
          <a:ext cx="181610" cy="23812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28575</xdr:rowOff>
    </xdr:to>
    <xdr:sp macro="" textlink="">
      <xdr:nvSpPr>
        <xdr:cNvPr id="172" name="TextBox 15">
          <a:extLst>
            <a:ext uri="{FF2B5EF4-FFF2-40B4-BE49-F238E27FC236}">
              <a16:creationId xmlns:a16="http://schemas.microsoft.com/office/drawing/2014/main" id="{00000000-0008-0000-0000-0000AC000000}"/>
            </a:ext>
          </a:extLst>
        </xdr:cNvPr>
        <xdr:cNvSpPr/>
      </xdr:nvSpPr>
      <xdr:spPr>
        <a:xfrm>
          <a:off x="13238480" y="14354175"/>
          <a:ext cx="181610" cy="23812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28575</xdr:rowOff>
    </xdr:to>
    <xdr:sp macro="" textlink="">
      <xdr:nvSpPr>
        <xdr:cNvPr id="173" name="TextBox 16">
          <a:extLst>
            <a:ext uri="{FF2B5EF4-FFF2-40B4-BE49-F238E27FC236}">
              <a16:creationId xmlns:a16="http://schemas.microsoft.com/office/drawing/2014/main" id="{00000000-0008-0000-0000-0000AD000000}"/>
            </a:ext>
          </a:extLst>
        </xdr:cNvPr>
        <xdr:cNvSpPr/>
      </xdr:nvSpPr>
      <xdr:spPr>
        <a:xfrm>
          <a:off x="13238480" y="14354175"/>
          <a:ext cx="181610" cy="23812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28575</xdr:rowOff>
    </xdr:to>
    <xdr:sp macro="" textlink="">
      <xdr:nvSpPr>
        <xdr:cNvPr id="174" name="TextBox 25">
          <a:extLst>
            <a:ext uri="{FF2B5EF4-FFF2-40B4-BE49-F238E27FC236}">
              <a16:creationId xmlns:a16="http://schemas.microsoft.com/office/drawing/2014/main" id="{00000000-0008-0000-0000-0000AE000000}"/>
            </a:ext>
          </a:extLst>
        </xdr:cNvPr>
        <xdr:cNvSpPr/>
      </xdr:nvSpPr>
      <xdr:spPr>
        <a:xfrm>
          <a:off x="13238480" y="14354175"/>
          <a:ext cx="181610" cy="23812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28575</xdr:rowOff>
    </xdr:to>
    <xdr:sp macro="" textlink="">
      <xdr:nvSpPr>
        <xdr:cNvPr id="175" name="TextBox 26">
          <a:extLst>
            <a:ext uri="{FF2B5EF4-FFF2-40B4-BE49-F238E27FC236}">
              <a16:creationId xmlns:a16="http://schemas.microsoft.com/office/drawing/2014/main" id="{00000000-0008-0000-0000-0000AF000000}"/>
            </a:ext>
          </a:extLst>
        </xdr:cNvPr>
        <xdr:cNvSpPr/>
      </xdr:nvSpPr>
      <xdr:spPr>
        <a:xfrm>
          <a:off x="13238480" y="14354175"/>
          <a:ext cx="181610" cy="23812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28575</xdr:rowOff>
    </xdr:to>
    <xdr:sp macro="" textlink="">
      <xdr:nvSpPr>
        <xdr:cNvPr id="176" name="TextBox 27">
          <a:extLst>
            <a:ext uri="{FF2B5EF4-FFF2-40B4-BE49-F238E27FC236}">
              <a16:creationId xmlns:a16="http://schemas.microsoft.com/office/drawing/2014/main" id="{00000000-0008-0000-0000-0000B0000000}"/>
            </a:ext>
          </a:extLst>
        </xdr:cNvPr>
        <xdr:cNvSpPr/>
      </xdr:nvSpPr>
      <xdr:spPr>
        <a:xfrm>
          <a:off x="13238480" y="14354175"/>
          <a:ext cx="181610" cy="23812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28575</xdr:rowOff>
    </xdr:to>
    <xdr:sp macro="" textlink="">
      <xdr:nvSpPr>
        <xdr:cNvPr id="177" name="TextBox 28">
          <a:extLst>
            <a:ext uri="{FF2B5EF4-FFF2-40B4-BE49-F238E27FC236}">
              <a16:creationId xmlns:a16="http://schemas.microsoft.com/office/drawing/2014/main" id="{00000000-0008-0000-0000-0000B1000000}"/>
            </a:ext>
          </a:extLst>
        </xdr:cNvPr>
        <xdr:cNvSpPr/>
      </xdr:nvSpPr>
      <xdr:spPr>
        <a:xfrm>
          <a:off x="13238480" y="14354175"/>
          <a:ext cx="181610" cy="23812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28575</xdr:rowOff>
    </xdr:to>
    <xdr:sp macro="" textlink="">
      <xdr:nvSpPr>
        <xdr:cNvPr id="178" name="TextBox 5">
          <a:extLst>
            <a:ext uri="{FF2B5EF4-FFF2-40B4-BE49-F238E27FC236}">
              <a16:creationId xmlns:a16="http://schemas.microsoft.com/office/drawing/2014/main" id="{00000000-0008-0000-0000-0000B2000000}"/>
            </a:ext>
          </a:extLst>
        </xdr:cNvPr>
        <xdr:cNvSpPr/>
      </xdr:nvSpPr>
      <xdr:spPr>
        <a:xfrm>
          <a:off x="13238480" y="14354175"/>
          <a:ext cx="181610" cy="23812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28575</xdr:rowOff>
    </xdr:to>
    <xdr:sp macro="" textlink="">
      <xdr:nvSpPr>
        <xdr:cNvPr id="179" name="TextBox 6">
          <a:extLst>
            <a:ext uri="{FF2B5EF4-FFF2-40B4-BE49-F238E27FC236}">
              <a16:creationId xmlns:a16="http://schemas.microsoft.com/office/drawing/2014/main" id="{00000000-0008-0000-0000-0000B3000000}"/>
            </a:ext>
          </a:extLst>
        </xdr:cNvPr>
        <xdr:cNvSpPr/>
      </xdr:nvSpPr>
      <xdr:spPr>
        <a:xfrm>
          <a:off x="13238480" y="14354175"/>
          <a:ext cx="181610" cy="23812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28575</xdr:rowOff>
    </xdr:to>
    <xdr:sp macro="" textlink="">
      <xdr:nvSpPr>
        <xdr:cNvPr id="180" name="TextBox 15">
          <a:extLst>
            <a:ext uri="{FF2B5EF4-FFF2-40B4-BE49-F238E27FC236}">
              <a16:creationId xmlns:a16="http://schemas.microsoft.com/office/drawing/2014/main" id="{00000000-0008-0000-0000-0000B4000000}"/>
            </a:ext>
          </a:extLst>
        </xdr:cNvPr>
        <xdr:cNvSpPr/>
      </xdr:nvSpPr>
      <xdr:spPr>
        <a:xfrm>
          <a:off x="13238480" y="14354175"/>
          <a:ext cx="181610" cy="23812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28575</xdr:rowOff>
    </xdr:to>
    <xdr:sp macro="" textlink="">
      <xdr:nvSpPr>
        <xdr:cNvPr id="181" name="TextBox 16">
          <a:extLst>
            <a:ext uri="{FF2B5EF4-FFF2-40B4-BE49-F238E27FC236}">
              <a16:creationId xmlns:a16="http://schemas.microsoft.com/office/drawing/2014/main" id="{00000000-0008-0000-0000-0000B5000000}"/>
            </a:ext>
          </a:extLst>
        </xdr:cNvPr>
        <xdr:cNvSpPr/>
      </xdr:nvSpPr>
      <xdr:spPr>
        <a:xfrm>
          <a:off x="13238480" y="14354175"/>
          <a:ext cx="181610" cy="23812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28575</xdr:rowOff>
    </xdr:to>
    <xdr:sp macro="" textlink="">
      <xdr:nvSpPr>
        <xdr:cNvPr id="182" name="TextBox 5">
          <a:extLst>
            <a:ext uri="{FF2B5EF4-FFF2-40B4-BE49-F238E27FC236}">
              <a16:creationId xmlns:a16="http://schemas.microsoft.com/office/drawing/2014/main" id="{00000000-0008-0000-0000-0000B6000000}"/>
            </a:ext>
          </a:extLst>
        </xdr:cNvPr>
        <xdr:cNvSpPr/>
      </xdr:nvSpPr>
      <xdr:spPr>
        <a:xfrm>
          <a:off x="13238480" y="14354175"/>
          <a:ext cx="181610" cy="23812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28575</xdr:rowOff>
    </xdr:to>
    <xdr:sp macro="" textlink="">
      <xdr:nvSpPr>
        <xdr:cNvPr id="183" name="TextBox 6">
          <a:extLst>
            <a:ext uri="{FF2B5EF4-FFF2-40B4-BE49-F238E27FC236}">
              <a16:creationId xmlns:a16="http://schemas.microsoft.com/office/drawing/2014/main" id="{00000000-0008-0000-0000-0000B7000000}"/>
            </a:ext>
          </a:extLst>
        </xdr:cNvPr>
        <xdr:cNvSpPr/>
      </xdr:nvSpPr>
      <xdr:spPr>
        <a:xfrm>
          <a:off x="13238480" y="14354175"/>
          <a:ext cx="181610" cy="23812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28575</xdr:rowOff>
    </xdr:to>
    <xdr:sp macro="" textlink="">
      <xdr:nvSpPr>
        <xdr:cNvPr id="184" name="TextBox 15">
          <a:extLst>
            <a:ext uri="{FF2B5EF4-FFF2-40B4-BE49-F238E27FC236}">
              <a16:creationId xmlns:a16="http://schemas.microsoft.com/office/drawing/2014/main" id="{00000000-0008-0000-0000-0000B8000000}"/>
            </a:ext>
          </a:extLst>
        </xdr:cNvPr>
        <xdr:cNvSpPr/>
      </xdr:nvSpPr>
      <xdr:spPr>
        <a:xfrm>
          <a:off x="13238480" y="14354175"/>
          <a:ext cx="181610" cy="23812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28575</xdr:rowOff>
    </xdr:to>
    <xdr:sp macro="" textlink="">
      <xdr:nvSpPr>
        <xdr:cNvPr id="185" name="TextBox 16">
          <a:extLst>
            <a:ext uri="{FF2B5EF4-FFF2-40B4-BE49-F238E27FC236}">
              <a16:creationId xmlns:a16="http://schemas.microsoft.com/office/drawing/2014/main" id="{00000000-0008-0000-0000-0000B9000000}"/>
            </a:ext>
          </a:extLst>
        </xdr:cNvPr>
        <xdr:cNvSpPr/>
      </xdr:nvSpPr>
      <xdr:spPr>
        <a:xfrm>
          <a:off x="13238480" y="14354175"/>
          <a:ext cx="181610" cy="23812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28575</xdr:rowOff>
    </xdr:to>
    <xdr:sp macro="" textlink="">
      <xdr:nvSpPr>
        <xdr:cNvPr id="186" name="TextBox 5">
          <a:extLst>
            <a:ext uri="{FF2B5EF4-FFF2-40B4-BE49-F238E27FC236}">
              <a16:creationId xmlns:a16="http://schemas.microsoft.com/office/drawing/2014/main" id="{00000000-0008-0000-0000-0000BA000000}"/>
            </a:ext>
          </a:extLst>
        </xdr:cNvPr>
        <xdr:cNvSpPr/>
      </xdr:nvSpPr>
      <xdr:spPr>
        <a:xfrm>
          <a:off x="13238480" y="14354175"/>
          <a:ext cx="181610" cy="23812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28575</xdr:rowOff>
    </xdr:to>
    <xdr:sp macro="" textlink="">
      <xdr:nvSpPr>
        <xdr:cNvPr id="187" name="TextBox 6">
          <a:extLst>
            <a:ext uri="{FF2B5EF4-FFF2-40B4-BE49-F238E27FC236}">
              <a16:creationId xmlns:a16="http://schemas.microsoft.com/office/drawing/2014/main" id="{00000000-0008-0000-0000-0000BB000000}"/>
            </a:ext>
          </a:extLst>
        </xdr:cNvPr>
        <xdr:cNvSpPr/>
      </xdr:nvSpPr>
      <xdr:spPr>
        <a:xfrm>
          <a:off x="13238480" y="14354175"/>
          <a:ext cx="181610" cy="23812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28575</xdr:rowOff>
    </xdr:to>
    <xdr:sp macro="" textlink="">
      <xdr:nvSpPr>
        <xdr:cNvPr id="188" name="TextBox 15">
          <a:extLst>
            <a:ext uri="{FF2B5EF4-FFF2-40B4-BE49-F238E27FC236}">
              <a16:creationId xmlns:a16="http://schemas.microsoft.com/office/drawing/2014/main" id="{00000000-0008-0000-0000-0000BC000000}"/>
            </a:ext>
          </a:extLst>
        </xdr:cNvPr>
        <xdr:cNvSpPr/>
      </xdr:nvSpPr>
      <xdr:spPr>
        <a:xfrm>
          <a:off x="13238480" y="14354175"/>
          <a:ext cx="181610" cy="23812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28575</xdr:rowOff>
    </xdr:to>
    <xdr:sp macro="" textlink="">
      <xdr:nvSpPr>
        <xdr:cNvPr id="189" name="TextBox 16">
          <a:extLst>
            <a:ext uri="{FF2B5EF4-FFF2-40B4-BE49-F238E27FC236}">
              <a16:creationId xmlns:a16="http://schemas.microsoft.com/office/drawing/2014/main" id="{00000000-0008-0000-0000-0000BD000000}"/>
            </a:ext>
          </a:extLst>
        </xdr:cNvPr>
        <xdr:cNvSpPr/>
      </xdr:nvSpPr>
      <xdr:spPr>
        <a:xfrm>
          <a:off x="13238480" y="14354175"/>
          <a:ext cx="181610" cy="23812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28575</xdr:rowOff>
    </xdr:to>
    <xdr:sp macro="" textlink="">
      <xdr:nvSpPr>
        <xdr:cNvPr id="190" name="TextBox 5">
          <a:extLst>
            <a:ext uri="{FF2B5EF4-FFF2-40B4-BE49-F238E27FC236}">
              <a16:creationId xmlns:a16="http://schemas.microsoft.com/office/drawing/2014/main" id="{00000000-0008-0000-0000-0000BE000000}"/>
            </a:ext>
          </a:extLst>
        </xdr:cNvPr>
        <xdr:cNvSpPr/>
      </xdr:nvSpPr>
      <xdr:spPr>
        <a:xfrm>
          <a:off x="13238480" y="14354175"/>
          <a:ext cx="181610" cy="23812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28575</xdr:rowOff>
    </xdr:to>
    <xdr:sp macro="" textlink="">
      <xdr:nvSpPr>
        <xdr:cNvPr id="191" name="TextBox 6">
          <a:extLst>
            <a:ext uri="{FF2B5EF4-FFF2-40B4-BE49-F238E27FC236}">
              <a16:creationId xmlns:a16="http://schemas.microsoft.com/office/drawing/2014/main" id="{00000000-0008-0000-0000-0000BF000000}"/>
            </a:ext>
          </a:extLst>
        </xdr:cNvPr>
        <xdr:cNvSpPr/>
      </xdr:nvSpPr>
      <xdr:spPr>
        <a:xfrm>
          <a:off x="13238480" y="14354175"/>
          <a:ext cx="181610" cy="23812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28575</xdr:rowOff>
    </xdr:to>
    <xdr:sp macro="" textlink="">
      <xdr:nvSpPr>
        <xdr:cNvPr id="192" name="TextBox 15">
          <a:extLst>
            <a:ext uri="{FF2B5EF4-FFF2-40B4-BE49-F238E27FC236}">
              <a16:creationId xmlns:a16="http://schemas.microsoft.com/office/drawing/2014/main" id="{00000000-0008-0000-0000-0000C0000000}"/>
            </a:ext>
          </a:extLst>
        </xdr:cNvPr>
        <xdr:cNvSpPr/>
      </xdr:nvSpPr>
      <xdr:spPr>
        <a:xfrm>
          <a:off x="13238480" y="14354175"/>
          <a:ext cx="181610" cy="23812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28575</xdr:rowOff>
    </xdr:to>
    <xdr:sp macro="" textlink="">
      <xdr:nvSpPr>
        <xdr:cNvPr id="193" name="TextBox 16">
          <a:extLst>
            <a:ext uri="{FF2B5EF4-FFF2-40B4-BE49-F238E27FC236}">
              <a16:creationId xmlns:a16="http://schemas.microsoft.com/office/drawing/2014/main" id="{00000000-0008-0000-0000-0000C1000000}"/>
            </a:ext>
          </a:extLst>
        </xdr:cNvPr>
        <xdr:cNvSpPr/>
      </xdr:nvSpPr>
      <xdr:spPr>
        <a:xfrm>
          <a:off x="13238480" y="14354175"/>
          <a:ext cx="181610" cy="23812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28575</xdr:rowOff>
    </xdr:to>
    <xdr:sp macro="" textlink="">
      <xdr:nvSpPr>
        <xdr:cNvPr id="194" name="TextBox 25">
          <a:extLst>
            <a:ext uri="{FF2B5EF4-FFF2-40B4-BE49-F238E27FC236}">
              <a16:creationId xmlns:a16="http://schemas.microsoft.com/office/drawing/2014/main" id="{00000000-0008-0000-0000-0000C2000000}"/>
            </a:ext>
          </a:extLst>
        </xdr:cNvPr>
        <xdr:cNvSpPr/>
      </xdr:nvSpPr>
      <xdr:spPr>
        <a:xfrm>
          <a:off x="13238480" y="14354175"/>
          <a:ext cx="181610" cy="23812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28575</xdr:rowOff>
    </xdr:to>
    <xdr:sp macro="" textlink="">
      <xdr:nvSpPr>
        <xdr:cNvPr id="195" name="TextBox 26">
          <a:extLst>
            <a:ext uri="{FF2B5EF4-FFF2-40B4-BE49-F238E27FC236}">
              <a16:creationId xmlns:a16="http://schemas.microsoft.com/office/drawing/2014/main" id="{00000000-0008-0000-0000-0000C3000000}"/>
            </a:ext>
          </a:extLst>
        </xdr:cNvPr>
        <xdr:cNvSpPr/>
      </xdr:nvSpPr>
      <xdr:spPr>
        <a:xfrm>
          <a:off x="13238480" y="14354175"/>
          <a:ext cx="181610" cy="23812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28575</xdr:rowOff>
    </xdr:to>
    <xdr:sp macro="" textlink="">
      <xdr:nvSpPr>
        <xdr:cNvPr id="196" name="TextBox 27">
          <a:extLst>
            <a:ext uri="{FF2B5EF4-FFF2-40B4-BE49-F238E27FC236}">
              <a16:creationId xmlns:a16="http://schemas.microsoft.com/office/drawing/2014/main" id="{00000000-0008-0000-0000-0000C4000000}"/>
            </a:ext>
          </a:extLst>
        </xdr:cNvPr>
        <xdr:cNvSpPr/>
      </xdr:nvSpPr>
      <xdr:spPr>
        <a:xfrm>
          <a:off x="13238480" y="14354175"/>
          <a:ext cx="181610" cy="23812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macro="" textlink="">
      <xdr:nvSpPr>
        <xdr:cNvPr id="197" name="TextBox 5">
          <a:extLst>
            <a:ext uri="{FF2B5EF4-FFF2-40B4-BE49-F238E27FC236}">
              <a16:creationId xmlns:a16="http://schemas.microsoft.com/office/drawing/2014/main" id="{00000000-0008-0000-0000-0000C5000000}"/>
            </a:ext>
          </a:extLst>
        </xdr:cNvPr>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macro="" textlink="">
      <xdr:nvSpPr>
        <xdr:cNvPr id="198" name="TextBox 6">
          <a:extLst>
            <a:ext uri="{FF2B5EF4-FFF2-40B4-BE49-F238E27FC236}">
              <a16:creationId xmlns:a16="http://schemas.microsoft.com/office/drawing/2014/main" id="{00000000-0008-0000-0000-0000C6000000}"/>
            </a:ext>
          </a:extLst>
        </xdr:cNvPr>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macro="" textlink="">
      <xdr:nvSpPr>
        <xdr:cNvPr id="199" name="TextBox 15">
          <a:extLst>
            <a:ext uri="{FF2B5EF4-FFF2-40B4-BE49-F238E27FC236}">
              <a16:creationId xmlns:a16="http://schemas.microsoft.com/office/drawing/2014/main" id="{00000000-0008-0000-0000-0000C7000000}"/>
            </a:ext>
          </a:extLst>
        </xdr:cNvPr>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macro="" textlink="">
      <xdr:nvSpPr>
        <xdr:cNvPr id="200" name="TextBox 16">
          <a:extLst>
            <a:ext uri="{FF2B5EF4-FFF2-40B4-BE49-F238E27FC236}">
              <a16:creationId xmlns:a16="http://schemas.microsoft.com/office/drawing/2014/main" id="{00000000-0008-0000-0000-0000C8000000}"/>
            </a:ext>
          </a:extLst>
        </xdr:cNvPr>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macro="" textlink="">
      <xdr:nvSpPr>
        <xdr:cNvPr id="201" name="TextBox 5">
          <a:extLst>
            <a:ext uri="{FF2B5EF4-FFF2-40B4-BE49-F238E27FC236}">
              <a16:creationId xmlns:a16="http://schemas.microsoft.com/office/drawing/2014/main" id="{00000000-0008-0000-0000-0000C9000000}"/>
            </a:ext>
          </a:extLst>
        </xdr:cNvPr>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macro="" textlink="">
      <xdr:nvSpPr>
        <xdr:cNvPr id="202" name="TextBox 6">
          <a:extLst>
            <a:ext uri="{FF2B5EF4-FFF2-40B4-BE49-F238E27FC236}">
              <a16:creationId xmlns:a16="http://schemas.microsoft.com/office/drawing/2014/main" id="{00000000-0008-0000-0000-0000CA000000}"/>
            </a:ext>
          </a:extLst>
        </xdr:cNvPr>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macro="" textlink="">
      <xdr:nvSpPr>
        <xdr:cNvPr id="203" name="TextBox 15">
          <a:extLst>
            <a:ext uri="{FF2B5EF4-FFF2-40B4-BE49-F238E27FC236}">
              <a16:creationId xmlns:a16="http://schemas.microsoft.com/office/drawing/2014/main" id="{00000000-0008-0000-0000-0000CB000000}"/>
            </a:ext>
          </a:extLst>
        </xdr:cNvPr>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macro="" textlink="">
      <xdr:nvSpPr>
        <xdr:cNvPr id="204" name="TextBox 16">
          <a:extLst>
            <a:ext uri="{FF2B5EF4-FFF2-40B4-BE49-F238E27FC236}">
              <a16:creationId xmlns:a16="http://schemas.microsoft.com/office/drawing/2014/main" id="{00000000-0008-0000-0000-0000CC000000}"/>
            </a:ext>
          </a:extLst>
        </xdr:cNvPr>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macro="" textlink="">
      <xdr:nvSpPr>
        <xdr:cNvPr id="205" name="TextBox 5">
          <a:extLst>
            <a:ext uri="{FF2B5EF4-FFF2-40B4-BE49-F238E27FC236}">
              <a16:creationId xmlns:a16="http://schemas.microsoft.com/office/drawing/2014/main" id="{00000000-0008-0000-0000-0000CD000000}"/>
            </a:ext>
          </a:extLst>
        </xdr:cNvPr>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macro="" textlink="">
      <xdr:nvSpPr>
        <xdr:cNvPr id="206" name="TextBox 6">
          <a:extLst>
            <a:ext uri="{FF2B5EF4-FFF2-40B4-BE49-F238E27FC236}">
              <a16:creationId xmlns:a16="http://schemas.microsoft.com/office/drawing/2014/main" id="{00000000-0008-0000-0000-0000CE000000}"/>
            </a:ext>
          </a:extLst>
        </xdr:cNvPr>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macro="" textlink="">
      <xdr:nvSpPr>
        <xdr:cNvPr id="207" name="TextBox 15">
          <a:extLst>
            <a:ext uri="{FF2B5EF4-FFF2-40B4-BE49-F238E27FC236}">
              <a16:creationId xmlns:a16="http://schemas.microsoft.com/office/drawing/2014/main" id="{00000000-0008-0000-0000-0000CF000000}"/>
            </a:ext>
          </a:extLst>
        </xdr:cNvPr>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macro="" textlink="">
      <xdr:nvSpPr>
        <xdr:cNvPr id="208" name="TextBox 16">
          <a:extLst>
            <a:ext uri="{FF2B5EF4-FFF2-40B4-BE49-F238E27FC236}">
              <a16:creationId xmlns:a16="http://schemas.microsoft.com/office/drawing/2014/main" id="{00000000-0008-0000-0000-0000D0000000}"/>
            </a:ext>
          </a:extLst>
        </xdr:cNvPr>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macro="" textlink="">
      <xdr:nvSpPr>
        <xdr:cNvPr id="209" name="TextBox 5">
          <a:extLst>
            <a:ext uri="{FF2B5EF4-FFF2-40B4-BE49-F238E27FC236}">
              <a16:creationId xmlns:a16="http://schemas.microsoft.com/office/drawing/2014/main" id="{00000000-0008-0000-0000-0000D1000000}"/>
            </a:ext>
          </a:extLst>
        </xdr:cNvPr>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macro="" textlink="">
      <xdr:nvSpPr>
        <xdr:cNvPr id="210" name="TextBox 6">
          <a:extLst>
            <a:ext uri="{FF2B5EF4-FFF2-40B4-BE49-F238E27FC236}">
              <a16:creationId xmlns:a16="http://schemas.microsoft.com/office/drawing/2014/main" id="{00000000-0008-0000-0000-0000D2000000}"/>
            </a:ext>
          </a:extLst>
        </xdr:cNvPr>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macro="" textlink="">
      <xdr:nvSpPr>
        <xdr:cNvPr id="211" name="TextBox 15">
          <a:extLst>
            <a:ext uri="{FF2B5EF4-FFF2-40B4-BE49-F238E27FC236}">
              <a16:creationId xmlns:a16="http://schemas.microsoft.com/office/drawing/2014/main" id="{00000000-0008-0000-0000-0000D3000000}"/>
            </a:ext>
          </a:extLst>
        </xdr:cNvPr>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macro="" textlink="">
      <xdr:nvSpPr>
        <xdr:cNvPr id="212" name="TextBox 16">
          <a:extLst>
            <a:ext uri="{FF2B5EF4-FFF2-40B4-BE49-F238E27FC236}">
              <a16:creationId xmlns:a16="http://schemas.microsoft.com/office/drawing/2014/main" id="{00000000-0008-0000-0000-0000D4000000}"/>
            </a:ext>
          </a:extLst>
        </xdr:cNvPr>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macro="" textlink="">
      <xdr:nvSpPr>
        <xdr:cNvPr id="213" name="TextBox 25">
          <a:extLst>
            <a:ext uri="{FF2B5EF4-FFF2-40B4-BE49-F238E27FC236}">
              <a16:creationId xmlns:a16="http://schemas.microsoft.com/office/drawing/2014/main" id="{00000000-0008-0000-0000-0000D5000000}"/>
            </a:ext>
          </a:extLst>
        </xdr:cNvPr>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macro="" textlink="">
      <xdr:nvSpPr>
        <xdr:cNvPr id="214" name="TextBox 26">
          <a:extLst>
            <a:ext uri="{FF2B5EF4-FFF2-40B4-BE49-F238E27FC236}">
              <a16:creationId xmlns:a16="http://schemas.microsoft.com/office/drawing/2014/main" id="{00000000-0008-0000-0000-0000D6000000}"/>
            </a:ext>
          </a:extLst>
        </xdr:cNvPr>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macro="" textlink="">
      <xdr:nvSpPr>
        <xdr:cNvPr id="215" name="TextBox 27">
          <a:extLst>
            <a:ext uri="{FF2B5EF4-FFF2-40B4-BE49-F238E27FC236}">
              <a16:creationId xmlns:a16="http://schemas.microsoft.com/office/drawing/2014/main" id="{00000000-0008-0000-0000-0000D7000000}"/>
            </a:ext>
          </a:extLst>
        </xdr:cNvPr>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macro="" textlink="">
      <xdr:nvSpPr>
        <xdr:cNvPr id="216" name="TextBox 28">
          <a:extLst>
            <a:ext uri="{FF2B5EF4-FFF2-40B4-BE49-F238E27FC236}">
              <a16:creationId xmlns:a16="http://schemas.microsoft.com/office/drawing/2014/main" id="{00000000-0008-0000-0000-0000D8000000}"/>
            </a:ext>
          </a:extLst>
        </xdr:cNvPr>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macro="" textlink="">
      <xdr:nvSpPr>
        <xdr:cNvPr id="217" name="TextBox 5">
          <a:extLst>
            <a:ext uri="{FF2B5EF4-FFF2-40B4-BE49-F238E27FC236}">
              <a16:creationId xmlns:a16="http://schemas.microsoft.com/office/drawing/2014/main" id="{00000000-0008-0000-0000-0000D9000000}"/>
            </a:ext>
          </a:extLst>
        </xdr:cNvPr>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macro="" textlink="">
      <xdr:nvSpPr>
        <xdr:cNvPr id="218" name="TextBox 6">
          <a:extLst>
            <a:ext uri="{FF2B5EF4-FFF2-40B4-BE49-F238E27FC236}">
              <a16:creationId xmlns:a16="http://schemas.microsoft.com/office/drawing/2014/main" id="{00000000-0008-0000-0000-0000DA000000}"/>
            </a:ext>
          </a:extLst>
        </xdr:cNvPr>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macro="" textlink="">
      <xdr:nvSpPr>
        <xdr:cNvPr id="219" name="TextBox 15">
          <a:extLst>
            <a:ext uri="{FF2B5EF4-FFF2-40B4-BE49-F238E27FC236}">
              <a16:creationId xmlns:a16="http://schemas.microsoft.com/office/drawing/2014/main" id="{00000000-0008-0000-0000-0000DB000000}"/>
            </a:ext>
          </a:extLst>
        </xdr:cNvPr>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macro="" textlink="">
      <xdr:nvSpPr>
        <xdr:cNvPr id="220" name="TextBox 16">
          <a:extLst>
            <a:ext uri="{FF2B5EF4-FFF2-40B4-BE49-F238E27FC236}">
              <a16:creationId xmlns:a16="http://schemas.microsoft.com/office/drawing/2014/main" id="{00000000-0008-0000-0000-0000DC000000}"/>
            </a:ext>
          </a:extLst>
        </xdr:cNvPr>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macro="" textlink="">
      <xdr:nvSpPr>
        <xdr:cNvPr id="221" name="TextBox 5">
          <a:extLst>
            <a:ext uri="{FF2B5EF4-FFF2-40B4-BE49-F238E27FC236}">
              <a16:creationId xmlns:a16="http://schemas.microsoft.com/office/drawing/2014/main" id="{00000000-0008-0000-0000-0000DD000000}"/>
            </a:ext>
          </a:extLst>
        </xdr:cNvPr>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macro="" textlink="">
      <xdr:nvSpPr>
        <xdr:cNvPr id="222" name="TextBox 6">
          <a:extLst>
            <a:ext uri="{FF2B5EF4-FFF2-40B4-BE49-F238E27FC236}">
              <a16:creationId xmlns:a16="http://schemas.microsoft.com/office/drawing/2014/main" id="{00000000-0008-0000-0000-0000DE000000}"/>
            </a:ext>
          </a:extLst>
        </xdr:cNvPr>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macro="" textlink="">
      <xdr:nvSpPr>
        <xdr:cNvPr id="223" name="TextBox 15">
          <a:extLst>
            <a:ext uri="{FF2B5EF4-FFF2-40B4-BE49-F238E27FC236}">
              <a16:creationId xmlns:a16="http://schemas.microsoft.com/office/drawing/2014/main" id="{00000000-0008-0000-0000-0000DF000000}"/>
            </a:ext>
          </a:extLst>
        </xdr:cNvPr>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macro="" textlink="">
      <xdr:nvSpPr>
        <xdr:cNvPr id="224" name="TextBox 16">
          <a:extLst>
            <a:ext uri="{FF2B5EF4-FFF2-40B4-BE49-F238E27FC236}">
              <a16:creationId xmlns:a16="http://schemas.microsoft.com/office/drawing/2014/main" id="{00000000-0008-0000-0000-0000E0000000}"/>
            </a:ext>
          </a:extLst>
        </xdr:cNvPr>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macro="" textlink="">
      <xdr:nvSpPr>
        <xdr:cNvPr id="225" name="TextBox 5">
          <a:extLst>
            <a:ext uri="{FF2B5EF4-FFF2-40B4-BE49-F238E27FC236}">
              <a16:creationId xmlns:a16="http://schemas.microsoft.com/office/drawing/2014/main" id="{00000000-0008-0000-0000-0000E1000000}"/>
            </a:ext>
          </a:extLst>
        </xdr:cNvPr>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macro="" textlink="">
      <xdr:nvSpPr>
        <xdr:cNvPr id="226" name="TextBox 6">
          <a:extLst>
            <a:ext uri="{FF2B5EF4-FFF2-40B4-BE49-F238E27FC236}">
              <a16:creationId xmlns:a16="http://schemas.microsoft.com/office/drawing/2014/main" id="{00000000-0008-0000-0000-0000E2000000}"/>
            </a:ext>
          </a:extLst>
        </xdr:cNvPr>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macro="" textlink="">
      <xdr:nvSpPr>
        <xdr:cNvPr id="227" name="TextBox 15">
          <a:extLst>
            <a:ext uri="{FF2B5EF4-FFF2-40B4-BE49-F238E27FC236}">
              <a16:creationId xmlns:a16="http://schemas.microsoft.com/office/drawing/2014/main" id="{00000000-0008-0000-0000-0000E3000000}"/>
            </a:ext>
          </a:extLst>
        </xdr:cNvPr>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macro="" textlink="">
      <xdr:nvSpPr>
        <xdr:cNvPr id="228" name="TextBox 16">
          <a:extLst>
            <a:ext uri="{FF2B5EF4-FFF2-40B4-BE49-F238E27FC236}">
              <a16:creationId xmlns:a16="http://schemas.microsoft.com/office/drawing/2014/main" id="{00000000-0008-0000-0000-0000E4000000}"/>
            </a:ext>
          </a:extLst>
        </xdr:cNvPr>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macro="" textlink="">
      <xdr:nvSpPr>
        <xdr:cNvPr id="229" name="TextBox 5">
          <a:extLst>
            <a:ext uri="{FF2B5EF4-FFF2-40B4-BE49-F238E27FC236}">
              <a16:creationId xmlns:a16="http://schemas.microsoft.com/office/drawing/2014/main" id="{00000000-0008-0000-0000-0000E5000000}"/>
            </a:ext>
          </a:extLst>
        </xdr:cNvPr>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macro="" textlink="">
      <xdr:nvSpPr>
        <xdr:cNvPr id="230" name="TextBox 6">
          <a:extLst>
            <a:ext uri="{FF2B5EF4-FFF2-40B4-BE49-F238E27FC236}">
              <a16:creationId xmlns:a16="http://schemas.microsoft.com/office/drawing/2014/main" id="{00000000-0008-0000-0000-0000E6000000}"/>
            </a:ext>
          </a:extLst>
        </xdr:cNvPr>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macro="" textlink="">
      <xdr:nvSpPr>
        <xdr:cNvPr id="231" name="TextBox 15">
          <a:extLst>
            <a:ext uri="{FF2B5EF4-FFF2-40B4-BE49-F238E27FC236}">
              <a16:creationId xmlns:a16="http://schemas.microsoft.com/office/drawing/2014/main" id="{00000000-0008-0000-0000-0000E7000000}"/>
            </a:ext>
          </a:extLst>
        </xdr:cNvPr>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macro="" textlink="">
      <xdr:nvSpPr>
        <xdr:cNvPr id="232" name="TextBox 16">
          <a:extLst>
            <a:ext uri="{FF2B5EF4-FFF2-40B4-BE49-F238E27FC236}">
              <a16:creationId xmlns:a16="http://schemas.microsoft.com/office/drawing/2014/main" id="{00000000-0008-0000-0000-0000E8000000}"/>
            </a:ext>
          </a:extLst>
        </xdr:cNvPr>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macro="" textlink="">
      <xdr:nvSpPr>
        <xdr:cNvPr id="233" name="TextBox 25">
          <a:extLst>
            <a:ext uri="{FF2B5EF4-FFF2-40B4-BE49-F238E27FC236}">
              <a16:creationId xmlns:a16="http://schemas.microsoft.com/office/drawing/2014/main" id="{00000000-0008-0000-0000-0000E9000000}"/>
            </a:ext>
          </a:extLst>
        </xdr:cNvPr>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macro="" textlink="">
      <xdr:nvSpPr>
        <xdr:cNvPr id="234" name="TextBox 26">
          <a:extLst>
            <a:ext uri="{FF2B5EF4-FFF2-40B4-BE49-F238E27FC236}">
              <a16:creationId xmlns:a16="http://schemas.microsoft.com/office/drawing/2014/main" id="{00000000-0008-0000-0000-0000EA000000}"/>
            </a:ext>
          </a:extLst>
        </xdr:cNvPr>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macro="" textlink="">
      <xdr:nvSpPr>
        <xdr:cNvPr id="235" name="TextBox 27">
          <a:extLst>
            <a:ext uri="{FF2B5EF4-FFF2-40B4-BE49-F238E27FC236}">
              <a16:creationId xmlns:a16="http://schemas.microsoft.com/office/drawing/2014/main" id="{00000000-0008-0000-0000-0000EB000000}"/>
            </a:ext>
          </a:extLst>
        </xdr:cNvPr>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macro="" textlink="">
      <xdr:nvSpPr>
        <xdr:cNvPr id="236" name="TextBox 5">
          <a:extLst>
            <a:ext uri="{FF2B5EF4-FFF2-40B4-BE49-F238E27FC236}">
              <a16:creationId xmlns:a16="http://schemas.microsoft.com/office/drawing/2014/main" id="{00000000-0008-0000-0000-0000EC000000}"/>
            </a:ext>
          </a:extLst>
        </xdr:cNvPr>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macro="" textlink="">
      <xdr:nvSpPr>
        <xdr:cNvPr id="237" name="TextBox 6">
          <a:extLst>
            <a:ext uri="{FF2B5EF4-FFF2-40B4-BE49-F238E27FC236}">
              <a16:creationId xmlns:a16="http://schemas.microsoft.com/office/drawing/2014/main" id="{00000000-0008-0000-0000-0000ED000000}"/>
            </a:ext>
          </a:extLst>
        </xdr:cNvPr>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macro="" textlink="">
      <xdr:nvSpPr>
        <xdr:cNvPr id="238" name="TextBox 15">
          <a:extLst>
            <a:ext uri="{FF2B5EF4-FFF2-40B4-BE49-F238E27FC236}">
              <a16:creationId xmlns:a16="http://schemas.microsoft.com/office/drawing/2014/main" id="{00000000-0008-0000-0000-0000EE000000}"/>
            </a:ext>
          </a:extLst>
        </xdr:cNvPr>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macro="" textlink="">
      <xdr:nvSpPr>
        <xdr:cNvPr id="239" name="TextBox 16">
          <a:extLst>
            <a:ext uri="{FF2B5EF4-FFF2-40B4-BE49-F238E27FC236}">
              <a16:creationId xmlns:a16="http://schemas.microsoft.com/office/drawing/2014/main" id="{00000000-0008-0000-0000-0000EF000000}"/>
            </a:ext>
          </a:extLst>
        </xdr:cNvPr>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macro="" textlink="">
      <xdr:nvSpPr>
        <xdr:cNvPr id="240" name="TextBox 5">
          <a:extLst>
            <a:ext uri="{FF2B5EF4-FFF2-40B4-BE49-F238E27FC236}">
              <a16:creationId xmlns:a16="http://schemas.microsoft.com/office/drawing/2014/main" id="{00000000-0008-0000-0000-0000F0000000}"/>
            </a:ext>
          </a:extLst>
        </xdr:cNvPr>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macro="" textlink="">
      <xdr:nvSpPr>
        <xdr:cNvPr id="241" name="TextBox 6">
          <a:extLst>
            <a:ext uri="{FF2B5EF4-FFF2-40B4-BE49-F238E27FC236}">
              <a16:creationId xmlns:a16="http://schemas.microsoft.com/office/drawing/2014/main" id="{00000000-0008-0000-0000-0000F1000000}"/>
            </a:ext>
          </a:extLst>
        </xdr:cNvPr>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macro="" textlink="">
      <xdr:nvSpPr>
        <xdr:cNvPr id="242" name="TextBox 15">
          <a:extLst>
            <a:ext uri="{FF2B5EF4-FFF2-40B4-BE49-F238E27FC236}">
              <a16:creationId xmlns:a16="http://schemas.microsoft.com/office/drawing/2014/main" id="{00000000-0008-0000-0000-0000F2000000}"/>
            </a:ext>
          </a:extLst>
        </xdr:cNvPr>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macro="" textlink="">
      <xdr:nvSpPr>
        <xdr:cNvPr id="243" name="TextBox 16">
          <a:extLst>
            <a:ext uri="{FF2B5EF4-FFF2-40B4-BE49-F238E27FC236}">
              <a16:creationId xmlns:a16="http://schemas.microsoft.com/office/drawing/2014/main" id="{00000000-0008-0000-0000-0000F3000000}"/>
            </a:ext>
          </a:extLst>
        </xdr:cNvPr>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macro="" textlink="">
      <xdr:nvSpPr>
        <xdr:cNvPr id="244" name="TextBox 5">
          <a:extLst>
            <a:ext uri="{FF2B5EF4-FFF2-40B4-BE49-F238E27FC236}">
              <a16:creationId xmlns:a16="http://schemas.microsoft.com/office/drawing/2014/main" id="{00000000-0008-0000-0000-0000F4000000}"/>
            </a:ext>
          </a:extLst>
        </xdr:cNvPr>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macro="" textlink="">
      <xdr:nvSpPr>
        <xdr:cNvPr id="245" name="TextBox 6">
          <a:extLst>
            <a:ext uri="{FF2B5EF4-FFF2-40B4-BE49-F238E27FC236}">
              <a16:creationId xmlns:a16="http://schemas.microsoft.com/office/drawing/2014/main" id="{00000000-0008-0000-0000-0000F5000000}"/>
            </a:ext>
          </a:extLst>
        </xdr:cNvPr>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macro="" textlink="">
      <xdr:nvSpPr>
        <xdr:cNvPr id="246" name="TextBox 15">
          <a:extLst>
            <a:ext uri="{FF2B5EF4-FFF2-40B4-BE49-F238E27FC236}">
              <a16:creationId xmlns:a16="http://schemas.microsoft.com/office/drawing/2014/main" id="{00000000-0008-0000-0000-0000F6000000}"/>
            </a:ext>
          </a:extLst>
        </xdr:cNvPr>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macro="" textlink="">
      <xdr:nvSpPr>
        <xdr:cNvPr id="247" name="TextBox 16">
          <a:extLst>
            <a:ext uri="{FF2B5EF4-FFF2-40B4-BE49-F238E27FC236}">
              <a16:creationId xmlns:a16="http://schemas.microsoft.com/office/drawing/2014/main" id="{00000000-0008-0000-0000-0000F7000000}"/>
            </a:ext>
          </a:extLst>
        </xdr:cNvPr>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macro="" textlink="">
      <xdr:nvSpPr>
        <xdr:cNvPr id="248" name="TextBox 5">
          <a:extLst>
            <a:ext uri="{FF2B5EF4-FFF2-40B4-BE49-F238E27FC236}">
              <a16:creationId xmlns:a16="http://schemas.microsoft.com/office/drawing/2014/main" id="{00000000-0008-0000-0000-0000F8000000}"/>
            </a:ext>
          </a:extLst>
        </xdr:cNvPr>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macro="" textlink="">
      <xdr:nvSpPr>
        <xdr:cNvPr id="249" name="TextBox 6">
          <a:extLst>
            <a:ext uri="{FF2B5EF4-FFF2-40B4-BE49-F238E27FC236}">
              <a16:creationId xmlns:a16="http://schemas.microsoft.com/office/drawing/2014/main" id="{00000000-0008-0000-0000-0000F9000000}"/>
            </a:ext>
          </a:extLst>
        </xdr:cNvPr>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macro="" textlink="">
      <xdr:nvSpPr>
        <xdr:cNvPr id="250" name="TextBox 15">
          <a:extLst>
            <a:ext uri="{FF2B5EF4-FFF2-40B4-BE49-F238E27FC236}">
              <a16:creationId xmlns:a16="http://schemas.microsoft.com/office/drawing/2014/main" id="{00000000-0008-0000-0000-0000FA000000}"/>
            </a:ext>
          </a:extLst>
        </xdr:cNvPr>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macro="" textlink="">
      <xdr:nvSpPr>
        <xdr:cNvPr id="251" name="TextBox 16">
          <a:extLst>
            <a:ext uri="{FF2B5EF4-FFF2-40B4-BE49-F238E27FC236}">
              <a16:creationId xmlns:a16="http://schemas.microsoft.com/office/drawing/2014/main" id="{00000000-0008-0000-0000-0000FB000000}"/>
            </a:ext>
          </a:extLst>
        </xdr:cNvPr>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macro="" textlink="">
      <xdr:nvSpPr>
        <xdr:cNvPr id="252" name="TextBox 25">
          <a:extLst>
            <a:ext uri="{FF2B5EF4-FFF2-40B4-BE49-F238E27FC236}">
              <a16:creationId xmlns:a16="http://schemas.microsoft.com/office/drawing/2014/main" id="{00000000-0008-0000-0000-0000FC000000}"/>
            </a:ext>
          </a:extLst>
        </xdr:cNvPr>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macro="" textlink="">
      <xdr:nvSpPr>
        <xdr:cNvPr id="253" name="TextBox 26">
          <a:extLst>
            <a:ext uri="{FF2B5EF4-FFF2-40B4-BE49-F238E27FC236}">
              <a16:creationId xmlns:a16="http://schemas.microsoft.com/office/drawing/2014/main" id="{00000000-0008-0000-0000-0000FD000000}"/>
            </a:ext>
          </a:extLst>
        </xdr:cNvPr>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macro="" textlink="">
      <xdr:nvSpPr>
        <xdr:cNvPr id="254" name="TextBox 27">
          <a:extLst>
            <a:ext uri="{FF2B5EF4-FFF2-40B4-BE49-F238E27FC236}">
              <a16:creationId xmlns:a16="http://schemas.microsoft.com/office/drawing/2014/main" id="{00000000-0008-0000-0000-0000FE000000}"/>
            </a:ext>
          </a:extLst>
        </xdr:cNvPr>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macro="" textlink="">
      <xdr:nvSpPr>
        <xdr:cNvPr id="255" name="TextBox 28">
          <a:extLst>
            <a:ext uri="{FF2B5EF4-FFF2-40B4-BE49-F238E27FC236}">
              <a16:creationId xmlns:a16="http://schemas.microsoft.com/office/drawing/2014/main" id="{00000000-0008-0000-0000-0000FF000000}"/>
            </a:ext>
          </a:extLst>
        </xdr:cNvPr>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macro="" textlink="">
      <xdr:nvSpPr>
        <xdr:cNvPr id="256" name="TextBox 5">
          <a:extLst>
            <a:ext uri="{FF2B5EF4-FFF2-40B4-BE49-F238E27FC236}">
              <a16:creationId xmlns:a16="http://schemas.microsoft.com/office/drawing/2014/main" id="{00000000-0008-0000-0000-000000010000}"/>
            </a:ext>
          </a:extLst>
        </xdr:cNvPr>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macro="" textlink="">
      <xdr:nvSpPr>
        <xdr:cNvPr id="257" name="TextBox 6">
          <a:extLst>
            <a:ext uri="{FF2B5EF4-FFF2-40B4-BE49-F238E27FC236}">
              <a16:creationId xmlns:a16="http://schemas.microsoft.com/office/drawing/2014/main" id="{00000000-0008-0000-0000-000001010000}"/>
            </a:ext>
          </a:extLst>
        </xdr:cNvPr>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macro="" textlink="">
      <xdr:nvSpPr>
        <xdr:cNvPr id="258" name="TextBox 15">
          <a:extLst>
            <a:ext uri="{FF2B5EF4-FFF2-40B4-BE49-F238E27FC236}">
              <a16:creationId xmlns:a16="http://schemas.microsoft.com/office/drawing/2014/main" id="{00000000-0008-0000-0000-000002010000}"/>
            </a:ext>
          </a:extLst>
        </xdr:cNvPr>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macro="" textlink="">
      <xdr:nvSpPr>
        <xdr:cNvPr id="259" name="TextBox 16">
          <a:extLst>
            <a:ext uri="{FF2B5EF4-FFF2-40B4-BE49-F238E27FC236}">
              <a16:creationId xmlns:a16="http://schemas.microsoft.com/office/drawing/2014/main" id="{00000000-0008-0000-0000-000003010000}"/>
            </a:ext>
          </a:extLst>
        </xdr:cNvPr>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macro="" textlink="">
      <xdr:nvSpPr>
        <xdr:cNvPr id="260" name="TextBox 5">
          <a:extLst>
            <a:ext uri="{FF2B5EF4-FFF2-40B4-BE49-F238E27FC236}">
              <a16:creationId xmlns:a16="http://schemas.microsoft.com/office/drawing/2014/main" id="{00000000-0008-0000-0000-000004010000}"/>
            </a:ext>
          </a:extLst>
        </xdr:cNvPr>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macro="" textlink="">
      <xdr:nvSpPr>
        <xdr:cNvPr id="261" name="TextBox 6">
          <a:extLst>
            <a:ext uri="{FF2B5EF4-FFF2-40B4-BE49-F238E27FC236}">
              <a16:creationId xmlns:a16="http://schemas.microsoft.com/office/drawing/2014/main" id="{00000000-0008-0000-0000-000005010000}"/>
            </a:ext>
          </a:extLst>
        </xdr:cNvPr>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macro="" textlink="">
      <xdr:nvSpPr>
        <xdr:cNvPr id="262" name="TextBox 15">
          <a:extLst>
            <a:ext uri="{FF2B5EF4-FFF2-40B4-BE49-F238E27FC236}">
              <a16:creationId xmlns:a16="http://schemas.microsoft.com/office/drawing/2014/main" id="{00000000-0008-0000-0000-000006010000}"/>
            </a:ext>
          </a:extLst>
        </xdr:cNvPr>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macro="" textlink="">
      <xdr:nvSpPr>
        <xdr:cNvPr id="263" name="TextBox 16">
          <a:extLst>
            <a:ext uri="{FF2B5EF4-FFF2-40B4-BE49-F238E27FC236}">
              <a16:creationId xmlns:a16="http://schemas.microsoft.com/office/drawing/2014/main" id="{00000000-0008-0000-0000-000007010000}"/>
            </a:ext>
          </a:extLst>
        </xdr:cNvPr>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macro="" textlink="">
      <xdr:nvSpPr>
        <xdr:cNvPr id="264" name="TextBox 5">
          <a:extLst>
            <a:ext uri="{FF2B5EF4-FFF2-40B4-BE49-F238E27FC236}">
              <a16:creationId xmlns:a16="http://schemas.microsoft.com/office/drawing/2014/main" id="{00000000-0008-0000-0000-000008010000}"/>
            </a:ext>
          </a:extLst>
        </xdr:cNvPr>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macro="" textlink="">
      <xdr:nvSpPr>
        <xdr:cNvPr id="265" name="TextBox 6">
          <a:extLst>
            <a:ext uri="{FF2B5EF4-FFF2-40B4-BE49-F238E27FC236}">
              <a16:creationId xmlns:a16="http://schemas.microsoft.com/office/drawing/2014/main" id="{00000000-0008-0000-0000-000009010000}"/>
            </a:ext>
          </a:extLst>
        </xdr:cNvPr>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macro="" textlink="">
      <xdr:nvSpPr>
        <xdr:cNvPr id="266" name="TextBox 15">
          <a:extLst>
            <a:ext uri="{FF2B5EF4-FFF2-40B4-BE49-F238E27FC236}">
              <a16:creationId xmlns:a16="http://schemas.microsoft.com/office/drawing/2014/main" id="{00000000-0008-0000-0000-00000A010000}"/>
            </a:ext>
          </a:extLst>
        </xdr:cNvPr>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macro="" textlink="">
      <xdr:nvSpPr>
        <xdr:cNvPr id="267" name="TextBox 16">
          <a:extLst>
            <a:ext uri="{FF2B5EF4-FFF2-40B4-BE49-F238E27FC236}">
              <a16:creationId xmlns:a16="http://schemas.microsoft.com/office/drawing/2014/main" id="{00000000-0008-0000-0000-00000B010000}"/>
            </a:ext>
          </a:extLst>
        </xdr:cNvPr>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macro="" textlink="">
      <xdr:nvSpPr>
        <xdr:cNvPr id="268" name="TextBox 5">
          <a:extLst>
            <a:ext uri="{FF2B5EF4-FFF2-40B4-BE49-F238E27FC236}">
              <a16:creationId xmlns:a16="http://schemas.microsoft.com/office/drawing/2014/main" id="{00000000-0008-0000-0000-00000C010000}"/>
            </a:ext>
          </a:extLst>
        </xdr:cNvPr>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macro="" textlink="">
      <xdr:nvSpPr>
        <xdr:cNvPr id="269" name="TextBox 6">
          <a:extLst>
            <a:ext uri="{FF2B5EF4-FFF2-40B4-BE49-F238E27FC236}">
              <a16:creationId xmlns:a16="http://schemas.microsoft.com/office/drawing/2014/main" id="{00000000-0008-0000-0000-00000D010000}"/>
            </a:ext>
          </a:extLst>
        </xdr:cNvPr>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macro="" textlink="">
      <xdr:nvSpPr>
        <xdr:cNvPr id="270" name="TextBox 15">
          <a:extLst>
            <a:ext uri="{FF2B5EF4-FFF2-40B4-BE49-F238E27FC236}">
              <a16:creationId xmlns:a16="http://schemas.microsoft.com/office/drawing/2014/main" id="{00000000-0008-0000-0000-00000E010000}"/>
            </a:ext>
          </a:extLst>
        </xdr:cNvPr>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macro="" textlink="">
      <xdr:nvSpPr>
        <xdr:cNvPr id="271" name="TextBox 16">
          <a:extLst>
            <a:ext uri="{FF2B5EF4-FFF2-40B4-BE49-F238E27FC236}">
              <a16:creationId xmlns:a16="http://schemas.microsoft.com/office/drawing/2014/main" id="{00000000-0008-0000-0000-00000F010000}"/>
            </a:ext>
          </a:extLst>
        </xdr:cNvPr>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macro="" textlink="">
      <xdr:nvSpPr>
        <xdr:cNvPr id="272" name="TextBox 25">
          <a:extLst>
            <a:ext uri="{FF2B5EF4-FFF2-40B4-BE49-F238E27FC236}">
              <a16:creationId xmlns:a16="http://schemas.microsoft.com/office/drawing/2014/main" id="{00000000-0008-0000-0000-000010010000}"/>
            </a:ext>
          </a:extLst>
        </xdr:cNvPr>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macro="" textlink="">
      <xdr:nvSpPr>
        <xdr:cNvPr id="273" name="TextBox 26">
          <a:extLst>
            <a:ext uri="{FF2B5EF4-FFF2-40B4-BE49-F238E27FC236}">
              <a16:creationId xmlns:a16="http://schemas.microsoft.com/office/drawing/2014/main" id="{00000000-0008-0000-0000-000011010000}"/>
            </a:ext>
          </a:extLst>
        </xdr:cNvPr>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macro="" textlink="">
      <xdr:nvSpPr>
        <xdr:cNvPr id="274" name="TextBox 27">
          <a:extLst>
            <a:ext uri="{FF2B5EF4-FFF2-40B4-BE49-F238E27FC236}">
              <a16:creationId xmlns:a16="http://schemas.microsoft.com/office/drawing/2014/main" id="{00000000-0008-0000-0000-000012010000}"/>
            </a:ext>
          </a:extLst>
        </xdr:cNvPr>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macro="" textlink="">
      <xdr:nvSpPr>
        <xdr:cNvPr id="275" name="TextBox 5">
          <a:extLst>
            <a:ext uri="{FF2B5EF4-FFF2-40B4-BE49-F238E27FC236}">
              <a16:creationId xmlns:a16="http://schemas.microsoft.com/office/drawing/2014/main" id="{00000000-0008-0000-0000-000013010000}"/>
            </a:ext>
          </a:extLst>
        </xdr:cNvPr>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macro="" textlink="">
      <xdr:nvSpPr>
        <xdr:cNvPr id="276" name="TextBox 6">
          <a:extLst>
            <a:ext uri="{FF2B5EF4-FFF2-40B4-BE49-F238E27FC236}">
              <a16:creationId xmlns:a16="http://schemas.microsoft.com/office/drawing/2014/main" id="{00000000-0008-0000-0000-000014010000}"/>
            </a:ext>
          </a:extLst>
        </xdr:cNvPr>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macro="" textlink="">
      <xdr:nvSpPr>
        <xdr:cNvPr id="277" name="TextBox 15">
          <a:extLst>
            <a:ext uri="{FF2B5EF4-FFF2-40B4-BE49-F238E27FC236}">
              <a16:creationId xmlns:a16="http://schemas.microsoft.com/office/drawing/2014/main" id="{00000000-0008-0000-0000-000015010000}"/>
            </a:ext>
          </a:extLst>
        </xdr:cNvPr>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macro="" textlink="">
      <xdr:nvSpPr>
        <xdr:cNvPr id="278" name="TextBox 16">
          <a:extLst>
            <a:ext uri="{FF2B5EF4-FFF2-40B4-BE49-F238E27FC236}">
              <a16:creationId xmlns:a16="http://schemas.microsoft.com/office/drawing/2014/main" id="{00000000-0008-0000-0000-000016010000}"/>
            </a:ext>
          </a:extLst>
        </xdr:cNvPr>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macro="" textlink="">
      <xdr:nvSpPr>
        <xdr:cNvPr id="279" name="TextBox 5">
          <a:extLst>
            <a:ext uri="{FF2B5EF4-FFF2-40B4-BE49-F238E27FC236}">
              <a16:creationId xmlns:a16="http://schemas.microsoft.com/office/drawing/2014/main" id="{00000000-0008-0000-0000-000017010000}"/>
            </a:ext>
          </a:extLst>
        </xdr:cNvPr>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macro="" textlink="">
      <xdr:nvSpPr>
        <xdr:cNvPr id="280" name="TextBox 6">
          <a:extLst>
            <a:ext uri="{FF2B5EF4-FFF2-40B4-BE49-F238E27FC236}">
              <a16:creationId xmlns:a16="http://schemas.microsoft.com/office/drawing/2014/main" id="{00000000-0008-0000-0000-000018010000}"/>
            </a:ext>
          </a:extLst>
        </xdr:cNvPr>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macro="" textlink="">
      <xdr:nvSpPr>
        <xdr:cNvPr id="281" name="TextBox 15">
          <a:extLst>
            <a:ext uri="{FF2B5EF4-FFF2-40B4-BE49-F238E27FC236}">
              <a16:creationId xmlns:a16="http://schemas.microsoft.com/office/drawing/2014/main" id="{00000000-0008-0000-0000-000019010000}"/>
            </a:ext>
          </a:extLst>
        </xdr:cNvPr>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macro="" textlink="">
      <xdr:nvSpPr>
        <xdr:cNvPr id="282" name="TextBox 16">
          <a:extLst>
            <a:ext uri="{FF2B5EF4-FFF2-40B4-BE49-F238E27FC236}">
              <a16:creationId xmlns:a16="http://schemas.microsoft.com/office/drawing/2014/main" id="{00000000-0008-0000-0000-00001A010000}"/>
            </a:ext>
          </a:extLst>
        </xdr:cNvPr>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macro="" textlink="">
      <xdr:nvSpPr>
        <xdr:cNvPr id="283" name="TextBox 5">
          <a:extLst>
            <a:ext uri="{FF2B5EF4-FFF2-40B4-BE49-F238E27FC236}">
              <a16:creationId xmlns:a16="http://schemas.microsoft.com/office/drawing/2014/main" id="{00000000-0008-0000-0000-00001B010000}"/>
            </a:ext>
          </a:extLst>
        </xdr:cNvPr>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macro="" textlink="">
      <xdr:nvSpPr>
        <xdr:cNvPr id="284" name="TextBox 6">
          <a:extLst>
            <a:ext uri="{FF2B5EF4-FFF2-40B4-BE49-F238E27FC236}">
              <a16:creationId xmlns:a16="http://schemas.microsoft.com/office/drawing/2014/main" id="{00000000-0008-0000-0000-00001C010000}"/>
            </a:ext>
          </a:extLst>
        </xdr:cNvPr>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macro="" textlink="">
      <xdr:nvSpPr>
        <xdr:cNvPr id="285" name="TextBox 15">
          <a:extLst>
            <a:ext uri="{FF2B5EF4-FFF2-40B4-BE49-F238E27FC236}">
              <a16:creationId xmlns:a16="http://schemas.microsoft.com/office/drawing/2014/main" id="{00000000-0008-0000-0000-00001D010000}"/>
            </a:ext>
          </a:extLst>
        </xdr:cNvPr>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macro="" textlink="">
      <xdr:nvSpPr>
        <xdr:cNvPr id="286" name="TextBox 16">
          <a:extLst>
            <a:ext uri="{FF2B5EF4-FFF2-40B4-BE49-F238E27FC236}">
              <a16:creationId xmlns:a16="http://schemas.microsoft.com/office/drawing/2014/main" id="{00000000-0008-0000-0000-00001E010000}"/>
            </a:ext>
          </a:extLst>
        </xdr:cNvPr>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macro="" textlink="">
      <xdr:nvSpPr>
        <xdr:cNvPr id="287" name="TextBox 5">
          <a:extLst>
            <a:ext uri="{FF2B5EF4-FFF2-40B4-BE49-F238E27FC236}">
              <a16:creationId xmlns:a16="http://schemas.microsoft.com/office/drawing/2014/main" id="{00000000-0008-0000-0000-00001F010000}"/>
            </a:ext>
          </a:extLst>
        </xdr:cNvPr>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macro="" textlink="">
      <xdr:nvSpPr>
        <xdr:cNvPr id="288" name="TextBox 6">
          <a:extLst>
            <a:ext uri="{FF2B5EF4-FFF2-40B4-BE49-F238E27FC236}">
              <a16:creationId xmlns:a16="http://schemas.microsoft.com/office/drawing/2014/main" id="{00000000-0008-0000-0000-000020010000}"/>
            </a:ext>
          </a:extLst>
        </xdr:cNvPr>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macro="" textlink="">
      <xdr:nvSpPr>
        <xdr:cNvPr id="289" name="TextBox 15">
          <a:extLst>
            <a:ext uri="{FF2B5EF4-FFF2-40B4-BE49-F238E27FC236}">
              <a16:creationId xmlns:a16="http://schemas.microsoft.com/office/drawing/2014/main" id="{00000000-0008-0000-0000-000021010000}"/>
            </a:ext>
          </a:extLst>
        </xdr:cNvPr>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macro="" textlink="">
      <xdr:nvSpPr>
        <xdr:cNvPr id="290" name="TextBox 16">
          <a:extLst>
            <a:ext uri="{FF2B5EF4-FFF2-40B4-BE49-F238E27FC236}">
              <a16:creationId xmlns:a16="http://schemas.microsoft.com/office/drawing/2014/main" id="{00000000-0008-0000-0000-000022010000}"/>
            </a:ext>
          </a:extLst>
        </xdr:cNvPr>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macro="" textlink="">
      <xdr:nvSpPr>
        <xdr:cNvPr id="291" name="TextBox 25">
          <a:extLst>
            <a:ext uri="{FF2B5EF4-FFF2-40B4-BE49-F238E27FC236}">
              <a16:creationId xmlns:a16="http://schemas.microsoft.com/office/drawing/2014/main" id="{00000000-0008-0000-0000-000023010000}"/>
            </a:ext>
          </a:extLst>
        </xdr:cNvPr>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macro="" textlink="">
      <xdr:nvSpPr>
        <xdr:cNvPr id="292" name="TextBox 26">
          <a:extLst>
            <a:ext uri="{FF2B5EF4-FFF2-40B4-BE49-F238E27FC236}">
              <a16:creationId xmlns:a16="http://schemas.microsoft.com/office/drawing/2014/main" id="{00000000-0008-0000-0000-000024010000}"/>
            </a:ext>
          </a:extLst>
        </xdr:cNvPr>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macro="" textlink="">
      <xdr:nvSpPr>
        <xdr:cNvPr id="293" name="TextBox 27">
          <a:extLst>
            <a:ext uri="{FF2B5EF4-FFF2-40B4-BE49-F238E27FC236}">
              <a16:creationId xmlns:a16="http://schemas.microsoft.com/office/drawing/2014/main" id="{00000000-0008-0000-0000-000025010000}"/>
            </a:ext>
          </a:extLst>
        </xdr:cNvPr>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macro="" textlink="">
      <xdr:nvSpPr>
        <xdr:cNvPr id="294" name="TextBox 28">
          <a:extLst>
            <a:ext uri="{FF2B5EF4-FFF2-40B4-BE49-F238E27FC236}">
              <a16:creationId xmlns:a16="http://schemas.microsoft.com/office/drawing/2014/main" id="{00000000-0008-0000-0000-000026010000}"/>
            </a:ext>
          </a:extLst>
        </xdr:cNvPr>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macro="" textlink="">
      <xdr:nvSpPr>
        <xdr:cNvPr id="295" name="TextBox 5">
          <a:extLst>
            <a:ext uri="{FF2B5EF4-FFF2-40B4-BE49-F238E27FC236}">
              <a16:creationId xmlns:a16="http://schemas.microsoft.com/office/drawing/2014/main" id="{00000000-0008-0000-0000-000027010000}"/>
            </a:ext>
          </a:extLst>
        </xdr:cNvPr>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macro="" textlink="">
      <xdr:nvSpPr>
        <xdr:cNvPr id="296" name="TextBox 6">
          <a:extLst>
            <a:ext uri="{FF2B5EF4-FFF2-40B4-BE49-F238E27FC236}">
              <a16:creationId xmlns:a16="http://schemas.microsoft.com/office/drawing/2014/main" id="{00000000-0008-0000-0000-000028010000}"/>
            </a:ext>
          </a:extLst>
        </xdr:cNvPr>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macro="" textlink="">
      <xdr:nvSpPr>
        <xdr:cNvPr id="297" name="TextBox 15">
          <a:extLst>
            <a:ext uri="{FF2B5EF4-FFF2-40B4-BE49-F238E27FC236}">
              <a16:creationId xmlns:a16="http://schemas.microsoft.com/office/drawing/2014/main" id="{00000000-0008-0000-0000-000029010000}"/>
            </a:ext>
          </a:extLst>
        </xdr:cNvPr>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macro="" textlink="">
      <xdr:nvSpPr>
        <xdr:cNvPr id="298" name="TextBox 16">
          <a:extLst>
            <a:ext uri="{FF2B5EF4-FFF2-40B4-BE49-F238E27FC236}">
              <a16:creationId xmlns:a16="http://schemas.microsoft.com/office/drawing/2014/main" id="{00000000-0008-0000-0000-00002A010000}"/>
            </a:ext>
          </a:extLst>
        </xdr:cNvPr>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macro="" textlink="">
      <xdr:nvSpPr>
        <xdr:cNvPr id="299" name="TextBox 5">
          <a:extLst>
            <a:ext uri="{FF2B5EF4-FFF2-40B4-BE49-F238E27FC236}">
              <a16:creationId xmlns:a16="http://schemas.microsoft.com/office/drawing/2014/main" id="{00000000-0008-0000-0000-00002B010000}"/>
            </a:ext>
          </a:extLst>
        </xdr:cNvPr>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macro="" textlink="">
      <xdr:nvSpPr>
        <xdr:cNvPr id="300" name="TextBox 6">
          <a:extLst>
            <a:ext uri="{FF2B5EF4-FFF2-40B4-BE49-F238E27FC236}">
              <a16:creationId xmlns:a16="http://schemas.microsoft.com/office/drawing/2014/main" id="{00000000-0008-0000-0000-00002C010000}"/>
            </a:ext>
          </a:extLst>
        </xdr:cNvPr>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macro="" textlink="">
      <xdr:nvSpPr>
        <xdr:cNvPr id="301" name="TextBox 15">
          <a:extLst>
            <a:ext uri="{FF2B5EF4-FFF2-40B4-BE49-F238E27FC236}">
              <a16:creationId xmlns:a16="http://schemas.microsoft.com/office/drawing/2014/main" id="{00000000-0008-0000-0000-00002D010000}"/>
            </a:ext>
          </a:extLst>
        </xdr:cNvPr>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macro="" textlink="">
      <xdr:nvSpPr>
        <xdr:cNvPr id="302" name="TextBox 16">
          <a:extLst>
            <a:ext uri="{FF2B5EF4-FFF2-40B4-BE49-F238E27FC236}">
              <a16:creationId xmlns:a16="http://schemas.microsoft.com/office/drawing/2014/main" id="{00000000-0008-0000-0000-00002E010000}"/>
            </a:ext>
          </a:extLst>
        </xdr:cNvPr>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macro="" textlink="">
      <xdr:nvSpPr>
        <xdr:cNvPr id="303" name="TextBox 5">
          <a:extLst>
            <a:ext uri="{FF2B5EF4-FFF2-40B4-BE49-F238E27FC236}">
              <a16:creationId xmlns:a16="http://schemas.microsoft.com/office/drawing/2014/main" id="{00000000-0008-0000-0000-00002F010000}"/>
            </a:ext>
          </a:extLst>
        </xdr:cNvPr>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macro="" textlink="">
      <xdr:nvSpPr>
        <xdr:cNvPr id="304" name="TextBox 6">
          <a:extLst>
            <a:ext uri="{FF2B5EF4-FFF2-40B4-BE49-F238E27FC236}">
              <a16:creationId xmlns:a16="http://schemas.microsoft.com/office/drawing/2014/main" id="{00000000-0008-0000-0000-000030010000}"/>
            </a:ext>
          </a:extLst>
        </xdr:cNvPr>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macro="" textlink="">
      <xdr:nvSpPr>
        <xdr:cNvPr id="305" name="TextBox 15">
          <a:extLst>
            <a:ext uri="{FF2B5EF4-FFF2-40B4-BE49-F238E27FC236}">
              <a16:creationId xmlns:a16="http://schemas.microsoft.com/office/drawing/2014/main" id="{00000000-0008-0000-0000-000031010000}"/>
            </a:ext>
          </a:extLst>
        </xdr:cNvPr>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macro="" textlink="">
      <xdr:nvSpPr>
        <xdr:cNvPr id="306" name="TextBox 16">
          <a:extLst>
            <a:ext uri="{FF2B5EF4-FFF2-40B4-BE49-F238E27FC236}">
              <a16:creationId xmlns:a16="http://schemas.microsoft.com/office/drawing/2014/main" id="{00000000-0008-0000-0000-000032010000}"/>
            </a:ext>
          </a:extLst>
        </xdr:cNvPr>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macro="" textlink="">
      <xdr:nvSpPr>
        <xdr:cNvPr id="307" name="TextBox 5">
          <a:extLst>
            <a:ext uri="{FF2B5EF4-FFF2-40B4-BE49-F238E27FC236}">
              <a16:creationId xmlns:a16="http://schemas.microsoft.com/office/drawing/2014/main" id="{00000000-0008-0000-0000-000033010000}"/>
            </a:ext>
          </a:extLst>
        </xdr:cNvPr>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macro="" textlink="">
      <xdr:nvSpPr>
        <xdr:cNvPr id="308" name="TextBox 6">
          <a:extLst>
            <a:ext uri="{FF2B5EF4-FFF2-40B4-BE49-F238E27FC236}">
              <a16:creationId xmlns:a16="http://schemas.microsoft.com/office/drawing/2014/main" id="{00000000-0008-0000-0000-000034010000}"/>
            </a:ext>
          </a:extLst>
        </xdr:cNvPr>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macro="" textlink="">
      <xdr:nvSpPr>
        <xdr:cNvPr id="309" name="TextBox 15">
          <a:extLst>
            <a:ext uri="{FF2B5EF4-FFF2-40B4-BE49-F238E27FC236}">
              <a16:creationId xmlns:a16="http://schemas.microsoft.com/office/drawing/2014/main" id="{00000000-0008-0000-0000-000035010000}"/>
            </a:ext>
          </a:extLst>
        </xdr:cNvPr>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macro="" textlink="">
      <xdr:nvSpPr>
        <xdr:cNvPr id="310" name="TextBox 16">
          <a:extLst>
            <a:ext uri="{FF2B5EF4-FFF2-40B4-BE49-F238E27FC236}">
              <a16:creationId xmlns:a16="http://schemas.microsoft.com/office/drawing/2014/main" id="{00000000-0008-0000-0000-000036010000}"/>
            </a:ext>
          </a:extLst>
        </xdr:cNvPr>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macro="" textlink="">
      <xdr:nvSpPr>
        <xdr:cNvPr id="311" name="TextBox 25">
          <a:extLst>
            <a:ext uri="{FF2B5EF4-FFF2-40B4-BE49-F238E27FC236}">
              <a16:creationId xmlns:a16="http://schemas.microsoft.com/office/drawing/2014/main" id="{00000000-0008-0000-0000-000037010000}"/>
            </a:ext>
          </a:extLst>
        </xdr:cNvPr>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macro="" textlink="">
      <xdr:nvSpPr>
        <xdr:cNvPr id="312" name="TextBox 26">
          <a:extLst>
            <a:ext uri="{FF2B5EF4-FFF2-40B4-BE49-F238E27FC236}">
              <a16:creationId xmlns:a16="http://schemas.microsoft.com/office/drawing/2014/main" id="{00000000-0008-0000-0000-000038010000}"/>
            </a:ext>
          </a:extLst>
        </xdr:cNvPr>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macro="" textlink="">
      <xdr:nvSpPr>
        <xdr:cNvPr id="313" name="TextBox 27">
          <a:extLst>
            <a:ext uri="{FF2B5EF4-FFF2-40B4-BE49-F238E27FC236}">
              <a16:creationId xmlns:a16="http://schemas.microsoft.com/office/drawing/2014/main" id="{00000000-0008-0000-0000-000039010000}"/>
            </a:ext>
          </a:extLst>
        </xdr:cNvPr>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macro="" textlink="">
      <xdr:nvSpPr>
        <xdr:cNvPr id="314" name="TextBox 5">
          <a:extLst>
            <a:ext uri="{FF2B5EF4-FFF2-40B4-BE49-F238E27FC236}">
              <a16:creationId xmlns:a16="http://schemas.microsoft.com/office/drawing/2014/main" id="{00000000-0008-0000-0000-00003A010000}"/>
            </a:ext>
          </a:extLst>
        </xdr:cNvPr>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macro="" textlink="">
      <xdr:nvSpPr>
        <xdr:cNvPr id="315" name="TextBox 6">
          <a:extLst>
            <a:ext uri="{FF2B5EF4-FFF2-40B4-BE49-F238E27FC236}">
              <a16:creationId xmlns:a16="http://schemas.microsoft.com/office/drawing/2014/main" id="{00000000-0008-0000-0000-00003B010000}"/>
            </a:ext>
          </a:extLst>
        </xdr:cNvPr>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macro="" textlink="">
      <xdr:nvSpPr>
        <xdr:cNvPr id="316" name="TextBox 15">
          <a:extLst>
            <a:ext uri="{FF2B5EF4-FFF2-40B4-BE49-F238E27FC236}">
              <a16:creationId xmlns:a16="http://schemas.microsoft.com/office/drawing/2014/main" id="{00000000-0008-0000-0000-00003C010000}"/>
            </a:ext>
          </a:extLst>
        </xdr:cNvPr>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macro="" textlink="">
      <xdr:nvSpPr>
        <xdr:cNvPr id="317" name="TextBox 16">
          <a:extLst>
            <a:ext uri="{FF2B5EF4-FFF2-40B4-BE49-F238E27FC236}">
              <a16:creationId xmlns:a16="http://schemas.microsoft.com/office/drawing/2014/main" id="{00000000-0008-0000-0000-00003D010000}"/>
            </a:ext>
          </a:extLst>
        </xdr:cNvPr>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macro="" textlink="">
      <xdr:nvSpPr>
        <xdr:cNvPr id="318" name="TextBox 5">
          <a:extLst>
            <a:ext uri="{FF2B5EF4-FFF2-40B4-BE49-F238E27FC236}">
              <a16:creationId xmlns:a16="http://schemas.microsoft.com/office/drawing/2014/main" id="{00000000-0008-0000-0000-00003E010000}"/>
            </a:ext>
          </a:extLst>
        </xdr:cNvPr>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macro="" textlink="">
      <xdr:nvSpPr>
        <xdr:cNvPr id="319" name="TextBox 6">
          <a:extLst>
            <a:ext uri="{FF2B5EF4-FFF2-40B4-BE49-F238E27FC236}">
              <a16:creationId xmlns:a16="http://schemas.microsoft.com/office/drawing/2014/main" id="{00000000-0008-0000-0000-00003F010000}"/>
            </a:ext>
          </a:extLst>
        </xdr:cNvPr>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macro="" textlink="">
      <xdr:nvSpPr>
        <xdr:cNvPr id="320" name="TextBox 15">
          <a:extLst>
            <a:ext uri="{FF2B5EF4-FFF2-40B4-BE49-F238E27FC236}">
              <a16:creationId xmlns:a16="http://schemas.microsoft.com/office/drawing/2014/main" id="{00000000-0008-0000-0000-000040010000}"/>
            </a:ext>
          </a:extLst>
        </xdr:cNvPr>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macro="" textlink="">
      <xdr:nvSpPr>
        <xdr:cNvPr id="321" name="TextBox 16">
          <a:extLst>
            <a:ext uri="{FF2B5EF4-FFF2-40B4-BE49-F238E27FC236}">
              <a16:creationId xmlns:a16="http://schemas.microsoft.com/office/drawing/2014/main" id="{00000000-0008-0000-0000-000041010000}"/>
            </a:ext>
          </a:extLst>
        </xdr:cNvPr>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macro="" textlink="">
      <xdr:nvSpPr>
        <xdr:cNvPr id="322" name="TextBox 5">
          <a:extLst>
            <a:ext uri="{FF2B5EF4-FFF2-40B4-BE49-F238E27FC236}">
              <a16:creationId xmlns:a16="http://schemas.microsoft.com/office/drawing/2014/main" id="{00000000-0008-0000-0000-000042010000}"/>
            </a:ext>
          </a:extLst>
        </xdr:cNvPr>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macro="" textlink="">
      <xdr:nvSpPr>
        <xdr:cNvPr id="323" name="TextBox 6">
          <a:extLst>
            <a:ext uri="{FF2B5EF4-FFF2-40B4-BE49-F238E27FC236}">
              <a16:creationId xmlns:a16="http://schemas.microsoft.com/office/drawing/2014/main" id="{00000000-0008-0000-0000-000043010000}"/>
            </a:ext>
          </a:extLst>
        </xdr:cNvPr>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macro="" textlink="">
      <xdr:nvSpPr>
        <xdr:cNvPr id="324" name="TextBox 15">
          <a:extLst>
            <a:ext uri="{FF2B5EF4-FFF2-40B4-BE49-F238E27FC236}">
              <a16:creationId xmlns:a16="http://schemas.microsoft.com/office/drawing/2014/main" id="{00000000-0008-0000-0000-000044010000}"/>
            </a:ext>
          </a:extLst>
        </xdr:cNvPr>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macro="" textlink="">
      <xdr:nvSpPr>
        <xdr:cNvPr id="325" name="TextBox 16">
          <a:extLst>
            <a:ext uri="{FF2B5EF4-FFF2-40B4-BE49-F238E27FC236}">
              <a16:creationId xmlns:a16="http://schemas.microsoft.com/office/drawing/2014/main" id="{00000000-0008-0000-0000-000045010000}"/>
            </a:ext>
          </a:extLst>
        </xdr:cNvPr>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macro="" textlink="">
      <xdr:nvSpPr>
        <xdr:cNvPr id="326" name="TextBox 5">
          <a:extLst>
            <a:ext uri="{FF2B5EF4-FFF2-40B4-BE49-F238E27FC236}">
              <a16:creationId xmlns:a16="http://schemas.microsoft.com/office/drawing/2014/main" id="{00000000-0008-0000-0000-000046010000}"/>
            </a:ext>
          </a:extLst>
        </xdr:cNvPr>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macro="" textlink="">
      <xdr:nvSpPr>
        <xdr:cNvPr id="327" name="TextBox 6">
          <a:extLst>
            <a:ext uri="{FF2B5EF4-FFF2-40B4-BE49-F238E27FC236}">
              <a16:creationId xmlns:a16="http://schemas.microsoft.com/office/drawing/2014/main" id="{00000000-0008-0000-0000-000047010000}"/>
            </a:ext>
          </a:extLst>
        </xdr:cNvPr>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macro="" textlink="">
      <xdr:nvSpPr>
        <xdr:cNvPr id="328" name="TextBox 15">
          <a:extLst>
            <a:ext uri="{FF2B5EF4-FFF2-40B4-BE49-F238E27FC236}">
              <a16:creationId xmlns:a16="http://schemas.microsoft.com/office/drawing/2014/main" id="{00000000-0008-0000-0000-000048010000}"/>
            </a:ext>
          </a:extLst>
        </xdr:cNvPr>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macro="" textlink="">
      <xdr:nvSpPr>
        <xdr:cNvPr id="329" name="TextBox 16">
          <a:extLst>
            <a:ext uri="{FF2B5EF4-FFF2-40B4-BE49-F238E27FC236}">
              <a16:creationId xmlns:a16="http://schemas.microsoft.com/office/drawing/2014/main" id="{00000000-0008-0000-0000-000049010000}"/>
            </a:ext>
          </a:extLst>
        </xdr:cNvPr>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macro="" textlink="">
      <xdr:nvSpPr>
        <xdr:cNvPr id="330" name="TextBox 25">
          <a:extLst>
            <a:ext uri="{FF2B5EF4-FFF2-40B4-BE49-F238E27FC236}">
              <a16:creationId xmlns:a16="http://schemas.microsoft.com/office/drawing/2014/main" id="{00000000-0008-0000-0000-00004A010000}"/>
            </a:ext>
          </a:extLst>
        </xdr:cNvPr>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macro="" textlink="">
      <xdr:nvSpPr>
        <xdr:cNvPr id="331" name="TextBox 26">
          <a:extLst>
            <a:ext uri="{FF2B5EF4-FFF2-40B4-BE49-F238E27FC236}">
              <a16:creationId xmlns:a16="http://schemas.microsoft.com/office/drawing/2014/main" id="{00000000-0008-0000-0000-00004B010000}"/>
            </a:ext>
          </a:extLst>
        </xdr:cNvPr>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macro="" textlink="">
      <xdr:nvSpPr>
        <xdr:cNvPr id="332" name="TextBox 27">
          <a:extLst>
            <a:ext uri="{FF2B5EF4-FFF2-40B4-BE49-F238E27FC236}">
              <a16:creationId xmlns:a16="http://schemas.microsoft.com/office/drawing/2014/main" id="{00000000-0008-0000-0000-00004C010000}"/>
            </a:ext>
          </a:extLst>
        </xdr:cNvPr>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macro="" textlink="">
      <xdr:nvSpPr>
        <xdr:cNvPr id="333" name="TextBox 28">
          <a:extLst>
            <a:ext uri="{FF2B5EF4-FFF2-40B4-BE49-F238E27FC236}">
              <a16:creationId xmlns:a16="http://schemas.microsoft.com/office/drawing/2014/main" id="{00000000-0008-0000-0000-00004D010000}"/>
            </a:ext>
          </a:extLst>
        </xdr:cNvPr>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macro="" textlink="">
      <xdr:nvSpPr>
        <xdr:cNvPr id="334" name="TextBox 5">
          <a:extLst>
            <a:ext uri="{FF2B5EF4-FFF2-40B4-BE49-F238E27FC236}">
              <a16:creationId xmlns:a16="http://schemas.microsoft.com/office/drawing/2014/main" id="{00000000-0008-0000-0000-00004E010000}"/>
            </a:ext>
          </a:extLst>
        </xdr:cNvPr>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macro="" textlink="">
      <xdr:nvSpPr>
        <xdr:cNvPr id="335" name="TextBox 6">
          <a:extLst>
            <a:ext uri="{FF2B5EF4-FFF2-40B4-BE49-F238E27FC236}">
              <a16:creationId xmlns:a16="http://schemas.microsoft.com/office/drawing/2014/main" id="{00000000-0008-0000-0000-00004F010000}"/>
            </a:ext>
          </a:extLst>
        </xdr:cNvPr>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macro="" textlink="">
      <xdr:nvSpPr>
        <xdr:cNvPr id="336" name="TextBox 15">
          <a:extLst>
            <a:ext uri="{FF2B5EF4-FFF2-40B4-BE49-F238E27FC236}">
              <a16:creationId xmlns:a16="http://schemas.microsoft.com/office/drawing/2014/main" id="{00000000-0008-0000-0000-000050010000}"/>
            </a:ext>
          </a:extLst>
        </xdr:cNvPr>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macro="" textlink="">
      <xdr:nvSpPr>
        <xdr:cNvPr id="337" name="TextBox 16">
          <a:extLst>
            <a:ext uri="{FF2B5EF4-FFF2-40B4-BE49-F238E27FC236}">
              <a16:creationId xmlns:a16="http://schemas.microsoft.com/office/drawing/2014/main" id="{00000000-0008-0000-0000-000051010000}"/>
            </a:ext>
          </a:extLst>
        </xdr:cNvPr>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macro="" textlink="">
      <xdr:nvSpPr>
        <xdr:cNvPr id="338" name="TextBox 5">
          <a:extLst>
            <a:ext uri="{FF2B5EF4-FFF2-40B4-BE49-F238E27FC236}">
              <a16:creationId xmlns:a16="http://schemas.microsoft.com/office/drawing/2014/main" id="{00000000-0008-0000-0000-000052010000}"/>
            </a:ext>
          </a:extLst>
        </xdr:cNvPr>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macro="" textlink="">
      <xdr:nvSpPr>
        <xdr:cNvPr id="339" name="TextBox 6">
          <a:extLst>
            <a:ext uri="{FF2B5EF4-FFF2-40B4-BE49-F238E27FC236}">
              <a16:creationId xmlns:a16="http://schemas.microsoft.com/office/drawing/2014/main" id="{00000000-0008-0000-0000-000053010000}"/>
            </a:ext>
          </a:extLst>
        </xdr:cNvPr>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macro="" textlink="">
      <xdr:nvSpPr>
        <xdr:cNvPr id="340" name="TextBox 15">
          <a:extLst>
            <a:ext uri="{FF2B5EF4-FFF2-40B4-BE49-F238E27FC236}">
              <a16:creationId xmlns:a16="http://schemas.microsoft.com/office/drawing/2014/main" id="{00000000-0008-0000-0000-000054010000}"/>
            </a:ext>
          </a:extLst>
        </xdr:cNvPr>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macro="" textlink="">
      <xdr:nvSpPr>
        <xdr:cNvPr id="341" name="TextBox 16">
          <a:extLst>
            <a:ext uri="{FF2B5EF4-FFF2-40B4-BE49-F238E27FC236}">
              <a16:creationId xmlns:a16="http://schemas.microsoft.com/office/drawing/2014/main" id="{00000000-0008-0000-0000-000055010000}"/>
            </a:ext>
          </a:extLst>
        </xdr:cNvPr>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macro="" textlink="">
      <xdr:nvSpPr>
        <xdr:cNvPr id="342" name="TextBox 5">
          <a:extLst>
            <a:ext uri="{FF2B5EF4-FFF2-40B4-BE49-F238E27FC236}">
              <a16:creationId xmlns:a16="http://schemas.microsoft.com/office/drawing/2014/main" id="{00000000-0008-0000-0000-000056010000}"/>
            </a:ext>
          </a:extLst>
        </xdr:cNvPr>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macro="" textlink="">
      <xdr:nvSpPr>
        <xdr:cNvPr id="343" name="TextBox 6">
          <a:extLst>
            <a:ext uri="{FF2B5EF4-FFF2-40B4-BE49-F238E27FC236}">
              <a16:creationId xmlns:a16="http://schemas.microsoft.com/office/drawing/2014/main" id="{00000000-0008-0000-0000-000057010000}"/>
            </a:ext>
          </a:extLst>
        </xdr:cNvPr>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macro="" textlink="">
      <xdr:nvSpPr>
        <xdr:cNvPr id="344" name="TextBox 15">
          <a:extLst>
            <a:ext uri="{FF2B5EF4-FFF2-40B4-BE49-F238E27FC236}">
              <a16:creationId xmlns:a16="http://schemas.microsoft.com/office/drawing/2014/main" id="{00000000-0008-0000-0000-000058010000}"/>
            </a:ext>
          </a:extLst>
        </xdr:cNvPr>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macro="" textlink="">
      <xdr:nvSpPr>
        <xdr:cNvPr id="345" name="TextBox 16">
          <a:extLst>
            <a:ext uri="{FF2B5EF4-FFF2-40B4-BE49-F238E27FC236}">
              <a16:creationId xmlns:a16="http://schemas.microsoft.com/office/drawing/2014/main" id="{00000000-0008-0000-0000-000059010000}"/>
            </a:ext>
          </a:extLst>
        </xdr:cNvPr>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macro="" textlink="">
      <xdr:nvSpPr>
        <xdr:cNvPr id="346" name="TextBox 5">
          <a:extLst>
            <a:ext uri="{FF2B5EF4-FFF2-40B4-BE49-F238E27FC236}">
              <a16:creationId xmlns:a16="http://schemas.microsoft.com/office/drawing/2014/main" id="{00000000-0008-0000-0000-00005A010000}"/>
            </a:ext>
          </a:extLst>
        </xdr:cNvPr>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macro="" textlink="">
      <xdr:nvSpPr>
        <xdr:cNvPr id="347" name="TextBox 6">
          <a:extLst>
            <a:ext uri="{FF2B5EF4-FFF2-40B4-BE49-F238E27FC236}">
              <a16:creationId xmlns:a16="http://schemas.microsoft.com/office/drawing/2014/main" id="{00000000-0008-0000-0000-00005B010000}"/>
            </a:ext>
          </a:extLst>
        </xdr:cNvPr>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macro="" textlink="">
      <xdr:nvSpPr>
        <xdr:cNvPr id="348" name="TextBox 15">
          <a:extLst>
            <a:ext uri="{FF2B5EF4-FFF2-40B4-BE49-F238E27FC236}">
              <a16:creationId xmlns:a16="http://schemas.microsoft.com/office/drawing/2014/main" id="{00000000-0008-0000-0000-00005C010000}"/>
            </a:ext>
          </a:extLst>
        </xdr:cNvPr>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macro="" textlink="">
      <xdr:nvSpPr>
        <xdr:cNvPr id="349" name="TextBox 16">
          <a:extLst>
            <a:ext uri="{FF2B5EF4-FFF2-40B4-BE49-F238E27FC236}">
              <a16:creationId xmlns:a16="http://schemas.microsoft.com/office/drawing/2014/main" id="{00000000-0008-0000-0000-00005D010000}"/>
            </a:ext>
          </a:extLst>
        </xdr:cNvPr>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macro="" textlink="">
      <xdr:nvSpPr>
        <xdr:cNvPr id="350" name="TextBox 25">
          <a:extLst>
            <a:ext uri="{FF2B5EF4-FFF2-40B4-BE49-F238E27FC236}">
              <a16:creationId xmlns:a16="http://schemas.microsoft.com/office/drawing/2014/main" id="{00000000-0008-0000-0000-00005E010000}"/>
            </a:ext>
          </a:extLst>
        </xdr:cNvPr>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macro="" textlink="">
      <xdr:nvSpPr>
        <xdr:cNvPr id="351" name="TextBox 26">
          <a:extLst>
            <a:ext uri="{FF2B5EF4-FFF2-40B4-BE49-F238E27FC236}">
              <a16:creationId xmlns:a16="http://schemas.microsoft.com/office/drawing/2014/main" id="{00000000-0008-0000-0000-00005F010000}"/>
            </a:ext>
          </a:extLst>
        </xdr:cNvPr>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macro="" textlink="">
      <xdr:nvSpPr>
        <xdr:cNvPr id="352" name="TextBox 27">
          <a:extLst>
            <a:ext uri="{FF2B5EF4-FFF2-40B4-BE49-F238E27FC236}">
              <a16:creationId xmlns:a16="http://schemas.microsoft.com/office/drawing/2014/main" id="{00000000-0008-0000-0000-000060010000}"/>
            </a:ext>
          </a:extLst>
        </xdr:cNvPr>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macro="" textlink="">
      <xdr:nvSpPr>
        <xdr:cNvPr id="353" name="TextBox 5">
          <a:extLst>
            <a:ext uri="{FF2B5EF4-FFF2-40B4-BE49-F238E27FC236}">
              <a16:creationId xmlns:a16="http://schemas.microsoft.com/office/drawing/2014/main" id="{00000000-0008-0000-0000-000061010000}"/>
            </a:ext>
          </a:extLst>
        </xdr:cNvPr>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macro="" textlink="">
      <xdr:nvSpPr>
        <xdr:cNvPr id="354" name="TextBox 6">
          <a:extLst>
            <a:ext uri="{FF2B5EF4-FFF2-40B4-BE49-F238E27FC236}">
              <a16:creationId xmlns:a16="http://schemas.microsoft.com/office/drawing/2014/main" id="{00000000-0008-0000-0000-000062010000}"/>
            </a:ext>
          </a:extLst>
        </xdr:cNvPr>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macro="" textlink="">
      <xdr:nvSpPr>
        <xdr:cNvPr id="355" name="TextBox 15">
          <a:extLst>
            <a:ext uri="{FF2B5EF4-FFF2-40B4-BE49-F238E27FC236}">
              <a16:creationId xmlns:a16="http://schemas.microsoft.com/office/drawing/2014/main" id="{00000000-0008-0000-0000-000063010000}"/>
            </a:ext>
          </a:extLst>
        </xdr:cNvPr>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macro="" textlink="">
      <xdr:nvSpPr>
        <xdr:cNvPr id="356" name="TextBox 16">
          <a:extLst>
            <a:ext uri="{FF2B5EF4-FFF2-40B4-BE49-F238E27FC236}">
              <a16:creationId xmlns:a16="http://schemas.microsoft.com/office/drawing/2014/main" id="{00000000-0008-0000-0000-000064010000}"/>
            </a:ext>
          </a:extLst>
        </xdr:cNvPr>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macro="" textlink="">
      <xdr:nvSpPr>
        <xdr:cNvPr id="357" name="TextBox 5">
          <a:extLst>
            <a:ext uri="{FF2B5EF4-FFF2-40B4-BE49-F238E27FC236}">
              <a16:creationId xmlns:a16="http://schemas.microsoft.com/office/drawing/2014/main" id="{00000000-0008-0000-0000-000065010000}"/>
            </a:ext>
          </a:extLst>
        </xdr:cNvPr>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macro="" textlink="">
      <xdr:nvSpPr>
        <xdr:cNvPr id="358" name="TextBox 6">
          <a:extLst>
            <a:ext uri="{FF2B5EF4-FFF2-40B4-BE49-F238E27FC236}">
              <a16:creationId xmlns:a16="http://schemas.microsoft.com/office/drawing/2014/main" id="{00000000-0008-0000-0000-000066010000}"/>
            </a:ext>
          </a:extLst>
        </xdr:cNvPr>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macro="" textlink="">
      <xdr:nvSpPr>
        <xdr:cNvPr id="359" name="TextBox 15">
          <a:extLst>
            <a:ext uri="{FF2B5EF4-FFF2-40B4-BE49-F238E27FC236}">
              <a16:creationId xmlns:a16="http://schemas.microsoft.com/office/drawing/2014/main" id="{00000000-0008-0000-0000-000067010000}"/>
            </a:ext>
          </a:extLst>
        </xdr:cNvPr>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macro="" textlink="">
      <xdr:nvSpPr>
        <xdr:cNvPr id="360" name="TextBox 16">
          <a:extLst>
            <a:ext uri="{FF2B5EF4-FFF2-40B4-BE49-F238E27FC236}">
              <a16:creationId xmlns:a16="http://schemas.microsoft.com/office/drawing/2014/main" id="{00000000-0008-0000-0000-000068010000}"/>
            </a:ext>
          </a:extLst>
        </xdr:cNvPr>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macro="" textlink="">
      <xdr:nvSpPr>
        <xdr:cNvPr id="361" name="TextBox 5">
          <a:extLst>
            <a:ext uri="{FF2B5EF4-FFF2-40B4-BE49-F238E27FC236}">
              <a16:creationId xmlns:a16="http://schemas.microsoft.com/office/drawing/2014/main" id="{00000000-0008-0000-0000-000069010000}"/>
            </a:ext>
          </a:extLst>
        </xdr:cNvPr>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macro="" textlink="">
      <xdr:nvSpPr>
        <xdr:cNvPr id="362" name="TextBox 6">
          <a:extLst>
            <a:ext uri="{FF2B5EF4-FFF2-40B4-BE49-F238E27FC236}">
              <a16:creationId xmlns:a16="http://schemas.microsoft.com/office/drawing/2014/main" id="{00000000-0008-0000-0000-00006A010000}"/>
            </a:ext>
          </a:extLst>
        </xdr:cNvPr>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macro="" textlink="">
      <xdr:nvSpPr>
        <xdr:cNvPr id="363" name="TextBox 15">
          <a:extLst>
            <a:ext uri="{FF2B5EF4-FFF2-40B4-BE49-F238E27FC236}">
              <a16:creationId xmlns:a16="http://schemas.microsoft.com/office/drawing/2014/main" id="{00000000-0008-0000-0000-00006B010000}"/>
            </a:ext>
          </a:extLst>
        </xdr:cNvPr>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macro="" textlink="">
      <xdr:nvSpPr>
        <xdr:cNvPr id="364" name="TextBox 16">
          <a:extLst>
            <a:ext uri="{FF2B5EF4-FFF2-40B4-BE49-F238E27FC236}">
              <a16:creationId xmlns:a16="http://schemas.microsoft.com/office/drawing/2014/main" id="{00000000-0008-0000-0000-00006C010000}"/>
            </a:ext>
          </a:extLst>
        </xdr:cNvPr>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macro="" textlink="">
      <xdr:nvSpPr>
        <xdr:cNvPr id="365" name="TextBox 5">
          <a:extLst>
            <a:ext uri="{FF2B5EF4-FFF2-40B4-BE49-F238E27FC236}">
              <a16:creationId xmlns:a16="http://schemas.microsoft.com/office/drawing/2014/main" id="{00000000-0008-0000-0000-00006D010000}"/>
            </a:ext>
          </a:extLst>
        </xdr:cNvPr>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macro="" textlink="">
      <xdr:nvSpPr>
        <xdr:cNvPr id="366" name="TextBox 6">
          <a:extLst>
            <a:ext uri="{FF2B5EF4-FFF2-40B4-BE49-F238E27FC236}">
              <a16:creationId xmlns:a16="http://schemas.microsoft.com/office/drawing/2014/main" id="{00000000-0008-0000-0000-00006E010000}"/>
            </a:ext>
          </a:extLst>
        </xdr:cNvPr>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macro="" textlink="">
      <xdr:nvSpPr>
        <xdr:cNvPr id="367" name="TextBox 15">
          <a:extLst>
            <a:ext uri="{FF2B5EF4-FFF2-40B4-BE49-F238E27FC236}">
              <a16:creationId xmlns:a16="http://schemas.microsoft.com/office/drawing/2014/main" id="{00000000-0008-0000-0000-00006F010000}"/>
            </a:ext>
          </a:extLst>
        </xdr:cNvPr>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macro="" textlink="">
      <xdr:nvSpPr>
        <xdr:cNvPr id="368" name="TextBox 16">
          <a:extLst>
            <a:ext uri="{FF2B5EF4-FFF2-40B4-BE49-F238E27FC236}">
              <a16:creationId xmlns:a16="http://schemas.microsoft.com/office/drawing/2014/main" id="{00000000-0008-0000-0000-000070010000}"/>
            </a:ext>
          </a:extLst>
        </xdr:cNvPr>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macro="" textlink="">
      <xdr:nvSpPr>
        <xdr:cNvPr id="369" name="TextBox 25">
          <a:extLst>
            <a:ext uri="{FF2B5EF4-FFF2-40B4-BE49-F238E27FC236}">
              <a16:creationId xmlns:a16="http://schemas.microsoft.com/office/drawing/2014/main" id="{00000000-0008-0000-0000-000071010000}"/>
            </a:ext>
          </a:extLst>
        </xdr:cNvPr>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macro="" textlink="">
      <xdr:nvSpPr>
        <xdr:cNvPr id="370" name="TextBox 26">
          <a:extLst>
            <a:ext uri="{FF2B5EF4-FFF2-40B4-BE49-F238E27FC236}">
              <a16:creationId xmlns:a16="http://schemas.microsoft.com/office/drawing/2014/main" id="{00000000-0008-0000-0000-000072010000}"/>
            </a:ext>
          </a:extLst>
        </xdr:cNvPr>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macro="" textlink="">
      <xdr:nvSpPr>
        <xdr:cNvPr id="371" name="TextBox 27">
          <a:extLst>
            <a:ext uri="{FF2B5EF4-FFF2-40B4-BE49-F238E27FC236}">
              <a16:creationId xmlns:a16="http://schemas.microsoft.com/office/drawing/2014/main" id="{00000000-0008-0000-0000-000073010000}"/>
            </a:ext>
          </a:extLst>
        </xdr:cNvPr>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macro="" textlink="">
      <xdr:nvSpPr>
        <xdr:cNvPr id="372" name="TextBox 28">
          <a:extLst>
            <a:ext uri="{FF2B5EF4-FFF2-40B4-BE49-F238E27FC236}">
              <a16:creationId xmlns:a16="http://schemas.microsoft.com/office/drawing/2014/main" id="{00000000-0008-0000-0000-000074010000}"/>
            </a:ext>
          </a:extLst>
        </xdr:cNvPr>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macro="" textlink="">
      <xdr:nvSpPr>
        <xdr:cNvPr id="373" name="TextBox 5">
          <a:extLst>
            <a:ext uri="{FF2B5EF4-FFF2-40B4-BE49-F238E27FC236}">
              <a16:creationId xmlns:a16="http://schemas.microsoft.com/office/drawing/2014/main" id="{00000000-0008-0000-0000-000075010000}"/>
            </a:ext>
          </a:extLst>
        </xdr:cNvPr>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macro="" textlink="">
      <xdr:nvSpPr>
        <xdr:cNvPr id="374" name="TextBox 6">
          <a:extLst>
            <a:ext uri="{FF2B5EF4-FFF2-40B4-BE49-F238E27FC236}">
              <a16:creationId xmlns:a16="http://schemas.microsoft.com/office/drawing/2014/main" id="{00000000-0008-0000-0000-000076010000}"/>
            </a:ext>
          </a:extLst>
        </xdr:cNvPr>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macro="" textlink="">
      <xdr:nvSpPr>
        <xdr:cNvPr id="375" name="TextBox 15">
          <a:extLst>
            <a:ext uri="{FF2B5EF4-FFF2-40B4-BE49-F238E27FC236}">
              <a16:creationId xmlns:a16="http://schemas.microsoft.com/office/drawing/2014/main" id="{00000000-0008-0000-0000-000077010000}"/>
            </a:ext>
          </a:extLst>
        </xdr:cNvPr>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macro="" textlink="">
      <xdr:nvSpPr>
        <xdr:cNvPr id="376" name="TextBox 16">
          <a:extLst>
            <a:ext uri="{FF2B5EF4-FFF2-40B4-BE49-F238E27FC236}">
              <a16:creationId xmlns:a16="http://schemas.microsoft.com/office/drawing/2014/main" id="{00000000-0008-0000-0000-000078010000}"/>
            </a:ext>
          </a:extLst>
        </xdr:cNvPr>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macro="" textlink="">
      <xdr:nvSpPr>
        <xdr:cNvPr id="377" name="TextBox 5">
          <a:extLst>
            <a:ext uri="{FF2B5EF4-FFF2-40B4-BE49-F238E27FC236}">
              <a16:creationId xmlns:a16="http://schemas.microsoft.com/office/drawing/2014/main" id="{00000000-0008-0000-0000-000079010000}"/>
            </a:ext>
          </a:extLst>
        </xdr:cNvPr>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macro="" textlink="">
      <xdr:nvSpPr>
        <xdr:cNvPr id="378" name="TextBox 6">
          <a:extLst>
            <a:ext uri="{FF2B5EF4-FFF2-40B4-BE49-F238E27FC236}">
              <a16:creationId xmlns:a16="http://schemas.microsoft.com/office/drawing/2014/main" id="{00000000-0008-0000-0000-00007A010000}"/>
            </a:ext>
          </a:extLst>
        </xdr:cNvPr>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macro="" textlink="">
      <xdr:nvSpPr>
        <xdr:cNvPr id="379" name="TextBox 15">
          <a:extLst>
            <a:ext uri="{FF2B5EF4-FFF2-40B4-BE49-F238E27FC236}">
              <a16:creationId xmlns:a16="http://schemas.microsoft.com/office/drawing/2014/main" id="{00000000-0008-0000-0000-00007B010000}"/>
            </a:ext>
          </a:extLst>
        </xdr:cNvPr>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macro="" textlink="">
      <xdr:nvSpPr>
        <xdr:cNvPr id="380" name="TextBox 16">
          <a:extLst>
            <a:ext uri="{FF2B5EF4-FFF2-40B4-BE49-F238E27FC236}">
              <a16:creationId xmlns:a16="http://schemas.microsoft.com/office/drawing/2014/main" id="{00000000-0008-0000-0000-00007C010000}"/>
            </a:ext>
          </a:extLst>
        </xdr:cNvPr>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macro="" textlink="">
      <xdr:nvSpPr>
        <xdr:cNvPr id="381" name="TextBox 5">
          <a:extLst>
            <a:ext uri="{FF2B5EF4-FFF2-40B4-BE49-F238E27FC236}">
              <a16:creationId xmlns:a16="http://schemas.microsoft.com/office/drawing/2014/main" id="{00000000-0008-0000-0000-00007D010000}"/>
            </a:ext>
          </a:extLst>
        </xdr:cNvPr>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macro="" textlink="">
      <xdr:nvSpPr>
        <xdr:cNvPr id="382" name="TextBox 6">
          <a:extLst>
            <a:ext uri="{FF2B5EF4-FFF2-40B4-BE49-F238E27FC236}">
              <a16:creationId xmlns:a16="http://schemas.microsoft.com/office/drawing/2014/main" id="{00000000-0008-0000-0000-00007E010000}"/>
            </a:ext>
          </a:extLst>
        </xdr:cNvPr>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macro="" textlink="">
      <xdr:nvSpPr>
        <xdr:cNvPr id="383" name="TextBox 15">
          <a:extLst>
            <a:ext uri="{FF2B5EF4-FFF2-40B4-BE49-F238E27FC236}">
              <a16:creationId xmlns:a16="http://schemas.microsoft.com/office/drawing/2014/main" id="{00000000-0008-0000-0000-00007F010000}"/>
            </a:ext>
          </a:extLst>
        </xdr:cNvPr>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macro="" textlink="">
      <xdr:nvSpPr>
        <xdr:cNvPr id="384" name="TextBox 16">
          <a:extLst>
            <a:ext uri="{FF2B5EF4-FFF2-40B4-BE49-F238E27FC236}">
              <a16:creationId xmlns:a16="http://schemas.microsoft.com/office/drawing/2014/main" id="{00000000-0008-0000-0000-000080010000}"/>
            </a:ext>
          </a:extLst>
        </xdr:cNvPr>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macro="" textlink="">
      <xdr:nvSpPr>
        <xdr:cNvPr id="385" name="TextBox 5">
          <a:extLst>
            <a:ext uri="{FF2B5EF4-FFF2-40B4-BE49-F238E27FC236}">
              <a16:creationId xmlns:a16="http://schemas.microsoft.com/office/drawing/2014/main" id="{00000000-0008-0000-0000-000081010000}"/>
            </a:ext>
          </a:extLst>
        </xdr:cNvPr>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macro="" textlink="">
      <xdr:nvSpPr>
        <xdr:cNvPr id="386" name="TextBox 6">
          <a:extLst>
            <a:ext uri="{FF2B5EF4-FFF2-40B4-BE49-F238E27FC236}">
              <a16:creationId xmlns:a16="http://schemas.microsoft.com/office/drawing/2014/main" id="{00000000-0008-0000-0000-000082010000}"/>
            </a:ext>
          </a:extLst>
        </xdr:cNvPr>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macro="" textlink="">
      <xdr:nvSpPr>
        <xdr:cNvPr id="387" name="TextBox 15">
          <a:extLst>
            <a:ext uri="{FF2B5EF4-FFF2-40B4-BE49-F238E27FC236}">
              <a16:creationId xmlns:a16="http://schemas.microsoft.com/office/drawing/2014/main" id="{00000000-0008-0000-0000-000083010000}"/>
            </a:ext>
          </a:extLst>
        </xdr:cNvPr>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macro="" textlink="">
      <xdr:nvSpPr>
        <xdr:cNvPr id="388" name="TextBox 16">
          <a:extLst>
            <a:ext uri="{FF2B5EF4-FFF2-40B4-BE49-F238E27FC236}">
              <a16:creationId xmlns:a16="http://schemas.microsoft.com/office/drawing/2014/main" id="{00000000-0008-0000-0000-000084010000}"/>
            </a:ext>
          </a:extLst>
        </xdr:cNvPr>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macro="" textlink="">
      <xdr:nvSpPr>
        <xdr:cNvPr id="389" name="TextBox 25">
          <a:extLst>
            <a:ext uri="{FF2B5EF4-FFF2-40B4-BE49-F238E27FC236}">
              <a16:creationId xmlns:a16="http://schemas.microsoft.com/office/drawing/2014/main" id="{00000000-0008-0000-0000-000085010000}"/>
            </a:ext>
          </a:extLst>
        </xdr:cNvPr>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macro="" textlink="">
      <xdr:nvSpPr>
        <xdr:cNvPr id="390" name="TextBox 26">
          <a:extLst>
            <a:ext uri="{FF2B5EF4-FFF2-40B4-BE49-F238E27FC236}">
              <a16:creationId xmlns:a16="http://schemas.microsoft.com/office/drawing/2014/main" id="{00000000-0008-0000-0000-000086010000}"/>
            </a:ext>
          </a:extLst>
        </xdr:cNvPr>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macro="" textlink="">
      <xdr:nvSpPr>
        <xdr:cNvPr id="391" name="TextBox 5">
          <a:extLst>
            <a:ext uri="{FF2B5EF4-FFF2-40B4-BE49-F238E27FC236}">
              <a16:creationId xmlns:a16="http://schemas.microsoft.com/office/drawing/2014/main" id="{00000000-0008-0000-0000-000087010000}"/>
            </a:ext>
          </a:extLst>
        </xdr:cNvPr>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macro="" textlink="">
      <xdr:nvSpPr>
        <xdr:cNvPr id="392" name="TextBox 6">
          <a:extLst>
            <a:ext uri="{FF2B5EF4-FFF2-40B4-BE49-F238E27FC236}">
              <a16:creationId xmlns:a16="http://schemas.microsoft.com/office/drawing/2014/main" id="{00000000-0008-0000-0000-000088010000}"/>
            </a:ext>
          </a:extLst>
        </xdr:cNvPr>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macro="" textlink="">
      <xdr:nvSpPr>
        <xdr:cNvPr id="393" name="TextBox 15">
          <a:extLst>
            <a:ext uri="{FF2B5EF4-FFF2-40B4-BE49-F238E27FC236}">
              <a16:creationId xmlns:a16="http://schemas.microsoft.com/office/drawing/2014/main" id="{00000000-0008-0000-0000-000089010000}"/>
            </a:ext>
          </a:extLst>
        </xdr:cNvPr>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macro="" textlink="">
      <xdr:nvSpPr>
        <xdr:cNvPr id="394" name="TextBox 16">
          <a:extLst>
            <a:ext uri="{FF2B5EF4-FFF2-40B4-BE49-F238E27FC236}">
              <a16:creationId xmlns:a16="http://schemas.microsoft.com/office/drawing/2014/main" id="{00000000-0008-0000-0000-00008A010000}"/>
            </a:ext>
          </a:extLst>
        </xdr:cNvPr>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macro="" textlink="">
      <xdr:nvSpPr>
        <xdr:cNvPr id="395" name="TextBox 5">
          <a:extLst>
            <a:ext uri="{FF2B5EF4-FFF2-40B4-BE49-F238E27FC236}">
              <a16:creationId xmlns:a16="http://schemas.microsoft.com/office/drawing/2014/main" id="{00000000-0008-0000-0000-00008B010000}"/>
            </a:ext>
          </a:extLst>
        </xdr:cNvPr>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macro="" textlink="">
      <xdr:nvSpPr>
        <xdr:cNvPr id="396" name="TextBox 6">
          <a:extLst>
            <a:ext uri="{FF2B5EF4-FFF2-40B4-BE49-F238E27FC236}">
              <a16:creationId xmlns:a16="http://schemas.microsoft.com/office/drawing/2014/main" id="{00000000-0008-0000-0000-00008C010000}"/>
            </a:ext>
          </a:extLst>
        </xdr:cNvPr>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macro="" textlink="">
      <xdr:nvSpPr>
        <xdr:cNvPr id="397" name="TextBox 15">
          <a:extLst>
            <a:ext uri="{FF2B5EF4-FFF2-40B4-BE49-F238E27FC236}">
              <a16:creationId xmlns:a16="http://schemas.microsoft.com/office/drawing/2014/main" id="{00000000-0008-0000-0000-00008D010000}"/>
            </a:ext>
          </a:extLst>
        </xdr:cNvPr>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macro="" textlink="">
      <xdr:nvSpPr>
        <xdr:cNvPr id="398" name="TextBox 16">
          <a:extLst>
            <a:ext uri="{FF2B5EF4-FFF2-40B4-BE49-F238E27FC236}">
              <a16:creationId xmlns:a16="http://schemas.microsoft.com/office/drawing/2014/main" id="{00000000-0008-0000-0000-00008E010000}"/>
            </a:ext>
          </a:extLst>
        </xdr:cNvPr>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macro="" textlink="">
      <xdr:nvSpPr>
        <xdr:cNvPr id="399" name="TextBox 5">
          <a:extLst>
            <a:ext uri="{FF2B5EF4-FFF2-40B4-BE49-F238E27FC236}">
              <a16:creationId xmlns:a16="http://schemas.microsoft.com/office/drawing/2014/main" id="{00000000-0008-0000-0000-00008F010000}"/>
            </a:ext>
          </a:extLst>
        </xdr:cNvPr>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macro="" textlink="">
      <xdr:nvSpPr>
        <xdr:cNvPr id="400" name="TextBox 6">
          <a:extLst>
            <a:ext uri="{FF2B5EF4-FFF2-40B4-BE49-F238E27FC236}">
              <a16:creationId xmlns:a16="http://schemas.microsoft.com/office/drawing/2014/main" id="{00000000-0008-0000-0000-000090010000}"/>
            </a:ext>
          </a:extLst>
        </xdr:cNvPr>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macro="" textlink="">
      <xdr:nvSpPr>
        <xdr:cNvPr id="401" name="TextBox 15">
          <a:extLst>
            <a:ext uri="{FF2B5EF4-FFF2-40B4-BE49-F238E27FC236}">
              <a16:creationId xmlns:a16="http://schemas.microsoft.com/office/drawing/2014/main" id="{00000000-0008-0000-0000-000091010000}"/>
            </a:ext>
          </a:extLst>
        </xdr:cNvPr>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macro="" textlink="">
      <xdr:nvSpPr>
        <xdr:cNvPr id="402" name="TextBox 16">
          <a:extLst>
            <a:ext uri="{FF2B5EF4-FFF2-40B4-BE49-F238E27FC236}">
              <a16:creationId xmlns:a16="http://schemas.microsoft.com/office/drawing/2014/main" id="{00000000-0008-0000-0000-000092010000}"/>
            </a:ext>
          </a:extLst>
        </xdr:cNvPr>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macro="" textlink="">
      <xdr:nvSpPr>
        <xdr:cNvPr id="403" name="TextBox 5">
          <a:extLst>
            <a:ext uri="{FF2B5EF4-FFF2-40B4-BE49-F238E27FC236}">
              <a16:creationId xmlns:a16="http://schemas.microsoft.com/office/drawing/2014/main" id="{00000000-0008-0000-0000-000093010000}"/>
            </a:ext>
          </a:extLst>
        </xdr:cNvPr>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macro="" textlink="">
      <xdr:nvSpPr>
        <xdr:cNvPr id="404" name="TextBox 6">
          <a:extLst>
            <a:ext uri="{FF2B5EF4-FFF2-40B4-BE49-F238E27FC236}">
              <a16:creationId xmlns:a16="http://schemas.microsoft.com/office/drawing/2014/main" id="{00000000-0008-0000-0000-000094010000}"/>
            </a:ext>
          </a:extLst>
        </xdr:cNvPr>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macro="" textlink="">
      <xdr:nvSpPr>
        <xdr:cNvPr id="405" name="TextBox 15">
          <a:extLst>
            <a:ext uri="{FF2B5EF4-FFF2-40B4-BE49-F238E27FC236}">
              <a16:creationId xmlns:a16="http://schemas.microsoft.com/office/drawing/2014/main" id="{00000000-0008-0000-0000-000095010000}"/>
            </a:ext>
          </a:extLst>
        </xdr:cNvPr>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macro="" textlink="">
      <xdr:nvSpPr>
        <xdr:cNvPr id="406" name="TextBox 16">
          <a:extLst>
            <a:ext uri="{FF2B5EF4-FFF2-40B4-BE49-F238E27FC236}">
              <a16:creationId xmlns:a16="http://schemas.microsoft.com/office/drawing/2014/main" id="{00000000-0008-0000-0000-000096010000}"/>
            </a:ext>
          </a:extLst>
        </xdr:cNvPr>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macro="" textlink="">
      <xdr:nvSpPr>
        <xdr:cNvPr id="407" name="TextBox 25">
          <a:extLst>
            <a:ext uri="{FF2B5EF4-FFF2-40B4-BE49-F238E27FC236}">
              <a16:creationId xmlns:a16="http://schemas.microsoft.com/office/drawing/2014/main" id="{00000000-0008-0000-0000-000097010000}"/>
            </a:ext>
          </a:extLst>
        </xdr:cNvPr>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macro="" textlink="">
      <xdr:nvSpPr>
        <xdr:cNvPr id="408" name="TextBox 26">
          <a:extLst>
            <a:ext uri="{FF2B5EF4-FFF2-40B4-BE49-F238E27FC236}">
              <a16:creationId xmlns:a16="http://schemas.microsoft.com/office/drawing/2014/main" id="{00000000-0008-0000-0000-000098010000}"/>
            </a:ext>
          </a:extLst>
        </xdr:cNvPr>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macro="" textlink="">
      <xdr:nvSpPr>
        <xdr:cNvPr id="409" name="TextBox 27">
          <a:extLst>
            <a:ext uri="{FF2B5EF4-FFF2-40B4-BE49-F238E27FC236}">
              <a16:creationId xmlns:a16="http://schemas.microsoft.com/office/drawing/2014/main" id="{00000000-0008-0000-0000-000099010000}"/>
            </a:ext>
          </a:extLst>
        </xdr:cNvPr>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macro="" textlink="">
      <xdr:nvSpPr>
        <xdr:cNvPr id="410" name="TextBox 28">
          <a:extLst>
            <a:ext uri="{FF2B5EF4-FFF2-40B4-BE49-F238E27FC236}">
              <a16:creationId xmlns:a16="http://schemas.microsoft.com/office/drawing/2014/main" id="{00000000-0008-0000-0000-00009A010000}"/>
            </a:ext>
          </a:extLst>
        </xdr:cNvPr>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macro="" textlink="">
      <xdr:nvSpPr>
        <xdr:cNvPr id="411" name="TextBox 5">
          <a:extLst>
            <a:ext uri="{FF2B5EF4-FFF2-40B4-BE49-F238E27FC236}">
              <a16:creationId xmlns:a16="http://schemas.microsoft.com/office/drawing/2014/main" id="{00000000-0008-0000-0000-00009B010000}"/>
            </a:ext>
          </a:extLst>
        </xdr:cNvPr>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macro="" textlink="">
      <xdr:nvSpPr>
        <xdr:cNvPr id="412" name="TextBox 6">
          <a:extLst>
            <a:ext uri="{FF2B5EF4-FFF2-40B4-BE49-F238E27FC236}">
              <a16:creationId xmlns:a16="http://schemas.microsoft.com/office/drawing/2014/main" id="{00000000-0008-0000-0000-00009C010000}"/>
            </a:ext>
          </a:extLst>
        </xdr:cNvPr>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macro="" textlink="">
      <xdr:nvSpPr>
        <xdr:cNvPr id="413" name="TextBox 15">
          <a:extLst>
            <a:ext uri="{FF2B5EF4-FFF2-40B4-BE49-F238E27FC236}">
              <a16:creationId xmlns:a16="http://schemas.microsoft.com/office/drawing/2014/main" id="{00000000-0008-0000-0000-00009D010000}"/>
            </a:ext>
          </a:extLst>
        </xdr:cNvPr>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macro="" textlink="">
      <xdr:nvSpPr>
        <xdr:cNvPr id="414" name="TextBox 16">
          <a:extLst>
            <a:ext uri="{FF2B5EF4-FFF2-40B4-BE49-F238E27FC236}">
              <a16:creationId xmlns:a16="http://schemas.microsoft.com/office/drawing/2014/main" id="{00000000-0008-0000-0000-00009E010000}"/>
            </a:ext>
          </a:extLst>
        </xdr:cNvPr>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macro="" textlink="">
      <xdr:nvSpPr>
        <xdr:cNvPr id="415" name="TextBox 5">
          <a:extLst>
            <a:ext uri="{FF2B5EF4-FFF2-40B4-BE49-F238E27FC236}">
              <a16:creationId xmlns:a16="http://schemas.microsoft.com/office/drawing/2014/main" id="{00000000-0008-0000-0000-00009F010000}"/>
            </a:ext>
          </a:extLst>
        </xdr:cNvPr>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macro="" textlink="">
      <xdr:nvSpPr>
        <xdr:cNvPr id="416" name="TextBox 6">
          <a:extLst>
            <a:ext uri="{FF2B5EF4-FFF2-40B4-BE49-F238E27FC236}">
              <a16:creationId xmlns:a16="http://schemas.microsoft.com/office/drawing/2014/main" id="{00000000-0008-0000-0000-0000A0010000}"/>
            </a:ext>
          </a:extLst>
        </xdr:cNvPr>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macro="" textlink="">
      <xdr:nvSpPr>
        <xdr:cNvPr id="417" name="TextBox 15">
          <a:extLst>
            <a:ext uri="{FF2B5EF4-FFF2-40B4-BE49-F238E27FC236}">
              <a16:creationId xmlns:a16="http://schemas.microsoft.com/office/drawing/2014/main" id="{00000000-0008-0000-0000-0000A1010000}"/>
            </a:ext>
          </a:extLst>
        </xdr:cNvPr>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macro="" textlink="">
      <xdr:nvSpPr>
        <xdr:cNvPr id="418" name="TextBox 16">
          <a:extLst>
            <a:ext uri="{FF2B5EF4-FFF2-40B4-BE49-F238E27FC236}">
              <a16:creationId xmlns:a16="http://schemas.microsoft.com/office/drawing/2014/main" id="{00000000-0008-0000-0000-0000A2010000}"/>
            </a:ext>
          </a:extLst>
        </xdr:cNvPr>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macro="" textlink="">
      <xdr:nvSpPr>
        <xdr:cNvPr id="419" name="TextBox 5">
          <a:extLst>
            <a:ext uri="{FF2B5EF4-FFF2-40B4-BE49-F238E27FC236}">
              <a16:creationId xmlns:a16="http://schemas.microsoft.com/office/drawing/2014/main" id="{00000000-0008-0000-0000-0000A3010000}"/>
            </a:ext>
          </a:extLst>
        </xdr:cNvPr>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macro="" textlink="">
      <xdr:nvSpPr>
        <xdr:cNvPr id="420" name="TextBox 6">
          <a:extLst>
            <a:ext uri="{FF2B5EF4-FFF2-40B4-BE49-F238E27FC236}">
              <a16:creationId xmlns:a16="http://schemas.microsoft.com/office/drawing/2014/main" id="{00000000-0008-0000-0000-0000A4010000}"/>
            </a:ext>
          </a:extLst>
        </xdr:cNvPr>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macro="" textlink="">
      <xdr:nvSpPr>
        <xdr:cNvPr id="421" name="TextBox 15">
          <a:extLst>
            <a:ext uri="{FF2B5EF4-FFF2-40B4-BE49-F238E27FC236}">
              <a16:creationId xmlns:a16="http://schemas.microsoft.com/office/drawing/2014/main" id="{00000000-0008-0000-0000-0000A5010000}"/>
            </a:ext>
          </a:extLst>
        </xdr:cNvPr>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macro="" textlink="">
      <xdr:nvSpPr>
        <xdr:cNvPr id="422" name="TextBox 16">
          <a:extLst>
            <a:ext uri="{FF2B5EF4-FFF2-40B4-BE49-F238E27FC236}">
              <a16:creationId xmlns:a16="http://schemas.microsoft.com/office/drawing/2014/main" id="{00000000-0008-0000-0000-0000A6010000}"/>
            </a:ext>
          </a:extLst>
        </xdr:cNvPr>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macro="" textlink="">
      <xdr:nvSpPr>
        <xdr:cNvPr id="423" name="TextBox 5">
          <a:extLst>
            <a:ext uri="{FF2B5EF4-FFF2-40B4-BE49-F238E27FC236}">
              <a16:creationId xmlns:a16="http://schemas.microsoft.com/office/drawing/2014/main" id="{00000000-0008-0000-0000-0000A7010000}"/>
            </a:ext>
          </a:extLst>
        </xdr:cNvPr>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macro="" textlink="">
      <xdr:nvSpPr>
        <xdr:cNvPr id="424" name="TextBox 6">
          <a:extLst>
            <a:ext uri="{FF2B5EF4-FFF2-40B4-BE49-F238E27FC236}">
              <a16:creationId xmlns:a16="http://schemas.microsoft.com/office/drawing/2014/main" id="{00000000-0008-0000-0000-0000A8010000}"/>
            </a:ext>
          </a:extLst>
        </xdr:cNvPr>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macro="" textlink="">
      <xdr:nvSpPr>
        <xdr:cNvPr id="425" name="TextBox 15">
          <a:extLst>
            <a:ext uri="{FF2B5EF4-FFF2-40B4-BE49-F238E27FC236}">
              <a16:creationId xmlns:a16="http://schemas.microsoft.com/office/drawing/2014/main" id="{00000000-0008-0000-0000-0000A9010000}"/>
            </a:ext>
          </a:extLst>
        </xdr:cNvPr>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macro="" textlink="">
      <xdr:nvSpPr>
        <xdr:cNvPr id="426" name="TextBox 16">
          <a:extLst>
            <a:ext uri="{FF2B5EF4-FFF2-40B4-BE49-F238E27FC236}">
              <a16:creationId xmlns:a16="http://schemas.microsoft.com/office/drawing/2014/main" id="{00000000-0008-0000-0000-0000AA010000}"/>
            </a:ext>
          </a:extLst>
        </xdr:cNvPr>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macro="" textlink="">
      <xdr:nvSpPr>
        <xdr:cNvPr id="427" name="TextBox 25">
          <a:extLst>
            <a:ext uri="{FF2B5EF4-FFF2-40B4-BE49-F238E27FC236}">
              <a16:creationId xmlns:a16="http://schemas.microsoft.com/office/drawing/2014/main" id="{00000000-0008-0000-0000-0000AB010000}"/>
            </a:ext>
          </a:extLst>
        </xdr:cNvPr>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macro="" textlink="">
      <xdr:nvSpPr>
        <xdr:cNvPr id="428" name="TextBox 26">
          <a:extLst>
            <a:ext uri="{FF2B5EF4-FFF2-40B4-BE49-F238E27FC236}">
              <a16:creationId xmlns:a16="http://schemas.microsoft.com/office/drawing/2014/main" id="{00000000-0008-0000-0000-0000AC010000}"/>
            </a:ext>
          </a:extLst>
        </xdr:cNvPr>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macro="" textlink="">
      <xdr:nvSpPr>
        <xdr:cNvPr id="429" name="TextBox 27">
          <a:extLst>
            <a:ext uri="{FF2B5EF4-FFF2-40B4-BE49-F238E27FC236}">
              <a16:creationId xmlns:a16="http://schemas.microsoft.com/office/drawing/2014/main" id="{00000000-0008-0000-0000-0000AD010000}"/>
            </a:ext>
          </a:extLst>
        </xdr:cNvPr>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28575</xdr:rowOff>
    </xdr:to>
    <xdr:sp macro="" textlink="">
      <xdr:nvSpPr>
        <xdr:cNvPr id="430" name="TextBox 5">
          <a:extLst>
            <a:ext uri="{FF2B5EF4-FFF2-40B4-BE49-F238E27FC236}">
              <a16:creationId xmlns:a16="http://schemas.microsoft.com/office/drawing/2014/main" id="{00000000-0008-0000-0000-0000AE010000}"/>
            </a:ext>
          </a:extLst>
        </xdr:cNvPr>
        <xdr:cNvSpPr/>
      </xdr:nvSpPr>
      <xdr:spPr>
        <a:xfrm>
          <a:off x="13238480" y="14354175"/>
          <a:ext cx="181610" cy="23812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28575</xdr:rowOff>
    </xdr:to>
    <xdr:sp macro="" textlink="">
      <xdr:nvSpPr>
        <xdr:cNvPr id="431" name="TextBox 6">
          <a:extLst>
            <a:ext uri="{FF2B5EF4-FFF2-40B4-BE49-F238E27FC236}">
              <a16:creationId xmlns:a16="http://schemas.microsoft.com/office/drawing/2014/main" id="{00000000-0008-0000-0000-0000AF010000}"/>
            </a:ext>
          </a:extLst>
        </xdr:cNvPr>
        <xdr:cNvSpPr/>
      </xdr:nvSpPr>
      <xdr:spPr>
        <a:xfrm>
          <a:off x="13238480" y="14354175"/>
          <a:ext cx="181610" cy="23812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28575</xdr:rowOff>
    </xdr:to>
    <xdr:sp macro="" textlink="">
      <xdr:nvSpPr>
        <xdr:cNvPr id="432" name="TextBox 15">
          <a:extLst>
            <a:ext uri="{FF2B5EF4-FFF2-40B4-BE49-F238E27FC236}">
              <a16:creationId xmlns:a16="http://schemas.microsoft.com/office/drawing/2014/main" id="{00000000-0008-0000-0000-0000B0010000}"/>
            </a:ext>
          </a:extLst>
        </xdr:cNvPr>
        <xdr:cNvSpPr/>
      </xdr:nvSpPr>
      <xdr:spPr>
        <a:xfrm>
          <a:off x="13238480" y="14354175"/>
          <a:ext cx="181610" cy="23812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28575</xdr:rowOff>
    </xdr:to>
    <xdr:sp macro="" textlink="">
      <xdr:nvSpPr>
        <xdr:cNvPr id="433" name="TextBox 16">
          <a:extLst>
            <a:ext uri="{FF2B5EF4-FFF2-40B4-BE49-F238E27FC236}">
              <a16:creationId xmlns:a16="http://schemas.microsoft.com/office/drawing/2014/main" id="{00000000-0008-0000-0000-0000B1010000}"/>
            </a:ext>
          </a:extLst>
        </xdr:cNvPr>
        <xdr:cNvSpPr/>
      </xdr:nvSpPr>
      <xdr:spPr>
        <a:xfrm>
          <a:off x="13238480" y="14354175"/>
          <a:ext cx="181610" cy="23812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28575</xdr:rowOff>
    </xdr:to>
    <xdr:sp macro="" textlink="">
      <xdr:nvSpPr>
        <xdr:cNvPr id="434" name="TextBox 5">
          <a:extLst>
            <a:ext uri="{FF2B5EF4-FFF2-40B4-BE49-F238E27FC236}">
              <a16:creationId xmlns:a16="http://schemas.microsoft.com/office/drawing/2014/main" id="{00000000-0008-0000-0000-0000B2010000}"/>
            </a:ext>
          </a:extLst>
        </xdr:cNvPr>
        <xdr:cNvSpPr/>
      </xdr:nvSpPr>
      <xdr:spPr>
        <a:xfrm>
          <a:off x="13238480" y="14354175"/>
          <a:ext cx="181610" cy="23812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28575</xdr:rowOff>
    </xdr:to>
    <xdr:sp macro="" textlink="">
      <xdr:nvSpPr>
        <xdr:cNvPr id="435" name="TextBox 6">
          <a:extLst>
            <a:ext uri="{FF2B5EF4-FFF2-40B4-BE49-F238E27FC236}">
              <a16:creationId xmlns:a16="http://schemas.microsoft.com/office/drawing/2014/main" id="{00000000-0008-0000-0000-0000B3010000}"/>
            </a:ext>
          </a:extLst>
        </xdr:cNvPr>
        <xdr:cNvSpPr/>
      </xdr:nvSpPr>
      <xdr:spPr>
        <a:xfrm>
          <a:off x="13238480" y="14354175"/>
          <a:ext cx="181610" cy="23812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28575</xdr:rowOff>
    </xdr:to>
    <xdr:sp macro="" textlink="">
      <xdr:nvSpPr>
        <xdr:cNvPr id="436" name="TextBox 15">
          <a:extLst>
            <a:ext uri="{FF2B5EF4-FFF2-40B4-BE49-F238E27FC236}">
              <a16:creationId xmlns:a16="http://schemas.microsoft.com/office/drawing/2014/main" id="{00000000-0008-0000-0000-0000B4010000}"/>
            </a:ext>
          </a:extLst>
        </xdr:cNvPr>
        <xdr:cNvSpPr/>
      </xdr:nvSpPr>
      <xdr:spPr>
        <a:xfrm>
          <a:off x="13238480" y="14354175"/>
          <a:ext cx="181610" cy="23812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28575</xdr:rowOff>
    </xdr:to>
    <xdr:sp macro="" textlink="">
      <xdr:nvSpPr>
        <xdr:cNvPr id="437" name="TextBox 16">
          <a:extLst>
            <a:ext uri="{FF2B5EF4-FFF2-40B4-BE49-F238E27FC236}">
              <a16:creationId xmlns:a16="http://schemas.microsoft.com/office/drawing/2014/main" id="{00000000-0008-0000-0000-0000B5010000}"/>
            </a:ext>
          </a:extLst>
        </xdr:cNvPr>
        <xdr:cNvSpPr/>
      </xdr:nvSpPr>
      <xdr:spPr>
        <a:xfrm>
          <a:off x="13238480" y="14354175"/>
          <a:ext cx="181610" cy="23812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28575</xdr:rowOff>
    </xdr:to>
    <xdr:sp macro="" textlink="">
      <xdr:nvSpPr>
        <xdr:cNvPr id="438" name="TextBox 5">
          <a:extLst>
            <a:ext uri="{FF2B5EF4-FFF2-40B4-BE49-F238E27FC236}">
              <a16:creationId xmlns:a16="http://schemas.microsoft.com/office/drawing/2014/main" id="{00000000-0008-0000-0000-0000B6010000}"/>
            </a:ext>
          </a:extLst>
        </xdr:cNvPr>
        <xdr:cNvSpPr/>
      </xdr:nvSpPr>
      <xdr:spPr>
        <a:xfrm>
          <a:off x="13238480" y="14354175"/>
          <a:ext cx="181610" cy="23812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28575</xdr:rowOff>
    </xdr:to>
    <xdr:sp macro="" textlink="">
      <xdr:nvSpPr>
        <xdr:cNvPr id="439" name="TextBox 6">
          <a:extLst>
            <a:ext uri="{FF2B5EF4-FFF2-40B4-BE49-F238E27FC236}">
              <a16:creationId xmlns:a16="http://schemas.microsoft.com/office/drawing/2014/main" id="{00000000-0008-0000-0000-0000B7010000}"/>
            </a:ext>
          </a:extLst>
        </xdr:cNvPr>
        <xdr:cNvSpPr/>
      </xdr:nvSpPr>
      <xdr:spPr>
        <a:xfrm>
          <a:off x="13238480" y="14354175"/>
          <a:ext cx="181610" cy="23812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28575</xdr:rowOff>
    </xdr:to>
    <xdr:sp macro="" textlink="">
      <xdr:nvSpPr>
        <xdr:cNvPr id="440" name="TextBox 15">
          <a:extLst>
            <a:ext uri="{FF2B5EF4-FFF2-40B4-BE49-F238E27FC236}">
              <a16:creationId xmlns:a16="http://schemas.microsoft.com/office/drawing/2014/main" id="{00000000-0008-0000-0000-0000B8010000}"/>
            </a:ext>
          </a:extLst>
        </xdr:cNvPr>
        <xdr:cNvSpPr/>
      </xdr:nvSpPr>
      <xdr:spPr>
        <a:xfrm>
          <a:off x="13238480" y="14354175"/>
          <a:ext cx="181610" cy="23812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28575</xdr:rowOff>
    </xdr:to>
    <xdr:sp macro="" textlink="">
      <xdr:nvSpPr>
        <xdr:cNvPr id="441" name="TextBox 16">
          <a:extLst>
            <a:ext uri="{FF2B5EF4-FFF2-40B4-BE49-F238E27FC236}">
              <a16:creationId xmlns:a16="http://schemas.microsoft.com/office/drawing/2014/main" id="{00000000-0008-0000-0000-0000B9010000}"/>
            </a:ext>
          </a:extLst>
        </xdr:cNvPr>
        <xdr:cNvSpPr/>
      </xdr:nvSpPr>
      <xdr:spPr>
        <a:xfrm>
          <a:off x="13238480" y="14354175"/>
          <a:ext cx="181610" cy="23812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28575</xdr:rowOff>
    </xdr:to>
    <xdr:sp macro="" textlink="">
      <xdr:nvSpPr>
        <xdr:cNvPr id="442" name="TextBox 5">
          <a:extLst>
            <a:ext uri="{FF2B5EF4-FFF2-40B4-BE49-F238E27FC236}">
              <a16:creationId xmlns:a16="http://schemas.microsoft.com/office/drawing/2014/main" id="{00000000-0008-0000-0000-0000BA010000}"/>
            </a:ext>
          </a:extLst>
        </xdr:cNvPr>
        <xdr:cNvSpPr/>
      </xdr:nvSpPr>
      <xdr:spPr>
        <a:xfrm>
          <a:off x="13238480" y="14354175"/>
          <a:ext cx="181610" cy="23812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28575</xdr:rowOff>
    </xdr:to>
    <xdr:sp macro="" textlink="">
      <xdr:nvSpPr>
        <xdr:cNvPr id="443" name="TextBox 6">
          <a:extLst>
            <a:ext uri="{FF2B5EF4-FFF2-40B4-BE49-F238E27FC236}">
              <a16:creationId xmlns:a16="http://schemas.microsoft.com/office/drawing/2014/main" id="{00000000-0008-0000-0000-0000BB010000}"/>
            </a:ext>
          </a:extLst>
        </xdr:cNvPr>
        <xdr:cNvSpPr/>
      </xdr:nvSpPr>
      <xdr:spPr>
        <a:xfrm>
          <a:off x="13238480" y="14354175"/>
          <a:ext cx="181610" cy="23812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28575</xdr:rowOff>
    </xdr:to>
    <xdr:sp macro="" textlink="">
      <xdr:nvSpPr>
        <xdr:cNvPr id="444" name="TextBox 15">
          <a:extLst>
            <a:ext uri="{FF2B5EF4-FFF2-40B4-BE49-F238E27FC236}">
              <a16:creationId xmlns:a16="http://schemas.microsoft.com/office/drawing/2014/main" id="{00000000-0008-0000-0000-0000BC010000}"/>
            </a:ext>
          </a:extLst>
        </xdr:cNvPr>
        <xdr:cNvSpPr/>
      </xdr:nvSpPr>
      <xdr:spPr>
        <a:xfrm>
          <a:off x="13238480" y="14354175"/>
          <a:ext cx="181610" cy="23812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28575</xdr:rowOff>
    </xdr:to>
    <xdr:sp macro="" textlink="">
      <xdr:nvSpPr>
        <xdr:cNvPr id="445" name="TextBox 16">
          <a:extLst>
            <a:ext uri="{FF2B5EF4-FFF2-40B4-BE49-F238E27FC236}">
              <a16:creationId xmlns:a16="http://schemas.microsoft.com/office/drawing/2014/main" id="{00000000-0008-0000-0000-0000BD010000}"/>
            </a:ext>
          </a:extLst>
        </xdr:cNvPr>
        <xdr:cNvSpPr/>
      </xdr:nvSpPr>
      <xdr:spPr>
        <a:xfrm>
          <a:off x="13238480" y="14354175"/>
          <a:ext cx="181610" cy="23812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28575</xdr:rowOff>
    </xdr:to>
    <xdr:sp macro="" textlink="">
      <xdr:nvSpPr>
        <xdr:cNvPr id="446" name="TextBox 25">
          <a:extLst>
            <a:ext uri="{FF2B5EF4-FFF2-40B4-BE49-F238E27FC236}">
              <a16:creationId xmlns:a16="http://schemas.microsoft.com/office/drawing/2014/main" id="{00000000-0008-0000-0000-0000BE010000}"/>
            </a:ext>
          </a:extLst>
        </xdr:cNvPr>
        <xdr:cNvSpPr/>
      </xdr:nvSpPr>
      <xdr:spPr>
        <a:xfrm>
          <a:off x="13238480" y="14354175"/>
          <a:ext cx="181610" cy="23812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28575</xdr:rowOff>
    </xdr:to>
    <xdr:sp macro="" textlink="">
      <xdr:nvSpPr>
        <xdr:cNvPr id="447" name="TextBox 26">
          <a:extLst>
            <a:ext uri="{FF2B5EF4-FFF2-40B4-BE49-F238E27FC236}">
              <a16:creationId xmlns:a16="http://schemas.microsoft.com/office/drawing/2014/main" id="{00000000-0008-0000-0000-0000BF010000}"/>
            </a:ext>
          </a:extLst>
        </xdr:cNvPr>
        <xdr:cNvSpPr/>
      </xdr:nvSpPr>
      <xdr:spPr>
        <a:xfrm>
          <a:off x="13238480" y="14354175"/>
          <a:ext cx="181610" cy="23812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28575</xdr:rowOff>
    </xdr:to>
    <xdr:sp macro="" textlink="">
      <xdr:nvSpPr>
        <xdr:cNvPr id="448" name="TextBox 27">
          <a:extLst>
            <a:ext uri="{FF2B5EF4-FFF2-40B4-BE49-F238E27FC236}">
              <a16:creationId xmlns:a16="http://schemas.microsoft.com/office/drawing/2014/main" id="{00000000-0008-0000-0000-0000C0010000}"/>
            </a:ext>
          </a:extLst>
        </xdr:cNvPr>
        <xdr:cNvSpPr/>
      </xdr:nvSpPr>
      <xdr:spPr>
        <a:xfrm>
          <a:off x="13238480" y="14354175"/>
          <a:ext cx="181610" cy="23812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28575</xdr:rowOff>
    </xdr:to>
    <xdr:sp macro="" textlink="">
      <xdr:nvSpPr>
        <xdr:cNvPr id="449" name="TextBox 28">
          <a:extLst>
            <a:ext uri="{FF2B5EF4-FFF2-40B4-BE49-F238E27FC236}">
              <a16:creationId xmlns:a16="http://schemas.microsoft.com/office/drawing/2014/main" id="{00000000-0008-0000-0000-0000C1010000}"/>
            </a:ext>
          </a:extLst>
        </xdr:cNvPr>
        <xdr:cNvSpPr/>
      </xdr:nvSpPr>
      <xdr:spPr>
        <a:xfrm>
          <a:off x="13238480" y="14354175"/>
          <a:ext cx="181610" cy="23812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28575</xdr:rowOff>
    </xdr:to>
    <xdr:sp macro="" textlink="">
      <xdr:nvSpPr>
        <xdr:cNvPr id="450" name="TextBox 5">
          <a:extLst>
            <a:ext uri="{FF2B5EF4-FFF2-40B4-BE49-F238E27FC236}">
              <a16:creationId xmlns:a16="http://schemas.microsoft.com/office/drawing/2014/main" id="{00000000-0008-0000-0000-0000C2010000}"/>
            </a:ext>
          </a:extLst>
        </xdr:cNvPr>
        <xdr:cNvSpPr/>
      </xdr:nvSpPr>
      <xdr:spPr>
        <a:xfrm>
          <a:off x="13238480" y="14354175"/>
          <a:ext cx="181610" cy="23812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28575</xdr:rowOff>
    </xdr:to>
    <xdr:sp macro="" textlink="">
      <xdr:nvSpPr>
        <xdr:cNvPr id="451" name="TextBox 6">
          <a:extLst>
            <a:ext uri="{FF2B5EF4-FFF2-40B4-BE49-F238E27FC236}">
              <a16:creationId xmlns:a16="http://schemas.microsoft.com/office/drawing/2014/main" id="{00000000-0008-0000-0000-0000C3010000}"/>
            </a:ext>
          </a:extLst>
        </xdr:cNvPr>
        <xdr:cNvSpPr/>
      </xdr:nvSpPr>
      <xdr:spPr>
        <a:xfrm>
          <a:off x="13238480" y="14354175"/>
          <a:ext cx="181610" cy="23812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28575</xdr:rowOff>
    </xdr:to>
    <xdr:sp macro="" textlink="">
      <xdr:nvSpPr>
        <xdr:cNvPr id="452" name="TextBox 15">
          <a:extLst>
            <a:ext uri="{FF2B5EF4-FFF2-40B4-BE49-F238E27FC236}">
              <a16:creationId xmlns:a16="http://schemas.microsoft.com/office/drawing/2014/main" id="{00000000-0008-0000-0000-0000C4010000}"/>
            </a:ext>
          </a:extLst>
        </xdr:cNvPr>
        <xdr:cNvSpPr/>
      </xdr:nvSpPr>
      <xdr:spPr>
        <a:xfrm>
          <a:off x="13238480" y="14354175"/>
          <a:ext cx="181610" cy="23812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28575</xdr:rowOff>
    </xdr:to>
    <xdr:sp macro="" textlink="">
      <xdr:nvSpPr>
        <xdr:cNvPr id="453" name="TextBox 16">
          <a:extLst>
            <a:ext uri="{FF2B5EF4-FFF2-40B4-BE49-F238E27FC236}">
              <a16:creationId xmlns:a16="http://schemas.microsoft.com/office/drawing/2014/main" id="{00000000-0008-0000-0000-0000C5010000}"/>
            </a:ext>
          </a:extLst>
        </xdr:cNvPr>
        <xdr:cNvSpPr/>
      </xdr:nvSpPr>
      <xdr:spPr>
        <a:xfrm>
          <a:off x="13238480" y="14354175"/>
          <a:ext cx="181610" cy="23812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28575</xdr:rowOff>
    </xdr:to>
    <xdr:sp macro="" textlink="">
      <xdr:nvSpPr>
        <xdr:cNvPr id="454" name="TextBox 5">
          <a:extLst>
            <a:ext uri="{FF2B5EF4-FFF2-40B4-BE49-F238E27FC236}">
              <a16:creationId xmlns:a16="http://schemas.microsoft.com/office/drawing/2014/main" id="{00000000-0008-0000-0000-0000C6010000}"/>
            </a:ext>
          </a:extLst>
        </xdr:cNvPr>
        <xdr:cNvSpPr/>
      </xdr:nvSpPr>
      <xdr:spPr>
        <a:xfrm>
          <a:off x="13238480" y="14354175"/>
          <a:ext cx="181610" cy="23812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28575</xdr:rowOff>
    </xdr:to>
    <xdr:sp macro="" textlink="">
      <xdr:nvSpPr>
        <xdr:cNvPr id="455" name="TextBox 6">
          <a:extLst>
            <a:ext uri="{FF2B5EF4-FFF2-40B4-BE49-F238E27FC236}">
              <a16:creationId xmlns:a16="http://schemas.microsoft.com/office/drawing/2014/main" id="{00000000-0008-0000-0000-0000C7010000}"/>
            </a:ext>
          </a:extLst>
        </xdr:cNvPr>
        <xdr:cNvSpPr/>
      </xdr:nvSpPr>
      <xdr:spPr>
        <a:xfrm>
          <a:off x="13238480" y="14354175"/>
          <a:ext cx="181610" cy="23812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28575</xdr:rowOff>
    </xdr:to>
    <xdr:sp macro="" textlink="">
      <xdr:nvSpPr>
        <xdr:cNvPr id="456" name="TextBox 15">
          <a:extLst>
            <a:ext uri="{FF2B5EF4-FFF2-40B4-BE49-F238E27FC236}">
              <a16:creationId xmlns:a16="http://schemas.microsoft.com/office/drawing/2014/main" id="{00000000-0008-0000-0000-0000C8010000}"/>
            </a:ext>
          </a:extLst>
        </xdr:cNvPr>
        <xdr:cNvSpPr/>
      </xdr:nvSpPr>
      <xdr:spPr>
        <a:xfrm>
          <a:off x="13238480" y="14354175"/>
          <a:ext cx="181610" cy="23812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28575</xdr:rowOff>
    </xdr:to>
    <xdr:sp macro="" textlink="">
      <xdr:nvSpPr>
        <xdr:cNvPr id="457" name="TextBox 16">
          <a:extLst>
            <a:ext uri="{FF2B5EF4-FFF2-40B4-BE49-F238E27FC236}">
              <a16:creationId xmlns:a16="http://schemas.microsoft.com/office/drawing/2014/main" id="{00000000-0008-0000-0000-0000C9010000}"/>
            </a:ext>
          </a:extLst>
        </xdr:cNvPr>
        <xdr:cNvSpPr/>
      </xdr:nvSpPr>
      <xdr:spPr>
        <a:xfrm>
          <a:off x="13238480" y="14354175"/>
          <a:ext cx="181610" cy="23812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28575</xdr:rowOff>
    </xdr:to>
    <xdr:sp macro="" textlink="">
      <xdr:nvSpPr>
        <xdr:cNvPr id="458" name="TextBox 5">
          <a:extLst>
            <a:ext uri="{FF2B5EF4-FFF2-40B4-BE49-F238E27FC236}">
              <a16:creationId xmlns:a16="http://schemas.microsoft.com/office/drawing/2014/main" id="{00000000-0008-0000-0000-0000CA010000}"/>
            </a:ext>
          </a:extLst>
        </xdr:cNvPr>
        <xdr:cNvSpPr/>
      </xdr:nvSpPr>
      <xdr:spPr>
        <a:xfrm>
          <a:off x="13238480" y="14354175"/>
          <a:ext cx="181610" cy="23812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28575</xdr:rowOff>
    </xdr:to>
    <xdr:sp macro="" textlink="">
      <xdr:nvSpPr>
        <xdr:cNvPr id="459" name="TextBox 6">
          <a:extLst>
            <a:ext uri="{FF2B5EF4-FFF2-40B4-BE49-F238E27FC236}">
              <a16:creationId xmlns:a16="http://schemas.microsoft.com/office/drawing/2014/main" id="{00000000-0008-0000-0000-0000CB010000}"/>
            </a:ext>
          </a:extLst>
        </xdr:cNvPr>
        <xdr:cNvSpPr/>
      </xdr:nvSpPr>
      <xdr:spPr>
        <a:xfrm>
          <a:off x="13238480" y="14354175"/>
          <a:ext cx="181610" cy="23812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28575</xdr:rowOff>
    </xdr:to>
    <xdr:sp macro="" textlink="">
      <xdr:nvSpPr>
        <xdr:cNvPr id="460" name="TextBox 15">
          <a:extLst>
            <a:ext uri="{FF2B5EF4-FFF2-40B4-BE49-F238E27FC236}">
              <a16:creationId xmlns:a16="http://schemas.microsoft.com/office/drawing/2014/main" id="{00000000-0008-0000-0000-0000CC010000}"/>
            </a:ext>
          </a:extLst>
        </xdr:cNvPr>
        <xdr:cNvSpPr/>
      </xdr:nvSpPr>
      <xdr:spPr>
        <a:xfrm>
          <a:off x="13238480" y="14354175"/>
          <a:ext cx="181610" cy="23812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28575</xdr:rowOff>
    </xdr:to>
    <xdr:sp macro="" textlink="">
      <xdr:nvSpPr>
        <xdr:cNvPr id="461" name="TextBox 16">
          <a:extLst>
            <a:ext uri="{FF2B5EF4-FFF2-40B4-BE49-F238E27FC236}">
              <a16:creationId xmlns:a16="http://schemas.microsoft.com/office/drawing/2014/main" id="{00000000-0008-0000-0000-0000CD010000}"/>
            </a:ext>
          </a:extLst>
        </xdr:cNvPr>
        <xdr:cNvSpPr/>
      </xdr:nvSpPr>
      <xdr:spPr>
        <a:xfrm>
          <a:off x="13238480" y="14354175"/>
          <a:ext cx="181610" cy="23812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28575</xdr:rowOff>
    </xdr:to>
    <xdr:sp macro="" textlink="">
      <xdr:nvSpPr>
        <xdr:cNvPr id="462" name="TextBox 5">
          <a:extLst>
            <a:ext uri="{FF2B5EF4-FFF2-40B4-BE49-F238E27FC236}">
              <a16:creationId xmlns:a16="http://schemas.microsoft.com/office/drawing/2014/main" id="{00000000-0008-0000-0000-0000CE010000}"/>
            </a:ext>
          </a:extLst>
        </xdr:cNvPr>
        <xdr:cNvSpPr/>
      </xdr:nvSpPr>
      <xdr:spPr>
        <a:xfrm>
          <a:off x="13238480" y="14354175"/>
          <a:ext cx="181610" cy="23812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28575</xdr:rowOff>
    </xdr:to>
    <xdr:sp macro="" textlink="">
      <xdr:nvSpPr>
        <xdr:cNvPr id="463" name="TextBox 6">
          <a:extLst>
            <a:ext uri="{FF2B5EF4-FFF2-40B4-BE49-F238E27FC236}">
              <a16:creationId xmlns:a16="http://schemas.microsoft.com/office/drawing/2014/main" id="{00000000-0008-0000-0000-0000CF010000}"/>
            </a:ext>
          </a:extLst>
        </xdr:cNvPr>
        <xdr:cNvSpPr/>
      </xdr:nvSpPr>
      <xdr:spPr>
        <a:xfrm>
          <a:off x="13238480" y="14354175"/>
          <a:ext cx="181610" cy="23812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28575</xdr:rowOff>
    </xdr:to>
    <xdr:sp macro="" textlink="">
      <xdr:nvSpPr>
        <xdr:cNvPr id="464" name="TextBox 15">
          <a:extLst>
            <a:ext uri="{FF2B5EF4-FFF2-40B4-BE49-F238E27FC236}">
              <a16:creationId xmlns:a16="http://schemas.microsoft.com/office/drawing/2014/main" id="{00000000-0008-0000-0000-0000D0010000}"/>
            </a:ext>
          </a:extLst>
        </xdr:cNvPr>
        <xdr:cNvSpPr/>
      </xdr:nvSpPr>
      <xdr:spPr>
        <a:xfrm>
          <a:off x="13238480" y="14354175"/>
          <a:ext cx="181610" cy="23812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28575</xdr:rowOff>
    </xdr:to>
    <xdr:sp macro="" textlink="">
      <xdr:nvSpPr>
        <xdr:cNvPr id="465" name="TextBox 16">
          <a:extLst>
            <a:ext uri="{FF2B5EF4-FFF2-40B4-BE49-F238E27FC236}">
              <a16:creationId xmlns:a16="http://schemas.microsoft.com/office/drawing/2014/main" id="{00000000-0008-0000-0000-0000D1010000}"/>
            </a:ext>
          </a:extLst>
        </xdr:cNvPr>
        <xdr:cNvSpPr/>
      </xdr:nvSpPr>
      <xdr:spPr>
        <a:xfrm>
          <a:off x="13238480" y="14354175"/>
          <a:ext cx="181610" cy="23812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28575</xdr:rowOff>
    </xdr:to>
    <xdr:sp macro="" textlink="">
      <xdr:nvSpPr>
        <xdr:cNvPr id="466" name="TextBox 25">
          <a:extLst>
            <a:ext uri="{FF2B5EF4-FFF2-40B4-BE49-F238E27FC236}">
              <a16:creationId xmlns:a16="http://schemas.microsoft.com/office/drawing/2014/main" id="{00000000-0008-0000-0000-0000D2010000}"/>
            </a:ext>
          </a:extLst>
        </xdr:cNvPr>
        <xdr:cNvSpPr/>
      </xdr:nvSpPr>
      <xdr:spPr>
        <a:xfrm>
          <a:off x="13238480" y="14354175"/>
          <a:ext cx="181610" cy="23812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28575</xdr:rowOff>
    </xdr:to>
    <xdr:sp macro="" textlink="">
      <xdr:nvSpPr>
        <xdr:cNvPr id="467" name="TextBox 26">
          <a:extLst>
            <a:ext uri="{FF2B5EF4-FFF2-40B4-BE49-F238E27FC236}">
              <a16:creationId xmlns:a16="http://schemas.microsoft.com/office/drawing/2014/main" id="{00000000-0008-0000-0000-0000D3010000}"/>
            </a:ext>
          </a:extLst>
        </xdr:cNvPr>
        <xdr:cNvSpPr/>
      </xdr:nvSpPr>
      <xdr:spPr>
        <a:xfrm>
          <a:off x="13238480" y="14354175"/>
          <a:ext cx="181610" cy="23812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28575</xdr:rowOff>
    </xdr:to>
    <xdr:sp macro="" textlink="">
      <xdr:nvSpPr>
        <xdr:cNvPr id="468" name="TextBox 27">
          <a:extLst>
            <a:ext uri="{FF2B5EF4-FFF2-40B4-BE49-F238E27FC236}">
              <a16:creationId xmlns:a16="http://schemas.microsoft.com/office/drawing/2014/main" id="{00000000-0008-0000-0000-0000D4010000}"/>
            </a:ext>
          </a:extLst>
        </xdr:cNvPr>
        <xdr:cNvSpPr/>
      </xdr:nvSpPr>
      <xdr:spPr>
        <a:xfrm>
          <a:off x="13238480" y="14354175"/>
          <a:ext cx="181610" cy="23812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macro="" textlink="">
      <xdr:nvSpPr>
        <xdr:cNvPr id="469" name="TextBox 5">
          <a:extLst>
            <a:ext uri="{FF2B5EF4-FFF2-40B4-BE49-F238E27FC236}">
              <a16:creationId xmlns:a16="http://schemas.microsoft.com/office/drawing/2014/main" id="{00000000-0008-0000-0000-0000D5010000}"/>
            </a:ext>
          </a:extLst>
        </xdr:cNvPr>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macro="" textlink="">
      <xdr:nvSpPr>
        <xdr:cNvPr id="470" name="TextBox 6">
          <a:extLst>
            <a:ext uri="{FF2B5EF4-FFF2-40B4-BE49-F238E27FC236}">
              <a16:creationId xmlns:a16="http://schemas.microsoft.com/office/drawing/2014/main" id="{00000000-0008-0000-0000-0000D6010000}"/>
            </a:ext>
          </a:extLst>
        </xdr:cNvPr>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macro="" textlink="">
      <xdr:nvSpPr>
        <xdr:cNvPr id="471" name="TextBox 15">
          <a:extLst>
            <a:ext uri="{FF2B5EF4-FFF2-40B4-BE49-F238E27FC236}">
              <a16:creationId xmlns:a16="http://schemas.microsoft.com/office/drawing/2014/main" id="{00000000-0008-0000-0000-0000D7010000}"/>
            </a:ext>
          </a:extLst>
        </xdr:cNvPr>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macro="" textlink="">
      <xdr:nvSpPr>
        <xdr:cNvPr id="472" name="TextBox 16">
          <a:extLst>
            <a:ext uri="{FF2B5EF4-FFF2-40B4-BE49-F238E27FC236}">
              <a16:creationId xmlns:a16="http://schemas.microsoft.com/office/drawing/2014/main" id="{00000000-0008-0000-0000-0000D8010000}"/>
            </a:ext>
          </a:extLst>
        </xdr:cNvPr>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macro="" textlink="">
      <xdr:nvSpPr>
        <xdr:cNvPr id="473" name="TextBox 5">
          <a:extLst>
            <a:ext uri="{FF2B5EF4-FFF2-40B4-BE49-F238E27FC236}">
              <a16:creationId xmlns:a16="http://schemas.microsoft.com/office/drawing/2014/main" id="{00000000-0008-0000-0000-0000D9010000}"/>
            </a:ext>
          </a:extLst>
        </xdr:cNvPr>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macro="" textlink="">
      <xdr:nvSpPr>
        <xdr:cNvPr id="474" name="TextBox 6">
          <a:extLst>
            <a:ext uri="{FF2B5EF4-FFF2-40B4-BE49-F238E27FC236}">
              <a16:creationId xmlns:a16="http://schemas.microsoft.com/office/drawing/2014/main" id="{00000000-0008-0000-0000-0000DA010000}"/>
            </a:ext>
          </a:extLst>
        </xdr:cNvPr>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macro="" textlink="">
      <xdr:nvSpPr>
        <xdr:cNvPr id="475" name="TextBox 15">
          <a:extLst>
            <a:ext uri="{FF2B5EF4-FFF2-40B4-BE49-F238E27FC236}">
              <a16:creationId xmlns:a16="http://schemas.microsoft.com/office/drawing/2014/main" id="{00000000-0008-0000-0000-0000DB010000}"/>
            </a:ext>
          </a:extLst>
        </xdr:cNvPr>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macro="" textlink="">
      <xdr:nvSpPr>
        <xdr:cNvPr id="476" name="TextBox 16">
          <a:extLst>
            <a:ext uri="{FF2B5EF4-FFF2-40B4-BE49-F238E27FC236}">
              <a16:creationId xmlns:a16="http://schemas.microsoft.com/office/drawing/2014/main" id="{00000000-0008-0000-0000-0000DC010000}"/>
            </a:ext>
          </a:extLst>
        </xdr:cNvPr>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macro="" textlink="">
      <xdr:nvSpPr>
        <xdr:cNvPr id="477" name="TextBox 5">
          <a:extLst>
            <a:ext uri="{FF2B5EF4-FFF2-40B4-BE49-F238E27FC236}">
              <a16:creationId xmlns:a16="http://schemas.microsoft.com/office/drawing/2014/main" id="{00000000-0008-0000-0000-0000DD010000}"/>
            </a:ext>
          </a:extLst>
        </xdr:cNvPr>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macro="" textlink="">
      <xdr:nvSpPr>
        <xdr:cNvPr id="478" name="TextBox 6">
          <a:extLst>
            <a:ext uri="{FF2B5EF4-FFF2-40B4-BE49-F238E27FC236}">
              <a16:creationId xmlns:a16="http://schemas.microsoft.com/office/drawing/2014/main" id="{00000000-0008-0000-0000-0000DE010000}"/>
            </a:ext>
          </a:extLst>
        </xdr:cNvPr>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macro="" textlink="">
      <xdr:nvSpPr>
        <xdr:cNvPr id="479" name="TextBox 15">
          <a:extLst>
            <a:ext uri="{FF2B5EF4-FFF2-40B4-BE49-F238E27FC236}">
              <a16:creationId xmlns:a16="http://schemas.microsoft.com/office/drawing/2014/main" id="{00000000-0008-0000-0000-0000DF010000}"/>
            </a:ext>
          </a:extLst>
        </xdr:cNvPr>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macro="" textlink="">
      <xdr:nvSpPr>
        <xdr:cNvPr id="480" name="TextBox 16">
          <a:extLst>
            <a:ext uri="{FF2B5EF4-FFF2-40B4-BE49-F238E27FC236}">
              <a16:creationId xmlns:a16="http://schemas.microsoft.com/office/drawing/2014/main" id="{00000000-0008-0000-0000-0000E0010000}"/>
            </a:ext>
          </a:extLst>
        </xdr:cNvPr>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macro="" textlink="">
      <xdr:nvSpPr>
        <xdr:cNvPr id="481" name="TextBox 5">
          <a:extLst>
            <a:ext uri="{FF2B5EF4-FFF2-40B4-BE49-F238E27FC236}">
              <a16:creationId xmlns:a16="http://schemas.microsoft.com/office/drawing/2014/main" id="{00000000-0008-0000-0000-0000E1010000}"/>
            </a:ext>
          </a:extLst>
        </xdr:cNvPr>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macro="" textlink="">
      <xdr:nvSpPr>
        <xdr:cNvPr id="482" name="TextBox 6">
          <a:extLst>
            <a:ext uri="{FF2B5EF4-FFF2-40B4-BE49-F238E27FC236}">
              <a16:creationId xmlns:a16="http://schemas.microsoft.com/office/drawing/2014/main" id="{00000000-0008-0000-0000-0000E2010000}"/>
            </a:ext>
          </a:extLst>
        </xdr:cNvPr>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macro="" textlink="">
      <xdr:nvSpPr>
        <xdr:cNvPr id="483" name="TextBox 15">
          <a:extLst>
            <a:ext uri="{FF2B5EF4-FFF2-40B4-BE49-F238E27FC236}">
              <a16:creationId xmlns:a16="http://schemas.microsoft.com/office/drawing/2014/main" id="{00000000-0008-0000-0000-0000E3010000}"/>
            </a:ext>
          </a:extLst>
        </xdr:cNvPr>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macro="" textlink="">
      <xdr:nvSpPr>
        <xdr:cNvPr id="484" name="TextBox 16">
          <a:extLst>
            <a:ext uri="{FF2B5EF4-FFF2-40B4-BE49-F238E27FC236}">
              <a16:creationId xmlns:a16="http://schemas.microsoft.com/office/drawing/2014/main" id="{00000000-0008-0000-0000-0000E4010000}"/>
            </a:ext>
          </a:extLst>
        </xdr:cNvPr>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macro="" textlink="">
      <xdr:nvSpPr>
        <xdr:cNvPr id="485" name="TextBox 25">
          <a:extLst>
            <a:ext uri="{FF2B5EF4-FFF2-40B4-BE49-F238E27FC236}">
              <a16:creationId xmlns:a16="http://schemas.microsoft.com/office/drawing/2014/main" id="{00000000-0008-0000-0000-0000E5010000}"/>
            </a:ext>
          </a:extLst>
        </xdr:cNvPr>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macro="" textlink="">
      <xdr:nvSpPr>
        <xdr:cNvPr id="486" name="TextBox 26">
          <a:extLst>
            <a:ext uri="{FF2B5EF4-FFF2-40B4-BE49-F238E27FC236}">
              <a16:creationId xmlns:a16="http://schemas.microsoft.com/office/drawing/2014/main" id="{00000000-0008-0000-0000-0000E6010000}"/>
            </a:ext>
          </a:extLst>
        </xdr:cNvPr>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macro="" textlink="">
      <xdr:nvSpPr>
        <xdr:cNvPr id="487" name="TextBox 27">
          <a:extLst>
            <a:ext uri="{FF2B5EF4-FFF2-40B4-BE49-F238E27FC236}">
              <a16:creationId xmlns:a16="http://schemas.microsoft.com/office/drawing/2014/main" id="{00000000-0008-0000-0000-0000E7010000}"/>
            </a:ext>
          </a:extLst>
        </xdr:cNvPr>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macro="" textlink="">
      <xdr:nvSpPr>
        <xdr:cNvPr id="488" name="TextBox 28">
          <a:extLst>
            <a:ext uri="{FF2B5EF4-FFF2-40B4-BE49-F238E27FC236}">
              <a16:creationId xmlns:a16="http://schemas.microsoft.com/office/drawing/2014/main" id="{00000000-0008-0000-0000-0000E8010000}"/>
            </a:ext>
          </a:extLst>
        </xdr:cNvPr>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macro="" textlink="">
      <xdr:nvSpPr>
        <xdr:cNvPr id="489" name="TextBox 5">
          <a:extLst>
            <a:ext uri="{FF2B5EF4-FFF2-40B4-BE49-F238E27FC236}">
              <a16:creationId xmlns:a16="http://schemas.microsoft.com/office/drawing/2014/main" id="{00000000-0008-0000-0000-0000E9010000}"/>
            </a:ext>
          </a:extLst>
        </xdr:cNvPr>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macro="" textlink="">
      <xdr:nvSpPr>
        <xdr:cNvPr id="490" name="TextBox 6">
          <a:extLst>
            <a:ext uri="{FF2B5EF4-FFF2-40B4-BE49-F238E27FC236}">
              <a16:creationId xmlns:a16="http://schemas.microsoft.com/office/drawing/2014/main" id="{00000000-0008-0000-0000-0000EA010000}"/>
            </a:ext>
          </a:extLst>
        </xdr:cNvPr>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macro="" textlink="">
      <xdr:nvSpPr>
        <xdr:cNvPr id="491" name="TextBox 15">
          <a:extLst>
            <a:ext uri="{FF2B5EF4-FFF2-40B4-BE49-F238E27FC236}">
              <a16:creationId xmlns:a16="http://schemas.microsoft.com/office/drawing/2014/main" id="{00000000-0008-0000-0000-0000EB010000}"/>
            </a:ext>
          </a:extLst>
        </xdr:cNvPr>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macro="" textlink="">
      <xdr:nvSpPr>
        <xdr:cNvPr id="492" name="TextBox 16">
          <a:extLst>
            <a:ext uri="{FF2B5EF4-FFF2-40B4-BE49-F238E27FC236}">
              <a16:creationId xmlns:a16="http://schemas.microsoft.com/office/drawing/2014/main" id="{00000000-0008-0000-0000-0000EC010000}"/>
            </a:ext>
          </a:extLst>
        </xdr:cNvPr>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macro="" textlink="">
      <xdr:nvSpPr>
        <xdr:cNvPr id="493" name="TextBox 5">
          <a:extLst>
            <a:ext uri="{FF2B5EF4-FFF2-40B4-BE49-F238E27FC236}">
              <a16:creationId xmlns:a16="http://schemas.microsoft.com/office/drawing/2014/main" id="{00000000-0008-0000-0000-0000ED010000}"/>
            </a:ext>
          </a:extLst>
        </xdr:cNvPr>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macro="" textlink="">
      <xdr:nvSpPr>
        <xdr:cNvPr id="494" name="TextBox 6">
          <a:extLst>
            <a:ext uri="{FF2B5EF4-FFF2-40B4-BE49-F238E27FC236}">
              <a16:creationId xmlns:a16="http://schemas.microsoft.com/office/drawing/2014/main" id="{00000000-0008-0000-0000-0000EE010000}"/>
            </a:ext>
          </a:extLst>
        </xdr:cNvPr>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macro="" textlink="">
      <xdr:nvSpPr>
        <xdr:cNvPr id="495" name="TextBox 15">
          <a:extLst>
            <a:ext uri="{FF2B5EF4-FFF2-40B4-BE49-F238E27FC236}">
              <a16:creationId xmlns:a16="http://schemas.microsoft.com/office/drawing/2014/main" id="{00000000-0008-0000-0000-0000EF010000}"/>
            </a:ext>
          </a:extLst>
        </xdr:cNvPr>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macro="" textlink="">
      <xdr:nvSpPr>
        <xdr:cNvPr id="496" name="TextBox 16">
          <a:extLst>
            <a:ext uri="{FF2B5EF4-FFF2-40B4-BE49-F238E27FC236}">
              <a16:creationId xmlns:a16="http://schemas.microsoft.com/office/drawing/2014/main" id="{00000000-0008-0000-0000-0000F0010000}"/>
            </a:ext>
          </a:extLst>
        </xdr:cNvPr>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macro="" textlink="">
      <xdr:nvSpPr>
        <xdr:cNvPr id="497" name="TextBox 5">
          <a:extLst>
            <a:ext uri="{FF2B5EF4-FFF2-40B4-BE49-F238E27FC236}">
              <a16:creationId xmlns:a16="http://schemas.microsoft.com/office/drawing/2014/main" id="{00000000-0008-0000-0000-0000F1010000}"/>
            </a:ext>
          </a:extLst>
        </xdr:cNvPr>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macro="" textlink="">
      <xdr:nvSpPr>
        <xdr:cNvPr id="498" name="TextBox 6">
          <a:extLst>
            <a:ext uri="{FF2B5EF4-FFF2-40B4-BE49-F238E27FC236}">
              <a16:creationId xmlns:a16="http://schemas.microsoft.com/office/drawing/2014/main" id="{00000000-0008-0000-0000-0000F2010000}"/>
            </a:ext>
          </a:extLst>
        </xdr:cNvPr>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macro="" textlink="">
      <xdr:nvSpPr>
        <xdr:cNvPr id="499" name="TextBox 15">
          <a:extLst>
            <a:ext uri="{FF2B5EF4-FFF2-40B4-BE49-F238E27FC236}">
              <a16:creationId xmlns:a16="http://schemas.microsoft.com/office/drawing/2014/main" id="{00000000-0008-0000-0000-0000F3010000}"/>
            </a:ext>
          </a:extLst>
        </xdr:cNvPr>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macro="" textlink="">
      <xdr:nvSpPr>
        <xdr:cNvPr id="500" name="TextBox 16">
          <a:extLst>
            <a:ext uri="{FF2B5EF4-FFF2-40B4-BE49-F238E27FC236}">
              <a16:creationId xmlns:a16="http://schemas.microsoft.com/office/drawing/2014/main" id="{00000000-0008-0000-0000-0000F4010000}"/>
            </a:ext>
          </a:extLst>
        </xdr:cNvPr>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macro="" textlink="">
      <xdr:nvSpPr>
        <xdr:cNvPr id="501" name="TextBox 5">
          <a:extLst>
            <a:ext uri="{FF2B5EF4-FFF2-40B4-BE49-F238E27FC236}">
              <a16:creationId xmlns:a16="http://schemas.microsoft.com/office/drawing/2014/main" id="{00000000-0008-0000-0000-0000F5010000}"/>
            </a:ext>
          </a:extLst>
        </xdr:cNvPr>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macro="" textlink="">
      <xdr:nvSpPr>
        <xdr:cNvPr id="502" name="TextBox 6">
          <a:extLst>
            <a:ext uri="{FF2B5EF4-FFF2-40B4-BE49-F238E27FC236}">
              <a16:creationId xmlns:a16="http://schemas.microsoft.com/office/drawing/2014/main" id="{00000000-0008-0000-0000-0000F6010000}"/>
            </a:ext>
          </a:extLst>
        </xdr:cNvPr>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macro="" textlink="">
      <xdr:nvSpPr>
        <xdr:cNvPr id="503" name="TextBox 15">
          <a:extLst>
            <a:ext uri="{FF2B5EF4-FFF2-40B4-BE49-F238E27FC236}">
              <a16:creationId xmlns:a16="http://schemas.microsoft.com/office/drawing/2014/main" id="{00000000-0008-0000-0000-0000F7010000}"/>
            </a:ext>
          </a:extLst>
        </xdr:cNvPr>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macro="" textlink="">
      <xdr:nvSpPr>
        <xdr:cNvPr id="504" name="TextBox 16">
          <a:extLst>
            <a:ext uri="{FF2B5EF4-FFF2-40B4-BE49-F238E27FC236}">
              <a16:creationId xmlns:a16="http://schemas.microsoft.com/office/drawing/2014/main" id="{00000000-0008-0000-0000-0000F8010000}"/>
            </a:ext>
          </a:extLst>
        </xdr:cNvPr>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macro="" textlink="">
      <xdr:nvSpPr>
        <xdr:cNvPr id="505" name="TextBox 25">
          <a:extLst>
            <a:ext uri="{FF2B5EF4-FFF2-40B4-BE49-F238E27FC236}">
              <a16:creationId xmlns:a16="http://schemas.microsoft.com/office/drawing/2014/main" id="{00000000-0008-0000-0000-0000F9010000}"/>
            </a:ext>
          </a:extLst>
        </xdr:cNvPr>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macro="" textlink="">
      <xdr:nvSpPr>
        <xdr:cNvPr id="506" name="TextBox 26">
          <a:extLst>
            <a:ext uri="{FF2B5EF4-FFF2-40B4-BE49-F238E27FC236}">
              <a16:creationId xmlns:a16="http://schemas.microsoft.com/office/drawing/2014/main" id="{00000000-0008-0000-0000-0000FA010000}"/>
            </a:ext>
          </a:extLst>
        </xdr:cNvPr>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macro="" textlink="">
      <xdr:nvSpPr>
        <xdr:cNvPr id="507" name="TextBox 27">
          <a:extLst>
            <a:ext uri="{FF2B5EF4-FFF2-40B4-BE49-F238E27FC236}">
              <a16:creationId xmlns:a16="http://schemas.microsoft.com/office/drawing/2014/main" id="{00000000-0008-0000-0000-0000FB010000}"/>
            </a:ext>
          </a:extLst>
        </xdr:cNvPr>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macro="" textlink="">
      <xdr:nvSpPr>
        <xdr:cNvPr id="508" name="TextBox 5">
          <a:extLst>
            <a:ext uri="{FF2B5EF4-FFF2-40B4-BE49-F238E27FC236}">
              <a16:creationId xmlns:a16="http://schemas.microsoft.com/office/drawing/2014/main" id="{00000000-0008-0000-0000-0000FC010000}"/>
            </a:ext>
          </a:extLst>
        </xdr:cNvPr>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macro="" textlink="">
      <xdr:nvSpPr>
        <xdr:cNvPr id="509" name="TextBox 6">
          <a:extLst>
            <a:ext uri="{FF2B5EF4-FFF2-40B4-BE49-F238E27FC236}">
              <a16:creationId xmlns:a16="http://schemas.microsoft.com/office/drawing/2014/main" id="{00000000-0008-0000-0000-0000FD010000}"/>
            </a:ext>
          </a:extLst>
        </xdr:cNvPr>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macro="" textlink="">
      <xdr:nvSpPr>
        <xdr:cNvPr id="510" name="TextBox 15">
          <a:extLst>
            <a:ext uri="{FF2B5EF4-FFF2-40B4-BE49-F238E27FC236}">
              <a16:creationId xmlns:a16="http://schemas.microsoft.com/office/drawing/2014/main" id="{00000000-0008-0000-0000-0000FE010000}"/>
            </a:ext>
          </a:extLst>
        </xdr:cNvPr>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macro="" textlink="">
      <xdr:nvSpPr>
        <xdr:cNvPr id="511" name="TextBox 16">
          <a:extLst>
            <a:ext uri="{FF2B5EF4-FFF2-40B4-BE49-F238E27FC236}">
              <a16:creationId xmlns:a16="http://schemas.microsoft.com/office/drawing/2014/main" id="{00000000-0008-0000-0000-0000FF010000}"/>
            </a:ext>
          </a:extLst>
        </xdr:cNvPr>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macro="" textlink="">
      <xdr:nvSpPr>
        <xdr:cNvPr id="512" name="TextBox 5">
          <a:extLst>
            <a:ext uri="{FF2B5EF4-FFF2-40B4-BE49-F238E27FC236}">
              <a16:creationId xmlns:a16="http://schemas.microsoft.com/office/drawing/2014/main" id="{00000000-0008-0000-0000-000000020000}"/>
            </a:ext>
          </a:extLst>
        </xdr:cNvPr>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macro="" textlink="">
      <xdr:nvSpPr>
        <xdr:cNvPr id="513" name="TextBox 6">
          <a:extLst>
            <a:ext uri="{FF2B5EF4-FFF2-40B4-BE49-F238E27FC236}">
              <a16:creationId xmlns:a16="http://schemas.microsoft.com/office/drawing/2014/main" id="{00000000-0008-0000-0000-000001020000}"/>
            </a:ext>
          </a:extLst>
        </xdr:cNvPr>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macro="" textlink="">
      <xdr:nvSpPr>
        <xdr:cNvPr id="514" name="TextBox 15">
          <a:extLst>
            <a:ext uri="{FF2B5EF4-FFF2-40B4-BE49-F238E27FC236}">
              <a16:creationId xmlns:a16="http://schemas.microsoft.com/office/drawing/2014/main" id="{00000000-0008-0000-0000-000002020000}"/>
            </a:ext>
          </a:extLst>
        </xdr:cNvPr>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macro="" textlink="">
      <xdr:nvSpPr>
        <xdr:cNvPr id="515" name="TextBox 16">
          <a:extLst>
            <a:ext uri="{FF2B5EF4-FFF2-40B4-BE49-F238E27FC236}">
              <a16:creationId xmlns:a16="http://schemas.microsoft.com/office/drawing/2014/main" id="{00000000-0008-0000-0000-000003020000}"/>
            </a:ext>
          </a:extLst>
        </xdr:cNvPr>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macro="" textlink="">
      <xdr:nvSpPr>
        <xdr:cNvPr id="516" name="TextBox 5">
          <a:extLst>
            <a:ext uri="{FF2B5EF4-FFF2-40B4-BE49-F238E27FC236}">
              <a16:creationId xmlns:a16="http://schemas.microsoft.com/office/drawing/2014/main" id="{00000000-0008-0000-0000-000004020000}"/>
            </a:ext>
          </a:extLst>
        </xdr:cNvPr>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macro="" textlink="">
      <xdr:nvSpPr>
        <xdr:cNvPr id="517" name="TextBox 6">
          <a:extLst>
            <a:ext uri="{FF2B5EF4-FFF2-40B4-BE49-F238E27FC236}">
              <a16:creationId xmlns:a16="http://schemas.microsoft.com/office/drawing/2014/main" id="{00000000-0008-0000-0000-000005020000}"/>
            </a:ext>
          </a:extLst>
        </xdr:cNvPr>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macro="" textlink="">
      <xdr:nvSpPr>
        <xdr:cNvPr id="518" name="TextBox 15">
          <a:extLst>
            <a:ext uri="{FF2B5EF4-FFF2-40B4-BE49-F238E27FC236}">
              <a16:creationId xmlns:a16="http://schemas.microsoft.com/office/drawing/2014/main" id="{00000000-0008-0000-0000-000006020000}"/>
            </a:ext>
          </a:extLst>
        </xdr:cNvPr>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macro="" textlink="">
      <xdr:nvSpPr>
        <xdr:cNvPr id="519" name="TextBox 16">
          <a:extLst>
            <a:ext uri="{FF2B5EF4-FFF2-40B4-BE49-F238E27FC236}">
              <a16:creationId xmlns:a16="http://schemas.microsoft.com/office/drawing/2014/main" id="{00000000-0008-0000-0000-000007020000}"/>
            </a:ext>
          </a:extLst>
        </xdr:cNvPr>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macro="" textlink="">
      <xdr:nvSpPr>
        <xdr:cNvPr id="520" name="TextBox 5">
          <a:extLst>
            <a:ext uri="{FF2B5EF4-FFF2-40B4-BE49-F238E27FC236}">
              <a16:creationId xmlns:a16="http://schemas.microsoft.com/office/drawing/2014/main" id="{00000000-0008-0000-0000-000008020000}"/>
            </a:ext>
          </a:extLst>
        </xdr:cNvPr>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macro="" textlink="">
      <xdr:nvSpPr>
        <xdr:cNvPr id="521" name="TextBox 6">
          <a:extLst>
            <a:ext uri="{FF2B5EF4-FFF2-40B4-BE49-F238E27FC236}">
              <a16:creationId xmlns:a16="http://schemas.microsoft.com/office/drawing/2014/main" id="{00000000-0008-0000-0000-000009020000}"/>
            </a:ext>
          </a:extLst>
        </xdr:cNvPr>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macro="" textlink="">
      <xdr:nvSpPr>
        <xdr:cNvPr id="522" name="TextBox 15">
          <a:extLst>
            <a:ext uri="{FF2B5EF4-FFF2-40B4-BE49-F238E27FC236}">
              <a16:creationId xmlns:a16="http://schemas.microsoft.com/office/drawing/2014/main" id="{00000000-0008-0000-0000-00000A020000}"/>
            </a:ext>
          </a:extLst>
        </xdr:cNvPr>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macro="" textlink="">
      <xdr:nvSpPr>
        <xdr:cNvPr id="523" name="TextBox 16">
          <a:extLst>
            <a:ext uri="{FF2B5EF4-FFF2-40B4-BE49-F238E27FC236}">
              <a16:creationId xmlns:a16="http://schemas.microsoft.com/office/drawing/2014/main" id="{00000000-0008-0000-0000-00000B020000}"/>
            </a:ext>
          </a:extLst>
        </xdr:cNvPr>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macro="" textlink="">
      <xdr:nvSpPr>
        <xdr:cNvPr id="524" name="TextBox 25">
          <a:extLst>
            <a:ext uri="{FF2B5EF4-FFF2-40B4-BE49-F238E27FC236}">
              <a16:creationId xmlns:a16="http://schemas.microsoft.com/office/drawing/2014/main" id="{00000000-0008-0000-0000-00000C020000}"/>
            </a:ext>
          </a:extLst>
        </xdr:cNvPr>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macro="" textlink="">
      <xdr:nvSpPr>
        <xdr:cNvPr id="525" name="TextBox 26">
          <a:extLst>
            <a:ext uri="{FF2B5EF4-FFF2-40B4-BE49-F238E27FC236}">
              <a16:creationId xmlns:a16="http://schemas.microsoft.com/office/drawing/2014/main" id="{00000000-0008-0000-0000-00000D020000}"/>
            </a:ext>
          </a:extLst>
        </xdr:cNvPr>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macro="" textlink="">
      <xdr:nvSpPr>
        <xdr:cNvPr id="526" name="TextBox 27">
          <a:extLst>
            <a:ext uri="{FF2B5EF4-FFF2-40B4-BE49-F238E27FC236}">
              <a16:creationId xmlns:a16="http://schemas.microsoft.com/office/drawing/2014/main" id="{00000000-0008-0000-0000-00000E020000}"/>
            </a:ext>
          </a:extLst>
        </xdr:cNvPr>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macro="" textlink="">
      <xdr:nvSpPr>
        <xdr:cNvPr id="527" name="TextBox 28">
          <a:extLst>
            <a:ext uri="{FF2B5EF4-FFF2-40B4-BE49-F238E27FC236}">
              <a16:creationId xmlns:a16="http://schemas.microsoft.com/office/drawing/2014/main" id="{00000000-0008-0000-0000-00000F020000}"/>
            </a:ext>
          </a:extLst>
        </xdr:cNvPr>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macro="" textlink="">
      <xdr:nvSpPr>
        <xdr:cNvPr id="528" name="TextBox 5">
          <a:extLst>
            <a:ext uri="{FF2B5EF4-FFF2-40B4-BE49-F238E27FC236}">
              <a16:creationId xmlns:a16="http://schemas.microsoft.com/office/drawing/2014/main" id="{00000000-0008-0000-0000-000010020000}"/>
            </a:ext>
          </a:extLst>
        </xdr:cNvPr>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macro="" textlink="">
      <xdr:nvSpPr>
        <xdr:cNvPr id="529" name="TextBox 6">
          <a:extLst>
            <a:ext uri="{FF2B5EF4-FFF2-40B4-BE49-F238E27FC236}">
              <a16:creationId xmlns:a16="http://schemas.microsoft.com/office/drawing/2014/main" id="{00000000-0008-0000-0000-000011020000}"/>
            </a:ext>
          </a:extLst>
        </xdr:cNvPr>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macro="" textlink="">
      <xdr:nvSpPr>
        <xdr:cNvPr id="530" name="TextBox 15">
          <a:extLst>
            <a:ext uri="{FF2B5EF4-FFF2-40B4-BE49-F238E27FC236}">
              <a16:creationId xmlns:a16="http://schemas.microsoft.com/office/drawing/2014/main" id="{00000000-0008-0000-0000-000012020000}"/>
            </a:ext>
          </a:extLst>
        </xdr:cNvPr>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macro="" textlink="">
      <xdr:nvSpPr>
        <xdr:cNvPr id="531" name="TextBox 16">
          <a:extLst>
            <a:ext uri="{FF2B5EF4-FFF2-40B4-BE49-F238E27FC236}">
              <a16:creationId xmlns:a16="http://schemas.microsoft.com/office/drawing/2014/main" id="{00000000-0008-0000-0000-000013020000}"/>
            </a:ext>
          </a:extLst>
        </xdr:cNvPr>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macro="" textlink="">
      <xdr:nvSpPr>
        <xdr:cNvPr id="532" name="TextBox 5">
          <a:extLst>
            <a:ext uri="{FF2B5EF4-FFF2-40B4-BE49-F238E27FC236}">
              <a16:creationId xmlns:a16="http://schemas.microsoft.com/office/drawing/2014/main" id="{00000000-0008-0000-0000-000014020000}"/>
            </a:ext>
          </a:extLst>
        </xdr:cNvPr>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macro="" textlink="">
      <xdr:nvSpPr>
        <xdr:cNvPr id="533" name="TextBox 6">
          <a:extLst>
            <a:ext uri="{FF2B5EF4-FFF2-40B4-BE49-F238E27FC236}">
              <a16:creationId xmlns:a16="http://schemas.microsoft.com/office/drawing/2014/main" id="{00000000-0008-0000-0000-000015020000}"/>
            </a:ext>
          </a:extLst>
        </xdr:cNvPr>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macro="" textlink="">
      <xdr:nvSpPr>
        <xdr:cNvPr id="534" name="TextBox 15">
          <a:extLst>
            <a:ext uri="{FF2B5EF4-FFF2-40B4-BE49-F238E27FC236}">
              <a16:creationId xmlns:a16="http://schemas.microsoft.com/office/drawing/2014/main" id="{00000000-0008-0000-0000-000016020000}"/>
            </a:ext>
          </a:extLst>
        </xdr:cNvPr>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macro="" textlink="">
      <xdr:nvSpPr>
        <xdr:cNvPr id="535" name="TextBox 16">
          <a:extLst>
            <a:ext uri="{FF2B5EF4-FFF2-40B4-BE49-F238E27FC236}">
              <a16:creationId xmlns:a16="http://schemas.microsoft.com/office/drawing/2014/main" id="{00000000-0008-0000-0000-000017020000}"/>
            </a:ext>
          </a:extLst>
        </xdr:cNvPr>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macro="" textlink="">
      <xdr:nvSpPr>
        <xdr:cNvPr id="536" name="TextBox 5">
          <a:extLst>
            <a:ext uri="{FF2B5EF4-FFF2-40B4-BE49-F238E27FC236}">
              <a16:creationId xmlns:a16="http://schemas.microsoft.com/office/drawing/2014/main" id="{00000000-0008-0000-0000-000018020000}"/>
            </a:ext>
          </a:extLst>
        </xdr:cNvPr>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macro="" textlink="">
      <xdr:nvSpPr>
        <xdr:cNvPr id="537" name="TextBox 6">
          <a:extLst>
            <a:ext uri="{FF2B5EF4-FFF2-40B4-BE49-F238E27FC236}">
              <a16:creationId xmlns:a16="http://schemas.microsoft.com/office/drawing/2014/main" id="{00000000-0008-0000-0000-000019020000}"/>
            </a:ext>
          </a:extLst>
        </xdr:cNvPr>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macro="" textlink="">
      <xdr:nvSpPr>
        <xdr:cNvPr id="538" name="TextBox 15">
          <a:extLst>
            <a:ext uri="{FF2B5EF4-FFF2-40B4-BE49-F238E27FC236}">
              <a16:creationId xmlns:a16="http://schemas.microsoft.com/office/drawing/2014/main" id="{00000000-0008-0000-0000-00001A020000}"/>
            </a:ext>
          </a:extLst>
        </xdr:cNvPr>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macro="" textlink="">
      <xdr:nvSpPr>
        <xdr:cNvPr id="539" name="TextBox 16">
          <a:extLst>
            <a:ext uri="{FF2B5EF4-FFF2-40B4-BE49-F238E27FC236}">
              <a16:creationId xmlns:a16="http://schemas.microsoft.com/office/drawing/2014/main" id="{00000000-0008-0000-0000-00001B020000}"/>
            </a:ext>
          </a:extLst>
        </xdr:cNvPr>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macro="" textlink="">
      <xdr:nvSpPr>
        <xdr:cNvPr id="540" name="TextBox 5">
          <a:extLst>
            <a:ext uri="{FF2B5EF4-FFF2-40B4-BE49-F238E27FC236}">
              <a16:creationId xmlns:a16="http://schemas.microsoft.com/office/drawing/2014/main" id="{00000000-0008-0000-0000-00001C020000}"/>
            </a:ext>
          </a:extLst>
        </xdr:cNvPr>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macro="" textlink="">
      <xdr:nvSpPr>
        <xdr:cNvPr id="541" name="TextBox 6">
          <a:extLst>
            <a:ext uri="{FF2B5EF4-FFF2-40B4-BE49-F238E27FC236}">
              <a16:creationId xmlns:a16="http://schemas.microsoft.com/office/drawing/2014/main" id="{00000000-0008-0000-0000-00001D020000}"/>
            </a:ext>
          </a:extLst>
        </xdr:cNvPr>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macro="" textlink="">
      <xdr:nvSpPr>
        <xdr:cNvPr id="542" name="TextBox 15">
          <a:extLst>
            <a:ext uri="{FF2B5EF4-FFF2-40B4-BE49-F238E27FC236}">
              <a16:creationId xmlns:a16="http://schemas.microsoft.com/office/drawing/2014/main" id="{00000000-0008-0000-0000-00001E020000}"/>
            </a:ext>
          </a:extLst>
        </xdr:cNvPr>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macro="" textlink="">
      <xdr:nvSpPr>
        <xdr:cNvPr id="543" name="TextBox 16">
          <a:extLst>
            <a:ext uri="{FF2B5EF4-FFF2-40B4-BE49-F238E27FC236}">
              <a16:creationId xmlns:a16="http://schemas.microsoft.com/office/drawing/2014/main" id="{00000000-0008-0000-0000-00001F020000}"/>
            </a:ext>
          </a:extLst>
        </xdr:cNvPr>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macro="" textlink="">
      <xdr:nvSpPr>
        <xdr:cNvPr id="544" name="TextBox 25">
          <a:extLst>
            <a:ext uri="{FF2B5EF4-FFF2-40B4-BE49-F238E27FC236}">
              <a16:creationId xmlns:a16="http://schemas.microsoft.com/office/drawing/2014/main" id="{00000000-0008-0000-0000-000020020000}"/>
            </a:ext>
          </a:extLst>
        </xdr:cNvPr>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macro="" textlink="">
      <xdr:nvSpPr>
        <xdr:cNvPr id="545" name="TextBox 26">
          <a:extLst>
            <a:ext uri="{FF2B5EF4-FFF2-40B4-BE49-F238E27FC236}">
              <a16:creationId xmlns:a16="http://schemas.microsoft.com/office/drawing/2014/main" id="{00000000-0008-0000-0000-000021020000}"/>
            </a:ext>
          </a:extLst>
        </xdr:cNvPr>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macro="" textlink="">
      <xdr:nvSpPr>
        <xdr:cNvPr id="546" name="TextBox 27">
          <a:extLst>
            <a:ext uri="{FF2B5EF4-FFF2-40B4-BE49-F238E27FC236}">
              <a16:creationId xmlns:a16="http://schemas.microsoft.com/office/drawing/2014/main" id="{00000000-0008-0000-0000-000022020000}"/>
            </a:ext>
          </a:extLst>
        </xdr:cNvPr>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macro="" textlink="">
      <xdr:nvSpPr>
        <xdr:cNvPr id="547" name="TextBox 5">
          <a:extLst>
            <a:ext uri="{FF2B5EF4-FFF2-40B4-BE49-F238E27FC236}">
              <a16:creationId xmlns:a16="http://schemas.microsoft.com/office/drawing/2014/main" id="{00000000-0008-0000-0000-000023020000}"/>
            </a:ext>
          </a:extLst>
        </xdr:cNvPr>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macro="" textlink="">
      <xdr:nvSpPr>
        <xdr:cNvPr id="548" name="TextBox 6">
          <a:extLst>
            <a:ext uri="{FF2B5EF4-FFF2-40B4-BE49-F238E27FC236}">
              <a16:creationId xmlns:a16="http://schemas.microsoft.com/office/drawing/2014/main" id="{00000000-0008-0000-0000-000024020000}"/>
            </a:ext>
          </a:extLst>
        </xdr:cNvPr>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macro="" textlink="">
      <xdr:nvSpPr>
        <xdr:cNvPr id="549" name="TextBox 15">
          <a:extLst>
            <a:ext uri="{FF2B5EF4-FFF2-40B4-BE49-F238E27FC236}">
              <a16:creationId xmlns:a16="http://schemas.microsoft.com/office/drawing/2014/main" id="{00000000-0008-0000-0000-000025020000}"/>
            </a:ext>
          </a:extLst>
        </xdr:cNvPr>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macro="" textlink="">
      <xdr:nvSpPr>
        <xdr:cNvPr id="550" name="TextBox 16">
          <a:extLst>
            <a:ext uri="{FF2B5EF4-FFF2-40B4-BE49-F238E27FC236}">
              <a16:creationId xmlns:a16="http://schemas.microsoft.com/office/drawing/2014/main" id="{00000000-0008-0000-0000-000026020000}"/>
            </a:ext>
          </a:extLst>
        </xdr:cNvPr>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macro="" textlink="">
      <xdr:nvSpPr>
        <xdr:cNvPr id="551" name="TextBox 5">
          <a:extLst>
            <a:ext uri="{FF2B5EF4-FFF2-40B4-BE49-F238E27FC236}">
              <a16:creationId xmlns:a16="http://schemas.microsoft.com/office/drawing/2014/main" id="{00000000-0008-0000-0000-000027020000}"/>
            </a:ext>
          </a:extLst>
        </xdr:cNvPr>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macro="" textlink="">
      <xdr:nvSpPr>
        <xdr:cNvPr id="552" name="TextBox 6">
          <a:extLst>
            <a:ext uri="{FF2B5EF4-FFF2-40B4-BE49-F238E27FC236}">
              <a16:creationId xmlns:a16="http://schemas.microsoft.com/office/drawing/2014/main" id="{00000000-0008-0000-0000-000028020000}"/>
            </a:ext>
          </a:extLst>
        </xdr:cNvPr>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macro="" textlink="">
      <xdr:nvSpPr>
        <xdr:cNvPr id="553" name="TextBox 15">
          <a:extLst>
            <a:ext uri="{FF2B5EF4-FFF2-40B4-BE49-F238E27FC236}">
              <a16:creationId xmlns:a16="http://schemas.microsoft.com/office/drawing/2014/main" id="{00000000-0008-0000-0000-000029020000}"/>
            </a:ext>
          </a:extLst>
        </xdr:cNvPr>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macro="" textlink="">
      <xdr:nvSpPr>
        <xdr:cNvPr id="554" name="TextBox 16">
          <a:extLst>
            <a:ext uri="{FF2B5EF4-FFF2-40B4-BE49-F238E27FC236}">
              <a16:creationId xmlns:a16="http://schemas.microsoft.com/office/drawing/2014/main" id="{00000000-0008-0000-0000-00002A020000}"/>
            </a:ext>
          </a:extLst>
        </xdr:cNvPr>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macro="" textlink="">
      <xdr:nvSpPr>
        <xdr:cNvPr id="555" name="TextBox 5">
          <a:extLst>
            <a:ext uri="{FF2B5EF4-FFF2-40B4-BE49-F238E27FC236}">
              <a16:creationId xmlns:a16="http://schemas.microsoft.com/office/drawing/2014/main" id="{00000000-0008-0000-0000-00002B020000}"/>
            </a:ext>
          </a:extLst>
        </xdr:cNvPr>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macro="" textlink="">
      <xdr:nvSpPr>
        <xdr:cNvPr id="556" name="TextBox 6">
          <a:extLst>
            <a:ext uri="{FF2B5EF4-FFF2-40B4-BE49-F238E27FC236}">
              <a16:creationId xmlns:a16="http://schemas.microsoft.com/office/drawing/2014/main" id="{00000000-0008-0000-0000-00002C020000}"/>
            </a:ext>
          </a:extLst>
        </xdr:cNvPr>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macro="" textlink="">
      <xdr:nvSpPr>
        <xdr:cNvPr id="557" name="TextBox 15">
          <a:extLst>
            <a:ext uri="{FF2B5EF4-FFF2-40B4-BE49-F238E27FC236}">
              <a16:creationId xmlns:a16="http://schemas.microsoft.com/office/drawing/2014/main" id="{00000000-0008-0000-0000-00002D020000}"/>
            </a:ext>
          </a:extLst>
        </xdr:cNvPr>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macro="" textlink="">
      <xdr:nvSpPr>
        <xdr:cNvPr id="558" name="TextBox 16">
          <a:extLst>
            <a:ext uri="{FF2B5EF4-FFF2-40B4-BE49-F238E27FC236}">
              <a16:creationId xmlns:a16="http://schemas.microsoft.com/office/drawing/2014/main" id="{00000000-0008-0000-0000-00002E020000}"/>
            </a:ext>
          </a:extLst>
        </xdr:cNvPr>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macro="" textlink="">
      <xdr:nvSpPr>
        <xdr:cNvPr id="559" name="TextBox 5">
          <a:extLst>
            <a:ext uri="{FF2B5EF4-FFF2-40B4-BE49-F238E27FC236}">
              <a16:creationId xmlns:a16="http://schemas.microsoft.com/office/drawing/2014/main" id="{00000000-0008-0000-0000-00002F020000}"/>
            </a:ext>
          </a:extLst>
        </xdr:cNvPr>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macro="" textlink="">
      <xdr:nvSpPr>
        <xdr:cNvPr id="560" name="TextBox 6">
          <a:extLst>
            <a:ext uri="{FF2B5EF4-FFF2-40B4-BE49-F238E27FC236}">
              <a16:creationId xmlns:a16="http://schemas.microsoft.com/office/drawing/2014/main" id="{00000000-0008-0000-0000-000030020000}"/>
            </a:ext>
          </a:extLst>
        </xdr:cNvPr>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macro="" textlink="">
      <xdr:nvSpPr>
        <xdr:cNvPr id="561" name="TextBox 15">
          <a:extLst>
            <a:ext uri="{FF2B5EF4-FFF2-40B4-BE49-F238E27FC236}">
              <a16:creationId xmlns:a16="http://schemas.microsoft.com/office/drawing/2014/main" id="{00000000-0008-0000-0000-000031020000}"/>
            </a:ext>
          </a:extLst>
        </xdr:cNvPr>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macro="" textlink="">
      <xdr:nvSpPr>
        <xdr:cNvPr id="562" name="TextBox 16">
          <a:extLst>
            <a:ext uri="{FF2B5EF4-FFF2-40B4-BE49-F238E27FC236}">
              <a16:creationId xmlns:a16="http://schemas.microsoft.com/office/drawing/2014/main" id="{00000000-0008-0000-0000-000032020000}"/>
            </a:ext>
          </a:extLst>
        </xdr:cNvPr>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macro="" textlink="">
      <xdr:nvSpPr>
        <xdr:cNvPr id="563" name="TextBox 25">
          <a:extLst>
            <a:ext uri="{FF2B5EF4-FFF2-40B4-BE49-F238E27FC236}">
              <a16:creationId xmlns:a16="http://schemas.microsoft.com/office/drawing/2014/main" id="{00000000-0008-0000-0000-000033020000}"/>
            </a:ext>
          </a:extLst>
        </xdr:cNvPr>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macro="" textlink="">
      <xdr:nvSpPr>
        <xdr:cNvPr id="564" name="TextBox 26">
          <a:extLst>
            <a:ext uri="{FF2B5EF4-FFF2-40B4-BE49-F238E27FC236}">
              <a16:creationId xmlns:a16="http://schemas.microsoft.com/office/drawing/2014/main" id="{00000000-0008-0000-0000-000034020000}"/>
            </a:ext>
          </a:extLst>
        </xdr:cNvPr>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macro="" textlink="">
      <xdr:nvSpPr>
        <xdr:cNvPr id="565" name="TextBox 27">
          <a:extLst>
            <a:ext uri="{FF2B5EF4-FFF2-40B4-BE49-F238E27FC236}">
              <a16:creationId xmlns:a16="http://schemas.microsoft.com/office/drawing/2014/main" id="{00000000-0008-0000-0000-000035020000}"/>
            </a:ext>
          </a:extLst>
        </xdr:cNvPr>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macro="" textlink="">
      <xdr:nvSpPr>
        <xdr:cNvPr id="566" name="TextBox 28">
          <a:extLst>
            <a:ext uri="{FF2B5EF4-FFF2-40B4-BE49-F238E27FC236}">
              <a16:creationId xmlns:a16="http://schemas.microsoft.com/office/drawing/2014/main" id="{00000000-0008-0000-0000-000036020000}"/>
            </a:ext>
          </a:extLst>
        </xdr:cNvPr>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macro="" textlink="">
      <xdr:nvSpPr>
        <xdr:cNvPr id="567" name="TextBox 5">
          <a:extLst>
            <a:ext uri="{FF2B5EF4-FFF2-40B4-BE49-F238E27FC236}">
              <a16:creationId xmlns:a16="http://schemas.microsoft.com/office/drawing/2014/main" id="{00000000-0008-0000-0000-000037020000}"/>
            </a:ext>
          </a:extLst>
        </xdr:cNvPr>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macro="" textlink="">
      <xdr:nvSpPr>
        <xdr:cNvPr id="568" name="TextBox 6">
          <a:extLst>
            <a:ext uri="{FF2B5EF4-FFF2-40B4-BE49-F238E27FC236}">
              <a16:creationId xmlns:a16="http://schemas.microsoft.com/office/drawing/2014/main" id="{00000000-0008-0000-0000-000038020000}"/>
            </a:ext>
          </a:extLst>
        </xdr:cNvPr>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macro="" textlink="">
      <xdr:nvSpPr>
        <xdr:cNvPr id="569" name="TextBox 15">
          <a:extLst>
            <a:ext uri="{FF2B5EF4-FFF2-40B4-BE49-F238E27FC236}">
              <a16:creationId xmlns:a16="http://schemas.microsoft.com/office/drawing/2014/main" id="{00000000-0008-0000-0000-000039020000}"/>
            </a:ext>
          </a:extLst>
        </xdr:cNvPr>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macro="" textlink="">
      <xdr:nvSpPr>
        <xdr:cNvPr id="570" name="TextBox 16">
          <a:extLst>
            <a:ext uri="{FF2B5EF4-FFF2-40B4-BE49-F238E27FC236}">
              <a16:creationId xmlns:a16="http://schemas.microsoft.com/office/drawing/2014/main" id="{00000000-0008-0000-0000-00003A020000}"/>
            </a:ext>
          </a:extLst>
        </xdr:cNvPr>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macro="" textlink="">
      <xdr:nvSpPr>
        <xdr:cNvPr id="571" name="TextBox 5">
          <a:extLst>
            <a:ext uri="{FF2B5EF4-FFF2-40B4-BE49-F238E27FC236}">
              <a16:creationId xmlns:a16="http://schemas.microsoft.com/office/drawing/2014/main" id="{00000000-0008-0000-0000-00003B020000}"/>
            </a:ext>
          </a:extLst>
        </xdr:cNvPr>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macro="" textlink="">
      <xdr:nvSpPr>
        <xdr:cNvPr id="572" name="TextBox 6">
          <a:extLst>
            <a:ext uri="{FF2B5EF4-FFF2-40B4-BE49-F238E27FC236}">
              <a16:creationId xmlns:a16="http://schemas.microsoft.com/office/drawing/2014/main" id="{00000000-0008-0000-0000-00003C020000}"/>
            </a:ext>
          </a:extLst>
        </xdr:cNvPr>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macro="" textlink="">
      <xdr:nvSpPr>
        <xdr:cNvPr id="573" name="TextBox 15">
          <a:extLst>
            <a:ext uri="{FF2B5EF4-FFF2-40B4-BE49-F238E27FC236}">
              <a16:creationId xmlns:a16="http://schemas.microsoft.com/office/drawing/2014/main" id="{00000000-0008-0000-0000-00003D020000}"/>
            </a:ext>
          </a:extLst>
        </xdr:cNvPr>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macro="" textlink="">
      <xdr:nvSpPr>
        <xdr:cNvPr id="574" name="TextBox 16">
          <a:extLst>
            <a:ext uri="{FF2B5EF4-FFF2-40B4-BE49-F238E27FC236}">
              <a16:creationId xmlns:a16="http://schemas.microsoft.com/office/drawing/2014/main" id="{00000000-0008-0000-0000-00003E020000}"/>
            </a:ext>
          </a:extLst>
        </xdr:cNvPr>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macro="" textlink="">
      <xdr:nvSpPr>
        <xdr:cNvPr id="575" name="TextBox 5">
          <a:extLst>
            <a:ext uri="{FF2B5EF4-FFF2-40B4-BE49-F238E27FC236}">
              <a16:creationId xmlns:a16="http://schemas.microsoft.com/office/drawing/2014/main" id="{00000000-0008-0000-0000-00003F020000}"/>
            </a:ext>
          </a:extLst>
        </xdr:cNvPr>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macro="" textlink="">
      <xdr:nvSpPr>
        <xdr:cNvPr id="576" name="TextBox 6">
          <a:extLst>
            <a:ext uri="{FF2B5EF4-FFF2-40B4-BE49-F238E27FC236}">
              <a16:creationId xmlns:a16="http://schemas.microsoft.com/office/drawing/2014/main" id="{00000000-0008-0000-0000-000040020000}"/>
            </a:ext>
          </a:extLst>
        </xdr:cNvPr>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macro="" textlink="">
      <xdr:nvSpPr>
        <xdr:cNvPr id="577" name="TextBox 15">
          <a:extLst>
            <a:ext uri="{FF2B5EF4-FFF2-40B4-BE49-F238E27FC236}">
              <a16:creationId xmlns:a16="http://schemas.microsoft.com/office/drawing/2014/main" id="{00000000-0008-0000-0000-000041020000}"/>
            </a:ext>
          </a:extLst>
        </xdr:cNvPr>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macro="" textlink="">
      <xdr:nvSpPr>
        <xdr:cNvPr id="578" name="TextBox 16">
          <a:extLst>
            <a:ext uri="{FF2B5EF4-FFF2-40B4-BE49-F238E27FC236}">
              <a16:creationId xmlns:a16="http://schemas.microsoft.com/office/drawing/2014/main" id="{00000000-0008-0000-0000-000042020000}"/>
            </a:ext>
          </a:extLst>
        </xdr:cNvPr>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macro="" textlink="">
      <xdr:nvSpPr>
        <xdr:cNvPr id="579" name="TextBox 5">
          <a:extLst>
            <a:ext uri="{FF2B5EF4-FFF2-40B4-BE49-F238E27FC236}">
              <a16:creationId xmlns:a16="http://schemas.microsoft.com/office/drawing/2014/main" id="{00000000-0008-0000-0000-000043020000}"/>
            </a:ext>
          </a:extLst>
        </xdr:cNvPr>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macro="" textlink="">
      <xdr:nvSpPr>
        <xdr:cNvPr id="580" name="TextBox 6">
          <a:extLst>
            <a:ext uri="{FF2B5EF4-FFF2-40B4-BE49-F238E27FC236}">
              <a16:creationId xmlns:a16="http://schemas.microsoft.com/office/drawing/2014/main" id="{00000000-0008-0000-0000-000044020000}"/>
            </a:ext>
          </a:extLst>
        </xdr:cNvPr>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macro="" textlink="">
      <xdr:nvSpPr>
        <xdr:cNvPr id="581" name="TextBox 15">
          <a:extLst>
            <a:ext uri="{FF2B5EF4-FFF2-40B4-BE49-F238E27FC236}">
              <a16:creationId xmlns:a16="http://schemas.microsoft.com/office/drawing/2014/main" id="{00000000-0008-0000-0000-000045020000}"/>
            </a:ext>
          </a:extLst>
        </xdr:cNvPr>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macro="" textlink="">
      <xdr:nvSpPr>
        <xdr:cNvPr id="582" name="TextBox 16">
          <a:extLst>
            <a:ext uri="{FF2B5EF4-FFF2-40B4-BE49-F238E27FC236}">
              <a16:creationId xmlns:a16="http://schemas.microsoft.com/office/drawing/2014/main" id="{00000000-0008-0000-0000-000046020000}"/>
            </a:ext>
          </a:extLst>
        </xdr:cNvPr>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macro="" textlink="">
      <xdr:nvSpPr>
        <xdr:cNvPr id="583" name="TextBox 25">
          <a:extLst>
            <a:ext uri="{FF2B5EF4-FFF2-40B4-BE49-F238E27FC236}">
              <a16:creationId xmlns:a16="http://schemas.microsoft.com/office/drawing/2014/main" id="{00000000-0008-0000-0000-000047020000}"/>
            </a:ext>
          </a:extLst>
        </xdr:cNvPr>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macro="" textlink="">
      <xdr:nvSpPr>
        <xdr:cNvPr id="584" name="TextBox 26">
          <a:extLst>
            <a:ext uri="{FF2B5EF4-FFF2-40B4-BE49-F238E27FC236}">
              <a16:creationId xmlns:a16="http://schemas.microsoft.com/office/drawing/2014/main" id="{00000000-0008-0000-0000-000048020000}"/>
            </a:ext>
          </a:extLst>
        </xdr:cNvPr>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macro="" textlink="">
      <xdr:nvSpPr>
        <xdr:cNvPr id="585" name="TextBox 27">
          <a:extLst>
            <a:ext uri="{FF2B5EF4-FFF2-40B4-BE49-F238E27FC236}">
              <a16:creationId xmlns:a16="http://schemas.microsoft.com/office/drawing/2014/main" id="{00000000-0008-0000-0000-000049020000}"/>
            </a:ext>
          </a:extLst>
        </xdr:cNvPr>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macro="" textlink="">
      <xdr:nvSpPr>
        <xdr:cNvPr id="586" name="TextBox 5">
          <a:extLst>
            <a:ext uri="{FF2B5EF4-FFF2-40B4-BE49-F238E27FC236}">
              <a16:creationId xmlns:a16="http://schemas.microsoft.com/office/drawing/2014/main" id="{00000000-0008-0000-0000-00004A020000}"/>
            </a:ext>
          </a:extLst>
        </xdr:cNvPr>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macro="" textlink="">
      <xdr:nvSpPr>
        <xdr:cNvPr id="587" name="TextBox 6">
          <a:extLst>
            <a:ext uri="{FF2B5EF4-FFF2-40B4-BE49-F238E27FC236}">
              <a16:creationId xmlns:a16="http://schemas.microsoft.com/office/drawing/2014/main" id="{00000000-0008-0000-0000-00004B020000}"/>
            </a:ext>
          </a:extLst>
        </xdr:cNvPr>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macro="" textlink="">
      <xdr:nvSpPr>
        <xdr:cNvPr id="588" name="TextBox 15">
          <a:extLst>
            <a:ext uri="{FF2B5EF4-FFF2-40B4-BE49-F238E27FC236}">
              <a16:creationId xmlns:a16="http://schemas.microsoft.com/office/drawing/2014/main" id="{00000000-0008-0000-0000-00004C020000}"/>
            </a:ext>
          </a:extLst>
        </xdr:cNvPr>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macro="" textlink="">
      <xdr:nvSpPr>
        <xdr:cNvPr id="589" name="TextBox 16">
          <a:extLst>
            <a:ext uri="{FF2B5EF4-FFF2-40B4-BE49-F238E27FC236}">
              <a16:creationId xmlns:a16="http://schemas.microsoft.com/office/drawing/2014/main" id="{00000000-0008-0000-0000-00004D020000}"/>
            </a:ext>
          </a:extLst>
        </xdr:cNvPr>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macro="" textlink="">
      <xdr:nvSpPr>
        <xdr:cNvPr id="590" name="TextBox 5">
          <a:extLst>
            <a:ext uri="{FF2B5EF4-FFF2-40B4-BE49-F238E27FC236}">
              <a16:creationId xmlns:a16="http://schemas.microsoft.com/office/drawing/2014/main" id="{00000000-0008-0000-0000-00004E020000}"/>
            </a:ext>
          </a:extLst>
        </xdr:cNvPr>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macro="" textlink="">
      <xdr:nvSpPr>
        <xdr:cNvPr id="591" name="TextBox 6">
          <a:extLst>
            <a:ext uri="{FF2B5EF4-FFF2-40B4-BE49-F238E27FC236}">
              <a16:creationId xmlns:a16="http://schemas.microsoft.com/office/drawing/2014/main" id="{00000000-0008-0000-0000-00004F020000}"/>
            </a:ext>
          </a:extLst>
        </xdr:cNvPr>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macro="" textlink="">
      <xdr:nvSpPr>
        <xdr:cNvPr id="592" name="TextBox 15">
          <a:extLst>
            <a:ext uri="{FF2B5EF4-FFF2-40B4-BE49-F238E27FC236}">
              <a16:creationId xmlns:a16="http://schemas.microsoft.com/office/drawing/2014/main" id="{00000000-0008-0000-0000-000050020000}"/>
            </a:ext>
          </a:extLst>
        </xdr:cNvPr>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macro="" textlink="">
      <xdr:nvSpPr>
        <xdr:cNvPr id="593" name="TextBox 16">
          <a:extLst>
            <a:ext uri="{FF2B5EF4-FFF2-40B4-BE49-F238E27FC236}">
              <a16:creationId xmlns:a16="http://schemas.microsoft.com/office/drawing/2014/main" id="{00000000-0008-0000-0000-000051020000}"/>
            </a:ext>
          </a:extLst>
        </xdr:cNvPr>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macro="" textlink="">
      <xdr:nvSpPr>
        <xdr:cNvPr id="594" name="TextBox 5">
          <a:extLst>
            <a:ext uri="{FF2B5EF4-FFF2-40B4-BE49-F238E27FC236}">
              <a16:creationId xmlns:a16="http://schemas.microsoft.com/office/drawing/2014/main" id="{00000000-0008-0000-0000-000052020000}"/>
            </a:ext>
          </a:extLst>
        </xdr:cNvPr>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macro="" textlink="">
      <xdr:nvSpPr>
        <xdr:cNvPr id="595" name="TextBox 6">
          <a:extLst>
            <a:ext uri="{FF2B5EF4-FFF2-40B4-BE49-F238E27FC236}">
              <a16:creationId xmlns:a16="http://schemas.microsoft.com/office/drawing/2014/main" id="{00000000-0008-0000-0000-000053020000}"/>
            </a:ext>
          </a:extLst>
        </xdr:cNvPr>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macro="" textlink="">
      <xdr:nvSpPr>
        <xdr:cNvPr id="596" name="TextBox 15">
          <a:extLst>
            <a:ext uri="{FF2B5EF4-FFF2-40B4-BE49-F238E27FC236}">
              <a16:creationId xmlns:a16="http://schemas.microsoft.com/office/drawing/2014/main" id="{00000000-0008-0000-0000-000054020000}"/>
            </a:ext>
          </a:extLst>
        </xdr:cNvPr>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macro="" textlink="">
      <xdr:nvSpPr>
        <xdr:cNvPr id="597" name="TextBox 16">
          <a:extLst>
            <a:ext uri="{FF2B5EF4-FFF2-40B4-BE49-F238E27FC236}">
              <a16:creationId xmlns:a16="http://schemas.microsoft.com/office/drawing/2014/main" id="{00000000-0008-0000-0000-000055020000}"/>
            </a:ext>
          </a:extLst>
        </xdr:cNvPr>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macro="" textlink="">
      <xdr:nvSpPr>
        <xdr:cNvPr id="598" name="TextBox 5">
          <a:extLst>
            <a:ext uri="{FF2B5EF4-FFF2-40B4-BE49-F238E27FC236}">
              <a16:creationId xmlns:a16="http://schemas.microsoft.com/office/drawing/2014/main" id="{00000000-0008-0000-0000-000056020000}"/>
            </a:ext>
          </a:extLst>
        </xdr:cNvPr>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macro="" textlink="">
      <xdr:nvSpPr>
        <xdr:cNvPr id="599" name="TextBox 6">
          <a:extLst>
            <a:ext uri="{FF2B5EF4-FFF2-40B4-BE49-F238E27FC236}">
              <a16:creationId xmlns:a16="http://schemas.microsoft.com/office/drawing/2014/main" id="{00000000-0008-0000-0000-000057020000}"/>
            </a:ext>
          </a:extLst>
        </xdr:cNvPr>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macro="" textlink="">
      <xdr:nvSpPr>
        <xdr:cNvPr id="600" name="TextBox 15">
          <a:extLst>
            <a:ext uri="{FF2B5EF4-FFF2-40B4-BE49-F238E27FC236}">
              <a16:creationId xmlns:a16="http://schemas.microsoft.com/office/drawing/2014/main" id="{00000000-0008-0000-0000-000058020000}"/>
            </a:ext>
          </a:extLst>
        </xdr:cNvPr>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macro="" textlink="">
      <xdr:nvSpPr>
        <xdr:cNvPr id="601" name="TextBox 16">
          <a:extLst>
            <a:ext uri="{FF2B5EF4-FFF2-40B4-BE49-F238E27FC236}">
              <a16:creationId xmlns:a16="http://schemas.microsoft.com/office/drawing/2014/main" id="{00000000-0008-0000-0000-000059020000}"/>
            </a:ext>
          </a:extLst>
        </xdr:cNvPr>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macro="" textlink="">
      <xdr:nvSpPr>
        <xdr:cNvPr id="602" name="TextBox 25">
          <a:extLst>
            <a:ext uri="{FF2B5EF4-FFF2-40B4-BE49-F238E27FC236}">
              <a16:creationId xmlns:a16="http://schemas.microsoft.com/office/drawing/2014/main" id="{00000000-0008-0000-0000-00005A020000}"/>
            </a:ext>
          </a:extLst>
        </xdr:cNvPr>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macro="" textlink="">
      <xdr:nvSpPr>
        <xdr:cNvPr id="603" name="TextBox 26">
          <a:extLst>
            <a:ext uri="{FF2B5EF4-FFF2-40B4-BE49-F238E27FC236}">
              <a16:creationId xmlns:a16="http://schemas.microsoft.com/office/drawing/2014/main" id="{00000000-0008-0000-0000-00005B020000}"/>
            </a:ext>
          </a:extLst>
        </xdr:cNvPr>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macro="" textlink="">
      <xdr:nvSpPr>
        <xdr:cNvPr id="604" name="TextBox 27">
          <a:extLst>
            <a:ext uri="{FF2B5EF4-FFF2-40B4-BE49-F238E27FC236}">
              <a16:creationId xmlns:a16="http://schemas.microsoft.com/office/drawing/2014/main" id="{00000000-0008-0000-0000-00005C020000}"/>
            </a:ext>
          </a:extLst>
        </xdr:cNvPr>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macro="" textlink="">
      <xdr:nvSpPr>
        <xdr:cNvPr id="605" name="TextBox 28">
          <a:extLst>
            <a:ext uri="{FF2B5EF4-FFF2-40B4-BE49-F238E27FC236}">
              <a16:creationId xmlns:a16="http://schemas.microsoft.com/office/drawing/2014/main" id="{00000000-0008-0000-0000-00005D020000}"/>
            </a:ext>
          </a:extLst>
        </xdr:cNvPr>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macro="" textlink="">
      <xdr:nvSpPr>
        <xdr:cNvPr id="606" name="TextBox 5">
          <a:extLst>
            <a:ext uri="{FF2B5EF4-FFF2-40B4-BE49-F238E27FC236}">
              <a16:creationId xmlns:a16="http://schemas.microsoft.com/office/drawing/2014/main" id="{00000000-0008-0000-0000-00005E020000}"/>
            </a:ext>
          </a:extLst>
        </xdr:cNvPr>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macro="" textlink="">
      <xdr:nvSpPr>
        <xdr:cNvPr id="607" name="TextBox 6">
          <a:extLst>
            <a:ext uri="{FF2B5EF4-FFF2-40B4-BE49-F238E27FC236}">
              <a16:creationId xmlns:a16="http://schemas.microsoft.com/office/drawing/2014/main" id="{00000000-0008-0000-0000-00005F020000}"/>
            </a:ext>
          </a:extLst>
        </xdr:cNvPr>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macro="" textlink="">
      <xdr:nvSpPr>
        <xdr:cNvPr id="608" name="TextBox 15">
          <a:extLst>
            <a:ext uri="{FF2B5EF4-FFF2-40B4-BE49-F238E27FC236}">
              <a16:creationId xmlns:a16="http://schemas.microsoft.com/office/drawing/2014/main" id="{00000000-0008-0000-0000-000060020000}"/>
            </a:ext>
          </a:extLst>
        </xdr:cNvPr>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macro="" textlink="">
      <xdr:nvSpPr>
        <xdr:cNvPr id="609" name="TextBox 16">
          <a:extLst>
            <a:ext uri="{FF2B5EF4-FFF2-40B4-BE49-F238E27FC236}">
              <a16:creationId xmlns:a16="http://schemas.microsoft.com/office/drawing/2014/main" id="{00000000-0008-0000-0000-000061020000}"/>
            </a:ext>
          </a:extLst>
        </xdr:cNvPr>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macro="" textlink="">
      <xdr:nvSpPr>
        <xdr:cNvPr id="610" name="TextBox 5">
          <a:extLst>
            <a:ext uri="{FF2B5EF4-FFF2-40B4-BE49-F238E27FC236}">
              <a16:creationId xmlns:a16="http://schemas.microsoft.com/office/drawing/2014/main" id="{00000000-0008-0000-0000-000062020000}"/>
            </a:ext>
          </a:extLst>
        </xdr:cNvPr>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macro="" textlink="">
      <xdr:nvSpPr>
        <xdr:cNvPr id="611" name="TextBox 6">
          <a:extLst>
            <a:ext uri="{FF2B5EF4-FFF2-40B4-BE49-F238E27FC236}">
              <a16:creationId xmlns:a16="http://schemas.microsoft.com/office/drawing/2014/main" id="{00000000-0008-0000-0000-000063020000}"/>
            </a:ext>
          </a:extLst>
        </xdr:cNvPr>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macro="" textlink="">
      <xdr:nvSpPr>
        <xdr:cNvPr id="612" name="TextBox 15">
          <a:extLst>
            <a:ext uri="{FF2B5EF4-FFF2-40B4-BE49-F238E27FC236}">
              <a16:creationId xmlns:a16="http://schemas.microsoft.com/office/drawing/2014/main" id="{00000000-0008-0000-0000-000064020000}"/>
            </a:ext>
          </a:extLst>
        </xdr:cNvPr>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macro="" textlink="">
      <xdr:nvSpPr>
        <xdr:cNvPr id="613" name="TextBox 16">
          <a:extLst>
            <a:ext uri="{FF2B5EF4-FFF2-40B4-BE49-F238E27FC236}">
              <a16:creationId xmlns:a16="http://schemas.microsoft.com/office/drawing/2014/main" id="{00000000-0008-0000-0000-000065020000}"/>
            </a:ext>
          </a:extLst>
        </xdr:cNvPr>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macro="" textlink="">
      <xdr:nvSpPr>
        <xdr:cNvPr id="614" name="TextBox 5">
          <a:extLst>
            <a:ext uri="{FF2B5EF4-FFF2-40B4-BE49-F238E27FC236}">
              <a16:creationId xmlns:a16="http://schemas.microsoft.com/office/drawing/2014/main" id="{00000000-0008-0000-0000-000066020000}"/>
            </a:ext>
          </a:extLst>
        </xdr:cNvPr>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macro="" textlink="">
      <xdr:nvSpPr>
        <xdr:cNvPr id="615" name="TextBox 6">
          <a:extLst>
            <a:ext uri="{FF2B5EF4-FFF2-40B4-BE49-F238E27FC236}">
              <a16:creationId xmlns:a16="http://schemas.microsoft.com/office/drawing/2014/main" id="{00000000-0008-0000-0000-000067020000}"/>
            </a:ext>
          </a:extLst>
        </xdr:cNvPr>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macro="" textlink="">
      <xdr:nvSpPr>
        <xdr:cNvPr id="616" name="TextBox 15">
          <a:extLst>
            <a:ext uri="{FF2B5EF4-FFF2-40B4-BE49-F238E27FC236}">
              <a16:creationId xmlns:a16="http://schemas.microsoft.com/office/drawing/2014/main" id="{00000000-0008-0000-0000-000068020000}"/>
            </a:ext>
          </a:extLst>
        </xdr:cNvPr>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macro="" textlink="">
      <xdr:nvSpPr>
        <xdr:cNvPr id="617" name="TextBox 16">
          <a:extLst>
            <a:ext uri="{FF2B5EF4-FFF2-40B4-BE49-F238E27FC236}">
              <a16:creationId xmlns:a16="http://schemas.microsoft.com/office/drawing/2014/main" id="{00000000-0008-0000-0000-000069020000}"/>
            </a:ext>
          </a:extLst>
        </xdr:cNvPr>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macro="" textlink="">
      <xdr:nvSpPr>
        <xdr:cNvPr id="618" name="TextBox 5">
          <a:extLst>
            <a:ext uri="{FF2B5EF4-FFF2-40B4-BE49-F238E27FC236}">
              <a16:creationId xmlns:a16="http://schemas.microsoft.com/office/drawing/2014/main" id="{00000000-0008-0000-0000-00006A020000}"/>
            </a:ext>
          </a:extLst>
        </xdr:cNvPr>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macro="" textlink="">
      <xdr:nvSpPr>
        <xdr:cNvPr id="619" name="TextBox 6">
          <a:extLst>
            <a:ext uri="{FF2B5EF4-FFF2-40B4-BE49-F238E27FC236}">
              <a16:creationId xmlns:a16="http://schemas.microsoft.com/office/drawing/2014/main" id="{00000000-0008-0000-0000-00006B020000}"/>
            </a:ext>
          </a:extLst>
        </xdr:cNvPr>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macro="" textlink="">
      <xdr:nvSpPr>
        <xdr:cNvPr id="620" name="TextBox 15">
          <a:extLst>
            <a:ext uri="{FF2B5EF4-FFF2-40B4-BE49-F238E27FC236}">
              <a16:creationId xmlns:a16="http://schemas.microsoft.com/office/drawing/2014/main" id="{00000000-0008-0000-0000-00006C020000}"/>
            </a:ext>
          </a:extLst>
        </xdr:cNvPr>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macro="" textlink="">
      <xdr:nvSpPr>
        <xdr:cNvPr id="621" name="TextBox 16">
          <a:extLst>
            <a:ext uri="{FF2B5EF4-FFF2-40B4-BE49-F238E27FC236}">
              <a16:creationId xmlns:a16="http://schemas.microsoft.com/office/drawing/2014/main" id="{00000000-0008-0000-0000-00006D020000}"/>
            </a:ext>
          </a:extLst>
        </xdr:cNvPr>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macro="" textlink="">
      <xdr:nvSpPr>
        <xdr:cNvPr id="622" name="TextBox 25">
          <a:extLst>
            <a:ext uri="{FF2B5EF4-FFF2-40B4-BE49-F238E27FC236}">
              <a16:creationId xmlns:a16="http://schemas.microsoft.com/office/drawing/2014/main" id="{00000000-0008-0000-0000-00006E020000}"/>
            </a:ext>
          </a:extLst>
        </xdr:cNvPr>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macro="" textlink="">
      <xdr:nvSpPr>
        <xdr:cNvPr id="623" name="TextBox 26">
          <a:extLst>
            <a:ext uri="{FF2B5EF4-FFF2-40B4-BE49-F238E27FC236}">
              <a16:creationId xmlns:a16="http://schemas.microsoft.com/office/drawing/2014/main" id="{00000000-0008-0000-0000-00006F020000}"/>
            </a:ext>
          </a:extLst>
        </xdr:cNvPr>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macro="" textlink="">
      <xdr:nvSpPr>
        <xdr:cNvPr id="624" name="TextBox 27">
          <a:extLst>
            <a:ext uri="{FF2B5EF4-FFF2-40B4-BE49-F238E27FC236}">
              <a16:creationId xmlns:a16="http://schemas.microsoft.com/office/drawing/2014/main" id="{00000000-0008-0000-0000-000070020000}"/>
            </a:ext>
          </a:extLst>
        </xdr:cNvPr>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macro="" textlink="">
      <xdr:nvSpPr>
        <xdr:cNvPr id="625" name="TextBox 5">
          <a:extLst>
            <a:ext uri="{FF2B5EF4-FFF2-40B4-BE49-F238E27FC236}">
              <a16:creationId xmlns:a16="http://schemas.microsoft.com/office/drawing/2014/main" id="{00000000-0008-0000-0000-000071020000}"/>
            </a:ext>
          </a:extLst>
        </xdr:cNvPr>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macro="" textlink="">
      <xdr:nvSpPr>
        <xdr:cNvPr id="626" name="TextBox 6">
          <a:extLst>
            <a:ext uri="{FF2B5EF4-FFF2-40B4-BE49-F238E27FC236}">
              <a16:creationId xmlns:a16="http://schemas.microsoft.com/office/drawing/2014/main" id="{00000000-0008-0000-0000-000072020000}"/>
            </a:ext>
          </a:extLst>
        </xdr:cNvPr>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macro="" textlink="">
      <xdr:nvSpPr>
        <xdr:cNvPr id="627" name="TextBox 15">
          <a:extLst>
            <a:ext uri="{FF2B5EF4-FFF2-40B4-BE49-F238E27FC236}">
              <a16:creationId xmlns:a16="http://schemas.microsoft.com/office/drawing/2014/main" id="{00000000-0008-0000-0000-000073020000}"/>
            </a:ext>
          </a:extLst>
        </xdr:cNvPr>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macro="" textlink="">
      <xdr:nvSpPr>
        <xdr:cNvPr id="628" name="TextBox 16">
          <a:extLst>
            <a:ext uri="{FF2B5EF4-FFF2-40B4-BE49-F238E27FC236}">
              <a16:creationId xmlns:a16="http://schemas.microsoft.com/office/drawing/2014/main" id="{00000000-0008-0000-0000-000074020000}"/>
            </a:ext>
          </a:extLst>
        </xdr:cNvPr>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macro="" textlink="">
      <xdr:nvSpPr>
        <xdr:cNvPr id="629" name="TextBox 5">
          <a:extLst>
            <a:ext uri="{FF2B5EF4-FFF2-40B4-BE49-F238E27FC236}">
              <a16:creationId xmlns:a16="http://schemas.microsoft.com/office/drawing/2014/main" id="{00000000-0008-0000-0000-000075020000}"/>
            </a:ext>
          </a:extLst>
        </xdr:cNvPr>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macro="" textlink="">
      <xdr:nvSpPr>
        <xdr:cNvPr id="630" name="TextBox 6">
          <a:extLst>
            <a:ext uri="{FF2B5EF4-FFF2-40B4-BE49-F238E27FC236}">
              <a16:creationId xmlns:a16="http://schemas.microsoft.com/office/drawing/2014/main" id="{00000000-0008-0000-0000-000076020000}"/>
            </a:ext>
          </a:extLst>
        </xdr:cNvPr>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macro="" textlink="">
      <xdr:nvSpPr>
        <xdr:cNvPr id="631" name="TextBox 15">
          <a:extLst>
            <a:ext uri="{FF2B5EF4-FFF2-40B4-BE49-F238E27FC236}">
              <a16:creationId xmlns:a16="http://schemas.microsoft.com/office/drawing/2014/main" id="{00000000-0008-0000-0000-000077020000}"/>
            </a:ext>
          </a:extLst>
        </xdr:cNvPr>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macro="" textlink="">
      <xdr:nvSpPr>
        <xdr:cNvPr id="632" name="TextBox 16">
          <a:extLst>
            <a:ext uri="{FF2B5EF4-FFF2-40B4-BE49-F238E27FC236}">
              <a16:creationId xmlns:a16="http://schemas.microsoft.com/office/drawing/2014/main" id="{00000000-0008-0000-0000-000078020000}"/>
            </a:ext>
          </a:extLst>
        </xdr:cNvPr>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macro="" textlink="">
      <xdr:nvSpPr>
        <xdr:cNvPr id="633" name="TextBox 5">
          <a:extLst>
            <a:ext uri="{FF2B5EF4-FFF2-40B4-BE49-F238E27FC236}">
              <a16:creationId xmlns:a16="http://schemas.microsoft.com/office/drawing/2014/main" id="{00000000-0008-0000-0000-000079020000}"/>
            </a:ext>
          </a:extLst>
        </xdr:cNvPr>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macro="" textlink="">
      <xdr:nvSpPr>
        <xdr:cNvPr id="634" name="TextBox 6">
          <a:extLst>
            <a:ext uri="{FF2B5EF4-FFF2-40B4-BE49-F238E27FC236}">
              <a16:creationId xmlns:a16="http://schemas.microsoft.com/office/drawing/2014/main" id="{00000000-0008-0000-0000-00007A020000}"/>
            </a:ext>
          </a:extLst>
        </xdr:cNvPr>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macro="" textlink="">
      <xdr:nvSpPr>
        <xdr:cNvPr id="635" name="TextBox 15">
          <a:extLst>
            <a:ext uri="{FF2B5EF4-FFF2-40B4-BE49-F238E27FC236}">
              <a16:creationId xmlns:a16="http://schemas.microsoft.com/office/drawing/2014/main" id="{00000000-0008-0000-0000-00007B020000}"/>
            </a:ext>
          </a:extLst>
        </xdr:cNvPr>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macro="" textlink="">
      <xdr:nvSpPr>
        <xdr:cNvPr id="636" name="TextBox 16">
          <a:extLst>
            <a:ext uri="{FF2B5EF4-FFF2-40B4-BE49-F238E27FC236}">
              <a16:creationId xmlns:a16="http://schemas.microsoft.com/office/drawing/2014/main" id="{00000000-0008-0000-0000-00007C020000}"/>
            </a:ext>
          </a:extLst>
        </xdr:cNvPr>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macro="" textlink="">
      <xdr:nvSpPr>
        <xdr:cNvPr id="637" name="TextBox 5">
          <a:extLst>
            <a:ext uri="{FF2B5EF4-FFF2-40B4-BE49-F238E27FC236}">
              <a16:creationId xmlns:a16="http://schemas.microsoft.com/office/drawing/2014/main" id="{00000000-0008-0000-0000-00007D020000}"/>
            </a:ext>
          </a:extLst>
        </xdr:cNvPr>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macro="" textlink="">
      <xdr:nvSpPr>
        <xdr:cNvPr id="638" name="TextBox 6">
          <a:extLst>
            <a:ext uri="{FF2B5EF4-FFF2-40B4-BE49-F238E27FC236}">
              <a16:creationId xmlns:a16="http://schemas.microsoft.com/office/drawing/2014/main" id="{00000000-0008-0000-0000-00007E020000}"/>
            </a:ext>
          </a:extLst>
        </xdr:cNvPr>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macro="" textlink="">
      <xdr:nvSpPr>
        <xdr:cNvPr id="639" name="TextBox 15">
          <a:extLst>
            <a:ext uri="{FF2B5EF4-FFF2-40B4-BE49-F238E27FC236}">
              <a16:creationId xmlns:a16="http://schemas.microsoft.com/office/drawing/2014/main" id="{00000000-0008-0000-0000-00007F020000}"/>
            </a:ext>
          </a:extLst>
        </xdr:cNvPr>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macro="" textlink="">
      <xdr:nvSpPr>
        <xdr:cNvPr id="640" name="TextBox 16">
          <a:extLst>
            <a:ext uri="{FF2B5EF4-FFF2-40B4-BE49-F238E27FC236}">
              <a16:creationId xmlns:a16="http://schemas.microsoft.com/office/drawing/2014/main" id="{00000000-0008-0000-0000-000080020000}"/>
            </a:ext>
          </a:extLst>
        </xdr:cNvPr>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macro="" textlink="">
      <xdr:nvSpPr>
        <xdr:cNvPr id="641" name="TextBox 25">
          <a:extLst>
            <a:ext uri="{FF2B5EF4-FFF2-40B4-BE49-F238E27FC236}">
              <a16:creationId xmlns:a16="http://schemas.microsoft.com/office/drawing/2014/main" id="{00000000-0008-0000-0000-000081020000}"/>
            </a:ext>
          </a:extLst>
        </xdr:cNvPr>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macro="" textlink="">
      <xdr:nvSpPr>
        <xdr:cNvPr id="642" name="TextBox 26">
          <a:extLst>
            <a:ext uri="{FF2B5EF4-FFF2-40B4-BE49-F238E27FC236}">
              <a16:creationId xmlns:a16="http://schemas.microsoft.com/office/drawing/2014/main" id="{00000000-0008-0000-0000-000082020000}"/>
            </a:ext>
          </a:extLst>
        </xdr:cNvPr>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macro="" textlink="">
      <xdr:nvSpPr>
        <xdr:cNvPr id="643" name="TextBox 27">
          <a:extLst>
            <a:ext uri="{FF2B5EF4-FFF2-40B4-BE49-F238E27FC236}">
              <a16:creationId xmlns:a16="http://schemas.microsoft.com/office/drawing/2014/main" id="{00000000-0008-0000-0000-000083020000}"/>
            </a:ext>
          </a:extLst>
        </xdr:cNvPr>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macro="" textlink="">
      <xdr:nvSpPr>
        <xdr:cNvPr id="644" name="TextBox 28">
          <a:extLst>
            <a:ext uri="{FF2B5EF4-FFF2-40B4-BE49-F238E27FC236}">
              <a16:creationId xmlns:a16="http://schemas.microsoft.com/office/drawing/2014/main" id="{00000000-0008-0000-0000-000084020000}"/>
            </a:ext>
          </a:extLst>
        </xdr:cNvPr>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macro="" textlink="">
      <xdr:nvSpPr>
        <xdr:cNvPr id="645" name="TextBox 5">
          <a:extLst>
            <a:ext uri="{FF2B5EF4-FFF2-40B4-BE49-F238E27FC236}">
              <a16:creationId xmlns:a16="http://schemas.microsoft.com/office/drawing/2014/main" id="{00000000-0008-0000-0000-000085020000}"/>
            </a:ext>
          </a:extLst>
        </xdr:cNvPr>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macro="" textlink="">
      <xdr:nvSpPr>
        <xdr:cNvPr id="646" name="TextBox 6">
          <a:extLst>
            <a:ext uri="{FF2B5EF4-FFF2-40B4-BE49-F238E27FC236}">
              <a16:creationId xmlns:a16="http://schemas.microsoft.com/office/drawing/2014/main" id="{00000000-0008-0000-0000-000086020000}"/>
            </a:ext>
          </a:extLst>
        </xdr:cNvPr>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macro="" textlink="">
      <xdr:nvSpPr>
        <xdr:cNvPr id="647" name="TextBox 15">
          <a:extLst>
            <a:ext uri="{FF2B5EF4-FFF2-40B4-BE49-F238E27FC236}">
              <a16:creationId xmlns:a16="http://schemas.microsoft.com/office/drawing/2014/main" id="{00000000-0008-0000-0000-000087020000}"/>
            </a:ext>
          </a:extLst>
        </xdr:cNvPr>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macro="" textlink="">
      <xdr:nvSpPr>
        <xdr:cNvPr id="648" name="TextBox 16">
          <a:extLst>
            <a:ext uri="{FF2B5EF4-FFF2-40B4-BE49-F238E27FC236}">
              <a16:creationId xmlns:a16="http://schemas.microsoft.com/office/drawing/2014/main" id="{00000000-0008-0000-0000-000088020000}"/>
            </a:ext>
          </a:extLst>
        </xdr:cNvPr>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macro="" textlink="">
      <xdr:nvSpPr>
        <xdr:cNvPr id="649" name="TextBox 5">
          <a:extLst>
            <a:ext uri="{FF2B5EF4-FFF2-40B4-BE49-F238E27FC236}">
              <a16:creationId xmlns:a16="http://schemas.microsoft.com/office/drawing/2014/main" id="{00000000-0008-0000-0000-000089020000}"/>
            </a:ext>
          </a:extLst>
        </xdr:cNvPr>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macro="" textlink="">
      <xdr:nvSpPr>
        <xdr:cNvPr id="650" name="TextBox 6">
          <a:extLst>
            <a:ext uri="{FF2B5EF4-FFF2-40B4-BE49-F238E27FC236}">
              <a16:creationId xmlns:a16="http://schemas.microsoft.com/office/drawing/2014/main" id="{00000000-0008-0000-0000-00008A020000}"/>
            </a:ext>
          </a:extLst>
        </xdr:cNvPr>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macro="" textlink="">
      <xdr:nvSpPr>
        <xdr:cNvPr id="651" name="TextBox 15">
          <a:extLst>
            <a:ext uri="{FF2B5EF4-FFF2-40B4-BE49-F238E27FC236}">
              <a16:creationId xmlns:a16="http://schemas.microsoft.com/office/drawing/2014/main" id="{00000000-0008-0000-0000-00008B020000}"/>
            </a:ext>
          </a:extLst>
        </xdr:cNvPr>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macro="" textlink="">
      <xdr:nvSpPr>
        <xdr:cNvPr id="652" name="TextBox 16">
          <a:extLst>
            <a:ext uri="{FF2B5EF4-FFF2-40B4-BE49-F238E27FC236}">
              <a16:creationId xmlns:a16="http://schemas.microsoft.com/office/drawing/2014/main" id="{00000000-0008-0000-0000-00008C020000}"/>
            </a:ext>
          </a:extLst>
        </xdr:cNvPr>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macro="" textlink="">
      <xdr:nvSpPr>
        <xdr:cNvPr id="653" name="TextBox 5">
          <a:extLst>
            <a:ext uri="{FF2B5EF4-FFF2-40B4-BE49-F238E27FC236}">
              <a16:creationId xmlns:a16="http://schemas.microsoft.com/office/drawing/2014/main" id="{00000000-0008-0000-0000-00008D020000}"/>
            </a:ext>
          </a:extLst>
        </xdr:cNvPr>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macro="" textlink="">
      <xdr:nvSpPr>
        <xdr:cNvPr id="654" name="TextBox 6">
          <a:extLst>
            <a:ext uri="{FF2B5EF4-FFF2-40B4-BE49-F238E27FC236}">
              <a16:creationId xmlns:a16="http://schemas.microsoft.com/office/drawing/2014/main" id="{00000000-0008-0000-0000-00008E020000}"/>
            </a:ext>
          </a:extLst>
        </xdr:cNvPr>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macro="" textlink="">
      <xdr:nvSpPr>
        <xdr:cNvPr id="655" name="TextBox 15">
          <a:extLst>
            <a:ext uri="{FF2B5EF4-FFF2-40B4-BE49-F238E27FC236}">
              <a16:creationId xmlns:a16="http://schemas.microsoft.com/office/drawing/2014/main" id="{00000000-0008-0000-0000-00008F020000}"/>
            </a:ext>
          </a:extLst>
        </xdr:cNvPr>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macro="" textlink="">
      <xdr:nvSpPr>
        <xdr:cNvPr id="656" name="TextBox 16">
          <a:extLst>
            <a:ext uri="{FF2B5EF4-FFF2-40B4-BE49-F238E27FC236}">
              <a16:creationId xmlns:a16="http://schemas.microsoft.com/office/drawing/2014/main" id="{00000000-0008-0000-0000-000090020000}"/>
            </a:ext>
          </a:extLst>
        </xdr:cNvPr>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macro="" textlink="">
      <xdr:nvSpPr>
        <xdr:cNvPr id="657" name="TextBox 5">
          <a:extLst>
            <a:ext uri="{FF2B5EF4-FFF2-40B4-BE49-F238E27FC236}">
              <a16:creationId xmlns:a16="http://schemas.microsoft.com/office/drawing/2014/main" id="{00000000-0008-0000-0000-000091020000}"/>
            </a:ext>
          </a:extLst>
        </xdr:cNvPr>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macro="" textlink="">
      <xdr:nvSpPr>
        <xdr:cNvPr id="658" name="TextBox 6">
          <a:extLst>
            <a:ext uri="{FF2B5EF4-FFF2-40B4-BE49-F238E27FC236}">
              <a16:creationId xmlns:a16="http://schemas.microsoft.com/office/drawing/2014/main" id="{00000000-0008-0000-0000-000092020000}"/>
            </a:ext>
          </a:extLst>
        </xdr:cNvPr>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macro="" textlink="">
      <xdr:nvSpPr>
        <xdr:cNvPr id="659" name="TextBox 15">
          <a:extLst>
            <a:ext uri="{FF2B5EF4-FFF2-40B4-BE49-F238E27FC236}">
              <a16:creationId xmlns:a16="http://schemas.microsoft.com/office/drawing/2014/main" id="{00000000-0008-0000-0000-000093020000}"/>
            </a:ext>
          </a:extLst>
        </xdr:cNvPr>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macro="" textlink="">
      <xdr:nvSpPr>
        <xdr:cNvPr id="660" name="TextBox 16">
          <a:extLst>
            <a:ext uri="{FF2B5EF4-FFF2-40B4-BE49-F238E27FC236}">
              <a16:creationId xmlns:a16="http://schemas.microsoft.com/office/drawing/2014/main" id="{00000000-0008-0000-0000-000094020000}"/>
            </a:ext>
          </a:extLst>
        </xdr:cNvPr>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macro="" textlink="">
      <xdr:nvSpPr>
        <xdr:cNvPr id="661" name="TextBox 25">
          <a:extLst>
            <a:ext uri="{FF2B5EF4-FFF2-40B4-BE49-F238E27FC236}">
              <a16:creationId xmlns:a16="http://schemas.microsoft.com/office/drawing/2014/main" id="{00000000-0008-0000-0000-000095020000}"/>
            </a:ext>
          </a:extLst>
        </xdr:cNvPr>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macro="" textlink="">
      <xdr:nvSpPr>
        <xdr:cNvPr id="662" name="TextBox 26">
          <a:extLst>
            <a:ext uri="{FF2B5EF4-FFF2-40B4-BE49-F238E27FC236}">
              <a16:creationId xmlns:a16="http://schemas.microsoft.com/office/drawing/2014/main" id="{00000000-0008-0000-0000-000096020000}"/>
            </a:ext>
          </a:extLst>
        </xdr:cNvPr>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macro="" textlink="">
      <xdr:nvSpPr>
        <xdr:cNvPr id="663" name="TextBox 5">
          <a:extLst>
            <a:ext uri="{FF2B5EF4-FFF2-40B4-BE49-F238E27FC236}">
              <a16:creationId xmlns:a16="http://schemas.microsoft.com/office/drawing/2014/main" id="{00000000-0008-0000-0000-000097020000}"/>
            </a:ext>
          </a:extLst>
        </xdr:cNvPr>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macro="" textlink="">
      <xdr:nvSpPr>
        <xdr:cNvPr id="664" name="TextBox 6">
          <a:extLst>
            <a:ext uri="{FF2B5EF4-FFF2-40B4-BE49-F238E27FC236}">
              <a16:creationId xmlns:a16="http://schemas.microsoft.com/office/drawing/2014/main" id="{00000000-0008-0000-0000-000098020000}"/>
            </a:ext>
          </a:extLst>
        </xdr:cNvPr>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macro="" textlink="">
      <xdr:nvSpPr>
        <xdr:cNvPr id="665" name="TextBox 15">
          <a:extLst>
            <a:ext uri="{FF2B5EF4-FFF2-40B4-BE49-F238E27FC236}">
              <a16:creationId xmlns:a16="http://schemas.microsoft.com/office/drawing/2014/main" id="{00000000-0008-0000-0000-000099020000}"/>
            </a:ext>
          </a:extLst>
        </xdr:cNvPr>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macro="" textlink="">
      <xdr:nvSpPr>
        <xdr:cNvPr id="666" name="TextBox 16">
          <a:extLst>
            <a:ext uri="{FF2B5EF4-FFF2-40B4-BE49-F238E27FC236}">
              <a16:creationId xmlns:a16="http://schemas.microsoft.com/office/drawing/2014/main" id="{00000000-0008-0000-0000-00009A020000}"/>
            </a:ext>
          </a:extLst>
        </xdr:cNvPr>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macro="" textlink="">
      <xdr:nvSpPr>
        <xdr:cNvPr id="667" name="TextBox 5">
          <a:extLst>
            <a:ext uri="{FF2B5EF4-FFF2-40B4-BE49-F238E27FC236}">
              <a16:creationId xmlns:a16="http://schemas.microsoft.com/office/drawing/2014/main" id="{00000000-0008-0000-0000-00009B020000}"/>
            </a:ext>
          </a:extLst>
        </xdr:cNvPr>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macro="" textlink="">
      <xdr:nvSpPr>
        <xdr:cNvPr id="668" name="TextBox 6">
          <a:extLst>
            <a:ext uri="{FF2B5EF4-FFF2-40B4-BE49-F238E27FC236}">
              <a16:creationId xmlns:a16="http://schemas.microsoft.com/office/drawing/2014/main" id="{00000000-0008-0000-0000-00009C020000}"/>
            </a:ext>
          </a:extLst>
        </xdr:cNvPr>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macro="" textlink="">
      <xdr:nvSpPr>
        <xdr:cNvPr id="669" name="TextBox 15">
          <a:extLst>
            <a:ext uri="{FF2B5EF4-FFF2-40B4-BE49-F238E27FC236}">
              <a16:creationId xmlns:a16="http://schemas.microsoft.com/office/drawing/2014/main" id="{00000000-0008-0000-0000-00009D020000}"/>
            </a:ext>
          </a:extLst>
        </xdr:cNvPr>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macro="" textlink="">
      <xdr:nvSpPr>
        <xdr:cNvPr id="670" name="TextBox 16">
          <a:extLst>
            <a:ext uri="{FF2B5EF4-FFF2-40B4-BE49-F238E27FC236}">
              <a16:creationId xmlns:a16="http://schemas.microsoft.com/office/drawing/2014/main" id="{00000000-0008-0000-0000-00009E020000}"/>
            </a:ext>
          </a:extLst>
        </xdr:cNvPr>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macro="" textlink="">
      <xdr:nvSpPr>
        <xdr:cNvPr id="671" name="TextBox 5">
          <a:extLst>
            <a:ext uri="{FF2B5EF4-FFF2-40B4-BE49-F238E27FC236}">
              <a16:creationId xmlns:a16="http://schemas.microsoft.com/office/drawing/2014/main" id="{00000000-0008-0000-0000-00009F020000}"/>
            </a:ext>
          </a:extLst>
        </xdr:cNvPr>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macro="" textlink="">
      <xdr:nvSpPr>
        <xdr:cNvPr id="672" name="TextBox 6">
          <a:extLst>
            <a:ext uri="{FF2B5EF4-FFF2-40B4-BE49-F238E27FC236}">
              <a16:creationId xmlns:a16="http://schemas.microsoft.com/office/drawing/2014/main" id="{00000000-0008-0000-0000-0000A0020000}"/>
            </a:ext>
          </a:extLst>
        </xdr:cNvPr>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macro="" textlink="">
      <xdr:nvSpPr>
        <xdr:cNvPr id="673" name="TextBox 15">
          <a:extLst>
            <a:ext uri="{FF2B5EF4-FFF2-40B4-BE49-F238E27FC236}">
              <a16:creationId xmlns:a16="http://schemas.microsoft.com/office/drawing/2014/main" id="{00000000-0008-0000-0000-0000A1020000}"/>
            </a:ext>
          </a:extLst>
        </xdr:cNvPr>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macro="" textlink="">
      <xdr:nvSpPr>
        <xdr:cNvPr id="674" name="TextBox 16">
          <a:extLst>
            <a:ext uri="{FF2B5EF4-FFF2-40B4-BE49-F238E27FC236}">
              <a16:creationId xmlns:a16="http://schemas.microsoft.com/office/drawing/2014/main" id="{00000000-0008-0000-0000-0000A2020000}"/>
            </a:ext>
          </a:extLst>
        </xdr:cNvPr>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macro="" textlink="">
      <xdr:nvSpPr>
        <xdr:cNvPr id="675" name="TextBox 5">
          <a:extLst>
            <a:ext uri="{FF2B5EF4-FFF2-40B4-BE49-F238E27FC236}">
              <a16:creationId xmlns:a16="http://schemas.microsoft.com/office/drawing/2014/main" id="{00000000-0008-0000-0000-0000A3020000}"/>
            </a:ext>
          </a:extLst>
        </xdr:cNvPr>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macro="" textlink="">
      <xdr:nvSpPr>
        <xdr:cNvPr id="676" name="TextBox 6">
          <a:extLst>
            <a:ext uri="{FF2B5EF4-FFF2-40B4-BE49-F238E27FC236}">
              <a16:creationId xmlns:a16="http://schemas.microsoft.com/office/drawing/2014/main" id="{00000000-0008-0000-0000-0000A4020000}"/>
            </a:ext>
          </a:extLst>
        </xdr:cNvPr>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macro="" textlink="">
      <xdr:nvSpPr>
        <xdr:cNvPr id="677" name="TextBox 15">
          <a:extLst>
            <a:ext uri="{FF2B5EF4-FFF2-40B4-BE49-F238E27FC236}">
              <a16:creationId xmlns:a16="http://schemas.microsoft.com/office/drawing/2014/main" id="{00000000-0008-0000-0000-0000A5020000}"/>
            </a:ext>
          </a:extLst>
        </xdr:cNvPr>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macro="" textlink="">
      <xdr:nvSpPr>
        <xdr:cNvPr id="678" name="TextBox 16">
          <a:extLst>
            <a:ext uri="{FF2B5EF4-FFF2-40B4-BE49-F238E27FC236}">
              <a16:creationId xmlns:a16="http://schemas.microsoft.com/office/drawing/2014/main" id="{00000000-0008-0000-0000-0000A6020000}"/>
            </a:ext>
          </a:extLst>
        </xdr:cNvPr>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macro="" textlink="">
      <xdr:nvSpPr>
        <xdr:cNvPr id="679" name="TextBox 25">
          <a:extLst>
            <a:ext uri="{FF2B5EF4-FFF2-40B4-BE49-F238E27FC236}">
              <a16:creationId xmlns:a16="http://schemas.microsoft.com/office/drawing/2014/main" id="{00000000-0008-0000-0000-0000A7020000}"/>
            </a:ext>
          </a:extLst>
        </xdr:cNvPr>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macro="" textlink="">
      <xdr:nvSpPr>
        <xdr:cNvPr id="680" name="TextBox 26">
          <a:extLst>
            <a:ext uri="{FF2B5EF4-FFF2-40B4-BE49-F238E27FC236}">
              <a16:creationId xmlns:a16="http://schemas.microsoft.com/office/drawing/2014/main" id="{00000000-0008-0000-0000-0000A8020000}"/>
            </a:ext>
          </a:extLst>
        </xdr:cNvPr>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macro="" textlink="">
      <xdr:nvSpPr>
        <xdr:cNvPr id="681" name="TextBox 27">
          <a:extLst>
            <a:ext uri="{FF2B5EF4-FFF2-40B4-BE49-F238E27FC236}">
              <a16:creationId xmlns:a16="http://schemas.microsoft.com/office/drawing/2014/main" id="{00000000-0008-0000-0000-0000A9020000}"/>
            </a:ext>
          </a:extLst>
        </xdr:cNvPr>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macro="" textlink="">
      <xdr:nvSpPr>
        <xdr:cNvPr id="682" name="TextBox 28">
          <a:extLst>
            <a:ext uri="{FF2B5EF4-FFF2-40B4-BE49-F238E27FC236}">
              <a16:creationId xmlns:a16="http://schemas.microsoft.com/office/drawing/2014/main" id="{00000000-0008-0000-0000-0000AA020000}"/>
            </a:ext>
          </a:extLst>
        </xdr:cNvPr>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macro="" textlink="">
      <xdr:nvSpPr>
        <xdr:cNvPr id="683" name="TextBox 5">
          <a:extLst>
            <a:ext uri="{FF2B5EF4-FFF2-40B4-BE49-F238E27FC236}">
              <a16:creationId xmlns:a16="http://schemas.microsoft.com/office/drawing/2014/main" id="{00000000-0008-0000-0000-0000AB020000}"/>
            </a:ext>
          </a:extLst>
        </xdr:cNvPr>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macro="" textlink="">
      <xdr:nvSpPr>
        <xdr:cNvPr id="684" name="TextBox 6">
          <a:extLst>
            <a:ext uri="{FF2B5EF4-FFF2-40B4-BE49-F238E27FC236}">
              <a16:creationId xmlns:a16="http://schemas.microsoft.com/office/drawing/2014/main" id="{00000000-0008-0000-0000-0000AC020000}"/>
            </a:ext>
          </a:extLst>
        </xdr:cNvPr>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macro="" textlink="">
      <xdr:nvSpPr>
        <xdr:cNvPr id="685" name="TextBox 15">
          <a:extLst>
            <a:ext uri="{FF2B5EF4-FFF2-40B4-BE49-F238E27FC236}">
              <a16:creationId xmlns:a16="http://schemas.microsoft.com/office/drawing/2014/main" id="{00000000-0008-0000-0000-0000AD020000}"/>
            </a:ext>
          </a:extLst>
        </xdr:cNvPr>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macro="" textlink="">
      <xdr:nvSpPr>
        <xdr:cNvPr id="686" name="TextBox 16">
          <a:extLst>
            <a:ext uri="{FF2B5EF4-FFF2-40B4-BE49-F238E27FC236}">
              <a16:creationId xmlns:a16="http://schemas.microsoft.com/office/drawing/2014/main" id="{00000000-0008-0000-0000-0000AE020000}"/>
            </a:ext>
          </a:extLst>
        </xdr:cNvPr>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macro="" textlink="">
      <xdr:nvSpPr>
        <xdr:cNvPr id="687" name="TextBox 5">
          <a:extLst>
            <a:ext uri="{FF2B5EF4-FFF2-40B4-BE49-F238E27FC236}">
              <a16:creationId xmlns:a16="http://schemas.microsoft.com/office/drawing/2014/main" id="{00000000-0008-0000-0000-0000AF020000}"/>
            </a:ext>
          </a:extLst>
        </xdr:cNvPr>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macro="" textlink="">
      <xdr:nvSpPr>
        <xdr:cNvPr id="688" name="TextBox 6">
          <a:extLst>
            <a:ext uri="{FF2B5EF4-FFF2-40B4-BE49-F238E27FC236}">
              <a16:creationId xmlns:a16="http://schemas.microsoft.com/office/drawing/2014/main" id="{00000000-0008-0000-0000-0000B0020000}"/>
            </a:ext>
          </a:extLst>
        </xdr:cNvPr>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macro="" textlink="">
      <xdr:nvSpPr>
        <xdr:cNvPr id="689" name="TextBox 15">
          <a:extLst>
            <a:ext uri="{FF2B5EF4-FFF2-40B4-BE49-F238E27FC236}">
              <a16:creationId xmlns:a16="http://schemas.microsoft.com/office/drawing/2014/main" id="{00000000-0008-0000-0000-0000B1020000}"/>
            </a:ext>
          </a:extLst>
        </xdr:cNvPr>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macro="" textlink="">
      <xdr:nvSpPr>
        <xdr:cNvPr id="690" name="TextBox 16">
          <a:extLst>
            <a:ext uri="{FF2B5EF4-FFF2-40B4-BE49-F238E27FC236}">
              <a16:creationId xmlns:a16="http://schemas.microsoft.com/office/drawing/2014/main" id="{00000000-0008-0000-0000-0000B2020000}"/>
            </a:ext>
          </a:extLst>
        </xdr:cNvPr>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macro="" textlink="">
      <xdr:nvSpPr>
        <xdr:cNvPr id="691" name="TextBox 5">
          <a:extLst>
            <a:ext uri="{FF2B5EF4-FFF2-40B4-BE49-F238E27FC236}">
              <a16:creationId xmlns:a16="http://schemas.microsoft.com/office/drawing/2014/main" id="{00000000-0008-0000-0000-0000B3020000}"/>
            </a:ext>
          </a:extLst>
        </xdr:cNvPr>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macro="" textlink="">
      <xdr:nvSpPr>
        <xdr:cNvPr id="692" name="TextBox 6">
          <a:extLst>
            <a:ext uri="{FF2B5EF4-FFF2-40B4-BE49-F238E27FC236}">
              <a16:creationId xmlns:a16="http://schemas.microsoft.com/office/drawing/2014/main" id="{00000000-0008-0000-0000-0000B4020000}"/>
            </a:ext>
          </a:extLst>
        </xdr:cNvPr>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macro="" textlink="">
      <xdr:nvSpPr>
        <xdr:cNvPr id="693" name="TextBox 15">
          <a:extLst>
            <a:ext uri="{FF2B5EF4-FFF2-40B4-BE49-F238E27FC236}">
              <a16:creationId xmlns:a16="http://schemas.microsoft.com/office/drawing/2014/main" id="{00000000-0008-0000-0000-0000B5020000}"/>
            </a:ext>
          </a:extLst>
        </xdr:cNvPr>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macro="" textlink="">
      <xdr:nvSpPr>
        <xdr:cNvPr id="694" name="TextBox 16">
          <a:extLst>
            <a:ext uri="{FF2B5EF4-FFF2-40B4-BE49-F238E27FC236}">
              <a16:creationId xmlns:a16="http://schemas.microsoft.com/office/drawing/2014/main" id="{00000000-0008-0000-0000-0000B6020000}"/>
            </a:ext>
          </a:extLst>
        </xdr:cNvPr>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macro="" textlink="">
      <xdr:nvSpPr>
        <xdr:cNvPr id="695" name="TextBox 5">
          <a:extLst>
            <a:ext uri="{FF2B5EF4-FFF2-40B4-BE49-F238E27FC236}">
              <a16:creationId xmlns:a16="http://schemas.microsoft.com/office/drawing/2014/main" id="{00000000-0008-0000-0000-0000B7020000}"/>
            </a:ext>
          </a:extLst>
        </xdr:cNvPr>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macro="" textlink="">
      <xdr:nvSpPr>
        <xdr:cNvPr id="696" name="TextBox 6">
          <a:extLst>
            <a:ext uri="{FF2B5EF4-FFF2-40B4-BE49-F238E27FC236}">
              <a16:creationId xmlns:a16="http://schemas.microsoft.com/office/drawing/2014/main" id="{00000000-0008-0000-0000-0000B8020000}"/>
            </a:ext>
          </a:extLst>
        </xdr:cNvPr>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macro="" textlink="">
      <xdr:nvSpPr>
        <xdr:cNvPr id="697" name="TextBox 15">
          <a:extLst>
            <a:ext uri="{FF2B5EF4-FFF2-40B4-BE49-F238E27FC236}">
              <a16:creationId xmlns:a16="http://schemas.microsoft.com/office/drawing/2014/main" id="{00000000-0008-0000-0000-0000B9020000}"/>
            </a:ext>
          </a:extLst>
        </xdr:cNvPr>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macro="" textlink="">
      <xdr:nvSpPr>
        <xdr:cNvPr id="698" name="TextBox 16">
          <a:extLst>
            <a:ext uri="{FF2B5EF4-FFF2-40B4-BE49-F238E27FC236}">
              <a16:creationId xmlns:a16="http://schemas.microsoft.com/office/drawing/2014/main" id="{00000000-0008-0000-0000-0000BA020000}"/>
            </a:ext>
          </a:extLst>
        </xdr:cNvPr>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macro="" textlink="">
      <xdr:nvSpPr>
        <xdr:cNvPr id="699" name="TextBox 25">
          <a:extLst>
            <a:ext uri="{FF2B5EF4-FFF2-40B4-BE49-F238E27FC236}">
              <a16:creationId xmlns:a16="http://schemas.microsoft.com/office/drawing/2014/main" id="{00000000-0008-0000-0000-0000BB020000}"/>
            </a:ext>
          </a:extLst>
        </xdr:cNvPr>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macro="" textlink="">
      <xdr:nvSpPr>
        <xdr:cNvPr id="700" name="TextBox 26">
          <a:extLst>
            <a:ext uri="{FF2B5EF4-FFF2-40B4-BE49-F238E27FC236}">
              <a16:creationId xmlns:a16="http://schemas.microsoft.com/office/drawing/2014/main" id="{00000000-0008-0000-0000-0000BC020000}"/>
            </a:ext>
          </a:extLst>
        </xdr:cNvPr>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macro="" textlink="">
      <xdr:nvSpPr>
        <xdr:cNvPr id="701" name="TextBox 27">
          <a:extLst>
            <a:ext uri="{FF2B5EF4-FFF2-40B4-BE49-F238E27FC236}">
              <a16:creationId xmlns:a16="http://schemas.microsoft.com/office/drawing/2014/main" id="{00000000-0008-0000-0000-0000BD020000}"/>
            </a:ext>
          </a:extLst>
        </xdr:cNvPr>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macro="" textlink="">
      <xdr:nvSpPr>
        <xdr:cNvPr id="702" name="TextBox 5">
          <a:extLst>
            <a:ext uri="{FF2B5EF4-FFF2-40B4-BE49-F238E27FC236}">
              <a16:creationId xmlns:a16="http://schemas.microsoft.com/office/drawing/2014/main" id="{00000000-0008-0000-0000-0000BE020000}"/>
            </a:ext>
          </a:extLst>
        </xdr:cNvPr>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macro="" textlink="">
      <xdr:nvSpPr>
        <xdr:cNvPr id="703" name="TextBox 6">
          <a:extLst>
            <a:ext uri="{FF2B5EF4-FFF2-40B4-BE49-F238E27FC236}">
              <a16:creationId xmlns:a16="http://schemas.microsoft.com/office/drawing/2014/main" id="{00000000-0008-0000-0000-0000BF020000}"/>
            </a:ext>
          </a:extLst>
        </xdr:cNvPr>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macro="" textlink="">
      <xdr:nvSpPr>
        <xdr:cNvPr id="704" name="TextBox 15">
          <a:extLst>
            <a:ext uri="{FF2B5EF4-FFF2-40B4-BE49-F238E27FC236}">
              <a16:creationId xmlns:a16="http://schemas.microsoft.com/office/drawing/2014/main" id="{00000000-0008-0000-0000-0000C0020000}"/>
            </a:ext>
          </a:extLst>
        </xdr:cNvPr>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macro="" textlink="">
      <xdr:nvSpPr>
        <xdr:cNvPr id="705" name="TextBox 16">
          <a:extLst>
            <a:ext uri="{FF2B5EF4-FFF2-40B4-BE49-F238E27FC236}">
              <a16:creationId xmlns:a16="http://schemas.microsoft.com/office/drawing/2014/main" id="{00000000-0008-0000-0000-0000C1020000}"/>
            </a:ext>
          </a:extLst>
        </xdr:cNvPr>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macro="" textlink="">
      <xdr:nvSpPr>
        <xdr:cNvPr id="706" name="TextBox 5">
          <a:extLst>
            <a:ext uri="{FF2B5EF4-FFF2-40B4-BE49-F238E27FC236}">
              <a16:creationId xmlns:a16="http://schemas.microsoft.com/office/drawing/2014/main" id="{00000000-0008-0000-0000-0000C2020000}"/>
            </a:ext>
          </a:extLst>
        </xdr:cNvPr>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macro="" textlink="">
      <xdr:nvSpPr>
        <xdr:cNvPr id="707" name="TextBox 6">
          <a:extLst>
            <a:ext uri="{FF2B5EF4-FFF2-40B4-BE49-F238E27FC236}">
              <a16:creationId xmlns:a16="http://schemas.microsoft.com/office/drawing/2014/main" id="{00000000-0008-0000-0000-0000C3020000}"/>
            </a:ext>
          </a:extLst>
        </xdr:cNvPr>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macro="" textlink="">
      <xdr:nvSpPr>
        <xdr:cNvPr id="708" name="TextBox 15">
          <a:extLst>
            <a:ext uri="{FF2B5EF4-FFF2-40B4-BE49-F238E27FC236}">
              <a16:creationId xmlns:a16="http://schemas.microsoft.com/office/drawing/2014/main" id="{00000000-0008-0000-0000-0000C4020000}"/>
            </a:ext>
          </a:extLst>
        </xdr:cNvPr>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macro="" textlink="">
      <xdr:nvSpPr>
        <xdr:cNvPr id="709" name="TextBox 16">
          <a:extLst>
            <a:ext uri="{FF2B5EF4-FFF2-40B4-BE49-F238E27FC236}">
              <a16:creationId xmlns:a16="http://schemas.microsoft.com/office/drawing/2014/main" id="{00000000-0008-0000-0000-0000C5020000}"/>
            </a:ext>
          </a:extLst>
        </xdr:cNvPr>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macro="" textlink="">
      <xdr:nvSpPr>
        <xdr:cNvPr id="710" name="TextBox 5">
          <a:extLst>
            <a:ext uri="{FF2B5EF4-FFF2-40B4-BE49-F238E27FC236}">
              <a16:creationId xmlns:a16="http://schemas.microsoft.com/office/drawing/2014/main" id="{00000000-0008-0000-0000-0000C6020000}"/>
            </a:ext>
          </a:extLst>
        </xdr:cNvPr>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macro="" textlink="">
      <xdr:nvSpPr>
        <xdr:cNvPr id="711" name="TextBox 6">
          <a:extLst>
            <a:ext uri="{FF2B5EF4-FFF2-40B4-BE49-F238E27FC236}">
              <a16:creationId xmlns:a16="http://schemas.microsoft.com/office/drawing/2014/main" id="{00000000-0008-0000-0000-0000C7020000}"/>
            </a:ext>
          </a:extLst>
        </xdr:cNvPr>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macro="" textlink="">
      <xdr:nvSpPr>
        <xdr:cNvPr id="712" name="TextBox 15">
          <a:extLst>
            <a:ext uri="{FF2B5EF4-FFF2-40B4-BE49-F238E27FC236}">
              <a16:creationId xmlns:a16="http://schemas.microsoft.com/office/drawing/2014/main" id="{00000000-0008-0000-0000-0000C8020000}"/>
            </a:ext>
          </a:extLst>
        </xdr:cNvPr>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macro="" textlink="">
      <xdr:nvSpPr>
        <xdr:cNvPr id="713" name="TextBox 16">
          <a:extLst>
            <a:ext uri="{FF2B5EF4-FFF2-40B4-BE49-F238E27FC236}">
              <a16:creationId xmlns:a16="http://schemas.microsoft.com/office/drawing/2014/main" id="{00000000-0008-0000-0000-0000C9020000}"/>
            </a:ext>
          </a:extLst>
        </xdr:cNvPr>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macro="" textlink="">
      <xdr:nvSpPr>
        <xdr:cNvPr id="714" name="TextBox 5">
          <a:extLst>
            <a:ext uri="{FF2B5EF4-FFF2-40B4-BE49-F238E27FC236}">
              <a16:creationId xmlns:a16="http://schemas.microsoft.com/office/drawing/2014/main" id="{00000000-0008-0000-0000-0000CA020000}"/>
            </a:ext>
          </a:extLst>
        </xdr:cNvPr>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macro="" textlink="">
      <xdr:nvSpPr>
        <xdr:cNvPr id="715" name="TextBox 6">
          <a:extLst>
            <a:ext uri="{FF2B5EF4-FFF2-40B4-BE49-F238E27FC236}">
              <a16:creationId xmlns:a16="http://schemas.microsoft.com/office/drawing/2014/main" id="{00000000-0008-0000-0000-0000CB020000}"/>
            </a:ext>
          </a:extLst>
        </xdr:cNvPr>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macro="" textlink="">
      <xdr:nvSpPr>
        <xdr:cNvPr id="716" name="TextBox 15">
          <a:extLst>
            <a:ext uri="{FF2B5EF4-FFF2-40B4-BE49-F238E27FC236}">
              <a16:creationId xmlns:a16="http://schemas.microsoft.com/office/drawing/2014/main" id="{00000000-0008-0000-0000-0000CC020000}"/>
            </a:ext>
          </a:extLst>
        </xdr:cNvPr>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macro="" textlink="">
      <xdr:nvSpPr>
        <xdr:cNvPr id="717" name="TextBox 16">
          <a:extLst>
            <a:ext uri="{FF2B5EF4-FFF2-40B4-BE49-F238E27FC236}">
              <a16:creationId xmlns:a16="http://schemas.microsoft.com/office/drawing/2014/main" id="{00000000-0008-0000-0000-0000CD020000}"/>
            </a:ext>
          </a:extLst>
        </xdr:cNvPr>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macro="" textlink="">
      <xdr:nvSpPr>
        <xdr:cNvPr id="718" name="TextBox 25">
          <a:extLst>
            <a:ext uri="{FF2B5EF4-FFF2-40B4-BE49-F238E27FC236}">
              <a16:creationId xmlns:a16="http://schemas.microsoft.com/office/drawing/2014/main" id="{00000000-0008-0000-0000-0000CE020000}"/>
            </a:ext>
          </a:extLst>
        </xdr:cNvPr>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macro="" textlink="">
      <xdr:nvSpPr>
        <xdr:cNvPr id="719" name="TextBox 26">
          <a:extLst>
            <a:ext uri="{FF2B5EF4-FFF2-40B4-BE49-F238E27FC236}">
              <a16:creationId xmlns:a16="http://schemas.microsoft.com/office/drawing/2014/main" id="{00000000-0008-0000-0000-0000CF020000}"/>
            </a:ext>
          </a:extLst>
        </xdr:cNvPr>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macro="" textlink="">
      <xdr:nvSpPr>
        <xdr:cNvPr id="720" name="TextBox 27">
          <a:extLst>
            <a:ext uri="{FF2B5EF4-FFF2-40B4-BE49-F238E27FC236}">
              <a16:creationId xmlns:a16="http://schemas.microsoft.com/office/drawing/2014/main" id="{00000000-0008-0000-0000-0000D0020000}"/>
            </a:ext>
          </a:extLst>
        </xdr:cNvPr>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macro="" textlink="">
      <xdr:nvSpPr>
        <xdr:cNvPr id="721" name="TextBox 28">
          <a:extLst>
            <a:ext uri="{FF2B5EF4-FFF2-40B4-BE49-F238E27FC236}">
              <a16:creationId xmlns:a16="http://schemas.microsoft.com/office/drawing/2014/main" id="{00000000-0008-0000-0000-0000D1020000}"/>
            </a:ext>
          </a:extLst>
        </xdr:cNvPr>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macro="" textlink="">
      <xdr:nvSpPr>
        <xdr:cNvPr id="722" name="TextBox 5">
          <a:extLst>
            <a:ext uri="{FF2B5EF4-FFF2-40B4-BE49-F238E27FC236}">
              <a16:creationId xmlns:a16="http://schemas.microsoft.com/office/drawing/2014/main" id="{00000000-0008-0000-0000-0000D2020000}"/>
            </a:ext>
          </a:extLst>
        </xdr:cNvPr>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macro="" textlink="">
      <xdr:nvSpPr>
        <xdr:cNvPr id="723" name="TextBox 6">
          <a:extLst>
            <a:ext uri="{FF2B5EF4-FFF2-40B4-BE49-F238E27FC236}">
              <a16:creationId xmlns:a16="http://schemas.microsoft.com/office/drawing/2014/main" id="{00000000-0008-0000-0000-0000D3020000}"/>
            </a:ext>
          </a:extLst>
        </xdr:cNvPr>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macro="" textlink="">
      <xdr:nvSpPr>
        <xdr:cNvPr id="724" name="TextBox 15">
          <a:extLst>
            <a:ext uri="{FF2B5EF4-FFF2-40B4-BE49-F238E27FC236}">
              <a16:creationId xmlns:a16="http://schemas.microsoft.com/office/drawing/2014/main" id="{00000000-0008-0000-0000-0000D4020000}"/>
            </a:ext>
          </a:extLst>
        </xdr:cNvPr>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macro="" textlink="">
      <xdr:nvSpPr>
        <xdr:cNvPr id="725" name="TextBox 16">
          <a:extLst>
            <a:ext uri="{FF2B5EF4-FFF2-40B4-BE49-F238E27FC236}">
              <a16:creationId xmlns:a16="http://schemas.microsoft.com/office/drawing/2014/main" id="{00000000-0008-0000-0000-0000D5020000}"/>
            </a:ext>
          </a:extLst>
        </xdr:cNvPr>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macro="" textlink="">
      <xdr:nvSpPr>
        <xdr:cNvPr id="726" name="TextBox 5">
          <a:extLst>
            <a:ext uri="{FF2B5EF4-FFF2-40B4-BE49-F238E27FC236}">
              <a16:creationId xmlns:a16="http://schemas.microsoft.com/office/drawing/2014/main" id="{00000000-0008-0000-0000-0000D6020000}"/>
            </a:ext>
          </a:extLst>
        </xdr:cNvPr>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macro="" textlink="">
      <xdr:nvSpPr>
        <xdr:cNvPr id="727" name="TextBox 6">
          <a:extLst>
            <a:ext uri="{FF2B5EF4-FFF2-40B4-BE49-F238E27FC236}">
              <a16:creationId xmlns:a16="http://schemas.microsoft.com/office/drawing/2014/main" id="{00000000-0008-0000-0000-0000D7020000}"/>
            </a:ext>
          </a:extLst>
        </xdr:cNvPr>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macro="" textlink="">
      <xdr:nvSpPr>
        <xdr:cNvPr id="728" name="TextBox 15">
          <a:extLst>
            <a:ext uri="{FF2B5EF4-FFF2-40B4-BE49-F238E27FC236}">
              <a16:creationId xmlns:a16="http://schemas.microsoft.com/office/drawing/2014/main" id="{00000000-0008-0000-0000-0000D8020000}"/>
            </a:ext>
          </a:extLst>
        </xdr:cNvPr>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macro="" textlink="">
      <xdr:nvSpPr>
        <xdr:cNvPr id="729" name="TextBox 16">
          <a:extLst>
            <a:ext uri="{FF2B5EF4-FFF2-40B4-BE49-F238E27FC236}">
              <a16:creationId xmlns:a16="http://schemas.microsoft.com/office/drawing/2014/main" id="{00000000-0008-0000-0000-0000D9020000}"/>
            </a:ext>
          </a:extLst>
        </xdr:cNvPr>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macro="" textlink="">
      <xdr:nvSpPr>
        <xdr:cNvPr id="730" name="TextBox 5">
          <a:extLst>
            <a:ext uri="{FF2B5EF4-FFF2-40B4-BE49-F238E27FC236}">
              <a16:creationId xmlns:a16="http://schemas.microsoft.com/office/drawing/2014/main" id="{00000000-0008-0000-0000-0000DA020000}"/>
            </a:ext>
          </a:extLst>
        </xdr:cNvPr>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macro="" textlink="">
      <xdr:nvSpPr>
        <xdr:cNvPr id="731" name="TextBox 6">
          <a:extLst>
            <a:ext uri="{FF2B5EF4-FFF2-40B4-BE49-F238E27FC236}">
              <a16:creationId xmlns:a16="http://schemas.microsoft.com/office/drawing/2014/main" id="{00000000-0008-0000-0000-0000DB020000}"/>
            </a:ext>
          </a:extLst>
        </xdr:cNvPr>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macro="" textlink="">
      <xdr:nvSpPr>
        <xdr:cNvPr id="732" name="TextBox 15">
          <a:extLst>
            <a:ext uri="{FF2B5EF4-FFF2-40B4-BE49-F238E27FC236}">
              <a16:creationId xmlns:a16="http://schemas.microsoft.com/office/drawing/2014/main" id="{00000000-0008-0000-0000-0000DC020000}"/>
            </a:ext>
          </a:extLst>
        </xdr:cNvPr>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macro="" textlink="">
      <xdr:nvSpPr>
        <xdr:cNvPr id="733" name="TextBox 16">
          <a:extLst>
            <a:ext uri="{FF2B5EF4-FFF2-40B4-BE49-F238E27FC236}">
              <a16:creationId xmlns:a16="http://schemas.microsoft.com/office/drawing/2014/main" id="{00000000-0008-0000-0000-0000DD020000}"/>
            </a:ext>
          </a:extLst>
        </xdr:cNvPr>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macro="" textlink="">
      <xdr:nvSpPr>
        <xdr:cNvPr id="734" name="TextBox 5">
          <a:extLst>
            <a:ext uri="{FF2B5EF4-FFF2-40B4-BE49-F238E27FC236}">
              <a16:creationId xmlns:a16="http://schemas.microsoft.com/office/drawing/2014/main" id="{00000000-0008-0000-0000-0000DE020000}"/>
            </a:ext>
          </a:extLst>
        </xdr:cNvPr>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macro="" textlink="">
      <xdr:nvSpPr>
        <xdr:cNvPr id="735" name="TextBox 6">
          <a:extLst>
            <a:ext uri="{FF2B5EF4-FFF2-40B4-BE49-F238E27FC236}">
              <a16:creationId xmlns:a16="http://schemas.microsoft.com/office/drawing/2014/main" id="{00000000-0008-0000-0000-0000DF020000}"/>
            </a:ext>
          </a:extLst>
        </xdr:cNvPr>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macro="" textlink="">
      <xdr:nvSpPr>
        <xdr:cNvPr id="736" name="TextBox 15">
          <a:extLst>
            <a:ext uri="{FF2B5EF4-FFF2-40B4-BE49-F238E27FC236}">
              <a16:creationId xmlns:a16="http://schemas.microsoft.com/office/drawing/2014/main" id="{00000000-0008-0000-0000-0000E0020000}"/>
            </a:ext>
          </a:extLst>
        </xdr:cNvPr>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macro="" textlink="">
      <xdr:nvSpPr>
        <xdr:cNvPr id="737" name="TextBox 16">
          <a:extLst>
            <a:ext uri="{FF2B5EF4-FFF2-40B4-BE49-F238E27FC236}">
              <a16:creationId xmlns:a16="http://schemas.microsoft.com/office/drawing/2014/main" id="{00000000-0008-0000-0000-0000E1020000}"/>
            </a:ext>
          </a:extLst>
        </xdr:cNvPr>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macro="" textlink="">
      <xdr:nvSpPr>
        <xdr:cNvPr id="738" name="TextBox 25">
          <a:extLst>
            <a:ext uri="{FF2B5EF4-FFF2-40B4-BE49-F238E27FC236}">
              <a16:creationId xmlns:a16="http://schemas.microsoft.com/office/drawing/2014/main" id="{00000000-0008-0000-0000-0000E2020000}"/>
            </a:ext>
          </a:extLst>
        </xdr:cNvPr>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macro="" textlink="">
      <xdr:nvSpPr>
        <xdr:cNvPr id="739" name="TextBox 26">
          <a:extLst>
            <a:ext uri="{FF2B5EF4-FFF2-40B4-BE49-F238E27FC236}">
              <a16:creationId xmlns:a16="http://schemas.microsoft.com/office/drawing/2014/main" id="{00000000-0008-0000-0000-0000E3020000}"/>
            </a:ext>
          </a:extLst>
        </xdr:cNvPr>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macro="" textlink="">
      <xdr:nvSpPr>
        <xdr:cNvPr id="740" name="TextBox 27">
          <a:extLst>
            <a:ext uri="{FF2B5EF4-FFF2-40B4-BE49-F238E27FC236}">
              <a16:creationId xmlns:a16="http://schemas.microsoft.com/office/drawing/2014/main" id="{00000000-0008-0000-0000-0000E4020000}"/>
            </a:ext>
          </a:extLst>
        </xdr:cNvPr>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macro="" textlink="">
      <xdr:nvSpPr>
        <xdr:cNvPr id="741" name="TextBox 5">
          <a:extLst>
            <a:ext uri="{FF2B5EF4-FFF2-40B4-BE49-F238E27FC236}">
              <a16:creationId xmlns:a16="http://schemas.microsoft.com/office/drawing/2014/main" id="{00000000-0008-0000-0000-0000E5020000}"/>
            </a:ext>
          </a:extLst>
        </xdr:cNvPr>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macro="" textlink="">
      <xdr:nvSpPr>
        <xdr:cNvPr id="742" name="TextBox 6">
          <a:extLst>
            <a:ext uri="{FF2B5EF4-FFF2-40B4-BE49-F238E27FC236}">
              <a16:creationId xmlns:a16="http://schemas.microsoft.com/office/drawing/2014/main" id="{00000000-0008-0000-0000-0000E6020000}"/>
            </a:ext>
          </a:extLst>
        </xdr:cNvPr>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macro="" textlink="">
      <xdr:nvSpPr>
        <xdr:cNvPr id="743" name="TextBox 15">
          <a:extLst>
            <a:ext uri="{FF2B5EF4-FFF2-40B4-BE49-F238E27FC236}">
              <a16:creationId xmlns:a16="http://schemas.microsoft.com/office/drawing/2014/main" id="{00000000-0008-0000-0000-0000E7020000}"/>
            </a:ext>
          </a:extLst>
        </xdr:cNvPr>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macro="" textlink="">
      <xdr:nvSpPr>
        <xdr:cNvPr id="744" name="TextBox 16">
          <a:extLst>
            <a:ext uri="{FF2B5EF4-FFF2-40B4-BE49-F238E27FC236}">
              <a16:creationId xmlns:a16="http://schemas.microsoft.com/office/drawing/2014/main" id="{00000000-0008-0000-0000-0000E8020000}"/>
            </a:ext>
          </a:extLst>
        </xdr:cNvPr>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macro="" textlink="">
      <xdr:nvSpPr>
        <xdr:cNvPr id="745" name="TextBox 5">
          <a:extLst>
            <a:ext uri="{FF2B5EF4-FFF2-40B4-BE49-F238E27FC236}">
              <a16:creationId xmlns:a16="http://schemas.microsoft.com/office/drawing/2014/main" id="{00000000-0008-0000-0000-0000E9020000}"/>
            </a:ext>
          </a:extLst>
        </xdr:cNvPr>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macro="" textlink="">
      <xdr:nvSpPr>
        <xdr:cNvPr id="746" name="TextBox 6">
          <a:extLst>
            <a:ext uri="{FF2B5EF4-FFF2-40B4-BE49-F238E27FC236}">
              <a16:creationId xmlns:a16="http://schemas.microsoft.com/office/drawing/2014/main" id="{00000000-0008-0000-0000-0000EA020000}"/>
            </a:ext>
          </a:extLst>
        </xdr:cNvPr>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macro="" textlink="">
      <xdr:nvSpPr>
        <xdr:cNvPr id="747" name="TextBox 15">
          <a:extLst>
            <a:ext uri="{FF2B5EF4-FFF2-40B4-BE49-F238E27FC236}">
              <a16:creationId xmlns:a16="http://schemas.microsoft.com/office/drawing/2014/main" id="{00000000-0008-0000-0000-0000EB020000}"/>
            </a:ext>
          </a:extLst>
        </xdr:cNvPr>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macro="" textlink="">
      <xdr:nvSpPr>
        <xdr:cNvPr id="748" name="TextBox 16">
          <a:extLst>
            <a:ext uri="{FF2B5EF4-FFF2-40B4-BE49-F238E27FC236}">
              <a16:creationId xmlns:a16="http://schemas.microsoft.com/office/drawing/2014/main" id="{00000000-0008-0000-0000-0000EC020000}"/>
            </a:ext>
          </a:extLst>
        </xdr:cNvPr>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macro="" textlink="">
      <xdr:nvSpPr>
        <xdr:cNvPr id="749" name="TextBox 5">
          <a:extLst>
            <a:ext uri="{FF2B5EF4-FFF2-40B4-BE49-F238E27FC236}">
              <a16:creationId xmlns:a16="http://schemas.microsoft.com/office/drawing/2014/main" id="{00000000-0008-0000-0000-0000ED020000}"/>
            </a:ext>
          </a:extLst>
        </xdr:cNvPr>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macro="" textlink="">
      <xdr:nvSpPr>
        <xdr:cNvPr id="750" name="TextBox 6">
          <a:extLst>
            <a:ext uri="{FF2B5EF4-FFF2-40B4-BE49-F238E27FC236}">
              <a16:creationId xmlns:a16="http://schemas.microsoft.com/office/drawing/2014/main" id="{00000000-0008-0000-0000-0000EE020000}"/>
            </a:ext>
          </a:extLst>
        </xdr:cNvPr>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macro="" textlink="">
      <xdr:nvSpPr>
        <xdr:cNvPr id="751" name="TextBox 15">
          <a:extLst>
            <a:ext uri="{FF2B5EF4-FFF2-40B4-BE49-F238E27FC236}">
              <a16:creationId xmlns:a16="http://schemas.microsoft.com/office/drawing/2014/main" id="{00000000-0008-0000-0000-0000EF020000}"/>
            </a:ext>
          </a:extLst>
        </xdr:cNvPr>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macro="" textlink="">
      <xdr:nvSpPr>
        <xdr:cNvPr id="752" name="TextBox 16">
          <a:extLst>
            <a:ext uri="{FF2B5EF4-FFF2-40B4-BE49-F238E27FC236}">
              <a16:creationId xmlns:a16="http://schemas.microsoft.com/office/drawing/2014/main" id="{00000000-0008-0000-0000-0000F0020000}"/>
            </a:ext>
          </a:extLst>
        </xdr:cNvPr>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macro="" textlink="">
      <xdr:nvSpPr>
        <xdr:cNvPr id="753" name="TextBox 5">
          <a:extLst>
            <a:ext uri="{FF2B5EF4-FFF2-40B4-BE49-F238E27FC236}">
              <a16:creationId xmlns:a16="http://schemas.microsoft.com/office/drawing/2014/main" id="{00000000-0008-0000-0000-0000F1020000}"/>
            </a:ext>
          </a:extLst>
        </xdr:cNvPr>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macro="" textlink="">
      <xdr:nvSpPr>
        <xdr:cNvPr id="754" name="TextBox 6">
          <a:extLst>
            <a:ext uri="{FF2B5EF4-FFF2-40B4-BE49-F238E27FC236}">
              <a16:creationId xmlns:a16="http://schemas.microsoft.com/office/drawing/2014/main" id="{00000000-0008-0000-0000-0000F2020000}"/>
            </a:ext>
          </a:extLst>
        </xdr:cNvPr>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macro="" textlink="">
      <xdr:nvSpPr>
        <xdr:cNvPr id="755" name="TextBox 15">
          <a:extLst>
            <a:ext uri="{FF2B5EF4-FFF2-40B4-BE49-F238E27FC236}">
              <a16:creationId xmlns:a16="http://schemas.microsoft.com/office/drawing/2014/main" id="{00000000-0008-0000-0000-0000F3020000}"/>
            </a:ext>
          </a:extLst>
        </xdr:cNvPr>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macro="" textlink="">
      <xdr:nvSpPr>
        <xdr:cNvPr id="756" name="TextBox 16">
          <a:extLst>
            <a:ext uri="{FF2B5EF4-FFF2-40B4-BE49-F238E27FC236}">
              <a16:creationId xmlns:a16="http://schemas.microsoft.com/office/drawing/2014/main" id="{00000000-0008-0000-0000-0000F4020000}"/>
            </a:ext>
          </a:extLst>
        </xdr:cNvPr>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macro="" textlink="">
      <xdr:nvSpPr>
        <xdr:cNvPr id="757" name="TextBox 25">
          <a:extLst>
            <a:ext uri="{FF2B5EF4-FFF2-40B4-BE49-F238E27FC236}">
              <a16:creationId xmlns:a16="http://schemas.microsoft.com/office/drawing/2014/main" id="{00000000-0008-0000-0000-0000F5020000}"/>
            </a:ext>
          </a:extLst>
        </xdr:cNvPr>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macro="" textlink="">
      <xdr:nvSpPr>
        <xdr:cNvPr id="758" name="TextBox 26">
          <a:extLst>
            <a:ext uri="{FF2B5EF4-FFF2-40B4-BE49-F238E27FC236}">
              <a16:creationId xmlns:a16="http://schemas.microsoft.com/office/drawing/2014/main" id="{00000000-0008-0000-0000-0000F6020000}"/>
            </a:ext>
          </a:extLst>
        </xdr:cNvPr>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macro="" textlink="">
      <xdr:nvSpPr>
        <xdr:cNvPr id="759" name="TextBox 27">
          <a:extLst>
            <a:ext uri="{FF2B5EF4-FFF2-40B4-BE49-F238E27FC236}">
              <a16:creationId xmlns:a16="http://schemas.microsoft.com/office/drawing/2014/main" id="{00000000-0008-0000-0000-0000F7020000}"/>
            </a:ext>
          </a:extLst>
        </xdr:cNvPr>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macro="" textlink="">
      <xdr:nvSpPr>
        <xdr:cNvPr id="760" name="TextBox 28">
          <a:extLst>
            <a:ext uri="{FF2B5EF4-FFF2-40B4-BE49-F238E27FC236}">
              <a16:creationId xmlns:a16="http://schemas.microsoft.com/office/drawing/2014/main" id="{00000000-0008-0000-0000-0000F8020000}"/>
            </a:ext>
          </a:extLst>
        </xdr:cNvPr>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macro="" textlink="">
      <xdr:nvSpPr>
        <xdr:cNvPr id="761" name="TextBox 5">
          <a:extLst>
            <a:ext uri="{FF2B5EF4-FFF2-40B4-BE49-F238E27FC236}">
              <a16:creationId xmlns:a16="http://schemas.microsoft.com/office/drawing/2014/main" id="{00000000-0008-0000-0000-0000F9020000}"/>
            </a:ext>
          </a:extLst>
        </xdr:cNvPr>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macro="" textlink="">
      <xdr:nvSpPr>
        <xdr:cNvPr id="762" name="TextBox 6">
          <a:extLst>
            <a:ext uri="{FF2B5EF4-FFF2-40B4-BE49-F238E27FC236}">
              <a16:creationId xmlns:a16="http://schemas.microsoft.com/office/drawing/2014/main" id="{00000000-0008-0000-0000-0000FA020000}"/>
            </a:ext>
          </a:extLst>
        </xdr:cNvPr>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macro="" textlink="">
      <xdr:nvSpPr>
        <xdr:cNvPr id="763" name="TextBox 15">
          <a:extLst>
            <a:ext uri="{FF2B5EF4-FFF2-40B4-BE49-F238E27FC236}">
              <a16:creationId xmlns:a16="http://schemas.microsoft.com/office/drawing/2014/main" id="{00000000-0008-0000-0000-0000FB020000}"/>
            </a:ext>
          </a:extLst>
        </xdr:cNvPr>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macro="" textlink="">
      <xdr:nvSpPr>
        <xdr:cNvPr id="764" name="TextBox 16">
          <a:extLst>
            <a:ext uri="{FF2B5EF4-FFF2-40B4-BE49-F238E27FC236}">
              <a16:creationId xmlns:a16="http://schemas.microsoft.com/office/drawing/2014/main" id="{00000000-0008-0000-0000-0000FC020000}"/>
            </a:ext>
          </a:extLst>
        </xdr:cNvPr>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macro="" textlink="">
      <xdr:nvSpPr>
        <xdr:cNvPr id="765" name="TextBox 5">
          <a:extLst>
            <a:ext uri="{FF2B5EF4-FFF2-40B4-BE49-F238E27FC236}">
              <a16:creationId xmlns:a16="http://schemas.microsoft.com/office/drawing/2014/main" id="{00000000-0008-0000-0000-0000FD020000}"/>
            </a:ext>
          </a:extLst>
        </xdr:cNvPr>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macro="" textlink="">
      <xdr:nvSpPr>
        <xdr:cNvPr id="766" name="TextBox 6">
          <a:extLst>
            <a:ext uri="{FF2B5EF4-FFF2-40B4-BE49-F238E27FC236}">
              <a16:creationId xmlns:a16="http://schemas.microsoft.com/office/drawing/2014/main" id="{00000000-0008-0000-0000-0000FE020000}"/>
            </a:ext>
          </a:extLst>
        </xdr:cNvPr>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macro="" textlink="">
      <xdr:nvSpPr>
        <xdr:cNvPr id="767" name="TextBox 15">
          <a:extLst>
            <a:ext uri="{FF2B5EF4-FFF2-40B4-BE49-F238E27FC236}">
              <a16:creationId xmlns:a16="http://schemas.microsoft.com/office/drawing/2014/main" id="{00000000-0008-0000-0000-0000FF020000}"/>
            </a:ext>
          </a:extLst>
        </xdr:cNvPr>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macro="" textlink="">
      <xdr:nvSpPr>
        <xdr:cNvPr id="768" name="TextBox 16">
          <a:extLst>
            <a:ext uri="{FF2B5EF4-FFF2-40B4-BE49-F238E27FC236}">
              <a16:creationId xmlns:a16="http://schemas.microsoft.com/office/drawing/2014/main" id="{00000000-0008-0000-0000-000000030000}"/>
            </a:ext>
          </a:extLst>
        </xdr:cNvPr>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macro="" textlink="">
      <xdr:nvSpPr>
        <xdr:cNvPr id="769" name="TextBox 5">
          <a:extLst>
            <a:ext uri="{FF2B5EF4-FFF2-40B4-BE49-F238E27FC236}">
              <a16:creationId xmlns:a16="http://schemas.microsoft.com/office/drawing/2014/main" id="{00000000-0008-0000-0000-000001030000}"/>
            </a:ext>
          </a:extLst>
        </xdr:cNvPr>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macro="" textlink="">
      <xdr:nvSpPr>
        <xdr:cNvPr id="770" name="TextBox 6">
          <a:extLst>
            <a:ext uri="{FF2B5EF4-FFF2-40B4-BE49-F238E27FC236}">
              <a16:creationId xmlns:a16="http://schemas.microsoft.com/office/drawing/2014/main" id="{00000000-0008-0000-0000-000002030000}"/>
            </a:ext>
          </a:extLst>
        </xdr:cNvPr>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macro="" textlink="">
      <xdr:nvSpPr>
        <xdr:cNvPr id="771" name="TextBox 15">
          <a:extLst>
            <a:ext uri="{FF2B5EF4-FFF2-40B4-BE49-F238E27FC236}">
              <a16:creationId xmlns:a16="http://schemas.microsoft.com/office/drawing/2014/main" id="{00000000-0008-0000-0000-000003030000}"/>
            </a:ext>
          </a:extLst>
        </xdr:cNvPr>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macro="" textlink="">
      <xdr:nvSpPr>
        <xdr:cNvPr id="772" name="TextBox 16">
          <a:extLst>
            <a:ext uri="{FF2B5EF4-FFF2-40B4-BE49-F238E27FC236}">
              <a16:creationId xmlns:a16="http://schemas.microsoft.com/office/drawing/2014/main" id="{00000000-0008-0000-0000-000004030000}"/>
            </a:ext>
          </a:extLst>
        </xdr:cNvPr>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macro="" textlink="">
      <xdr:nvSpPr>
        <xdr:cNvPr id="773" name="TextBox 5">
          <a:extLst>
            <a:ext uri="{FF2B5EF4-FFF2-40B4-BE49-F238E27FC236}">
              <a16:creationId xmlns:a16="http://schemas.microsoft.com/office/drawing/2014/main" id="{00000000-0008-0000-0000-000005030000}"/>
            </a:ext>
          </a:extLst>
        </xdr:cNvPr>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macro="" textlink="">
      <xdr:nvSpPr>
        <xdr:cNvPr id="774" name="TextBox 6">
          <a:extLst>
            <a:ext uri="{FF2B5EF4-FFF2-40B4-BE49-F238E27FC236}">
              <a16:creationId xmlns:a16="http://schemas.microsoft.com/office/drawing/2014/main" id="{00000000-0008-0000-0000-000006030000}"/>
            </a:ext>
          </a:extLst>
        </xdr:cNvPr>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macro="" textlink="">
      <xdr:nvSpPr>
        <xdr:cNvPr id="775" name="TextBox 15">
          <a:extLst>
            <a:ext uri="{FF2B5EF4-FFF2-40B4-BE49-F238E27FC236}">
              <a16:creationId xmlns:a16="http://schemas.microsoft.com/office/drawing/2014/main" id="{00000000-0008-0000-0000-000007030000}"/>
            </a:ext>
          </a:extLst>
        </xdr:cNvPr>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macro="" textlink="">
      <xdr:nvSpPr>
        <xdr:cNvPr id="776" name="TextBox 16">
          <a:extLst>
            <a:ext uri="{FF2B5EF4-FFF2-40B4-BE49-F238E27FC236}">
              <a16:creationId xmlns:a16="http://schemas.microsoft.com/office/drawing/2014/main" id="{00000000-0008-0000-0000-000008030000}"/>
            </a:ext>
          </a:extLst>
        </xdr:cNvPr>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macro="" textlink="">
      <xdr:nvSpPr>
        <xdr:cNvPr id="777" name="TextBox 25">
          <a:extLst>
            <a:ext uri="{FF2B5EF4-FFF2-40B4-BE49-F238E27FC236}">
              <a16:creationId xmlns:a16="http://schemas.microsoft.com/office/drawing/2014/main" id="{00000000-0008-0000-0000-000009030000}"/>
            </a:ext>
          </a:extLst>
        </xdr:cNvPr>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macro="" textlink="">
      <xdr:nvSpPr>
        <xdr:cNvPr id="778" name="TextBox 26">
          <a:extLst>
            <a:ext uri="{FF2B5EF4-FFF2-40B4-BE49-F238E27FC236}">
              <a16:creationId xmlns:a16="http://schemas.microsoft.com/office/drawing/2014/main" id="{00000000-0008-0000-0000-00000A030000}"/>
            </a:ext>
          </a:extLst>
        </xdr:cNvPr>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macro="" textlink="">
      <xdr:nvSpPr>
        <xdr:cNvPr id="779" name="TextBox 27">
          <a:extLst>
            <a:ext uri="{FF2B5EF4-FFF2-40B4-BE49-F238E27FC236}">
              <a16:creationId xmlns:a16="http://schemas.microsoft.com/office/drawing/2014/main" id="{00000000-0008-0000-0000-00000B030000}"/>
            </a:ext>
          </a:extLst>
        </xdr:cNvPr>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macro="" textlink="">
      <xdr:nvSpPr>
        <xdr:cNvPr id="780" name="TextBox 5">
          <a:extLst>
            <a:ext uri="{FF2B5EF4-FFF2-40B4-BE49-F238E27FC236}">
              <a16:creationId xmlns:a16="http://schemas.microsoft.com/office/drawing/2014/main" id="{00000000-0008-0000-0000-00000C030000}"/>
            </a:ext>
          </a:extLst>
        </xdr:cNvPr>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macro="" textlink="">
      <xdr:nvSpPr>
        <xdr:cNvPr id="781" name="TextBox 6">
          <a:extLst>
            <a:ext uri="{FF2B5EF4-FFF2-40B4-BE49-F238E27FC236}">
              <a16:creationId xmlns:a16="http://schemas.microsoft.com/office/drawing/2014/main" id="{00000000-0008-0000-0000-00000D030000}"/>
            </a:ext>
          </a:extLst>
        </xdr:cNvPr>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macro="" textlink="">
      <xdr:nvSpPr>
        <xdr:cNvPr id="782" name="TextBox 15">
          <a:extLst>
            <a:ext uri="{FF2B5EF4-FFF2-40B4-BE49-F238E27FC236}">
              <a16:creationId xmlns:a16="http://schemas.microsoft.com/office/drawing/2014/main" id="{00000000-0008-0000-0000-00000E030000}"/>
            </a:ext>
          </a:extLst>
        </xdr:cNvPr>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macro="" textlink="">
      <xdr:nvSpPr>
        <xdr:cNvPr id="783" name="TextBox 16">
          <a:extLst>
            <a:ext uri="{FF2B5EF4-FFF2-40B4-BE49-F238E27FC236}">
              <a16:creationId xmlns:a16="http://schemas.microsoft.com/office/drawing/2014/main" id="{00000000-0008-0000-0000-00000F030000}"/>
            </a:ext>
          </a:extLst>
        </xdr:cNvPr>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macro="" textlink="">
      <xdr:nvSpPr>
        <xdr:cNvPr id="784" name="TextBox 5">
          <a:extLst>
            <a:ext uri="{FF2B5EF4-FFF2-40B4-BE49-F238E27FC236}">
              <a16:creationId xmlns:a16="http://schemas.microsoft.com/office/drawing/2014/main" id="{00000000-0008-0000-0000-000010030000}"/>
            </a:ext>
          </a:extLst>
        </xdr:cNvPr>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macro="" textlink="">
      <xdr:nvSpPr>
        <xdr:cNvPr id="785" name="TextBox 6">
          <a:extLst>
            <a:ext uri="{FF2B5EF4-FFF2-40B4-BE49-F238E27FC236}">
              <a16:creationId xmlns:a16="http://schemas.microsoft.com/office/drawing/2014/main" id="{00000000-0008-0000-0000-000011030000}"/>
            </a:ext>
          </a:extLst>
        </xdr:cNvPr>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macro="" textlink="">
      <xdr:nvSpPr>
        <xdr:cNvPr id="786" name="TextBox 15">
          <a:extLst>
            <a:ext uri="{FF2B5EF4-FFF2-40B4-BE49-F238E27FC236}">
              <a16:creationId xmlns:a16="http://schemas.microsoft.com/office/drawing/2014/main" id="{00000000-0008-0000-0000-000012030000}"/>
            </a:ext>
          </a:extLst>
        </xdr:cNvPr>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macro="" textlink="">
      <xdr:nvSpPr>
        <xdr:cNvPr id="787" name="TextBox 16">
          <a:extLst>
            <a:ext uri="{FF2B5EF4-FFF2-40B4-BE49-F238E27FC236}">
              <a16:creationId xmlns:a16="http://schemas.microsoft.com/office/drawing/2014/main" id="{00000000-0008-0000-0000-000013030000}"/>
            </a:ext>
          </a:extLst>
        </xdr:cNvPr>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macro="" textlink="">
      <xdr:nvSpPr>
        <xdr:cNvPr id="788" name="TextBox 5">
          <a:extLst>
            <a:ext uri="{FF2B5EF4-FFF2-40B4-BE49-F238E27FC236}">
              <a16:creationId xmlns:a16="http://schemas.microsoft.com/office/drawing/2014/main" id="{00000000-0008-0000-0000-000014030000}"/>
            </a:ext>
          </a:extLst>
        </xdr:cNvPr>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macro="" textlink="">
      <xdr:nvSpPr>
        <xdr:cNvPr id="789" name="TextBox 6">
          <a:extLst>
            <a:ext uri="{FF2B5EF4-FFF2-40B4-BE49-F238E27FC236}">
              <a16:creationId xmlns:a16="http://schemas.microsoft.com/office/drawing/2014/main" id="{00000000-0008-0000-0000-000015030000}"/>
            </a:ext>
          </a:extLst>
        </xdr:cNvPr>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macro="" textlink="">
      <xdr:nvSpPr>
        <xdr:cNvPr id="790" name="TextBox 15">
          <a:extLst>
            <a:ext uri="{FF2B5EF4-FFF2-40B4-BE49-F238E27FC236}">
              <a16:creationId xmlns:a16="http://schemas.microsoft.com/office/drawing/2014/main" id="{00000000-0008-0000-0000-000016030000}"/>
            </a:ext>
          </a:extLst>
        </xdr:cNvPr>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macro="" textlink="">
      <xdr:nvSpPr>
        <xdr:cNvPr id="791" name="TextBox 16">
          <a:extLst>
            <a:ext uri="{FF2B5EF4-FFF2-40B4-BE49-F238E27FC236}">
              <a16:creationId xmlns:a16="http://schemas.microsoft.com/office/drawing/2014/main" id="{00000000-0008-0000-0000-000017030000}"/>
            </a:ext>
          </a:extLst>
        </xdr:cNvPr>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macro="" textlink="">
      <xdr:nvSpPr>
        <xdr:cNvPr id="792" name="TextBox 5">
          <a:extLst>
            <a:ext uri="{FF2B5EF4-FFF2-40B4-BE49-F238E27FC236}">
              <a16:creationId xmlns:a16="http://schemas.microsoft.com/office/drawing/2014/main" id="{00000000-0008-0000-0000-000018030000}"/>
            </a:ext>
          </a:extLst>
        </xdr:cNvPr>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macro="" textlink="">
      <xdr:nvSpPr>
        <xdr:cNvPr id="793" name="TextBox 6">
          <a:extLst>
            <a:ext uri="{FF2B5EF4-FFF2-40B4-BE49-F238E27FC236}">
              <a16:creationId xmlns:a16="http://schemas.microsoft.com/office/drawing/2014/main" id="{00000000-0008-0000-0000-000019030000}"/>
            </a:ext>
          </a:extLst>
        </xdr:cNvPr>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macro="" textlink="">
      <xdr:nvSpPr>
        <xdr:cNvPr id="794" name="TextBox 15">
          <a:extLst>
            <a:ext uri="{FF2B5EF4-FFF2-40B4-BE49-F238E27FC236}">
              <a16:creationId xmlns:a16="http://schemas.microsoft.com/office/drawing/2014/main" id="{00000000-0008-0000-0000-00001A030000}"/>
            </a:ext>
          </a:extLst>
        </xdr:cNvPr>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macro="" textlink="">
      <xdr:nvSpPr>
        <xdr:cNvPr id="795" name="TextBox 16">
          <a:extLst>
            <a:ext uri="{FF2B5EF4-FFF2-40B4-BE49-F238E27FC236}">
              <a16:creationId xmlns:a16="http://schemas.microsoft.com/office/drawing/2014/main" id="{00000000-0008-0000-0000-00001B030000}"/>
            </a:ext>
          </a:extLst>
        </xdr:cNvPr>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macro="" textlink="">
      <xdr:nvSpPr>
        <xdr:cNvPr id="796" name="TextBox 25">
          <a:extLst>
            <a:ext uri="{FF2B5EF4-FFF2-40B4-BE49-F238E27FC236}">
              <a16:creationId xmlns:a16="http://schemas.microsoft.com/office/drawing/2014/main" id="{00000000-0008-0000-0000-00001C030000}"/>
            </a:ext>
          </a:extLst>
        </xdr:cNvPr>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macro="" textlink="">
      <xdr:nvSpPr>
        <xdr:cNvPr id="797" name="TextBox 26">
          <a:extLst>
            <a:ext uri="{FF2B5EF4-FFF2-40B4-BE49-F238E27FC236}">
              <a16:creationId xmlns:a16="http://schemas.microsoft.com/office/drawing/2014/main" id="{00000000-0008-0000-0000-00001D030000}"/>
            </a:ext>
          </a:extLst>
        </xdr:cNvPr>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macro="" textlink="">
      <xdr:nvSpPr>
        <xdr:cNvPr id="798" name="TextBox 27">
          <a:extLst>
            <a:ext uri="{FF2B5EF4-FFF2-40B4-BE49-F238E27FC236}">
              <a16:creationId xmlns:a16="http://schemas.microsoft.com/office/drawing/2014/main" id="{00000000-0008-0000-0000-00001E030000}"/>
            </a:ext>
          </a:extLst>
        </xdr:cNvPr>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macro="" textlink="">
      <xdr:nvSpPr>
        <xdr:cNvPr id="799" name="TextBox 28">
          <a:extLst>
            <a:ext uri="{FF2B5EF4-FFF2-40B4-BE49-F238E27FC236}">
              <a16:creationId xmlns:a16="http://schemas.microsoft.com/office/drawing/2014/main" id="{00000000-0008-0000-0000-00001F030000}"/>
            </a:ext>
          </a:extLst>
        </xdr:cNvPr>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macro="" textlink="">
      <xdr:nvSpPr>
        <xdr:cNvPr id="800" name="TextBox 5">
          <a:extLst>
            <a:ext uri="{FF2B5EF4-FFF2-40B4-BE49-F238E27FC236}">
              <a16:creationId xmlns:a16="http://schemas.microsoft.com/office/drawing/2014/main" id="{00000000-0008-0000-0000-000020030000}"/>
            </a:ext>
          </a:extLst>
        </xdr:cNvPr>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macro="" textlink="">
      <xdr:nvSpPr>
        <xdr:cNvPr id="801" name="TextBox 6">
          <a:extLst>
            <a:ext uri="{FF2B5EF4-FFF2-40B4-BE49-F238E27FC236}">
              <a16:creationId xmlns:a16="http://schemas.microsoft.com/office/drawing/2014/main" id="{00000000-0008-0000-0000-000021030000}"/>
            </a:ext>
          </a:extLst>
        </xdr:cNvPr>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macro="" textlink="">
      <xdr:nvSpPr>
        <xdr:cNvPr id="802" name="TextBox 15">
          <a:extLst>
            <a:ext uri="{FF2B5EF4-FFF2-40B4-BE49-F238E27FC236}">
              <a16:creationId xmlns:a16="http://schemas.microsoft.com/office/drawing/2014/main" id="{00000000-0008-0000-0000-000022030000}"/>
            </a:ext>
          </a:extLst>
        </xdr:cNvPr>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macro="" textlink="">
      <xdr:nvSpPr>
        <xdr:cNvPr id="803" name="TextBox 16">
          <a:extLst>
            <a:ext uri="{FF2B5EF4-FFF2-40B4-BE49-F238E27FC236}">
              <a16:creationId xmlns:a16="http://schemas.microsoft.com/office/drawing/2014/main" id="{00000000-0008-0000-0000-000023030000}"/>
            </a:ext>
          </a:extLst>
        </xdr:cNvPr>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macro="" textlink="">
      <xdr:nvSpPr>
        <xdr:cNvPr id="804" name="TextBox 5">
          <a:extLst>
            <a:ext uri="{FF2B5EF4-FFF2-40B4-BE49-F238E27FC236}">
              <a16:creationId xmlns:a16="http://schemas.microsoft.com/office/drawing/2014/main" id="{00000000-0008-0000-0000-000024030000}"/>
            </a:ext>
          </a:extLst>
        </xdr:cNvPr>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macro="" textlink="">
      <xdr:nvSpPr>
        <xdr:cNvPr id="805" name="TextBox 6">
          <a:extLst>
            <a:ext uri="{FF2B5EF4-FFF2-40B4-BE49-F238E27FC236}">
              <a16:creationId xmlns:a16="http://schemas.microsoft.com/office/drawing/2014/main" id="{00000000-0008-0000-0000-000025030000}"/>
            </a:ext>
          </a:extLst>
        </xdr:cNvPr>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macro="" textlink="">
      <xdr:nvSpPr>
        <xdr:cNvPr id="806" name="TextBox 15">
          <a:extLst>
            <a:ext uri="{FF2B5EF4-FFF2-40B4-BE49-F238E27FC236}">
              <a16:creationId xmlns:a16="http://schemas.microsoft.com/office/drawing/2014/main" id="{00000000-0008-0000-0000-000026030000}"/>
            </a:ext>
          </a:extLst>
        </xdr:cNvPr>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macro="" textlink="">
      <xdr:nvSpPr>
        <xdr:cNvPr id="807" name="TextBox 16">
          <a:extLst>
            <a:ext uri="{FF2B5EF4-FFF2-40B4-BE49-F238E27FC236}">
              <a16:creationId xmlns:a16="http://schemas.microsoft.com/office/drawing/2014/main" id="{00000000-0008-0000-0000-000027030000}"/>
            </a:ext>
          </a:extLst>
        </xdr:cNvPr>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macro="" textlink="">
      <xdr:nvSpPr>
        <xdr:cNvPr id="808" name="TextBox 5">
          <a:extLst>
            <a:ext uri="{FF2B5EF4-FFF2-40B4-BE49-F238E27FC236}">
              <a16:creationId xmlns:a16="http://schemas.microsoft.com/office/drawing/2014/main" id="{00000000-0008-0000-0000-000028030000}"/>
            </a:ext>
          </a:extLst>
        </xdr:cNvPr>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macro="" textlink="">
      <xdr:nvSpPr>
        <xdr:cNvPr id="809" name="TextBox 6">
          <a:extLst>
            <a:ext uri="{FF2B5EF4-FFF2-40B4-BE49-F238E27FC236}">
              <a16:creationId xmlns:a16="http://schemas.microsoft.com/office/drawing/2014/main" id="{00000000-0008-0000-0000-000029030000}"/>
            </a:ext>
          </a:extLst>
        </xdr:cNvPr>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macro="" textlink="">
      <xdr:nvSpPr>
        <xdr:cNvPr id="810" name="TextBox 15">
          <a:extLst>
            <a:ext uri="{FF2B5EF4-FFF2-40B4-BE49-F238E27FC236}">
              <a16:creationId xmlns:a16="http://schemas.microsoft.com/office/drawing/2014/main" id="{00000000-0008-0000-0000-00002A030000}"/>
            </a:ext>
          </a:extLst>
        </xdr:cNvPr>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macro="" textlink="">
      <xdr:nvSpPr>
        <xdr:cNvPr id="811" name="TextBox 16">
          <a:extLst>
            <a:ext uri="{FF2B5EF4-FFF2-40B4-BE49-F238E27FC236}">
              <a16:creationId xmlns:a16="http://schemas.microsoft.com/office/drawing/2014/main" id="{00000000-0008-0000-0000-00002B030000}"/>
            </a:ext>
          </a:extLst>
        </xdr:cNvPr>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macro="" textlink="">
      <xdr:nvSpPr>
        <xdr:cNvPr id="812" name="TextBox 5">
          <a:extLst>
            <a:ext uri="{FF2B5EF4-FFF2-40B4-BE49-F238E27FC236}">
              <a16:creationId xmlns:a16="http://schemas.microsoft.com/office/drawing/2014/main" id="{00000000-0008-0000-0000-00002C030000}"/>
            </a:ext>
          </a:extLst>
        </xdr:cNvPr>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macro="" textlink="">
      <xdr:nvSpPr>
        <xdr:cNvPr id="813" name="TextBox 6">
          <a:extLst>
            <a:ext uri="{FF2B5EF4-FFF2-40B4-BE49-F238E27FC236}">
              <a16:creationId xmlns:a16="http://schemas.microsoft.com/office/drawing/2014/main" id="{00000000-0008-0000-0000-00002D030000}"/>
            </a:ext>
          </a:extLst>
        </xdr:cNvPr>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macro="" textlink="">
      <xdr:nvSpPr>
        <xdr:cNvPr id="814" name="TextBox 15">
          <a:extLst>
            <a:ext uri="{FF2B5EF4-FFF2-40B4-BE49-F238E27FC236}">
              <a16:creationId xmlns:a16="http://schemas.microsoft.com/office/drawing/2014/main" id="{00000000-0008-0000-0000-00002E030000}"/>
            </a:ext>
          </a:extLst>
        </xdr:cNvPr>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macro="" textlink="">
      <xdr:nvSpPr>
        <xdr:cNvPr id="815" name="TextBox 16">
          <a:extLst>
            <a:ext uri="{FF2B5EF4-FFF2-40B4-BE49-F238E27FC236}">
              <a16:creationId xmlns:a16="http://schemas.microsoft.com/office/drawing/2014/main" id="{00000000-0008-0000-0000-00002F030000}"/>
            </a:ext>
          </a:extLst>
        </xdr:cNvPr>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macro="" textlink="">
      <xdr:nvSpPr>
        <xdr:cNvPr id="816" name="TextBox 25">
          <a:extLst>
            <a:ext uri="{FF2B5EF4-FFF2-40B4-BE49-F238E27FC236}">
              <a16:creationId xmlns:a16="http://schemas.microsoft.com/office/drawing/2014/main" id="{00000000-0008-0000-0000-000030030000}"/>
            </a:ext>
          </a:extLst>
        </xdr:cNvPr>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macro="" textlink="">
      <xdr:nvSpPr>
        <xdr:cNvPr id="817" name="TextBox 26">
          <a:extLst>
            <a:ext uri="{FF2B5EF4-FFF2-40B4-BE49-F238E27FC236}">
              <a16:creationId xmlns:a16="http://schemas.microsoft.com/office/drawing/2014/main" id="{00000000-0008-0000-0000-000031030000}"/>
            </a:ext>
          </a:extLst>
        </xdr:cNvPr>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macro="" textlink="">
      <xdr:nvSpPr>
        <xdr:cNvPr id="818" name="TextBox 27">
          <a:extLst>
            <a:ext uri="{FF2B5EF4-FFF2-40B4-BE49-F238E27FC236}">
              <a16:creationId xmlns:a16="http://schemas.microsoft.com/office/drawing/2014/main" id="{00000000-0008-0000-0000-000032030000}"/>
            </a:ext>
          </a:extLst>
        </xdr:cNvPr>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macro="" textlink="">
      <xdr:nvSpPr>
        <xdr:cNvPr id="819" name="TextBox 5">
          <a:extLst>
            <a:ext uri="{FF2B5EF4-FFF2-40B4-BE49-F238E27FC236}">
              <a16:creationId xmlns:a16="http://schemas.microsoft.com/office/drawing/2014/main" id="{00000000-0008-0000-0000-000033030000}"/>
            </a:ext>
          </a:extLst>
        </xdr:cNvPr>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macro="" textlink="">
      <xdr:nvSpPr>
        <xdr:cNvPr id="820" name="TextBox 6">
          <a:extLst>
            <a:ext uri="{FF2B5EF4-FFF2-40B4-BE49-F238E27FC236}">
              <a16:creationId xmlns:a16="http://schemas.microsoft.com/office/drawing/2014/main" id="{00000000-0008-0000-0000-000034030000}"/>
            </a:ext>
          </a:extLst>
        </xdr:cNvPr>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macro="" textlink="">
      <xdr:nvSpPr>
        <xdr:cNvPr id="821" name="TextBox 15">
          <a:extLst>
            <a:ext uri="{FF2B5EF4-FFF2-40B4-BE49-F238E27FC236}">
              <a16:creationId xmlns:a16="http://schemas.microsoft.com/office/drawing/2014/main" id="{00000000-0008-0000-0000-000035030000}"/>
            </a:ext>
          </a:extLst>
        </xdr:cNvPr>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macro="" textlink="">
      <xdr:nvSpPr>
        <xdr:cNvPr id="822" name="TextBox 16">
          <a:extLst>
            <a:ext uri="{FF2B5EF4-FFF2-40B4-BE49-F238E27FC236}">
              <a16:creationId xmlns:a16="http://schemas.microsoft.com/office/drawing/2014/main" id="{00000000-0008-0000-0000-000036030000}"/>
            </a:ext>
          </a:extLst>
        </xdr:cNvPr>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macro="" textlink="">
      <xdr:nvSpPr>
        <xdr:cNvPr id="823" name="TextBox 5">
          <a:extLst>
            <a:ext uri="{FF2B5EF4-FFF2-40B4-BE49-F238E27FC236}">
              <a16:creationId xmlns:a16="http://schemas.microsoft.com/office/drawing/2014/main" id="{00000000-0008-0000-0000-000037030000}"/>
            </a:ext>
          </a:extLst>
        </xdr:cNvPr>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macro="" textlink="">
      <xdr:nvSpPr>
        <xdr:cNvPr id="824" name="TextBox 6">
          <a:extLst>
            <a:ext uri="{FF2B5EF4-FFF2-40B4-BE49-F238E27FC236}">
              <a16:creationId xmlns:a16="http://schemas.microsoft.com/office/drawing/2014/main" id="{00000000-0008-0000-0000-000038030000}"/>
            </a:ext>
          </a:extLst>
        </xdr:cNvPr>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macro="" textlink="">
      <xdr:nvSpPr>
        <xdr:cNvPr id="825" name="TextBox 15">
          <a:extLst>
            <a:ext uri="{FF2B5EF4-FFF2-40B4-BE49-F238E27FC236}">
              <a16:creationId xmlns:a16="http://schemas.microsoft.com/office/drawing/2014/main" id="{00000000-0008-0000-0000-000039030000}"/>
            </a:ext>
          </a:extLst>
        </xdr:cNvPr>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macro="" textlink="">
      <xdr:nvSpPr>
        <xdr:cNvPr id="826" name="TextBox 16">
          <a:extLst>
            <a:ext uri="{FF2B5EF4-FFF2-40B4-BE49-F238E27FC236}">
              <a16:creationId xmlns:a16="http://schemas.microsoft.com/office/drawing/2014/main" id="{00000000-0008-0000-0000-00003A030000}"/>
            </a:ext>
          </a:extLst>
        </xdr:cNvPr>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macro="" textlink="">
      <xdr:nvSpPr>
        <xdr:cNvPr id="827" name="TextBox 5">
          <a:extLst>
            <a:ext uri="{FF2B5EF4-FFF2-40B4-BE49-F238E27FC236}">
              <a16:creationId xmlns:a16="http://schemas.microsoft.com/office/drawing/2014/main" id="{00000000-0008-0000-0000-00003B030000}"/>
            </a:ext>
          </a:extLst>
        </xdr:cNvPr>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macro="" textlink="">
      <xdr:nvSpPr>
        <xdr:cNvPr id="828" name="TextBox 6">
          <a:extLst>
            <a:ext uri="{FF2B5EF4-FFF2-40B4-BE49-F238E27FC236}">
              <a16:creationId xmlns:a16="http://schemas.microsoft.com/office/drawing/2014/main" id="{00000000-0008-0000-0000-00003C030000}"/>
            </a:ext>
          </a:extLst>
        </xdr:cNvPr>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macro="" textlink="">
      <xdr:nvSpPr>
        <xdr:cNvPr id="829" name="TextBox 15">
          <a:extLst>
            <a:ext uri="{FF2B5EF4-FFF2-40B4-BE49-F238E27FC236}">
              <a16:creationId xmlns:a16="http://schemas.microsoft.com/office/drawing/2014/main" id="{00000000-0008-0000-0000-00003D030000}"/>
            </a:ext>
          </a:extLst>
        </xdr:cNvPr>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macro="" textlink="">
      <xdr:nvSpPr>
        <xdr:cNvPr id="830" name="TextBox 16">
          <a:extLst>
            <a:ext uri="{FF2B5EF4-FFF2-40B4-BE49-F238E27FC236}">
              <a16:creationId xmlns:a16="http://schemas.microsoft.com/office/drawing/2014/main" id="{00000000-0008-0000-0000-00003E030000}"/>
            </a:ext>
          </a:extLst>
        </xdr:cNvPr>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macro="" textlink="">
      <xdr:nvSpPr>
        <xdr:cNvPr id="831" name="TextBox 5">
          <a:extLst>
            <a:ext uri="{FF2B5EF4-FFF2-40B4-BE49-F238E27FC236}">
              <a16:creationId xmlns:a16="http://schemas.microsoft.com/office/drawing/2014/main" id="{00000000-0008-0000-0000-00003F030000}"/>
            </a:ext>
          </a:extLst>
        </xdr:cNvPr>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macro="" textlink="">
      <xdr:nvSpPr>
        <xdr:cNvPr id="832" name="TextBox 6">
          <a:extLst>
            <a:ext uri="{FF2B5EF4-FFF2-40B4-BE49-F238E27FC236}">
              <a16:creationId xmlns:a16="http://schemas.microsoft.com/office/drawing/2014/main" id="{00000000-0008-0000-0000-000040030000}"/>
            </a:ext>
          </a:extLst>
        </xdr:cNvPr>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macro="" textlink="">
      <xdr:nvSpPr>
        <xdr:cNvPr id="833" name="TextBox 15">
          <a:extLst>
            <a:ext uri="{FF2B5EF4-FFF2-40B4-BE49-F238E27FC236}">
              <a16:creationId xmlns:a16="http://schemas.microsoft.com/office/drawing/2014/main" id="{00000000-0008-0000-0000-000041030000}"/>
            </a:ext>
          </a:extLst>
        </xdr:cNvPr>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macro="" textlink="">
      <xdr:nvSpPr>
        <xdr:cNvPr id="834" name="TextBox 16">
          <a:extLst>
            <a:ext uri="{FF2B5EF4-FFF2-40B4-BE49-F238E27FC236}">
              <a16:creationId xmlns:a16="http://schemas.microsoft.com/office/drawing/2014/main" id="{00000000-0008-0000-0000-000042030000}"/>
            </a:ext>
          </a:extLst>
        </xdr:cNvPr>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macro="" textlink="">
      <xdr:nvSpPr>
        <xdr:cNvPr id="835" name="TextBox 25">
          <a:extLst>
            <a:ext uri="{FF2B5EF4-FFF2-40B4-BE49-F238E27FC236}">
              <a16:creationId xmlns:a16="http://schemas.microsoft.com/office/drawing/2014/main" id="{00000000-0008-0000-0000-000043030000}"/>
            </a:ext>
          </a:extLst>
        </xdr:cNvPr>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macro="" textlink="">
      <xdr:nvSpPr>
        <xdr:cNvPr id="836" name="TextBox 26">
          <a:extLst>
            <a:ext uri="{FF2B5EF4-FFF2-40B4-BE49-F238E27FC236}">
              <a16:creationId xmlns:a16="http://schemas.microsoft.com/office/drawing/2014/main" id="{00000000-0008-0000-0000-000044030000}"/>
            </a:ext>
          </a:extLst>
        </xdr:cNvPr>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macro="" textlink="">
      <xdr:nvSpPr>
        <xdr:cNvPr id="837" name="TextBox 27">
          <a:extLst>
            <a:ext uri="{FF2B5EF4-FFF2-40B4-BE49-F238E27FC236}">
              <a16:creationId xmlns:a16="http://schemas.microsoft.com/office/drawing/2014/main" id="{00000000-0008-0000-0000-000045030000}"/>
            </a:ext>
          </a:extLst>
        </xdr:cNvPr>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macro="" textlink="">
      <xdr:nvSpPr>
        <xdr:cNvPr id="838" name="TextBox 28">
          <a:extLst>
            <a:ext uri="{FF2B5EF4-FFF2-40B4-BE49-F238E27FC236}">
              <a16:creationId xmlns:a16="http://schemas.microsoft.com/office/drawing/2014/main" id="{00000000-0008-0000-0000-000046030000}"/>
            </a:ext>
          </a:extLst>
        </xdr:cNvPr>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macro="" textlink="">
      <xdr:nvSpPr>
        <xdr:cNvPr id="839" name="TextBox 5">
          <a:extLst>
            <a:ext uri="{FF2B5EF4-FFF2-40B4-BE49-F238E27FC236}">
              <a16:creationId xmlns:a16="http://schemas.microsoft.com/office/drawing/2014/main" id="{00000000-0008-0000-0000-000047030000}"/>
            </a:ext>
          </a:extLst>
        </xdr:cNvPr>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macro="" textlink="">
      <xdr:nvSpPr>
        <xdr:cNvPr id="840" name="TextBox 6">
          <a:extLst>
            <a:ext uri="{FF2B5EF4-FFF2-40B4-BE49-F238E27FC236}">
              <a16:creationId xmlns:a16="http://schemas.microsoft.com/office/drawing/2014/main" id="{00000000-0008-0000-0000-000048030000}"/>
            </a:ext>
          </a:extLst>
        </xdr:cNvPr>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macro="" textlink="">
      <xdr:nvSpPr>
        <xdr:cNvPr id="841" name="TextBox 15">
          <a:extLst>
            <a:ext uri="{FF2B5EF4-FFF2-40B4-BE49-F238E27FC236}">
              <a16:creationId xmlns:a16="http://schemas.microsoft.com/office/drawing/2014/main" id="{00000000-0008-0000-0000-000049030000}"/>
            </a:ext>
          </a:extLst>
        </xdr:cNvPr>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macro="" textlink="">
      <xdr:nvSpPr>
        <xdr:cNvPr id="842" name="TextBox 16">
          <a:extLst>
            <a:ext uri="{FF2B5EF4-FFF2-40B4-BE49-F238E27FC236}">
              <a16:creationId xmlns:a16="http://schemas.microsoft.com/office/drawing/2014/main" id="{00000000-0008-0000-0000-00004A030000}"/>
            </a:ext>
          </a:extLst>
        </xdr:cNvPr>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macro="" textlink="">
      <xdr:nvSpPr>
        <xdr:cNvPr id="843" name="TextBox 5">
          <a:extLst>
            <a:ext uri="{FF2B5EF4-FFF2-40B4-BE49-F238E27FC236}">
              <a16:creationId xmlns:a16="http://schemas.microsoft.com/office/drawing/2014/main" id="{00000000-0008-0000-0000-00004B030000}"/>
            </a:ext>
          </a:extLst>
        </xdr:cNvPr>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macro="" textlink="">
      <xdr:nvSpPr>
        <xdr:cNvPr id="844" name="TextBox 6">
          <a:extLst>
            <a:ext uri="{FF2B5EF4-FFF2-40B4-BE49-F238E27FC236}">
              <a16:creationId xmlns:a16="http://schemas.microsoft.com/office/drawing/2014/main" id="{00000000-0008-0000-0000-00004C030000}"/>
            </a:ext>
          </a:extLst>
        </xdr:cNvPr>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macro="" textlink="">
      <xdr:nvSpPr>
        <xdr:cNvPr id="845" name="TextBox 15">
          <a:extLst>
            <a:ext uri="{FF2B5EF4-FFF2-40B4-BE49-F238E27FC236}">
              <a16:creationId xmlns:a16="http://schemas.microsoft.com/office/drawing/2014/main" id="{00000000-0008-0000-0000-00004D030000}"/>
            </a:ext>
          </a:extLst>
        </xdr:cNvPr>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macro="" textlink="">
      <xdr:nvSpPr>
        <xdr:cNvPr id="846" name="TextBox 16">
          <a:extLst>
            <a:ext uri="{FF2B5EF4-FFF2-40B4-BE49-F238E27FC236}">
              <a16:creationId xmlns:a16="http://schemas.microsoft.com/office/drawing/2014/main" id="{00000000-0008-0000-0000-00004E030000}"/>
            </a:ext>
          </a:extLst>
        </xdr:cNvPr>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macro="" textlink="">
      <xdr:nvSpPr>
        <xdr:cNvPr id="847" name="TextBox 5">
          <a:extLst>
            <a:ext uri="{FF2B5EF4-FFF2-40B4-BE49-F238E27FC236}">
              <a16:creationId xmlns:a16="http://schemas.microsoft.com/office/drawing/2014/main" id="{00000000-0008-0000-0000-00004F030000}"/>
            </a:ext>
          </a:extLst>
        </xdr:cNvPr>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macro="" textlink="">
      <xdr:nvSpPr>
        <xdr:cNvPr id="848" name="TextBox 6">
          <a:extLst>
            <a:ext uri="{FF2B5EF4-FFF2-40B4-BE49-F238E27FC236}">
              <a16:creationId xmlns:a16="http://schemas.microsoft.com/office/drawing/2014/main" id="{00000000-0008-0000-0000-000050030000}"/>
            </a:ext>
          </a:extLst>
        </xdr:cNvPr>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macro="" textlink="">
      <xdr:nvSpPr>
        <xdr:cNvPr id="849" name="TextBox 15">
          <a:extLst>
            <a:ext uri="{FF2B5EF4-FFF2-40B4-BE49-F238E27FC236}">
              <a16:creationId xmlns:a16="http://schemas.microsoft.com/office/drawing/2014/main" id="{00000000-0008-0000-0000-000051030000}"/>
            </a:ext>
          </a:extLst>
        </xdr:cNvPr>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macro="" textlink="">
      <xdr:nvSpPr>
        <xdr:cNvPr id="850" name="TextBox 16">
          <a:extLst>
            <a:ext uri="{FF2B5EF4-FFF2-40B4-BE49-F238E27FC236}">
              <a16:creationId xmlns:a16="http://schemas.microsoft.com/office/drawing/2014/main" id="{00000000-0008-0000-0000-000052030000}"/>
            </a:ext>
          </a:extLst>
        </xdr:cNvPr>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macro="" textlink="">
      <xdr:nvSpPr>
        <xdr:cNvPr id="851" name="TextBox 5">
          <a:extLst>
            <a:ext uri="{FF2B5EF4-FFF2-40B4-BE49-F238E27FC236}">
              <a16:creationId xmlns:a16="http://schemas.microsoft.com/office/drawing/2014/main" id="{00000000-0008-0000-0000-000053030000}"/>
            </a:ext>
          </a:extLst>
        </xdr:cNvPr>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macro="" textlink="">
      <xdr:nvSpPr>
        <xdr:cNvPr id="852" name="TextBox 6">
          <a:extLst>
            <a:ext uri="{FF2B5EF4-FFF2-40B4-BE49-F238E27FC236}">
              <a16:creationId xmlns:a16="http://schemas.microsoft.com/office/drawing/2014/main" id="{00000000-0008-0000-0000-000054030000}"/>
            </a:ext>
          </a:extLst>
        </xdr:cNvPr>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macro="" textlink="">
      <xdr:nvSpPr>
        <xdr:cNvPr id="853" name="TextBox 15">
          <a:extLst>
            <a:ext uri="{FF2B5EF4-FFF2-40B4-BE49-F238E27FC236}">
              <a16:creationId xmlns:a16="http://schemas.microsoft.com/office/drawing/2014/main" id="{00000000-0008-0000-0000-000055030000}"/>
            </a:ext>
          </a:extLst>
        </xdr:cNvPr>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macro="" textlink="">
      <xdr:nvSpPr>
        <xdr:cNvPr id="854" name="TextBox 16">
          <a:extLst>
            <a:ext uri="{FF2B5EF4-FFF2-40B4-BE49-F238E27FC236}">
              <a16:creationId xmlns:a16="http://schemas.microsoft.com/office/drawing/2014/main" id="{00000000-0008-0000-0000-000056030000}"/>
            </a:ext>
          </a:extLst>
        </xdr:cNvPr>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macro="" textlink="">
      <xdr:nvSpPr>
        <xdr:cNvPr id="855" name="TextBox 25">
          <a:extLst>
            <a:ext uri="{FF2B5EF4-FFF2-40B4-BE49-F238E27FC236}">
              <a16:creationId xmlns:a16="http://schemas.microsoft.com/office/drawing/2014/main" id="{00000000-0008-0000-0000-000057030000}"/>
            </a:ext>
          </a:extLst>
        </xdr:cNvPr>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macro="" textlink="">
      <xdr:nvSpPr>
        <xdr:cNvPr id="856" name="TextBox 26">
          <a:extLst>
            <a:ext uri="{FF2B5EF4-FFF2-40B4-BE49-F238E27FC236}">
              <a16:creationId xmlns:a16="http://schemas.microsoft.com/office/drawing/2014/main" id="{00000000-0008-0000-0000-000058030000}"/>
            </a:ext>
          </a:extLst>
        </xdr:cNvPr>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macro="" textlink="">
      <xdr:nvSpPr>
        <xdr:cNvPr id="857" name="TextBox 27">
          <a:extLst>
            <a:ext uri="{FF2B5EF4-FFF2-40B4-BE49-F238E27FC236}">
              <a16:creationId xmlns:a16="http://schemas.microsoft.com/office/drawing/2014/main" id="{00000000-0008-0000-0000-000059030000}"/>
            </a:ext>
          </a:extLst>
        </xdr:cNvPr>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macro="" textlink="">
      <xdr:nvSpPr>
        <xdr:cNvPr id="858" name="TextBox 5">
          <a:extLst>
            <a:ext uri="{FF2B5EF4-FFF2-40B4-BE49-F238E27FC236}">
              <a16:creationId xmlns:a16="http://schemas.microsoft.com/office/drawing/2014/main" id="{00000000-0008-0000-0000-00005A030000}"/>
            </a:ext>
          </a:extLst>
        </xdr:cNvPr>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macro="" textlink="">
      <xdr:nvSpPr>
        <xdr:cNvPr id="859" name="TextBox 6">
          <a:extLst>
            <a:ext uri="{FF2B5EF4-FFF2-40B4-BE49-F238E27FC236}">
              <a16:creationId xmlns:a16="http://schemas.microsoft.com/office/drawing/2014/main" id="{00000000-0008-0000-0000-00005B030000}"/>
            </a:ext>
          </a:extLst>
        </xdr:cNvPr>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macro="" textlink="">
      <xdr:nvSpPr>
        <xdr:cNvPr id="860" name="TextBox 15">
          <a:extLst>
            <a:ext uri="{FF2B5EF4-FFF2-40B4-BE49-F238E27FC236}">
              <a16:creationId xmlns:a16="http://schemas.microsoft.com/office/drawing/2014/main" id="{00000000-0008-0000-0000-00005C030000}"/>
            </a:ext>
          </a:extLst>
        </xdr:cNvPr>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macro="" textlink="">
      <xdr:nvSpPr>
        <xdr:cNvPr id="861" name="TextBox 16">
          <a:extLst>
            <a:ext uri="{FF2B5EF4-FFF2-40B4-BE49-F238E27FC236}">
              <a16:creationId xmlns:a16="http://schemas.microsoft.com/office/drawing/2014/main" id="{00000000-0008-0000-0000-00005D030000}"/>
            </a:ext>
          </a:extLst>
        </xdr:cNvPr>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macro="" textlink="">
      <xdr:nvSpPr>
        <xdr:cNvPr id="862" name="TextBox 5">
          <a:extLst>
            <a:ext uri="{FF2B5EF4-FFF2-40B4-BE49-F238E27FC236}">
              <a16:creationId xmlns:a16="http://schemas.microsoft.com/office/drawing/2014/main" id="{00000000-0008-0000-0000-00005E030000}"/>
            </a:ext>
          </a:extLst>
        </xdr:cNvPr>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macro="" textlink="">
      <xdr:nvSpPr>
        <xdr:cNvPr id="863" name="TextBox 6">
          <a:extLst>
            <a:ext uri="{FF2B5EF4-FFF2-40B4-BE49-F238E27FC236}">
              <a16:creationId xmlns:a16="http://schemas.microsoft.com/office/drawing/2014/main" id="{00000000-0008-0000-0000-00005F030000}"/>
            </a:ext>
          </a:extLst>
        </xdr:cNvPr>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macro="" textlink="">
      <xdr:nvSpPr>
        <xdr:cNvPr id="864" name="TextBox 15">
          <a:extLst>
            <a:ext uri="{FF2B5EF4-FFF2-40B4-BE49-F238E27FC236}">
              <a16:creationId xmlns:a16="http://schemas.microsoft.com/office/drawing/2014/main" id="{00000000-0008-0000-0000-000060030000}"/>
            </a:ext>
          </a:extLst>
        </xdr:cNvPr>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macro="" textlink="">
      <xdr:nvSpPr>
        <xdr:cNvPr id="865" name="TextBox 16">
          <a:extLst>
            <a:ext uri="{FF2B5EF4-FFF2-40B4-BE49-F238E27FC236}">
              <a16:creationId xmlns:a16="http://schemas.microsoft.com/office/drawing/2014/main" id="{00000000-0008-0000-0000-000061030000}"/>
            </a:ext>
          </a:extLst>
        </xdr:cNvPr>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macro="" textlink="">
      <xdr:nvSpPr>
        <xdr:cNvPr id="866" name="TextBox 5">
          <a:extLst>
            <a:ext uri="{FF2B5EF4-FFF2-40B4-BE49-F238E27FC236}">
              <a16:creationId xmlns:a16="http://schemas.microsoft.com/office/drawing/2014/main" id="{00000000-0008-0000-0000-000062030000}"/>
            </a:ext>
          </a:extLst>
        </xdr:cNvPr>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macro="" textlink="">
      <xdr:nvSpPr>
        <xdr:cNvPr id="867" name="TextBox 6">
          <a:extLst>
            <a:ext uri="{FF2B5EF4-FFF2-40B4-BE49-F238E27FC236}">
              <a16:creationId xmlns:a16="http://schemas.microsoft.com/office/drawing/2014/main" id="{00000000-0008-0000-0000-000063030000}"/>
            </a:ext>
          </a:extLst>
        </xdr:cNvPr>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macro="" textlink="">
      <xdr:nvSpPr>
        <xdr:cNvPr id="868" name="TextBox 15">
          <a:extLst>
            <a:ext uri="{FF2B5EF4-FFF2-40B4-BE49-F238E27FC236}">
              <a16:creationId xmlns:a16="http://schemas.microsoft.com/office/drawing/2014/main" id="{00000000-0008-0000-0000-000064030000}"/>
            </a:ext>
          </a:extLst>
        </xdr:cNvPr>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macro="" textlink="">
      <xdr:nvSpPr>
        <xdr:cNvPr id="869" name="TextBox 16">
          <a:extLst>
            <a:ext uri="{FF2B5EF4-FFF2-40B4-BE49-F238E27FC236}">
              <a16:creationId xmlns:a16="http://schemas.microsoft.com/office/drawing/2014/main" id="{00000000-0008-0000-0000-000065030000}"/>
            </a:ext>
          </a:extLst>
        </xdr:cNvPr>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macro="" textlink="">
      <xdr:nvSpPr>
        <xdr:cNvPr id="870" name="TextBox 5">
          <a:extLst>
            <a:ext uri="{FF2B5EF4-FFF2-40B4-BE49-F238E27FC236}">
              <a16:creationId xmlns:a16="http://schemas.microsoft.com/office/drawing/2014/main" id="{00000000-0008-0000-0000-000066030000}"/>
            </a:ext>
          </a:extLst>
        </xdr:cNvPr>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macro="" textlink="">
      <xdr:nvSpPr>
        <xdr:cNvPr id="871" name="TextBox 6">
          <a:extLst>
            <a:ext uri="{FF2B5EF4-FFF2-40B4-BE49-F238E27FC236}">
              <a16:creationId xmlns:a16="http://schemas.microsoft.com/office/drawing/2014/main" id="{00000000-0008-0000-0000-000067030000}"/>
            </a:ext>
          </a:extLst>
        </xdr:cNvPr>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macro="" textlink="">
      <xdr:nvSpPr>
        <xdr:cNvPr id="872" name="TextBox 15">
          <a:extLst>
            <a:ext uri="{FF2B5EF4-FFF2-40B4-BE49-F238E27FC236}">
              <a16:creationId xmlns:a16="http://schemas.microsoft.com/office/drawing/2014/main" id="{00000000-0008-0000-0000-000068030000}"/>
            </a:ext>
          </a:extLst>
        </xdr:cNvPr>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macro="" textlink="">
      <xdr:nvSpPr>
        <xdr:cNvPr id="873" name="TextBox 16">
          <a:extLst>
            <a:ext uri="{FF2B5EF4-FFF2-40B4-BE49-F238E27FC236}">
              <a16:creationId xmlns:a16="http://schemas.microsoft.com/office/drawing/2014/main" id="{00000000-0008-0000-0000-000069030000}"/>
            </a:ext>
          </a:extLst>
        </xdr:cNvPr>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macro="" textlink="">
      <xdr:nvSpPr>
        <xdr:cNvPr id="874" name="TextBox 25">
          <a:extLst>
            <a:ext uri="{FF2B5EF4-FFF2-40B4-BE49-F238E27FC236}">
              <a16:creationId xmlns:a16="http://schemas.microsoft.com/office/drawing/2014/main" id="{00000000-0008-0000-0000-00006A030000}"/>
            </a:ext>
          </a:extLst>
        </xdr:cNvPr>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macro="" textlink="">
      <xdr:nvSpPr>
        <xdr:cNvPr id="875" name="TextBox 26">
          <a:extLst>
            <a:ext uri="{FF2B5EF4-FFF2-40B4-BE49-F238E27FC236}">
              <a16:creationId xmlns:a16="http://schemas.microsoft.com/office/drawing/2014/main" id="{00000000-0008-0000-0000-00006B030000}"/>
            </a:ext>
          </a:extLst>
        </xdr:cNvPr>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macro="" textlink="">
      <xdr:nvSpPr>
        <xdr:cNvPr id="876" name="TextBox 27">
          <a:extLst>
            <a:ext uri="{FF2B5EF4-FFF2-40B4-BE49-F238E27FC236}">
              <a16:creationId xmlns:a16="http://schemas.microsoft.com/office/drawing/2014/main" id="{00000000-0008-0000-0000-00006C030000}"/>
            </a:ext>
          </a:extLst>
        </xdr:cNvPr>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macro="" textlink="">
      <xdr:nvSpPr>
        <xdr:cNvPr id="877" name="TextBox 28">
          <a:extLst>
            <a:ext uri="{FF2B5EF4-FFF2-40B4-BE49-F238E27FC236}">
              <a16:creationId xmlns:a16="http://schemas.microsoft.com/office/drawing/2014/main" id="{00000000-0008-0000-0000-00006D030000}"/>
            </a:ext>
          </a:extLst>
        </xdr:cNvPr>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macro="" textlink="">
      <xdr:nvSpPr>
        <xdr:cNvPr id="878" name="TextBox 5">
          <a:extLst>
            <a:ext uri="{FF2B5EF4-FFF2-40B4-BE49-F238E27FC236}">
              <a16:creationId xmlns:a16="http://schemas.microsoft.com/office/drawing/2014/main" id="{00000000-0008-0000-0000-00006E030000}"/>
            </a:ext>
          </a:extLst>
        </xdr:cNvPr>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macro="" textlink="">
      <xdr:nvSpPr>
        <xdr:cNvPr id="879" name="TextBox 6">
          <a:extLst>
            <a:ext uri="{FF2B5EF4-FFF2-40B4-BE49-F238E27FC236}">
              <a16:creationId xmlns:a16="http://schemas.microsoft.com/office/drawing/2014/main" id="{00000000-0008-0000-0000-00006F030000}"/>
            </a:ext>
          </a:extLst>
        </xdr:cNvPr>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macro="" textlink="">
      <xdr:nvSpPr>
        <xdr:cNvPr id="880" name="TextBox 15">
          <a:extLst>
            <a:ext uri="{FF2B5EF4-FFF2-40B4-BE49-F238E27FC236}">
              <a16:creationId xmlns:a16="http://schemas.microsoft.com/office/drawing/2014/main" id="{00000000-0008-0000-0000-000070030000}"/>
            </a:ext>
          </a:extLst>
        </xdr:cNvPr>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macro="" textlink="">
      <xdr:nvSpPr>
        <xdr:cNvPr id="881" name="TextBox 16">
          <a:extLst>
            <a:ext uri="{FF2B5EF4-FFF2-40B4-BE49-F238E27FC236}">
              <a16:creationId xmlns:a16="http://schemas.microsoft.com/office/drawing/2014/main" id="{00000000-0008-0000-0000-000071030000}"/>
            </a:ext>
          </a:extLst>
        </xdr:cNvPr>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macro="" textlink="">
      <xdr:nvSpPr>
        <xdr:cNvPr id="882" name="TextBox 5">
          <a:extLst>
            <a:ext uri="{FF2B5EF4-FFF2-40B4-BE49-F238E27FC236}">
              <a16:creationId xmlns:a16="http://schemas.microsoft.com/office/drawing/2014/main" id="{00000000-0008-0000-0000-000072030000}"/>
            </a:ext>
          </a:extLst>
        </xdr:cNvPr>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macro="" textlink="">
      <xdr:nvSpPr>
        <xdr:cNvPr id="883" name="TextBox 6">
          <a:extLst>
            <a:ext uri="{FF2B5EF4-FFF2-40B4-BE49-F238E27FC236}">
              <a16:creationId xmlns:a16="http://schemas.microsoft.com/office/drawing/2014/main" id="{00000000-0008-0000-0000-000073030000}"/>
            </a:ext>
          </a:extLst>
        </xdr:cNvPr>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macro="" textlink="">
      <xdr:nvSpPr>
        <xdr:cNvPr id="884" name="TextBox 15">
          <a:extLst>
            <a:ext uri="{FF2B5EF4-FFF2-40B4-BE49-F238E27FC236}">
              <a16:creationId xmlns:a16="http://schemas.microsoft.com/office/drawing/2014/main" id="{00000000-0008-0000-0000-000074030000}"/>
            </a:ext>
          </a:extLst>
        </xdr:cNvPr>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macro="" textlink="">
      <xdr:nvSpPr>
        <xdr:cNvPr id="885" name="TextBox 16">
          <a:extLst>
            <a:ext uri="{FF2B5EF4-FFF2-40B4-BE49-F238E27FC236}">
              <a16:creationId xmlns:a16="http://schemas.microsoft.com/office/drawing/2014/main" id="{00000000-0008-0000-0000-000075030000}"/>
            </a:ext>
          </a:extLst>
        </xdr:cNvPr>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macro="" textlink="">
      <xdr:nvSpPr>
        <xdr:cNvPr id="886" name="TextBox 5">
          <a:extLst>
            <a:ext uri="{FF2B5EF4-FFF2-40B4-BE49-F238E27FC236}">
              <a16:creationId xmlns:a16="http://schemas.microsoft.com/office/drawing/2014/main" id="{00000000-0008-0000-0000-000076030000}"/>
            </a:ext>
          </a:extLst>
        </xdr:cNvPr>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macro="" textlink="">
      <xdr:nvSpPr>
        <xdr:cNvPr id="887" name="TextBox 6">
          <a:extLst>
            <a:ext uri="{FF2B5EF4-FFF2-40B4-BE49-F238E27FC236}">
              <a16:creationId xmlns:a16="http://schemas.microsoft.com/office/drawing/2014/main" id="{00000000-0008-0000-0000-000077030000}"/>
            </a:ext>
          </a:extLst>
        </xdr:cNvPr>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macro="" textlink="">
      <xdr:nvSpPr>
        <xdr:cNvPr id="888" name="TextBox 15">
          <a:extLst>
            <a:ext uri="{FF2B5EF4-FFF2-40B4-BE49-F238E27FC236}">
              <a16:creationId xmlns:a16="http://schemas.microsoft.com/office/drawing/2014/main" id="{00000000-0008-0000-0000-000078030000}"/>
            </a:ext>
          </a:extLst>
        </xdr:cNvPr>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macro="" textlink="">
      <xdr:nvSpPr>
        <xdr:cNvPr id="889" name="TextBox 16">
          <a:extLst>
            <a:ext uri="{FF2B5EF4-FFF2-40B4-BE49-F238E27FC236}">
              <a16:creationId xmlns:a16="http://schemas.microsoft.com/office/drawing/2014/main" id="{00000000-0008-0000-0000-000079030000}"/>
            </a:ext>
          </a:extLst>
        </xdr:cNvPr>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macro="" textlink="">
      <xdr:nvSpPr>
        <xdr:cNvPr id="890" name="TextBox 5">
          <a:extLst>
            <a:ext uri="{FF2B5EF4-FFF2-40B4-BE49-F238E27FC236}">
              <a16:creationId xmlns:a16="http://schemas.microsoft.com/office/drawing/2014/main" id="{00000000-0008-0000-0000-00007A030000}"/>
            </a:ext>
          </a:extLst>
        </xdr:cNvPr>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macro="" textlink="">
      <xdr:nvSpPr>
        <xdr:cNvPr id="891" name="TextBox 6">
          <a:extLst>
            <a:ext uri="{FF2B5EF4-FFF2-40B4-BE49-F238E27FC236}">
              <a16:creationId xmlns:a16="http://schemas.microsoft.com/office/drawing/2014/main" id="{00000000-0008-0000-0000-00007B030000}"/>
            </a:ext>
          </a:extLst>
        </xdr:cNvPr>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macro="" textlink="">
      <xdr:nvSpPr>
        <xdr:cNvPr id="892" name="TextBox 15">
          <a:extLst>
            <a:ext uri="{FF2B5EF4-FFF2-40B4-BE49-F238E27FC236}">
              <a16:creationId xmlns:a16="http://schemas.microsoft.com/office/drawing/2014/main" id="{00000000-0008-0000-0000-00007C030000}"/>
            </a:ext>
          </a:extLst>
        </xdr:cNvPr>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macro="" textlink="">
      <xdr:nvSpPr>
        <xdr:cNvPr id="893" name="TextBox 16">
          <a:extLst>
            <a:ext uri="{FF2B5EF4-FFF2-40B4-BE49-F238E27FC236}">
              <a16:creationId xmlns:a16="http://schemas.microsoft.com/office/drawing/2014/main" id="{00000000-0008-0000-0000-00007D030000}"/>
            </a:ext>
          </a:extLst>
        </xdr:cNvPr>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macro="" textlink="">
      <xdr:nvSpPr>
        <xdr:cNvPr id="894" name="TextBox 25">
          <a:extLst>
            <a:ext uri="{FF2B5EF4-FFF2-40B4-BE49-F238E27FC236}">
              <a16:creationId xmlns:a16="http://schemas.microsoft.com/office/drawing/2014/main" id="{00000000-0008-0000-0000-00007E030000}"/>
            </a:ext>
          </a:extLst>
        </xdr:cNvPr>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macro="" textlink="">
      <xdr:nvSpPr>
        <xdr:cNvPr id="895" name="TextBox 26">
          <a:extLst>
            <a:ext uri="{FF2B5EF4-FFF2-40B4-BE49-F238E27FC236}">
              <a16:creationId xmlns:a16="http://schemas.microsoft.com/office/drawing/2014/main" id="{00000000-0008-0000-0000-00007F030000}"/>
            </a:ext>
          </a:extLst>
        </xdr:cNvPr>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macro="" textlink="">
      <xdr:nvSpPr>
        <xdr:cNvPr id="896" name="TextBox 27">
          <a:extLst>
            <a:ext uri="{FF2B5EF4-FFF2-40B4-BE49-F238E27FC236}">
              <a16:creationId xmlns:a16="http://schemas.microsoft.com/office/drawing/2014/main" id="{00000000-0008-0000-0000-000080030000}"/>
            </a:ext>
          </a:extLst>
        </xdr:cNvPr>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macro="" textlink="">
      <xdr:nvSpPr>
        <xdr:cNvPr id="897" name="TextBox 5">
          <a:extLst>
            <a:ext uri="{FF2B5EF4-FFF2-40B4-BE49-F238E27FC236}">
              <a16:creationId xmlns:a16="http://schemas.microsoft.com/office/drawing/2014/main" id="{00000000-0008-0000-0000-000081030000}"/>
            </a:ext>
          </a:extLst>
        </xdr:cNvPr>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macro="" textlink="">
      <xdr:nvSpPr>
        <xdr:cNvPr id="898" name="TextBox 6">
          <a:extLst>
            <a:ext uri="{FF2B5EF4-FFF2-40B4-BE49-F238E27FC236}">
              <a16:creationId xmlns:a16="http://schemas.microsoft.com/office/drawing/2014/main" id="{00000000-0008-0000-0000-000082030000}"/>
            </a:ext>
          </a:extLst>
        </xdr:cNvPr>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macro="" textlink="">
      <xdr:nvSpPr>
        <xdr:cNvPr id="899" name="TextBox 15">
          <a:extLst>
            <a:ext uri="{FF2B5EF4-FFF2-40B4-BE49-F238E27FC236}">
              <a16:creationId xmlns:a16="http://schemas.microsoft.com/office/drawing/2014/main" id="{00000000-0008-0000-0000-000083030000}"/>
            </a:ext>
          </a:extLst>
        </xdr:cNvPr>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macro="" textlink="">
      <xdr:nvSpPr>
        <xdr:cNvPr id="900" name="TextBox 16">
          <a:extLst>
            <a:ext uri="{FF2B5EF4-FFF2-40B4-BE49-F238E27FC236}">
              <a16:creationId xmlns:a16="http://schemas.microsoft.com/office/drawing/2014/main" id="{00000000-0008-0000-0000-000084030000}"/>
            </a:ext>
          </a:extLst>
        </xdr:cNvPr>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macro="" textlink="">
      <xdr:nvSpPr>
        <xdr:cNvPr id="901" name="TextBox 5">
          <a:extLst>
            <a:ext uri="{FF2B5EF4-FFF2-40B4-BE49-F238E27FC236}">
              <a16:creationId xmlns:a16="http://schemas.microsoft.com/office/drawing/2014/main" id="{00000000-0008-0000-0000-000085030000}"/>
            </a:ext>
          </a:extLst>
        </xdr:cNvPr>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macro="" textlink="">
      <xdr:nvSpPr>
        <xdr:cNvPr id="902" name="TextBox 6">
          <a:extLst>
            <a:ext uri="{FF2B5EF4-FFF2-40B4-BE49-F238E27FC236}">
              <a16:creationId xmlns:a16="http://schemas.microsoft.com/office/drawing/2014/main" id="{00000000-0008-0000-0000-000086030000}"/>
            </a:ext>
          </a:extLst>
        </xdr:cNvPr>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macro="" textlink="">
      <xdr:nvSpPr>
        <xdr:cNvPr id="903" name="TextBox 15">
          <a:extLst>
            <a:ext uri="{FF2B5EF4-FFF2-40B4-BE49-F238E27FC236}">
              <a16:creationId xmlns:a16="http://schemas.microsoft.com/office/drawing/2014/main" id="{00000000-0008-0000-0000-000087030000}"/>
            </a:ext>
          </a:extLst>
        </xdr:cNvPr>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macro="" textlink="">
      <xdr:nvSpPr>
        <xdr:cNvPr id="904" name="TextBox 16">
          <a:extLst>
            <a:ext uri="{FF2B5EF4-FFF2-40B4-BE49-F238E27FC236}">
              <a16:creationId xmlns:a16="http://schemas.microsoft.com/office/drawing/2014/main" id="{00000000-0008-0000-0000-000088030000}"/>
            </a:ext>
          </a:extLst>
        </xdr:cNvPr>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macro="" textlink="">
      <xdr:nvSpPr>
        <xdr:cNvPr id="905" name="TextBox 5">
          <a:extLst>
            <a:ext uri="{FF2B5EF4-FFF2-40B4-BE49-F238E27FC236}">
              <a16:creationId xmlns:a16="http://schemas.microsoft.com/office/drawing/2014/main" id="{00000000-0008-0000-0000-000089030000}"/>
            </a:ext>
          </a:extLst>
        </xdr:cNvPr>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macro="" textlink="">
      <xdr:nvSpPr>
        <xdr:cNvPr id="906" name="TextBox 6">
          <a:extLst>
            <a:ext uri="{FF2B5EF4-FFF2-40B4-BE49-F238E27FC236}">
              <a16:creationId xmlns:a16="http://schemas.microsoft.com/office/drawing/2014/main" id="{00000000-0008-0000-0000-00008A030000}"/>
            </a:ext>
          </a:extLst>
        </xdr:cNvPr>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macro="" textlink="">
      <xdr:nvSpPr>
        <xdr:cNvPr id="907" name="TextBox 15">
          <a:extLst>
            <a:ext uri="{FF2B5EF4-FFF2-40B4-BE49-F238E27FC236}">
              <a16:creationId xmlns:a16="http://schemas.microsoft.com/office/drawing/2014/main" id="{00000000-0008-0000-0000-00008B030000}"/>
            </a:ext>
          </a:extLst>
        </xdr:cNvPr>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macro="" textlink="">
      <xdr:nvSpPr>
        <xdr:cNvPr id="908" name="TextBox 16">
          <a:extLst>
            <a:ext uri="{FF2B5EF4-FFF2-40B4-BE49-F238E27FC236}">
              <a16:creationId xmlns:a16="http://schemas.microsoft.com/office/drawing/2014/main" id="{00000000-0008-0000-0000-00008C030000}"/>
            </a:ext>
          </a:extLst>
        </xdr:cNvPr>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macro="" textlink="">
      <xdr:nvSpPr>
        <xdr:cNvPr id="909" name="TextBox 5">
          <a:extLst>
            <a:ext uri="{FF2B5EF4-FFF2-40B4-BE49-F238E27FC236}">
              <a16:creationId xmlns:a16="http://schemas.microsoft.com/office/drawing/2014/main" id="{00000000-0008-0000-0000-00008D030000}"/>
            </a:ext>
          </a:extLst>
        </xdr:cNvPr>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macro="" textlink="">
      <xdr:nvSpPr>
        <xdr:cNvPr id="910" name="TextBox 6">
          <a:extLst>
            <a:ext uri="{FF2B5EF4-FFF2-40B4-BE49-F238E27FC236}">
              <a16:creationId xmlns:a16="http://schemas.microsoft.com/office/drawing/2014/main" id="{00000000-0008-0000-0000-00008E030000}"/>
            </a:ext>
          </a:extLst>
        </xdr:cNvPr>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macro="" textlink="">
      <xdr:nvSpPr>
        <xdr:cNvPr id="911" name="TextBox 15">
          <a:extLst>
            <a:ext uri="{FF2B5EF4-FFF2-40B4-BE49-F238E27FC236}">
              <a16:creationId xmlns:a16="http://schemas.microsoft.com/office/drawing/2014/main" id="{00000000-0008-0000-0000-00008F030000}"/>
            </a:ext>
          </a:extLst>
        </xdr:cNvPr>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macro="" textlink="">
      <xdr:nvSpPr>
        <xdr:cNvPr id="912" name="TextBox 16">
          <a:extLst>
            <a:ext uri="{FF2B5EF4-FFF2-40B4-BE49-F238E27FC236}">
              <a16:creationId xmlns:a16="http://schemas.microsoft.com/office/drawing/2014/main" id="{00000000-0008-0000-0000-000090030000}"/>
            </a:ext>
          </a:extLst>
        </xdr:cNvPr>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macro="" textlink="">
      <xdr:nvSpPr>
        <xdr:cNvPr id="913" name="TextBox 25">
          <a:extLst>
            <a:ext uri="{FF2B5EF4-FFF2-40B4-BE49-F238E27FC236}">
              <a16:creationId xmlns:a16="http://schemas.microsoft.com/office/drawing/2014/main" id="{00000000-0008-0000-0000-000091030000}"/>
            </a:ext>
          </a:extLst>
        </xdr:cNvPr>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macro="" textlink="">
      <xdr:nvSpPr>
        <xdr:cNvPr id="914" name="TextBox 26">
          <a:extLst>
            <a:ext uri="{FF2B5EF4-FFF2-40B4-BE49-F238E27FC236}">
              <a16:creationId xmlns:a16="http://schemas.microsoft.com/office/drawing/2014/main" id="{00000000-0008-0000-0000-000092030000}"/>
            </a:ext>
          </a:extLst>
        </xdr:cNvPr>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macro="" textlink="">
      <xdr:nvSpPr>
        <xdr:cNvPr id="915" name="TextBox 27">
          <a:extLst>
            <a:ext uri="{FF2B5EF4-FFF2-40B4-BE49-F238E27FC236}">
              <a16:creationId xmlns:a16="http://schemas.microsoft.com/office/drawing/2014/main" id="{00000000-0008-0000-0000-000093030000}"/>
            </a:ext>
          </a:extLst>
        </xdr:cNvPr>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macro="" textlink="">
      <xdr:nvSpPr>
        <xdr:cNvPr id="916" name="TextBox 28">
          <a:extLst>
            <a:ext uri="{FF2B5EF4-FFF2-40B4-BE49-F238E27FC236}">
              <a16:creationId xmlns:a16="http://schemas.microsoft.com/office/drawing/2014/main" id="{00000000-0008-0000-0000-000094030000}"/>
            </a:ext>
          </a:extLst>
        </xdr:cNvPr>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macro="" textlink="">
      <xdr:nvSpPr>
        <xdr:cNvPr id="917" name="TextBox 5">
          <a:extLst>
            <a:ext uri="{FF2B5EF4-FFF2-40B4-BE49-F238E27FC236}">
              <a16:creationId xmlns:a16="http://schemas.microsoft.com/office/drawing/2014/main" id="{00000000-0008-0000-0000-000095030000}"/>
            </a:ext>
          </a:extLst>
        </xdr:cNvPr>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macro="" textlink="">
      <xdr:nvSpPr>
        <xdr:cNvPr id="918" name="TextBox 6">
          <a:extLst>
            <a:ext uri="{FF2B5EF4-FFF2-40B4-BE49-F238E27FC236}">
              <a16:creationId xmlns:a16="http://schemas.microsoft.com/office/drawing/2014/main" id="{00000000-0008-0000-0000-000096030000}"/>
            </a:ext>
          </a:extLst>
        </xdr:cNvPr>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macro="" textlink="">
      <xdr:nvSpPr>
        <xdr:cNvPr id="919" name="TextBox 15">
          <a:extLst>
            <a:ext uri="{FF2B5EF4-FFF2-40B4-BE49-F238E27FC236}">
              <a16:creationId xmlns:a16="http://schemas.microsoft.com/office/drawing/2014/main" id="{00000000-0008-0000-0000-000097030000}"/>
            </a:ext>
          </a:extLst>
        </xdr:cNvPr>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macro="" textlink="">
      <xdr:nvSpPr>
        <xdr:cNvPr id="920" name="TextBox 16">
          <a:extLst>
            <a:ext uri="{FF2B5EF4-FFF2-40B4-BE49-F238E27FC236}">
              <a16:creationId xmlns:a16="http://schemas.microsoft.com/office/drawing/2014/main" id="{00000000-0008-0000-0000-000098030000}"/>
            </a:ext>
          </a:extLst>
        </xdr:cNvPr>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macro="" textlink="">
      <xdr:nvSpPr>
        <xdr:cNvPr id="921" name="TextBox 5">
          <a:extLst>
            <a:ext uri="{FF2B5EF4-FFF2-40B4-BE49-F238E27FC236}">
              <a16:creationId xmlns:a16="http://schemas.microsoft.com/office/drawing/2014/main" id="{00000000-0008-0000-0000-000099030000}"/>
            </a:ext>
          </a:extLst>
        </xdr:cNvPr>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macro="" textlink="">
      <xdr:nvSpPr>
        <xdr:cNvPr id="922" name="TextBox 6">
          <a:extLst>
            <a:ext uri="{FF2B5EF4-FFF2-40B4-BE49-F238E27FC236}">
              <a16:creationId xmlns:a16="http://schemas.microsoft.com/office/drawing/2014/main" id="{00000000-0008-0000-0000-00009A030000}"/>
            </a:ext>
          </a:extLst>
        </xdr:cNvPr>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macro="" textlink="">
      <xdr:nvSpPr>
        <xdr:cNvPr id="923" name="TextBox 15">
          <a:extLst>
            <a:ext uri="{FF2B5EF4-FFF2-40B4-BE49-F238E27FC236}">
              <a16:creationId xmlns:a16="http://schemas.microsoft.com/office/drawing/2014/main" id="{00000000-0008-0000-0000-00009B030000}"/>
            </a:ext>
          </a:extLst>
        </xdr:cNvPr>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macro="" textlink="">
      <xdr:nvSpPr>
        <xdr:cNvPr id="924" name="TextBox 16">
          <a:extLst>
            <a:ext uri="{FF2B5EF4-FFF2-40B4-BE49-F238E27FC236}">
              <a16:creationId xmlns:a16="http://schemas.microsoft.com/office/drawing/2014/main" id="{00000000-0008-0000-0000-00009C030000}"/>
            </a:ext>
          </a:extLst>
        </xdr:cNvPr>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macro="" textlink="">
      <xdr:nvSpPr>
        <xdr:cNvPr id="925" name="TextBox 5">
          <a:extLst>
            <a:ext uri="{FF2B5EF4-FFF2-40B4-BE49-F238E27FC236}">
              <a16:creationId xmlns:a16="http://schemas.microsoft.com/office/drawing/2014/main" id="{00000000-0008-0000-0000-00009D030000}"/>
            </a:ext>
          </a:extLst>
        </xdr:cNvPr>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macro="" textlink="">
      <xdr:nvSpPr>
        <xdr:cNvPr id="926" name="TextBox 6">
          <a:extLst>
            <a:ext uri="{FF2B5EF4-FFF2-40B4-BE49-F238E27FC236}">
              <a16:creationId xmlns:a16="http://schemas.microsoft.com/office/drawing/2014/main" id="{00000000-0008-0000-0000-00009E030000}"/>
            </a:ext>
          </a:extLst>
        </xdr:cNvPr>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macro="" textlink="">
      <xdr:nvSpPr>
        <xdr:cNvPr id="927" name="TextBox 15">
          <a:extLst>
            <a:ext uri="{FF2B5EF4-FFF2-40B4-BE49-F238E27FC236}">
              <a16:creationId xmlns:a16="http://schemas.microsoft.com/office/drawing/2014/main" id="{00000000-0008-0000-0000-00009F030000}"/>
            </a:ext>
          </a:extLst>
        </xdr:cNvPr>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macro="" textlink="">
      <xdr:nvSpPr>
        <xdr:cNvPr id="928" name="TextBox 16">
          <a:extLst>
            <a:ext uri="{FF2B5EF4-FFF2-40B4-BE49-F238E27FC236}">
              <a16:creationId xmlns:a16="http://schemas.microsoft.com/office/drawing/2014/main" id="{00000000-0008-0000-0000-0000A0030000}"/>
            </a:ext>
          </a:extLst>
        </xdr:cNvPr>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macro="" textlink="">
      <xdr:nvSpPr>
        <xdr:cNvPr id="929" name="TextBox 5">
          <a:extLst>
            <a:ext uri="{FF2B5EF4-FFF2-40B4-BE49-F238E27FC236}">
              <a16:creationId xmlns:a16="http://schemas.microsoft.com/office/drawing/2014/main" id="{00000000-0008-0000-0000-0000A1030000}"/>
            </a:ext>
          </a:extLst>
        </xdr:cNvPr>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macro="" textlink="">
      <xdr:nvSpPr>
        <xdr:cNvPr id="930" name="TextBox 6">
          <a:extLst>
            <a:ext uri="{FF2B5EF4-FFF2-40B4-BE49-F238E27FC236}">
              <a16:creationId xmlns:a16="http://schemas.microsoft.com/office/drawing/2014/main" id="{00000000-0008-0000-0000-0000A2030000}"/>
            </a:ext>
          </a:extLst>
        </xdr:cNvPr>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macro="" textlink="">
      <xdr:nvSpPr>
        <xdr:cNvPr id="931" name="TextBox 15">
          <a:extLst>
            <a:ext uri="{FF2B5EF4-FFF2-40B4-BE49-F238E27FC236}">
              <a16:creationId xmlns:a16="http://schemas.microsoft.com/office/drawing/2014/main" id="{00000000-0008-0000-0000-0000A3030000}"/>
            </a:ext>
          </a:extLst>
        </xdr:cNvPr>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macro="" textlink="">
      <xdr:nvSpPr>
        <xdr:cNvPr id="932" name="TextBox 16">
          <a:extLst>
            <a:ext uri="{FF2B5EF4-FFF2-40B4-BE49-F238E27FC236}">
              <a16:creationId xmlns:a16="http://schemas.microsoft.com/office/drawing/2014/main" id="{00000000-0008-0000-0000-0000A4030000}"/>
            </a:ext>
          </a:extLst>
        </xdr:cNvPr>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macro="" textlink="">
      <xdr:nvSpPr>
        <xdr:cNvPr id="933" name="TextBox 25">
          <a:extLst>
            <a:ext uri="{FF2B5EF4-FFF2-40B4-BE49-F238E27FC236}">
              <a16:creationId xmlns:a16="http://schemas.microsoft.com/office/drawing/2014/main" id="{00000000-0008-0000-0000-0000A5030000}"/>
            </a:ext>
          </a:extLst>
        </xdr:cNvPr>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macro="" textlink="">
      <xdr:nvSpPr>
        <xdr:cNvPr id="934" name="TextBox 26">
          <a:extLst>
            <a:ext uri="{FF2B5EF4-FFF2-40B4-BE49-F238E27FC236}">
              <a16:creationId xmlns:a16="http://schemas.microsoft.com/office/drawing/2014/main" id="{00000000-0008-0000-0000-0000A6030000}"/>
            </a:ext>
          </a:extLst>
        </xdr:cNvPr>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68</xdr:row>
      <xdr:rowOff>171450</xdr:rowOff>
    </xdr:from>
    <xdr:to>
      <xdr:col>11</xdr:col>
      <xdr:colOff>866140</xdr:colOff>
      <xdr:row>70</xdr:row>
      <xdr:rowOff>28575</xdr:rowOff>
    </xdr:to>
    <xdr:sp macro="" textlink="">
      <xdr:nvSpPr>
        <xdr:cNvPr id="935" name="TextBox 5">
          <a:extLst>
            <a:ext uri="{FF2B5EF4-FFF2-40B4-BE49-F238E27FC236}">
              <a16:creationId xmlns:a16="http://schemas.microsoft.com/office/drawing/2014/main" id="{00000000-0008-0000-0000-0000A7030000}"/>
            </a:ext>
          </a:extLst>
        </xdr:cNvPr>
        <xdr:cNvSpPr/>
      </xdr:nvSpPr>
      <xdr:spPr>
        <a:xfrm>
          <a:off x="13238480" y="13973175"/>
          <a:ext cx="181610" cy="238125"/>
        </a:xfrm>
        <a:prstGeom prst="rect">
          <a:avLst/>
        </a:prstGeom>
        <a:noFill/>
        <a:ln w="9525">
          <a:noFill/>
        </a:ln>
      </xdr:spPr>
    </xdr:sp>
    <xdr:clientData/>
  </xdr:twoCellAnchor>
  <xdr:twoCellAnchor editAs="oneCell">
    <xdr:from>
      <xdr:col>11</xdr:col>
      <xdr:colOff>684530</xdr:colOff>
      <xdr:row>68</xdr:row>
      <xdr:rowOff>171450</xdr:rowOff>
    </xdr:from>
    <xdr:to>
      <xdr:col>11</xdr:col>
      <xdr:colOff>866140</xdr:colOff>
      <xdr:row>70</xdr:row>
      <xdr:rowOff>28575</xdr:rowOff>
    </xdr:to>
    <xdr:sp macro="" textlink="">
      <xdr:nvSpPr>
        <xdr:cNvPr id="936" name="TextBox 6">
          <a:extLst>
            <a:ext uri="{FF2B5EF4-FFF2-40B4-BE49-F238E27FC236}">
              <a16:creationId xmlns:a16="http://schemas.microsoft.com/office/drawing/2014/main" id="{00000000-0008-0000-0000-0000A8030000}"/>
            </a:ext>
          </a:extLst>
        </xdr:cNvPr>
        <xdr:cNvSpPr/>
      </xdr:nvSpPr>
      <xdr:spPr>
        <a:xfrm>
          <a:off x="13238480" y="13973175"/>
          <a:ext cx="181610" cy="238125"/>
        </a:xfrm>
        <a:prstGeom prst="rect">
          <a:avLst/>
        </a:prstGeom>
        <a:noFill/>
        <a:ln w="9525">
          <a:noFill/>
        </a:ln>
      </xdr:spPr>
    </xdr:sp>
    <xdr:clientData/>
  </xdr:twoCellAnchor>
  <xdr:twoCellAnchor editAs="oneCell">
    <xdr:from>
      <xdr:col>11</xdr:col>
      <xdr:colOff>684530</xdr:colOff>
      <xdr:row>68</xdr:row>
      <xdr:rowOff>171450</xdr:rowOff>
    </xdr:from>
    <xdr:to>
      <xdr:col>11</xdr:col>
      <xdr:colOff>866140</xdr:colOff>
      <xdr:row>70</xdr:row>
      <xdr:rowOff>28575</xdr:rowOff>
    </xdr:to>
    <xdr:sp macro="" textlink="">
      <xdr:nvSpPr>
        <xdr:cNvPr id="937" name="TextBox 15">
          <a:extLst>
            <a:ext uri="{FF2B5EF4-FFF2-40B4-BE49-F238E27FC236}">
              <a16:creationId xmlns:a16="http://schemas.microsoft.com/office/drawing/2014/main" id="{00000000-0008-0000-0000-0000A9030000}"/>
            </a:ext>
          </a:extLst>
        </xdr:cNvPr>
        <xdr:cNvSpPr/>
      </xdr:nvSpPr>
      <xdr:spPr>
        <a:xfrm>
          <a:off x="13238480" y="13973175"/>
          <a:ext cx="181610" cy="238125"/>
        </a:xfrm>
        <a:prstGeom prst="rect">
          <a:avLst/>
        </a:prstGeom>
        <a:noFill/>
        <a:ln w="9525">
          <a:noFill/>
        </a:ln>
      </xdr:spPr>
    </xdr:sp>
    <xdr:clientData/>
  </xdr:twoCellAnchor>
  <xdr:twoCellAnchor editAs="oneCell">
    <xdr:from>
      <xdr:col>11</xdr:col>
      <xdr:colOff>684530</xdr:colOff>
      <xdr:row>68</xdr:row>
      <xdr:rowOff>171450</xdr:rowOff>
    </xdr:from>
    <xdr:to>
      <xdr:col>11</xdr:col>
      <xdr:colOff>866140</xdr:colOff>
      <xdr:row>70</xdr:row>
      <xdr:rowOff>28575</xdr:rowOff>
    </xdr:to>
    <xdr:sp macro="" textlink="">
      <xdr:nvSpPr>
        <xdr:cNvPr id="938" name="TextBox 16">
          <a:extLst>
            <a:ext uri="{FF2B5EF4-FFF2-40B4-BE49-F238E27FC236}">
              <a16:creationId xmlns:a16="http://schemas.microsoft.com/office/drawing/2014/main" id="{00000000-0008-0000-0000-0000AA030000}"/>
            </a:ext>
          </a:extLst>
        </xdr:cNvPr>
        <xdr:cNvSpPr/>
      </xdr:nvSpPr>
      <xdr:spPr>
        <a:xfrm>
          <a:off x="13238480" y="13973175"/>
          <a:ext cx="181610" cy="238125"/>
        </a:xfrm>
        <a:prstGeom prst="rect">
          <a:avLst/>
        </a:prstGeom>
        <a:noFill/>
        <a:ln w="9525">
          <a:noFill/>
        </a:ln>
      </xdr:spPr>
    </xdr:sp>
    <xdr:clientData/>
  </xdr:twoCellAnchor>
  <xdr:twoCellAnchor editAs="oneCell">
    <xdr:from>
      <xdr:col>11</xdr:col>
      <xdr:colOff>684530</xdr:colOff>
      <xdr:row>68</xdr:row>
      <xdr:rowOff>171450</xdr:rowOff>
    </xdr:from>
    <xdr:to>
      <xdr:col>11</xdr:col>
      <xdr:colOff>866140</xdr:colOff>
      <xdr:row>70</xdr:row>
      <xdr:rowOff>28575</xdr:rowOff>
    </xdr:to>
    <xdr:sp macro="" textlink="">
      <xdr:nvSpPr>
        <xdr:cNvPr id="939" name="TextBox 5">
          <a:extLst>
            <a:ext uri="{FF2B5EF4-FFF2-40B4-BE49-F238E27FC236}">
              <a16:creationId xmlns:a16="http://schemas.microsoft.com/office/drawing/2014/main" id="{00000000-0008-0000-0000-0000AB030000}"/>
            </a:ext>
          </a:extLst>
        </xdr:cNvPr>
        <xdr:cNvSpPr/>
      </xdr:nvSpPr>
      <xdr:spPr>
        <a:xfrm>
          <a:off x="13238480" y="13973175"/>
          <a:ext cx="181610" cy="238125"/>
        </a:xfrm>
        <a:prstGeom prst="rect">
          <a:avLst/>
        </a:prstGeom>
        <a:noFill/>
        <a:ln w="9525">
          <a:noFill/>
        </a:ln>
      </xdr:spPr>
    </xdr:sp>
    <xdr:clientData/>
  </xdr:twoCellAnchor>
  <xdr:twoCellAnchor editAs="oneCell">
    <xdr:from>
      <xdr:col>11</xdr:col>
      <xdr:colOff>684530</xdr:colOff>
      <xdr:row>68</xdr:row>
      <xdr:rowOff>171450</xdr:rowOff>
    </xdr:from>
    <xdr:to>
      <xdr:col>11</xdr:col>
      <xdr:colOff>866140</xdr:colOff>
      <xdr:row>70</xdr:row>
      <xdr:rowOff>28575</xdr:rowOff>
    </xdr:to>
    <xdr:sp macro="" textlink="">
      <xdr:nvSpPr>
        <xdr:cNvPr id="940" name="TextBox 6">
          <a:extLst>
            <a:ext uri="{FF2B5EF4-FFF2-40B4-BE49-F238E27FC236}">
              <a16:creationId xmlns:a16="http://schemas.microsoft.com/office/drawing/2014/main" id="{00000000-0008-0000-0000-0000AC030000}"/>
            </a:ext>
          </a:extLst>
        </xdr:cNvPr>
        <xdr:cNvSpPr/>
      </xdr:nvSpPr>
      <xdr:spPr>
        <a:xfrm>
          <a:off x="13238480" y="13973175"/>
          <a:ext cx="181610" cy="238125"/>
        </a:xfrm>
        <a:prstGeom prst="rect">
          <a:avLst/>
        </a:prstGeom>
        <a:noFill/>
        <a:ln w="9525">
          <a:noFill/>
        </a:ln>
      </xdr:spPr>
    </xdr:sp>
    <xdr:clientData/>
  </xdr:twoCellAnchor>
  <xdr:twoCellAnchor editAs="oneCell">
    <xdr:from>
      <xdr:col>11</xdr:col>
      <xdr:colOff>684530</xdr:colOff>
      <xdr:row>68</xdr:row>
      <xdr:rowOff>171450</xdr:rowOff>
    </xdr:from>
    <xdr:to>
      <xdr:col>11</xdr:col>
      <xdr:colOff>866140</xdr:colOff>
      <xdr:row>70</xdr:row>
      <xdr:rowOff>28575</xdr:rowOff>
    </xdr:to>
    <xdr:sp macro="" textlink="">
      <xdr:nvSpPr>
        <xdr:cNvPr id="941" name="TextBox 15">
          <a:extLst>
            <a:ext uri="{FF2B5EF4-FFF2-40B4-BE49-F238E27FC236}">
              <a16:creationId xmlns:a16="http://schemas.microsoft.com/office/drawing/2014/main" id="{00000000-0008-0000-0000-0000AD030000}"/>
            </a:ext>
          </a:extLst>
        </xdr:cNvPr>
        <xdr:cNvSpPr/>
      </xdr:nvSpPr>
      <xdr:spPr>
        <a:xfrm>
          <a:off x="13238480" y="13973175"/>
          <a:ext cx="181610" cy="238125"/>
        </a:xfrm>
        <a:prstGeom prst="rect">
          <a:avLst/>
        </a:prstGeom>
        <a:noFill/>
        <a:ln w="9525">
          <a:noFill/>
        </a:ln>
      </xdr:spPr>
    </xdr:sp>
    <xdr:clientData/>
  </xdr:twoCellAnchor>
  <xdr:twoCellAnchor editAs="oneCell">
    <xdr:from>
      <xdr:col>11</xdr:col>
      <xdr:colOff>684530</xdr:colOff>
      <xdr:row>68</xdr:row>
      <xdr:rowOff>171450</xdr:rowOff>
    </xdr:from>
    <xdr:to>
      <xdr:col>11</xdr:col>
      <xdr:colOff>866140</xdr:colOff>
      <xdr:row>70</xdr:row>
      <xdr:rowOff>28575</xdr:rowOff>
    </xdr:to>
    <xdr:sp macro="" textlink="">
      <xdr:nvSpPr>
        <xdr:cNvPr id="942" name="TextBox 16">
          <a:extLst>
            <a:ext uri="{FF2B5EF4-FFF2-40B4-BE49-F238E27FC236}">
              <a16:creationId xmlns:a16="http://schemas.microsoft.com/office/drawing/2014/main" id="{00000000-0008-0000-0000-0000AE030000}"/>
            </a:ext>
          </a:extLst>
        </xdr:cNvPr>
        <xdr:cNvSpPr/>
      </xdr:nvSpPr>
      <xdr:spPr>
        <a:xfrm>
          <a:off x="13238480" y="13973175"/>
          <a:ext cx="181610" cy="238125"/>
        </a:xfrm>
        <a:prstGeom prst="rect">
          <a:avLst/>
        </a:prstGeom>
        <a:noFill/>
        <a:ln w="9525">
          <a:noFill/>
        </a:ln>
      </xdr:spPr>
    </xdr:sp>
    <xdr:clientData/>
  </xdr:twoCellAnchor>
  <xdr:twoCellAnchor editAs="oneCell">
    <xdr:from>
      <xdr:col>11</xdr:col>
      <xdr:colOff>684530</xdr:colOff>
      <xdr:row>68</xdr:row>
      <xdr:rowOff>171450</xdr:rowOff>
    </xdr:from>
    <xdr:to>
      <xdr:col>11</xdr:col>
      <xdr:colOff>866140</xdr:colOff>
      <xdr:row>70</xdr:row>
      <xdr:rowOff>28575</xdr:rowOff>
    </xdr:to>
    <xdr:sp macro="" textlink="">
      <xdr:nvSpPr>
        <xdr:cNvPr id="943" name="TextBox 5">
          <a:extLst>
            <a:ext uri="{FF2B5EF4-FFF2-40B4-BE49-F238E27FC236}">
              <a16:creationId xmlns:a16="http://schemas.microsoft.com/office/drawing/2014/main" id="{00000000-0008-0000-0000-0000AF030000}"/>
            </a:ext>
          </a:extLst>
        </xdr:cNvPr>
        <xdr:cNvSpPr/>
      </xdr:nvSpPr>
      <xdr:spPr>
        <a:xfrm>
          <a:off x="13238480" y="13973175"/>
          <a:ext cx="181610" cy="238125"/>
        </a:xfrm>
        <a:prstGeom prst="rect">
          <a:avLst/>
        </a:prstGeom>
        <a:noFill/>
        <a:ln w="9525">
          <a:noFill/>
        </a:ln>
      </xdr:spPr>
    </xdr:sp>
    <xdr:clientData/>
  </xdr:twoCellAnchor>
  <xdr:twoCellAnchor editAs="oneCell">
    <xdr:from>
      <xdr:col>11</xdr:col>
      <xdr:colOff>684530</xdr:colOff>
      <xdr:row>68</xdr:row>
      <xdr:rowOff>171450</xdr:rowOff>
    </xdr:from>
    <xdr:to>
      <xdr:col>11</xdr:col>
      <xdr:colOff>866140</xdr:colOff>
      <xdr:row>70</xdr:row>
      <xdr:rowOff>28575</xdr:rowOff>
    </xdr:to>
    <xdr:sp macro="" textlink="">
      <xdr:nvSpPr>
        <xdr:cNvPr id="944" name="TextBox 6">
          <a:extLst>
            <a:ext uri="{FF2B5EF4-FFF2-40B4-BE49-F238E27FC236}">
              <a16:creationId xmlns:a16="http://schemas.microsoft.com/office/drawing/2014/main" id="{00000000-0008-0000-0000-0000B0030000}"/>
            </a:ext>
          </a:extLst>
        </xdr:cNvPr>
        <xdr:cNvSpPr/>
      </xdr:nvSpPr>
      <xdr:spPr>
        <a:xfrm>
          <a:off x="13238480" y="13973175"/>
          <a:ext cx="181610" cy="238125"/>
        </a:xfrm>
        <a:prstGeom prst="rect">
          <a:avLst/>
        </a:prstGeom>
        <a:noFill/>
        <a:ln w="9525">
          <a:noFill/>
        </a:ln>
      </xdr:spPr>
    </xdr:sp>
    <xdr:clientData/>
  </xdr:twoCellAnchor>
  <xdr:twoCellAnchor editAs="oneCell">
    <xdr:from>
      <xdr:col>11</xdr:col>
      <xdr:colOff>684530</xdr:colOff>
      <xdr:row>68</xdr:row>
      <xdr:rowOff>171450</xdr:rowOff>
    </xdr:from>
    <xdr:to>
      <xdr:col>11</xdr:col>
      <xdr:colOff>866140</xdr:colOff>
      <xdr:row>70</xdr:row>
      <xdr:rowOff>28575</xdr:rowOff>
    </xdr:to>
    <xdr:sp macro="" textlink="">
      <xdr:nvSpPr>
        <xdr:cNvPr id="945" name="TextBox 15">
          <a:extLst>
            <a:ext uri="{FF2B5EF4-FFF2-40B4-BE49-F238E27FC236}">
              <a16:creationId xmlns:a16="http://schemas.microsoft.com/office/drawing/2014/main" id="{00000000-0008-0000-0000-0000B1030000}"/>
            </a:ext>
          </a:extLst>
        </xdr:cNvPr>
        <xdr:cNvSpPr/>
      </xdr:nvSpPr>
      <xdr:spPr>
        <a:xfrm>
          <a:off x="13238480" y="13973175"/>
          <a:ext cx="181610" cy="238125"/>
        </a:xfrm>
        <a:prstGeom prst="rect">
          <a:avLst/>
        </a:prstGeom>
        <a:noFill/>
        <a:ln w="9525">
          <a:noFill/>
        </a:ln>
      </xdr:spPr>
    </xdr:sp>
    <xdr:clientData/>
  </xdr:twoCellAnchor>
  <xdr:twoCellAnchor editAs="oneCell">
    <xdr:from>
      <xdr:col>11</xdr:col>
      <xdr:colOff>684530</xdr:colOff>
      <xdr:row>68</xdr:row>
      <xdr:rowOff>171450</xdr:rowOff>
    </xdr:from>
    <xdr:to>
      <xdr:col>11</xdr:col>
      <xdr:colOff>866140</xdr:colOff>
      <xdr:row>70</xdr:row>
      <xdr:rowOff>28575</xdr:rowOff>
    </xdr:to>
    <xdr:sp macro="" textlink="">
      <xdr:nvSpPr>
        <xdr:cNvPr id="946" name="TextBox 16">
          <a:extLst>
            <a:ext uri="{FF2B5EF4-FFF2-40B4-BE49-F238E27FC236}">
              <a16:creationId xmlns:a16="http://schemas.microsoft.com/office/drawing/2014/main" id="{00000000-0008-0000-0000-0000B2030000}"/>
            </a:ext>
          </a:extLst>
        </xdr:cNvPr>
        <xdr:cNvSpPr/>
      </xdr:nvSpPr>
      <xdr:spPr>
        <a:xfrm>
          <a:off x="13238480" y="13973175"/>
          <a:ext cx="181610" cy="238125"/>
        </a:xfrm>
        <a:prstGeom prst="rect">
          <a:avLst/>
        </a:prstGeom>
        <a:noFill/>
        <a:ln w="9525">
          <a:noFill/>
        </a:ln>
      </xdr:spPr>
    </xdr:sp>
    <xdr:clientData/>
  </xdr:twoCellAnchor>
  <xdr:twoCellAnchor editAs="oneCell">
    <xdr:from>
      <xdr:col>11</xdr:col>
      <xdr:colOff>684530</xdr:colOff>
      <xdr:row>68</xdr:row>
      <xdr:rowOff>171450</xdr:rowOff>
    </xdr:from>
    <xdr:to>
      <xdr:col>11</xdr:col>
      <xdr:colOff>866140</xdr:colOff>
      <xdr:row>70</xdr:row>
      <xdr:rowOff>28575</xdr:rowOff>
    </xdr:to>
    <xdr:sp macro="" textlink="">
      <xdr:nvSpPr>
        <xdr:cNvPr id="947" name="TextBox 5">
          <a:extLst>
            <a:ext uri="{FF2B5EF4-FFF2-40B4-BE49-F238E27FC236}">
              <a16:creationId xmlns:a16="http://schemas.microsoft.com/office/drawing/2014/main" id="{00000000-0008-0000-0000-0000B3030000}"/>
            </a:ext>
          </a:extLst>
        </xdr:cNvPr>
        <xdr:cNvSpPr/>
      </xdr:nvSpPr>
      <xdr:spPr>
        <a:xfrm>
          <a:off x="13238480" y="13973175"/>
          <a:ext cx="181610" cy="238125"/>
        </a:xfrm>
        <a:prstGeom prst="rect">
          <a:avLst/>
        </a:prstGeom>
        <a:noFill/>
        <a:ln w="9525">
          <a:noFill/>
        </a:ln>
      </xdr:spPr>
    </xdr:sp>
    <xdr:clientData/>
  </xdr:twoCellAnchor>
  <xdr:twoCellAnchor editAs="oneCell">
    <xdr:from>
      <xdr:col>11</xdr:col>
      <xdr:colOff>684530</xdr:colOff>
      <xdr:row>68</xdr:row>
      <xdr:rowOff>171450</xdr:rowOff>
    </xdr:from>
    <xdr:to>
      <xdr:col>11</xdr:col>
      <xdr:colOff>866140</xdr:colOff>
      <xdr:row>70</xdr:row>
      <xdr:rowOff>28575</xdr:rowOff>
    </xdr:to>
    <xdr:sp macro="" textlink="">
      <xdr:nvSpPr>
        <xdr:cNvPr id="948" name="TextBox 6">
          <a:extLst>
            <a:ext uri="{FF2B5EF4-FFF2-40B4-BE49-F238E27FC236}">
              <a16:creationId xmlns:a16="http://schemas.microsoft.com/office/drawing/2014/main" id="{00000000-0008-0000-0000-0000B4030000}"/>
            </a:ext>
          </a:extLst>
        </xdr:cNvPr>
        <xdr:cNvSpPr/>
      </xdr:nvSpPr>
      <xdr:spPr>
        <a:xfrm>
          <a:off x="13238480" y="13973175"/>
          <a:ext cx="181610" cy="238125"/>
        </a:xfrm>
        <a:prstGeom prst="rect">
          <a:avLst/>
        </a:prstGeom>
        <a:noFill/>
        <a:ln w="9525">
          <a:noFill/>
        </a:ln>
      </xdr:spPr>
    </xdr:sp>
    <xdr:clientData/>
  </xdr:twoCellAnchor>
  <xdr:twoCellAnchor editAs="oneCell">
    <xdr:from>
      <xdr:col>11</xdr:col>
      <xdr:colOff>684530</xdr:colOff>
      <xdr:row>68</xdr:row>
      <xdr:rowOff>171450</xdr:rowOff>
    </xdr:from>
    <xdr:to>
      <xdr:col>11</xdr:col>
      <xdr:colOff>866140</xdr:colOff>
      <xdr:row>70</xdr:row>
      <xdr:rowOff>28575</xdr:rowOff>
    </xdr:to>
    <xdr:sp macro="" textlink="">
      <xdr:nvSpPr>
        <xdr:cNvPr id="949" name="TextBox 15">
          <a:extLst>
            <a:ext uri="{FF2B5EF4-FFF2-40B4-BE49-F238E27FC236}">
              <a16:creationId xmlns:a16="http://schemas.microsoft.com/office/drawing/2014/main" id="{00000000-0008-0000-0000-0000B5030000}"/>
            </a:ext>
          </a:extLst>
        </xdr:cNvPr>
        <xdr:cNvSpPr/>
      </xdr:nvSpPr>
      <xdr:spPr>
        <a:xfrm>
          <a:off x="13238480" y="13973175"/>
          <a:ext cx="181610" cy="238125"/>
        </a:xfrm>
        <a:prstGeom prst="rect">
          <a:avLst/>
        </a:prstGeom>
        <a:noFill/>
        <a:ln w="9525">
          <a:noFill/>
        </a:ln>
      </xdr:spPr>
    </xdr:sp>
    <xdr:clientData/>
  </xdr:twoCellAnchor>
  <xdr:twoCellAnchor editAs="oneCell">
    <xdr:from>
      <xdr:col>11</xdr:col>
      <xdr:colOff>684530</xdr:colOff>
      <xdr:row>68</xdr:row>
      <xdr:rowOff>171450</xdr:rowOff>
    </xdr:from>
    <xdr:to>
      <xdr:col>11</xdr:col>
      <xdr:colOff>866140</xdr:colOff>
      <xdr:row>70</xdr:row>
      <xdr:rowOff>28575</xdr:rowOff>
    </xdr:to>
    <xdr:sp macro="" textlink="">
      <xdr:nvSpPr>
        <xdr:cNvPr id="950" name="TextBox 16">
          <a:extLst>
            <a:ext uri="{FF2B5EF4-FFF2-40B4-BE49-F238E27FC236}">
              <a16:creationId xmlns:a16="http://schemas.microsoft.com/office/drawing/2014/main" id="{00000000-0008-0000-0000-0000B6030000}"/>
            </a:ext>
          </a:extLst>
        </xdr:cNvPr>
        <xdr:cNvSpPr/>
      </xdr:nvSpPr>
      <xdr:spPr>
        <a:xfrm>
          <a:off x="13238480" y="13973175"/>
          <a:ext cx="181610" cy="238125"/>
        </a:xfrm>
        <a:prstGeom prst="rect">
          <a:avLst/>
        </a:prstGeom>
        <a:noFill/>
        <a:ln w="9525">
          <a:noFill/>
        </a:ln>
      </xdr:spPr>
    </xdr:sp>
    <xdr:clientData/>
  </xdr:twoCellAnchor>
  <xdr:twoCellAnchor editAs="oneCell">
    <xdr:from>
      <xdr:col>11</xdr:col>
      <xdr:colOff>684530</xdr:colOff>
      <xdr:row>68</xdr:row>
      <xdr:rowOff>171450</xdr:rowOff>
    </xdr:from>
    <xdr:to>
      <xdr:col>11</xdr:col>
      <xdr:colOff>866140</xdr:colOff>
      <xdr:row>70</xdr:row>
      <xdr:rowOff>28575</xdr:rowOff>
    </xdr:to>
    <xdr:sp macro="" textlink="">
      <xdr:nvSpPr>
        <xdr:cNvPr id="951" name="TextBox 25">
          <a:extLst>
            <a:ext uri="{FF2B5EF4-FFF2-40B4-BE49-F238E27FC236}">
              <a16:creationId xmlns:a16="http://schemas.microsoft.com/office/drawing/2014/main" id="{00000000-0008-0000-0000-0000B7030000}"/>
            </a:ext>
          </a:extLst>
        </xdr:cNvPr>
        <xdr:cNvSpPr/>
      </xdr:nvSpPr>
      <xdr:spPr>
        <a:xfrm>
          <a:off x="13238480" y="13973175"/>
          <a:ext cx="181610" cy="238125"/>
        </a:xfrm>
        <a:prstGeom prst="rect">
          <a:avLst/>
        </a:prstGeom>
        <a:noFill/>
        <a:ln w="9525">
          <a:noFill/>
        </a:ln>
      </xdr:spPr>
    </xdr:sp>
    <xdr:clientData/>
  </xdr:twoCellAnchor>
  <xdr:twoCellAnchor editAs="oneCell">
    <xdr:from>
      <xdr:col>11</xdr:col>
      <xdr:colOff>684530</xdr:colOff>
      <xdr:row>68</xdr:row>
      <xdr:rowOff>171450</xdr:rowOff>
    </xdr:from>
    <xdr:to>
      <xdr:col>11</xdr:col>
      <xdr:colOff>866140</xdr:colOff>
      <xdr:row>70</xdr:row>
      <xdr:rowOff>28575</xdr:rowOff>
    </xdr:to>
    <xdr:sp macro="" textlink="">
      <xdr:nvSpPr>
        <xdr:cNvPr id="952" name="TextBox 26">
          <a:extLst>
            <a:ext uri="{FF2B5EF4-FFF2-40B4-BE49-F238E27FC236}">
              <a16:creationId xmlns:a16="http://schemas.microsoft.com/office/drawing/2014/main" id="{00000000-0008-0000-0000-0000B8030000}"/>
            </a:ext>
          </a:extLst>
        </xdr:cNvPr>
        <xdr:cNvSpPr/>
      </xdr:nvSpPr>
      <xdr:spPr>
        <a:xfrm>
          <a:off x="13238480" y="13973175"/>
          <a:ext cx="181610" cy="238125"/>
        </a:xfrm>
        <a:prstGeom prst="rect">
          <a:avLst/>
        </a:prstGeom>
        <a:noFill/>
        <a:ln w="9525">
          <a:noFill/>
        </a:ln>
      </xdr:spPr>
    </xdr:sp>
    <xdr:clientData/>
  </xdr:twoCellAnchor>
  <xdr:twoCellAnchor editAs="oneCell">
    <xdr:from>
      <xdr:col>11</xdr:col>
      <xdr:colOff>684530</xdr:colOff>
      <xdr:row>68</xdr:row>
      <xdr:rowOff>171450</xdr:rowOff>
    </xdr:from>
    <xdr:to>
      <xdr:col>11</xdr:col>
      <xdr:colOff>866140</xdr:colOff>
      <xdr:row>70</xdr:row>
      <xdr:rowOff>28575</xdr:rowOff>
    </xdr:to>
    <xdr:sp macro="" textlink="">
      <xdr:nvSpPr>
        <xdr:cNvPr id="953" name="TextBox 27">
          <a:extLst>
            <a:ext uri="{FF2B5EF4-FFF2-40B4-BE49-F238E27FC236}">
              <a16:creationId xmlns:a16="http://schemas.microsoft.com/office/drawing/2014/main" id="{00000000-0008-0000-0000-0000B9030000}"/>
            </a:ext>
          </a:extLst>
        </xdr:cNvPr>
        <xdr:cNvSpPr/>
      </xdr:nvSpPr>
      <xdr:spPr>
        <a:xfrm>
          <a:off x="13238480" y="13973175"/>
          <a:ext cx="181610" cy="238125"/>
        </a:xfrm>
        <a:prstGeom prst="rect">
          <a:avLst/>
        </a:prstGeom>
        <a:noFill/>
        <a:ln w="9525">
          <a:noFill/>
        </a:ln>
      </xdr:spPr>
    </xdr:sp>
    <xdr:clientData/>
  </xdr:twoCellAnchor>
  <xdr:twoCellAnchor editAs="oneCell">
    <xdr:from>
      <xdr:col>11</xdr:col>
      <xdr:colOff>684530</xdr:colOff>
      <xdr:row>68</xdr:row>
      <xdr:rowOff>171450</xdr:rowOff>
    </xdr:from>
    <xdr:to>
      <xdr:col>11</xdr:col>
      <xdr:colOff>866140</xdr:colOff>
      <xdr:row>70</xdr:row>
      <xdr:rowOff>28575</xdr:rowOff>
    </xdr:to>
    <xdr:sp macro="" textlink="">
      <xdr:nvSpPr>
        <xdr:cNvPr id="954" name="TextBox 28">
          <a:extLst>
            <a:ext uri="{FF2B5EF4-FFF2-40B4-BE49-F238E27FC236}">
              <a16:creationId xmlns:a16="http://schemas.microsoft.com/office/drawing/2014/main" id="{00000000-0008-0000-0000-0000BA030000}"/>
            </a:ext>
          </a:extLst>
        </xdr:cNvPr>
        <xdr:cNvSpPr/>
      </xdr:nvSpPr>
      <xdr:spPr>
        <a:xfrm>
          <a:off x="13238480" y="13973175"/>
          <a:ext cx="181610" cy="238125"/>
        </a:xfrm>
        <a:prstGeom prst="rect">
          <a:avLst/>
        </a:prstGeom>
        <a:noFill/>
        <a:ln w="9525">
          <a:noFill/>
        </a:ln>
      </xdr:spPr>
    </xdr:sp>
    <xdr:clientData/>
  </xdr:twoCellAnchor>
  <xdr:twoCellAnchor editAs="oneCell">
    <xdr:from>
      <xdr:col>11</xdr:col>
      <xdr:colOff>684530</xdr:colOff>
      <xdr:row>68</xdr:row>
      <xdr:rowOff>171450</xdr:rowOff>
    </xdr:from>
    <xdr:to>
      <xdr:col>11</xdr:col>
      <xdr:colOff>866140</xdr:colOff>
      <xdr:row>70</xdr:row>
      <xdr:rowOff>28575</xdr:rowOff>
    </xdr:to>
    <xdr:sp macro="" textlink="">
      <xdr:nvSpPr>
        <xdr:cNvPr id="955" name="TextBox 5">
          <a:extLst>
            <a:ext uri="{FF2B5EF4-FFF2-40B4-BE49-F238E27FC236}">
              <a16:creationId xmlns:a16="http://schemas.microsoft.com/office/drawing/2014/main" id="{00000000-0008-0000-0000-0000BB030000}"/>
            </a:ext>
          </a:extLst>
        </xdr:cNvPr>
        <xdr:cNvSpPr/>
      </xdr:nvSpPr>
      <xdr:spPr>
        <a:xfrm>
          <a:off x="13238480" y="13973175"/>
          <a:ext cx="181610" cy="238125"/>
        </a:xfrm>
        <a:prstGeom prst="rect">
          <a:avLst/>
        </a:prstGeom>
        <a:noFill/>
        <a:ln w="9525">
          <a:noFill/>
        </a:ln>
      </xdr:spPr>
    </xdr:sp>
    <xdr:clientData/>
  </xdr:twoCellAnchor>
  <xdr:twoCellAnchor editAs="oneCell">
    <xdr:from>
      <xdr:col>11</xdr:col>
      <xdr:colOff>684530</xdr:colOff>
      <xdr:row>68</xdr:row>
      <xdr:rowOff>171450</xdr:rowOff>
    </xdr:from>
    <xdr:to>
      <xdr:col>11</xdr:col>
      <xdr:colOff>866140</xdr:colOff>
      <xdr:row>70</xdr:row>
      <xdr:rowOff>28575</xdr:rowOff>
    </xdr:to>
    <xdr:sp macro="" textlink="">
      <xdr:nvSpPr>
        <xdr:cNvPr id="956" name="TextBox 6">
          <a:extLst>
            <a:ext uri="{FF2B5EF4-FFF2-40B4-BE49-F238E27FC236}">
              <a16:creationId xmlns:a16="http://schemas.microsoft.com/office/drawing/2014/main" id="{00000000-0008-0000-0000-0000BC030000}"/>
            </a:ext>
          </a:extLst>
        </xdr:cNvPr>
        <xdr:cNvSpPr/>
      </xdr:nvSpPr>
      <xdr:spPr>
        <a:xfrm>
          <a:off x="13238480" y="13973175"/>
          <a:ext cx="181610" cy="238125"/>
        </a:xfrm>
        <a:prstGeom prst="rect">
          <a:avLst/>
        </a:prstGeom>
        <a:noFill/>
        <a:ln w="9525">
          <a:noFill/>
        </a:ln>
      </xdr:spPr>
    </xdr:sp>
    <xdr:clientData/>
  </xdr:twoCellAnchor>
  <xdr:twoCellAnchor editAs="oneCell">
    <xdr:from>
      <xdr:col>11</xdr:col>
      <xdr:colOff>684530</xdr:colOff>
      <xdr:row>68</xdr:row>
      <xdr:rowOff>171450</xdr:rowOff>
    </xdr:from>
    <xdr:to>
      <xdr:col>11</xdr:col>
      <xdr:colOff>866140</xdr:colOff>
      <xdr:row>70</xdr:row>
      <xdr:rowOff>28575</xdr:rowOff>
    </xdr:to>
    <xdr:sp macro="" textlink="">
      <xdr:nvSpPr>
        <xdr:cNvPr id="957" name="TextBox 15">
          <a:extLst>
            <a:ext uri="{FF2B5EF4-FFF2-40B4-BE49-F238E27FC236}">
              <a16:creationId xmlns:a16="http://schemas.microsoft.com/office/drawing/2014/main" id="{00000000-0008-0000-0000-0000BD030000}"/>
            </a:ext>
          </a:extLst>
        </xdr:cNvPr>
        <xdr:cNvSpPr/>
      </xdr:nvSpPr>
      <xdr:spPr>
        <a:xfrm>
          <a:off x="13238480" y="13973175"/>
          <a:ext cx="181610" cy="238125"/>
        </a:xfrm>
        <a:prstGeom prst="rect">
          <a:avLst/>
        </a:prstGeom>
        <a:noFill/>
        <a:ln w="9525">
          <a:noFill/>
        </a:ln>
      </xdr:spPr>
    </xdr:sp>
    <xdr:clientData/>
  </xdr:twoCellAnchor>
  <xdr:twoCellAnchor editAs="oneCell">
    <xdr:from>
      <xdr:col>11</xdr:col>
      <xdr:colOff>684530</xdr:colOff>
      <xdr:row>68</xdr:row>
      <xdr:rowOff>171450</xdr:rowOff>
    </xdr:from>
    <xdr:to>
      <xdr:col>11</xdr:col>
      <xdr:colOff>866140</xdr:colOff>
      <xdr:row>70</xdr:row>
      <xdr:rowOff>28575</xdr:rowOff>
    </xdr:to>
    <xdr:sp macro="" textlink="">
      <xdr:nvSpPr>
        <xdr:cNvPr id="958" name="TextBox 16">
          <a:extLst>
            <a:ext uri="{FF2B5EF4-FFF2-40B4-BE49-F238E27FC236}">
              <a16:creationId xmlns:a16="http://schemas.microsoft.com/office/drawing/2014/main" id="{00000000-0008-0000-0000-0000BE030000}"/>
            </a:ext>
          </a:extLst>
        </xdr:cNvPr>
        <xdr:cNvSpPr/>
      </xdr:nvSpPr>
      <xdr:spPr>
        <a:xfrm>
          <a:off x="13238480" y="13973175"/>
          <a:ext cx="181610" cy="238125"/>
        </a:xfrm>
        <a:prstGeom prst="rect">
          <a:avLst/>
        </a:prstGeom>
        <a:noFill/>
        <a:ln w="9525">
          <a:noFill/>
        </a:ln>
      </xdr:spPr>
    </xdr:sp>
    <xdr:clientData/>
  </xdr:twoCellAnchor>
  <xdr:twoCellAnchor editAs="oneCell">
    <xdr:from>
      <xdr:col>11</xdr:col>
      <xdr:colOff>684530</xdr:colOff>
      <xdr:row>68</xdr:row>
      <xdr:rowOff>171450</xdr:rowOff>
    </xdr:from>
    <xdr:to>
      <xdr:col>11</xdr:col>
      <xdr:colOff>866140</xdr:colOff>
      <xdr:row>70</xdr:row>
      <xdr:rowOff>28575</xdr:rowOff>
    </xdr:to>
    <xdr:sp macro="" textlink="">
      <xdr:nvSpPr>
        <xdr:cNvPr id="959" name="TextBox 5">
          <a:extLst>
            <a:ext uri="{FF2B5EF4-FFF2-40B4-BE49-F238E27FC236}">
              <a16:creationId xmlns:a16="http://schemas.microsoft.com/office/drawing/2014/main" id="{00000000-0008-0000-0000-0000BF030000}"/>
            </a:ext>
          </a:extLst>
        </xdr:cNvPr>
        <xdr:cNvSpPr/>
      </xdr:nvSpPr>
      <xdr:spPr>
        <a:xfrm>
          <a:off x="13238480" y="13973175"/>
          <a:ext cx="181610" cy="238125"/>
        </a:xfrm>
        <a:prstGeom prst="rect">
          <a:avLst/>
        </a:prstGeom>
        <a:noFill/>
        <a:ln w="9525">
          <a:noFill/>
        </a:ln>
      </xdr:spPr>
    </xdr:sp>
    <xdr:clientData/>
  </xdr:twoCellAnchor>
  <xdr:twoCellAnchor editAs="oneCell">
    <xdr:from>
      <xdr:col>11</xdr:col>
      <xdr:colOff>684530</xdr:colOff>
      <xdr:row>68</xdr:row>
      <xdr:rowOff>171450</xdr:rowOff>
    </xdr:from>
    <xdr:to>
      <xdr:col>11</xdr:col>
      <xdr:colOff>866140</xdr:colOff>
      <xdr:row>70</xdr:row>
      <xdr:rowOff>28575</xdr:rowOff>
    </xdr:to>
    <xdr:sp macro="" textlink="">
      <xdr:nvSpPr>
        <xdr:cNvPr id="960" name="TextBox 6">
          <a:extLst>
            <a:ext uri="{FF2B5EF4-FFF2-40B4-BE49-F238E27FC236}">
              <a16:creationId xmlns:a16="http://schemas.microsoft.com/office/drawing/2014/main" id="{00000000-0008-0000-0000-0000C0030000}"/>
            </a:ext>
          </a:extLst>
        </xdr:cNvPr>
        <xdr:cNvSpPr/>
      </xdr:nvSpPr>
      <xdr:spPr>
        <a:xfrm>
          <a:off x="13238480" y="13973175"/>
          <a:ext cx="181610" cy="238125"/>
        </a:xfrm>
        <a:prstGeom prst="rect">
          <a:avLst/>
        </a:prstGeom>
        <a:noFill/>
        <a:ln w="9525">
          <a:noFill/>
        </a:ln>
      </xdr:spPr>
    </xdr:sp>
    <xdr:clientData/>
  </xdr:twoCellAnchor>
  <xdr:twoCellAnchor editAs="oneCell">
    <xdr:from>
      <xdr:col>11</xdr:col>
      <xdr:colOff>684530</xdr:colOff>
      <xdr:row>68</xdr:row>
      <xdr:rowOff>171450</xdr:rowOff>
    </xdr:from>
    <xdr:to>
      <xdr:col>11</xdr:col>
      <xdr:colOff>866140</xdr:colOff>
      <xdr:row>70</xdr:row>
      <xdr:rowOff>28575</xdr:rowOff>
    </xdr:to>
    <xdr:sp macro="" textlink="">
      <xdr:nvSpPr>
        <xdr:cNvPr id="961" name="TextBox 15">
          <a:extLst>
            <a:ext uri="{FF2B5EF4-FFF2-40B4-BE49-F238E27FC236}">
              <a16:creationId xmlns:a16="http://schemas.microsoft.com/office/drawing/2014/main" id="{00000000-0008-0000-0000-0000C1030000}"/>
            </a:ext>
          </a:extLst>
        </xdr:cNvPr>
        <xdr:cNvSpPr/>
      </xdr:nvSpPr>
      <xdr:spPr>
        <a:xfrm>
          <a:off x="13238480" y="13973175"/>
          <a:ext cx="181610" cy="238125"/>
        </a:xfrm>
        <a:prstGeom prst="rect">
          <a:avLst/>
        </a:prstGeom>
        <a:noFill/>
        <a:ln w="9525">
          <a:noFill/>
        </a:ln>
      </xdr:spPr>
    </xdr:sp>
    <xdr:clientData/>
  </xdr:twoCellAnchor>
  <xdr:twoCellAnchor editAs="oneCell">
    <xdr:from>
      <xdr:col>11</xdr:col>
      <xdr:colOff>684530</xdr:colOff>
      <xdr:row>68</xdr:row>
      <xdr:rowOff>171450</xdr:rowOff>
    </xdr:from>
    <xdr:to>
      <xdr:col>11</xdr:col>
      <xdr:colOff>866140</xdr:colOff>
      <xdr:row>70</xdr:row>
      <xdr:rowOff>28575</xdr:rowOff>
    </xdr:to>
    <xdr:sp macro="" textlink="">
      <xdr:nvSpPr>
        <xdr:cNvPr id="962" name="TextBox 16">
          <a:extLst>
            <a:ext uri="{FF2B5EF4-FFF2-40B4-BE49-F238E27FC236}">
              <a16:creationId xmlns:a16="http://schemas.microsoft.com/office/drawing/2014/main" id="{00000000-0008-0000-0000-0000C2030000}"/>
            </a:ext>
          </a:extLst>
        </xdr:cNvPr>
        <xdr:cNvSpPr/>
      </xdr:nvSpPr>
      <xdr:spPr>
        <a:xfrm>
          <a:off x="13238480" y="13973175"/>
          <a:ext cx="181610" cy="238125"/>
        </a:xfrm>
        <a:prstGeom prst="rect">
          <a:avLst/>
        </a:prstGeom>
        <a:noFill/>
        <a:ln w="9525">
          <a:noFill/>
        </a:ln>
      </xdr:spPr>
    </xdr:sp>
    <xdr:clientData/>
  </xdr:twoCellAnchor>
  <xdr:twoCellAnchor editAs="oneCell">
    <xdr:from>
      <xdr:col>11</xdr:col>
      <xdr:colOff>684530</xdr:colOff>
      <xdr:row>68</xdr:row>
      <xdr:rowOff>171450</xdr:rowOff>
    </xdr:from>
    <xdr:to>
      <xdr:col>11</xdr:col>
      <xdr:colOff>866140</xdr:colOff>
      <xdr:row>70</xdr:row>
      <xdr:rowOff>28575</xdr:rowOff>
    </xdr:to>
    <xdr:sp macro="" textlink="">
      <xdr:nvSpPr>
        <xdr:cNvPr id="963" name="TextBox 5">
          <a:extLst>
            <a:ext uri="{FF2B5EF4-FFF2-40B4-BE49-F238E27FC236}">
              <a16:creationId xmlns:a16="http://schemas.microsoft.com/office/drawing/2014/main" id="{00000000-0008-0000-0000-0000C3030000}"/>
            </a:ext>
          </a:extLst>
        </xdr:cNvPr>
        <xdr:cNvSpPr/>
      </xdr:nvSpPr>
      <xdr:spPr>
        <a:xfrm>
          <a:off x="13238480" y="13973175"/>
          <a:ext cx="181610" cy="238125"/>
        </a:xfrm>
        <a:prstGeom prst="rect">
          <a:avLst/>
        </a:prstGeom>
        <a:noFill/>
        <a:ln w="9525">
          <a:noFill/>
        </a:ln>
      </xdr:spPr>
    </xdr:sp>
    <xdr:clientData/>
  </xdr:twoCellAnchor>
  <xdr:twoCellAnchor editAs="oneCell">
    <xdr:from>
      <xdr:col>11</xdr:col>
      <xdr:colOff>684530</xdr:colOff>
      <xdr:row>68</xdr:row>
      <xdr:rowOff>171450</xdr:rowOff>
    </xdr:from>
    <xdr:to>
      <xdr:col>11</xdr:col>
      <xdr:colOff>866140</xdr:colOff>
      <xdr:row>70</xdr:row>
      <xdr:rowOff>28575</xdr:rowOff>
    </xdr:to>
    <xdr:sp macro="" textlink="">
      <xdr:nvSpPr>
        <xdr:cNvPr id="964" name="TextBox 6">
          <a:extLst>
            <a:ext uri="{FF2B5EF4-FFF2-40B4-BE49-F238E27FC236}">
              <a16:creationId xmlns:a16="http://schemas.microsoft.com/office/drawing/2014/main" id="{00000000-0008-0000-0000-0000C4030000}"/>
            </a:ext>
          </a:extLst>
        </xdr:cNvPr>
        <xdr:cNvSpPr/>
      </xdr:nvSpPr>
      <xdr:spPr>
        <a:xfrm>
          <a:off x="13238480" y="13973175"/>
          <a:ext cx="181610" cy="238125"/>
        </a:xfrm>
        <a:prstGeom prst="rect">
          <a:avLst/>
        </a:prstGeom>
        <a:noFill/>
        <a:ln w="9525">
          <a:noFill/>
        </a:ln>
      </xdr:spPr>
    </xdr:sp>
    <xdr:clientData/>
  </xdr:twoCellAnchor>
  <xdr:twoCellAnchor editAs="oneCell">
    <xdr:from>
      <xdr:col>11</xdr:col>
      <xdr:colOff>684530</xdr:colOff>
      <xdr:row>68</xdr:row>
      <xdr:rowOff>171450</xdr:rowOff>
    </xdr:from>
    <xdr:to>
      <xdr:col>11</xdr:col>
      <xdr:colOff>866140</xdr:colOff>
      <xdr:row>70</xdr:row>
      <xdr:rowOff>28575</xdr:rowOff>
    </xdr:to>
    <xdr:sp macro="" textlink="">
      <xdr:nvSpPr>
        <xdr:cNvPr id="965" name="TextBox 15">
          <a:extLst>
            <a:ext uri="{FF2B5EF4-FFF2-40B4-BE49-F238E27FC236}">
              <a16:creationId xmlns:a16="http://schemas.microsoft.com/office/drawing/2014/main" id="{00000000-0008-0000-0000-0000C5030000}"/>
            </a:ext>
          </a:extLst>
        </xdr:cNvPr>
        <xdr:cNvSpPr/>
      </xdr:nvSpPr>
      <xdr:spPr>
        <a:xfrm>
          <a:off x="13238480" y="13973175"/>
          <a:ext cx="181610" cy="238125"/>
        </a:xfrm>
        <a:prstGeom prst="rect">
          <a:avLst/>
        </a:prstGeom>
        <a:noFill/>
        <a:ln w="9525">
          <a:noFill/>
        </a:ln>
      </xdr:spPr>
    </xdr:sp>
    <xdr:clientData/>
  </xdr:twoCellAnchor>
  <xdr:twoCellAnchor editAs="oneCell">
    <xdr:from>
      <xdr:col>11</xdr:col>
      <xdr:colOff>684530</xdr:colOff>
      <xdr:row>68</xdr:row>
      <xdr:rowOff>171450</xdr:rowOff>
    </xdr:from>
    <xdr:to>
      <xdr:col>11</xdr:col>
      <xdr:colOff>866140</xdr:colOff>
      <xdr:row>70</xdr:row>
      <xdr:rowOff>28575</xdr:rowOff>
    </xdr:to>
    <xdr:sp macro="" textlink="">
      <xdr:nvSpPr>
        <xdr:cNvPr id="966" name="TextBox 16">
          <a:extLst>
            <a:ext uri="{FF2B5EF4-FFF2-40B4-BE49-F238E27FC236}">
              <a16:creationId xmlns:a16="http://schemas.microsoft.com/office/drawing/2014/main" id="{00000000-0008-0000-0000-0000C6030000}"/>
            </a:ext>
          </a:extLst>
        </xdr:cNvPr>
        <xdr:cNvSpPr/>
      </xdr:nvSpPr>
      <xdr:spPr>
        <a:xfrm>
          <a:off x="13238480" y="13973175"/>
          <a:ext cx="181610" cy="238125"/>
        </a:xfrm>
        <a:prstGeom prst="rect">
          <a:avLst/>
        </a:prstGeom>
        <a:noFill/>
        <a:ln w="9525">
          <a:noFill/>
        </a:ln>
      </xdr:spPr>
    </xdr:sp>
    <xdr:clientData/>
  </xdr:twoCellAnchor>
  <xdr:twoCellAnchor editAs="oneCell">
    <xdr:from>
      <xdr:col>11</xdr:col>
      <xdr:colOff>684530</xdr:colOff>
      <xdr:row>68</xdr:row>
      <xdr:rowOff>171450</xdr:rowOff>
    </xdr:from>
    <xdr:to>
      <xdr:col>11</xdr:col>
      <xdr:colOff>866140</xdr:colOff>
      <xdr:row>70</xdr:row>
      <xdr:rowOff>28575</xdr:rowOff>
    </xdr:to>
    <xdr:sp macro="" textlink="">
      <xdr:nvSpPr>
        <xdr:cNvPr id="967" name="TextBox 5">
          <a:extLst>
            <a:ext uri="{FF2B5EF4-FFF2-40B4-BE49-F238E27FC236}">
              <a16:creationId xmlns:a16="http://schemas.microsoft.com/office/drawing/2014/main" id="{00000000-0008-0000-0000-0000C7030000}"/>
            </a:ext>
          </a:extLst>
        </xdr:cNvPr>
        <xdr:cNvSpPr/>
      </xdr:nvSpPr>
      <xdr:spPr>
        <a:xfrm>
          <a:off x="13238480" y="13973175"/>
          <a:ext cx="181610" cy="238125"/>
        </a:xfrm>
        <a:prstGeom prst="rect">
          <a:avLst/>
        </a:prstGeom>
        <a:noFill/>
        <a:ln w="9525">
          <a:noFill/>
        </a:ln>
      </xdr:spPr>
    </xdr:sp>
    <xdr:clientData/>
  </xdr:twoCellAnchor>
  <xdr:twoCellAnchor editAs="oneCell">
    <xdr:from>
      <xdr:col>11</xdr:col>
      <xdr:colOff>684530</xdr:colOff>
      <xdr:row>68</xdr:row>
      <xdr:rowOff>171450</xdr:rowOff>
    </xdr:from>
    <xdr:to>
      <xdr:col>11</xdr:col>
      <xdr:colOff>866140</xdr:colOff>
      <xdr:row>70</xdr:row>
      <xdr:rowOff>28575</xdr:rowOff>
    </xdr:to>
    <xdr:sp macro="" textlink="">
      <xdr:nvSpPr>
        <xdr:cNvPr id="968" name="TextBox 6">
          <a:extLst>
            <a:ext uri="{FF2B5EF4-FFF2-40B4-BE49-F238E27FC236}">
              <a16:creationId xmlns:a16="http://schemas.microsoft.com/office/drawing/2014/main" id="{00000000-0008-0000-0000-0000C8030000}"/>
            </a:ext>
          </a:extLst>
        </xdr:cNvPr>
        <xdr:cNvSpPr/>
      </xdr:nvSpPr>
      <xdr:spPr>
        <a:xfrm>
          <a:off x="13238480" y="13973175"/>
          <a:ext cx="181610" cy="238125"/>
        </a:xfrm>
        <a:prstGeom prst="rect">
          <a:avLst/>
        </a:prstGeom>
        <a:noFill/>
        <a:ln w="9525">
          <a:noFill/>
        </a:ln>
      </xdr:spPr>
    </xdr:sp>
    <xdr:clientData/>
  </xdr:twoCellAnchor>
  <xdr:twoCellAnchor editAs="oneCell">
    <xdr:from>
      <xdr:col>11</xdr:col>
      <xdr:colOff>684530</xdr:colOff>
      <xdr:row>68</xdr:row>
      <xdr:rowOff>171450</xdr:rowOff>
    </xdr:from>
    <xdr:to>
      <xdr:col>11</xdr:col>
      <xdr:colOff>866140</xdr:colOff>
      <xdr:row>70</xdr:row>
      <xdr:rowOff>28575</xdr:rowOff>
    </xdr:to>
    <xdr:sp macro="" textlink="">
      <xdr:nvSpPr>
        <xdr:cNvPr id="969" name="TextBox 15">
          <a:extLst>
            <a:ext uri="{FF2B5EF4-FFF2-40B4-BE49-F238E27FC236}">
              <a16:creationId xmlns:a16="http://schemas.microsoft.com/office/drawing/2014/main" id="{00000000-0008-0000-0000-0000C9030000}"/>
            </a:ext>
          </a:extLst>
        </xdr:cNvPr>
        <xdr:cNvSpPr/>
      </xdr:nvSpPr>
      <xdr:spPr>
        <a:xfrm>
          <a:off x="13238480" y="13973175"/>
          <a:ext cx="181610" cy="238125"/>
        </a:xfrm>
        <a:prstGeom prst="rect">
          <a:avLst/>
        </a:prstGeom>
        <a:noFill/>
        <a:ln w="9525">
          <a:noFill/>
        </a:ln>
      </xdr:spPr>
    </xdr:sp>
    <xdr:clientData/>
  </xdr:twoCellAnchor>
  <xdr:twoCellAnchor editAs="oneCell">
    <xdr:from>
      <xdr:col>11</xdr:col>
      <xdr:colOff>684530</xdr:colOff>
      <xdr:row>68</xdr:row>
      <xdr:rowOff>171450</xdr:rowOff>
    </xdr:from>
    <xdr:to>
      <xdr:col>11</xdr:col>
      <xdr:colOff>866140</xdr:colOff>
      <xdr:row>70</xdr:row>
      <xdr:rowOff>28575</xdr:rowOff>
    </xdr:to>
    <xdr:sp macro="" textlink="">
      <xdr:nvSpPr>
        <xdr:cNvPr id="970" name="TextBox 16">
          <a:extLst>
            <a:ext uri="{FF2B5EF4-FFF2-40B4-BE49-F238E27FC236}">
              <a16:creationId xmlns:a16="http://schemas.microsoft.com/office/drawing/2014/main" id="{00000000-0008-0000-0000-0000CA030000}"/>
            </a:ext>
          </a:extLst>
        </xdr:cNvPr>
        <xdr:cNvSpPr/>
      </xdr:nvSpPr>
      <xdr:spPr>
        <a:xfrm>
          <a:off x="13238480" y="13973175"/>
          <a:ext cx="181610" cy="238125"/>
        </a:xfrm>
        <a:prstGeom prst="rect">
          <a:avLst/>
        </a:prstGeom>
        <a:noFill/>
        <a:ln w="9525">
          <a:noFill/>
        </a:ln>
      </xdr:spPr>
    </xdr:sp>
    <xdr:clientData/>
  </xdr:twoCellAnchor>
  <xdr:twoCellAnchor editAs="oneCell">
    <xdr:from>
      <xdr:col>11</xdr:col>
      <xdr:colOff>684530</xdr:colOff>
      <xdr:row>68</xdr:row>
      <xdr:rowOff>171450</xdr:rowOff>
    </xdr:from>
    <xdr:to>
      <xdr:col>11</xdr:col>
      <xdr:colOff>866140</xdr:colOff>
      <xdr:row>70</xdr:row>
      <xdr:rowOff>28575</xdr:rowOff>
    </xdr:to>
    <xdr:sp macro="" textlink="">
      <xdr:nvSpPr>
        <xdr:cNvPr id="971" name="TextBox 25">
          <a:extLst>
            <a:ext uri="{FF2B5EF4-FFF2-40B4-BE49-F238E27FC236}">
              <a16:creationId xmlns:a16="http://schemas.microsoft.com/office/drawing/2014/main" id="{00000000-0008-0000-0000-0000CB030000}"/>
            </a:ext>
          </a:extLst>
        </xdr:cNvPr>
        <xdr:cNvSpPr/>
      </xdr:nvSpPr>
      <xdr:spPr>
        <a:xfrm>
          <a:off x="13238480" y="13973175"/>
          <a:ext cx="181610" cy="238125"/>
        </a:xfrm>
        <a:prstGeom prst="rect">
          <a:avLst/>
        </a:prstGeom>
        <a:noFill/>
        <a:ln w="9525">
          <a:noFill/>
        </a:ln>
      </xdr:spPr>
    </xdr:sp>
    <xdr:clientData/>
  </xdr:twoCellAnchor>
  <xdr:twoCellAnchor editAs="oneCell">
    <xdr:from>
      <xdr:col>11</xdr:col>
      <xdr:colOff>684530</xdr:colOff>
      <xdr:row>68</xdr:row>
      <xdr:rowOff>171450</xdr:rowOff>
    </xdr:from>
    <xdr:to>
      <xdr:col>11</xdr:col>
      <xdr:colOff>866140</xdr:colOff>
      <xdr:row>70</xdr:row>
      <xdr:rowOff>28575</xdr:rowOff>
    </xdr:to>
    <xdr:sp macro="" textlink="">
      <xdr:nvSpPr>
        <xdr:cNvPr id="972" name="TextBox 26">
          <a:extLst>
            <a:ext uri="{FF2B5EF4-FFF2-40B4-BE49-F238E27FC236}">
              <a16:creationId xmlns:a16="http://schemas.microsoft.com/office/drawing/2014/main" id="{00000000-0008-0000-0000-0000CC030000}"/>
            </a:ext>
          </a:extLst>
        </xdr:cNvPr>
        <xdr:cNvSpPr/>
      </xdr:nvSpPr>
      <xdr:spPr>
        <a:xfrm>
          <a:off x="13238480" y="13973175"/>
          <a:ext cx="181610" cy="238125"/>
        </a:xfrm>
        <a:prstGeom prst="rect">
          <a:avLst/>
        </a:prstGeom>
        <a:noFill/>
        <a:ln w="9525">
          <a:noFill/>
        </a:ln>
      </xdr:spPr>
    </xdr:sp>
    <xdr:clientData/>
  </xdr:twoCellAnchor>
  <xdr:twoCellAnchor editAs="oneCell">
    <xdr:from>
      <xdr:col>11</xdr:col>
      <xdr:colOff>684530</xdr:colOff>
      <xdr:row>68</xdr:row>
      <xdr:rowOff>171450</xdr:rowOff>
    </xdr:from>
    <xdr:to>
      <xdr:col>11</xdr:col>
      <xdr:colOff>866140</xdr:colOff>
      <xdr:row>70</xdr:row>
      <xdr:rowOff>28575</xdr:rowOff>
    </xdr:to>
    <xdr:sp macro="" textlink="">
      <xdr:nvSpPr>
        <xdr:cNvPr id="973" name="TextBox 27">
          <a:extLst>
            <a:ext uri="{FF2B5EF4-FFF2-40B4-BE49-F238E27FC236}">
              <a16:creationId xmlns:a16="http://schemas.microsoft.com/office/drawing/2014/main" id="{00000000-0008-0000-0000-0000CD030000}"/>
            </a:ext>
          </a:extLst>
        </xdr:cNvPr>
        <xdr:cNvSpPr/>
      </xdr:nvSpPr>
      <xdr:spPr>
        <a:xfrm>
          <a:off x="13238480" y="139731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macro="" textlink="">
      <xdr:nvSpPr>
        <xdr:cNvPr id="974" name="TextBox 5">
          <a:extLst>
            <a:ext uri="{FF2B5EF4-FFF2-40B4-BE49-F238E27FC236}">
              <a16:creationId xmlns:a16="http://schemas.microsoft.com/office/drawing/2014/main" id="{00000000-0008-0000-0000-0000CE030000}"/>
            </a:ext>
          </a:extLst>
        </xdr:cNvPr>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macro="" textlink="">
      <xdr:nvSpPr>
        <xdr:cNvPr id="975" name="TextBox 6">
          <a:extLst>
            <a:ext uri="{FF2B5EF4-FFF2-40B4-BE49-F238E27FC236}">
              <a16:creationId xmlns:a16="http://schemas.microsoft.com/office/drawing/2014/main" id="{00000000-0008-0000-0000-0000CF030000}"/>
            </a:ext>
          </a:extLst>
        </xdr:cNvPr>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macro="" textlink="">
      <xdr:nvSpPr>
        <xdr:cNvPr id="976" name="TextBox 15">
          <a:extLst>
            <a:ext uri="{FF2B5EF4-FFF2-40B4-BE49-F238E27FC236}">
              <a16:creationId xmlns:a16="http://schemas.microsoft.com/office/drawing/2014/main" id="{00000000-0008-0000-0000-0000D0030000}"/>
            </a:ext>
          </a:extLst>
        </xdr:cNvPr>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macro="" textlink="">
      <xdr:nvSpPr>
        <xdr:cNvPr id="977" name="TextBox 16">
          <a:extLst>
            <a:ext uri="{FF2B5EF4-FFF2-40B4-BE49-F238E27FC236}">
              <a16:creationId xmlns:a16="http://schemas.microsoft.com/office/drawing/2014/main" id="{00000000-0008-0000-0000-0000D1030000}"/>
            </a:ext>
          </a:extLst>
        </xdr:cNvPr>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macro="" textlink="">
      <xdr:nvSpPr>
        <xdr:cNvPr id="978" name="TextBox 5">
          <a:extLst>
            <a:ext uri="{FF2B5EF4-FFF2-40B4-BE49-F238E27FC236}">
              <a16:creationId xmlns:a16="http://schemas.microsoft.com/office/drawing/2014/main" id="{00000000-0008-0000-0000-0000D2030000}"/>
            </a:ext>
          </a:extLst>
        </xdr:cNvPr>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macro="" textlink="">
      <xdr:nvSpPr>
        <xdr:cNvPr id="979" name="TextBox 6">
          <a:extLst>
            <a:ext uri="{FF2B5EF4-FFF2-40B4-BE49-F238E27FC236}">
              <a16:creationId xmlns:a16="http://schemas.microsoft.com/office/drawing/2014/main" id="{00000000-0008-0000-0000-0000D3030000}"/>
            </a:ext>
          </a:extLst>
        </xdr:cNvPr>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macro="" textlink="">
      <xdr:nvSpPr>
        <xdr:cNvPr id="980" name="TextBox 15">
          <a:extLst>
            <a:ext uri="{FF2B5EF4-FFF2-40B4-BE49-F238E27FC236}">
              <a16:creationId xmlns:a16="http://schemas.microsoft.com/office/drawing/2014/main" id="{00000000-0008-0000-0000-0000D4030000}"/>
            </a:ext>
          </a:extLst>
        </xdr:cNvPr>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macro="" textlink="">
      <xdr:nvSpPr>
        <xdr:cNvPr id="981" name="TextBox 16">
          <a:extLst>
            <a:ext uri="{FF2B5EF4-FFF2-40B4-BE49-F238E27FC236}">
              <a16:creationId xmlns:a16="http://schemas.microsoft.com/office/drawing/2014/main" id="{00000000-0008-0000-0000-0000D5030000}"/>
            </a:ext>
          </a:extLst>
        </xdr:cNvPr>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macro="" textlink="">
      <xdr:nvSpPr>
        <xdr:cNvPr id="982" name="TextBox 5">
          <a:extLst>
            <a:ext uri="{FF2B5EF4-FFF2-40B4-BE49-F238E27FC236}">
              <a16:creationId xmlns:a16="http://schemas.microsoft.com/office/drawing/2014/main" id="{00000000-0008-0000-0000-0000D6030000}"/>
            </a:ext>
          </a:extLst>
        </xdr:cNvPr>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macro="" textlink="">
      <xdr:nvSpPr>
        <xdr:cNvPr id="983" name="TextBox 6">
          <a:extLst>
            <a:ext uri="{FF2B5EF4-FFF2-40B4-BE49-F238E27FC236}">
              <a16:creationId xmlns:a16="http://schemas.microsoft.com/office/drawing/2014/main" id="{00000000-0008-0000-0000-0000D7030000}"/>
            </a:ext>
          </a:extLst>
        </xdr:cNvPr>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macro="" textlink="">
      <xdr:nvSpPr>
        <xdr:cNvPr id="984" name="TextBox 15">
          <a:extLst>
            <a:ext uri="{FF2B5EF4-FFF2-40B4-BE49-F238E27FC236}">
              <a16:creationId xmlns:a16="http://schemas.microsoft.com/office/drawing/2014/main" id="{00000000-0008-0000-0000-0000D8030000}"/>
            </a:ext>
          </a:extLst>
        </xdr:cNvPr>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macro="" textlink="">
      <xdr:nvSpPr>
        <xdr:cNvPr id="985" name="TextBox 16">
          <a:extLst>
            <a:ext uri="{FF2B5EF4-FFF2-40B4-BE49-F238E27FC236}">
              <a16:creationId xmlns:a16="http://schemas.microsoft.com/office/drawing/2014/main" id="{00000000-0008-0000-0000-0000D9030000}"/>
            </a:ext>
          </a:extLst>
        </xdr:cNvPr>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macro="" textlink="">
      <xdr:nvSpPr>
        <xdr:cNvPr id="986" name="TextBox 5">
          <a:extLst>
            <a:ext uri="{FF2B5EF4-FFF2-40B4-BE49-F238E27FC236}">
              <a16:creationId xmlns:a16="http://schemas.microsoft.com/office/drawing/2014/main" id="{00000000-0008-0000-0000-0000DA030000}"/>
            </a:ext>
          </a:extLst>
        </xdr:cNvPr>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macro="" textlink="">
      <xdr:nvSpPr>
        <xdr:cNvPr id="987" name="TextBox 6">
          <a:extLst>
            <a:ext uri="{FF2B5EF4-FFF2-40B4-BE49-F238E27FC236}">
              <a16:creationId xmlns:a16="http://schemas.microsoft.com/office/drawing/2014/main" id="{00000000-0008-0000-0000-0000DB030000}"/>
            </a:ext>
          </a:extLst>
        </xdr:cNvPr>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macro="" textlink="">
      <xdr:nvSpPr>
        <xdr:cNvPr id="988" name="TextBox 15">
          <a:extLst>
            <a:ext uri="{FF2B5EF4-FFF2-40B4-BE49-F238E27FC236}">
              <a16:creationId xmlns:a16="http://schemas.microsoft.com/office/drawing/2014/main" id="{00000000-0008-0000-0000-0000DC030000}"/>
            </a:ext>
          </a:extLst>
        </xdr:cNvPr>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macro="" textlink="">
      <xdr:nvSpPr>
        <xdr:cNvPr id="989" name="TextBox 16">
          <a:extLst>
            <a:ext uri="{FF2B5EF4-FFF2-40B4-BE49-F238E27FC236}">
              <a16:creationId xmlns:a16="http://schemas.microsoft.com/office/drawing/2014/main" id="{00000000-0008-0000-0000-0000DD030000}"/>
            </a:ext>
          </a:extLst>
        </xdr:cNvPr>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macro="" textlink="">
      <xdr:nvSpPr>
        <xdr:cNvPr id="990" name="TextBox 25">
          <a:extLst>
            <a:ext uri="{FF2B5EF4-FFF2-40B4-BE49-F238E27FC236}">
              <a16:creationId xmlns:a16="http://schemas.microsoft.com/office/drawing/2014/main" id="{00000000-0008-0000-0000-0000DE030000}"/>
            </a:ext>
          </a:extLst>
        </xdr:cNvPr>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macro="" textlink="">
      <xdr:nvSpPr>
        <xdr:cNvPr id="991" name="TextBox 26">
          <a:extLst>
            <a:ext uri="{FF2B5EF4-FFF2-40B4-BE49-F238E27FC236}">
              <a16:creationId xmlns:a16="http://schemas.microsoft.com/office/drawing/2014/main" id="{00000000-0008-0000-0000-0000DF030000}"/>
            </a:ext>
          </a:extLst>
        </xdr:cNvPr>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macro="" textlink="">
      <xdr:nvSpPr>
        <xdr:cNvPr id="992" name="TextBox 27">
          <a:extLst>
            <a:ext uri="{FF2B5EF4-FFF2-40B4-BE49-F238E27FC236}">
              <a16:creationId xmlns:a16="http://schemas.microsoft.com/office/drawing/2014/main" id="{00000000-0008-0000-0000-0000E0030000}"/>
            </a:ext>
          </a:extLst>
        </xdr:cNvPr>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macro="" textlink="">
      <xdr:nvSpPr>
        <xdr:cNvPr id="993" name="TextBox 28">
          <a:extLst>
            <a:ext uri="{FF2B5EF4-FFF2-40B4-BE49-F238E27FC236}">
              <a16:creationId xmlns:a16="http://schemas.microsoft.com/office/drawing/2014/main" id="{00000000-0008-0000-0000-0000E1030000}"/>
            </a:ext>
          </a:extLst>
        </xdr:cNvPr>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macro="" textlink="">
      <xdr:nvSpPr>
        <xdr:cNvPr id="994" name="TextBox 5">
          <a:extLst>
            <a:ext uri="{FF2B5EF4-FFF2-40B4-BE49-F238E27FC236}">
              <a16:creationId xmlns:a16="http://schemas.microsoft.com/office/drawing/2014/main" id="{00000000-0008-0000-0000-0000E2030000}"/>
            </a:ext>
          </a:extLst>
        </xdr:cNvPr>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macro="" textlink="">
      <xdr:nvSpPr>
        <xdr:cNvPr id="995" name="TextBox 6">
          <a:extLst>
            <a:ext uri="{FF2B5EF4-FFF2-40B4-BE49-F238E27FC236}">
              <a16:creationId xmlns:a16="http://schemas.microsoft.com/office/drawing/2014/main" id="{00000000-0008-0000-0000-0000E3030000}"/>
            </a:ext>
          </a:extLst>
        </xdr:cNvPr>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macro="" textlink="">
      <xdr:nvSpPr>
        <xdr:cNvPr id="996" name="TextBox 15">
          <a:extLst>
            <a:ext uri="{FF2B5EF4-FFF2-40B4-BE49-F238E27FC236}">
              <a16:creationId xmlns:a16="http://schemas.microsoft.com/office/drawing/2014/main" id="{00000000-0008-0000-0000-0000E4030000}"/>
            </a:ext>
          </a:extLst>
        </xdr:cNvPr>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macro="" textlink="">
      <xdr:nvSpPr>
        <xdr:cNvPr id="997" name="TextBox 16">
          <a:extLst>
            <a:ext uri="{FF2B5EF4-FFF2-40B4-BE49-F238E27FC236}">
              <a16:creationId xmlns:a16="http://schemas.microsoft.com/office/drawing/2014/main" id="{00000000-0008-0000-0000-0000E5030000}"/>
            </a:ext>
          </a:extLst>
        </xdr:cNvPr>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macro="" textlink="">
      <xdr:nvSpPr>
        <xdr:cNvPr id="998" name="TextBox 5">
          <a:extLst>
            <a:ext uri="{FF2B5EF4-FFF2-40B4-BE49-F238E27FC236}">
              <a16:creationId xmlns:a16="http://schemas.microsoft.com/office/drawing/2014/main" id="{00000000-0008-0000-0000-0000E6030000}"/>
            </a:ext>
          </a:extLst>
        </xdr:cNvPr>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macro="" textlink="">
      <xdr:nvSpPr>
        <xdr:cNvPr id="999" name="TextBox 6">
          <a:extLst>
            <a:ext uri="{FF2B5EF4-FFF2-40B4-BE49-F238E27FC236}">
              <a16:creationId xmlns:a16="http://schemas.microsoft.com/office/drawing/2014/main" id="{00000000-0008-0000-0000-0000E7030000}"/>
            </a:ext>
          </a:extLst>
        </xdr:cNvPr>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macro="" textlink="">
      <xdr:nvSpPr>
        <xdr:cNvPr id="1000" name="TextBox 15">
          <a:extLst>
            <a:ext uri="{FF2B5EF4-FFF2-40B4-BE49-F238E27FC236}">
              <a16:creationId xmlns:a16="http://schemas.microsoft.com/office/drawing/2014/main" id="{00000000-0008-0000-0000-0000E8030000}"/>
            </a:ext>
          </a:extLst>
        </xdr:cNvPr>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macro="" textlink="">
      <xdr:nvSpPr>
        <xdr:cNvPr id="1001" name="TextBox 16">
          <a:extLst>
            <a:ext uri="{FF2B5EF4-FFF2-40B4-BE49-F238E27FC236}">
              <a16:creationId xmlns:a16="http://schemas.microsoft.com/office/drawing/2014/main" id="{00000000-0008-0000-0000-0000E9030000}"/>
            </a:ext>
          </a:extLst>
        </xdr:cNvPr>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macro="" textlink="">
      <xdr:nvSpPr>
        <xdr:cNvPr id="1002" name="TextBox 5">
          <a:extLst>
            <a:ext uri="{FF2B5EF4-FFF2-40B4-BE49-F238E27FC236}">
              <a16:creationId xmlns:a16="http://schemas.microsoft.com/office/drawing/2014/main" id="{00000000-0008-0000-0000-0000EA030000}"/>
            </a:ext>
          </a:extLst>
        </xdr:cNvPr>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macro="" textlink="">
      <xdr:nvSpPr>
        <xdr:cNvPr id="1003" name="TextBox 6">
          <a:extLst>
            <a:ext uri="{FF2B5EF4-FFF2-40B4-BE49-F238E27FC236}">
              <a16:creationId xmlns:a16="http://schemas.microsoft.com/office/drawing/2014/main" id="{00000000-0008-0000-0000-0000EB030000}"/>
            </a:ext>
          </a:extLst>
        </xdr:cNvPr>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macro="" textlink="">
      <xdr:nvSpPr>
        <xdr:cNvPr id="1004" name="TextBox 15">
          <a:extLst>
            <a:ext uri="{FF2B5EF4-FFF2-40B4-BE49-F238E27FC236}">
              <a16:creationId xmlns:a16="http://schemas.microsoft.com/office/drawing/2014/main" id="{00000000-0008-0000-0000-0000EC030000}"/>
            </a:ext>
          </a:extLst>
        </xdr:cNvPr>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macro="" textlink="">
      <xdr:nvSpPr>
        <xdr:cNvPr id="1005" name="TextBox 16">
          <a:extLst>
            <a:ext uri="{FF2B5EF4-FFF2-40B4-BE49-F238E27FC236}">
              <a16:creationId xmlns:a16="http://schemas.microsoft.com/office/drawing/2014/main" id="{00000000-0008-0000-0000-0000ED030000}"/>
            </a:ext>
          </a:extLst>
        </xdr:cNvPr>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macro="" textlink="">
      <xdr:nvSpPr>
        <xdr:cNvPr id="1006" name="TextBox 5">
          <a:extLst>
            <a:ext uri="{FF2B5EF4-FFF2-40B4-BE49-F238E27FC236}">
              <a16:creationId xmlns:a16="http://schemas.microsoft.com/office/drawing/2014/main" id="{00000000-0008-0000-0000-0000EE030000}"/>
            </a:ext>
          </a:extLst>
        </xdr:cNvPr>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macro="" textlink="">
      <xdr:nvSpPr>
        <xdr:cNvPr id="1007" name="TextBox 6">
          <a:extLst>
            <a:ext uri="{FF2B5EF4-FFF2-40B4-BE49-F238E27FC236}">
              <a16:creationId xmlns:a16="http://schemas.microsoft.com/office/drawing/2014/main" id="{00000000-0008-0000-0000-0000EF030000}"/>
            </a:ext>
          </a:extLst>
        </xdr:cNvPr>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macro="" textlink="">
      <xdr:nvSpPr>
        <xdr:cNvPr id="1008" name="TextBox 15">
          <a:extLst>
            <a:ext uri="{FF2B5EF4-FFF2-40B4-BE49-F238E27FC236}">
              <a16:creationId xmlns:a16="http://schemas.microsoft.com/office/drawing/2014/main" id="{00000000-0008-0000-0000-0000F0030000}"/>
            </a:ext>
          </a:extLst>
        </xdr:cNvPr>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macro="" textlink="">
      <xdr:nvSpPr>
        <xdr:cNvPr id="1009" name="TextBox 16">
          <a:extLst>
            <a:ext uri="{FF2B5EF4-FFF2-40B4-BE49-F238E27FC236}">
              <a16:creationId xmlns:a16="http://schemas.microsoft.com/office/drawing/2014/main" id="{00000000-0008-0000-0000-0000F1030000}"/>
            </a:ext>
          </a:extLst>
        </xdr:cNvPr>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macro="" textlink="">
      <xdr:nvSpPr>
        <xdr:cNvPr id="1010" name="TextBox 25">
          <a:extLst>
            <a:ext uri="{FF2B5EF4-FFF2-40B4-BE49-F238E27FC236}">
              <a16:creationId xmlns:a16="http://schemas.microsoft.com/office/drawing/2014/main" id="{00000000-0008-0000-0000-0000F2030000}"/>
            </a:ext>
          </a:extLst>
        </xdr:cNvPr>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macro="" textlink="">
      <xdr:nvSpPr>
        <xdr:cNvPr id="1011" name="TextBox 26">
          <a:extLst>
            <a:ext uri="{FF2B5EF4-FFF2-40B4-BE49-F238E27FC236}">
              <a16:creationId xmlns:a16="http://schemas.microsoft.com/office/drawing/2014/main" id="{00000000-0008-0000-0000-0000F3030000}"/>
            </a:ext>
          </a:extLst>
        </xdr:cNvPr>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macro="" textlink="">
      <xdr:nvSpPr>
        <xdr:cNvPr id="1012" name="TextBox 27">
          <a:extLst>
            <a:ext uri="{FF2B5EF4-FFF2-40B4-BE49-F238E27FC236}">
              <a16:creationId xmlns:a16="http://schemas.microsoft.com/office/drawing/2014/main" id="{00000000-0008-0000-0000-0000F4030000}"/>
            </a:ext>
          </a:extLst>
        </xdr:cNvPr>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macro="" textlink="">
      <xdr:nvSpPr>
        <xdr:cNvPr id="1013" name="TextBox 5">
          <a:extLst>
            <a:ext uri="{FF2B5EF4-FFF2-40B4-BE49-F238E27FC236}">
              <a16:creationId xmlns:a16="http://schemas.microsoft.com/office/drawing/2014/main" id="{00000000-0008-0000-0000-0000F5030000}"/>
            </a:ext>
          </a:extLst>
        </xdr:cNvPr>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macro="" textlink="">
      <xdr:nvSpPr>
        <xdr:cNvPr id="1014" name="TextBox 6">
          <a:extLst>
            <a:ext uri="{FF2B5EF4-FFF2-40B4-BE49-F238E27FC236}">
              <a16:creationId xmlns:a16="http://schemas.microsoft.com/office/drawing/2014/main" id="{00000000-0008-0000-0000-0000F6030000}"/>
            </a:ext>
          </a:extLst>
        </xdr:cNvPr>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macro="" textlink="">
      <xdr:nvSpPr>
        <xdr:cNvPr id="1015" name="TextBox 15">
          <a:extLst>
            <a:ext uri="{FF2B5EF4-FFF2-40B4-BE49-F238E27FC236}">
              <a16:creationId xmlns:a16="http://schemas.microsoft.com/office/drawing/2014/main" id="{00000000-0008-0000-0000-0000F7030000}"/>
            </a:ext>
          </a:extLst>
        </xdr:cNvPr>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macro="" textlink="">
      <xdr:nvSpPr>
        <xdr:cNvPr id="1016" name="TextBox 16">
          <a:extLst>
            <a:ext uri="{FF2B5EF4-FFF2-40B4-BE49-F238E27FC236}">
              <a16:creationId xmlns:a16="http://schemas.microsoft.com/office/drawing/2014/main" id="{00000000-0008-0000-0000-0000F8030000}"/>
            </a:ext>
          </a:extLst>
        </xdr:cNvPr>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macro="" textlink="">
      <xdr:nvSpPr>
        <xdr:cNvPr id="1017" name="TextBox 5">
          <a:extLst>
            <a:ext uri="{FF2B5EF4-FFF2-40B4-BE49-F238E27FC236}">
              <a16:creationId xmlns:a16="http://schemas.microsoft.com/office/drawing/2014/main" id="{00000000-0008-0000-0000-0000F9030000}"/>
            </a:ext>
          </a:extLst>
        </xdr:cNvPr>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macro="" textlink="">
      <xdr:nvSpPr>
        <xdr:cNvPr id="1018" name="TextBox 6">
          <a:extLst>
            <a:ext uri="{FF2B5EF4-FFF2-40B4-BE49-F238E27FC236}">
              <a16:creationId xmlns:a16="http://schemas.microsoft.com/office/drawing/2014/main" id="{00000000-0008-0000-0000-0000FA030000}"/>
            </a:ext>
          </a:extLst>
        </xdr:cNvPr>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macro="" textlink="">
      <xdr:nvSpPr>
        <xdr:cNvPr id="1019" name="TextBox 15">
          <a:extLst>
            <a:ext uri="{FF2B5EF4-FFF2-40B4-BE49-F238E27FC236}">
              <a16:creationId xmlns:a16="http://schemas.microsoft.com/office/drawing/2014/main" id="{00000000-0008-0000-0000-0000FB030000}"/>
            </a:ext>
          </a:extLst>
        </xdr:cNvPr>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macro="" textlink="">
      <xdr:nvSpPr>
        <xdr:cNvPr id="1020" name="TextBox 16">
          <a:extLst>
            <a:ext uri="{FF2B5EF4-FFF2-40B4-BE49-F238E27FC236}">
              <a16:creationId xmlns:a16="http://schemas.microsoft.com/office/drawing/2014/main" id="{00000000-0008-0000-0000-0000FC030000}"/>
            </a:ext>
          </a:extLst>
        </xdr:cNvPr>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macro="" textlink="">
      <xdr:nvSpPr>
        <xdr:cNvPr id="1021" name="TextBox 5">
          <a:extLst>
            <a:ext uri="{FF2B5EF4-FFF2-40B4-BE49-F238E27FC236}">
              <a16:creationId xmlns:a16="http://schemas.microsoft.com/office/drawing/2014/main" id="{00000000-0008-0000-0000-0000FD030000}"/>
            </a:ext>
          </a:extLst>
        </xdr:cNvPr>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macro="" textlink="">
      <xdr:nvSpPr>
        <xdr:cNvPr id="1022" name="TextBox 6">
          <a:extLst>
            <a:ext uri="{FF2B5EF4-FFF2-40B4-BE49-F238E27FC236}">
              <a16:creationId xmlns:a16="http://schemas.microsoft.com/office/drawing/2014/main" id="{00000000-0008-0000-0000-0000FE030000}"/>
            </a:ext>
          </a:extLst>
        </xdr:cNvPr>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macro="" textlink="">
      <xdr:nvSpPr>
        <xdr:cNvPr id="1023" name="TextBox 15">
          <a:extLst>
            <a:ext uri="{FF2B5EF4-FFF2-40B4-BE49-F238E27FC236}">
              <a16:creationId xmlns:a16="http://schemas.microsoft.com/office/drawing/2014/main" id="{00000000-0008-0000-0000-0000FF030000}"/>
            </a:ext>
          </a:extLst>
        </xdr:cNvPr>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macro="" textlink="">
      <xdr:nvSpPr>
        <xdr:cNvPr id="1024" name="TextBox 16">
          <a:extLst>
            <a:ext uri="{FF2B5EF4-FFF2-40B4-BE49-F238E27FC236}">
              <a16:creationId xmlns:a16="http://schemas.microsoft.com/office/drawing/2014/main" id="{00000000-0008-0000-0000-000000040000}"/>
            </a:ext>
          </a:extLst>
        </xdr:cNvPr>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macro="" textlink="">
      <xdr:nvSpPr>
        <xdr:cNvPr id="1025" name="TextBox 5">
          <a:extLst>
            <a:ext uri="{FF2B5EF4-FFF2-40B4-BE49-F238E27FC236}">
              <a16:creationId xmlns:a16="http://schemas.microsoft.com/office/drawing/2014/main" id="{00000000-0008-0000-0000-000001040000}"/>
            </a:ext>
          </a:extLst>
        </xdr:cNvPr>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macro="" textlink="">
      <xdr:nvSpPr>
        <xdr:cNvPr id="1026" name="TextBox 6">
          <a:extLst>
            <a:ext uri="{FF2B5EF4-FFF2-40B4-BE49-F238E27FC236}">
              <a16:creationId xmlns:a16="http://schemas.microsoft.com/office/drawing/2014/main" id="{00000000-0008-0000-0000-000002040000}"/>
            </a:ext>
          </a:extLst>
        </xdr:cNvPr>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macro="" textlink="">
      <xdr:nvSpPr>
        <xdr:cNvPr id="1027" name="TextBox 15">
          <a:extLst>
            <a:ext uri="{FF2B5EF4-FFF2-40B4-BE49-F238E27FC236}">
              <a16:creationId xmlns:a16="http://schemas.microsoft.com/office/drawing/2014/main" id="{00000000-0008-0000-0000-000003040000}"/>
            </a:ext>
          </a:extLst>
        </xdr:cNvPr>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macro="" textlink="">
      <xdr:nvSpPr>
        <xdr:cNvPr id="1028" name="TextBox 16">
          <a:extLst>
            <a:ext uri="{FF2B5EF4-FFF2-40B4-BE49-F238E27FC236}">
              <a16:creationId xmlns:a16="http://schemas.microsoft.com/office/drawing/2014/main" id="{00000000-0008-0000-0000-000004040000}"/>
            </a:ext>
          </a:extLst>
        </xdr:cNvPr>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macro="" textlink="">
      <xdr:nvSpPr>
        <xdr:cNvPr id="1029" name="TextBox 25">
          <a:extLst>
            <a:ext uri="{FF2B5EF4-FFF2-40B4-BE49-F238E27FC236}">
              <a16:creationId xmlns:a16="http://schemas.microsoft.com/office/drawing/2014/main" id="{00000000-0008-0000-0000-000005040000}"/>
            </a:ext>
          </a:extLst>
        </xdr:cNvPr>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macro="" textlink="">
      <xdr:nvSpPr>
        <xdr:cNvPr id="1030" name="TextBox 26">
          <a:extLst>
            <a:ext uri="{FF2B5EF4-FFF2-40B4-BE49-F238E27FC236}">
              <a16:creationId xmlns:a16="http://schemas.microsoft.com/office/drawing/2014/main" id="{00000000-0008-0000-0000-000006040000}"/>
            </a:ext>
          </a:extLst>
        </xdr:cNvPr>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macro="" textlink="">
      <xdr:nvSpPr>
        <xdr:cNvPr id="1031" name="TextBox 27">
          <a:extLst>
            <a:ext uri="{FF2B5EF4-FFF2-40B4-BE49-F238E27FC236}">
              <a16:creationId xmlns:a16="http://schemas.microsoft.com/office/drawing/2014/main" id="{00000000-0008-0000-0000-000007040000}"/>
            </a:ext>
          </a:extLst>
        </xdr:cNvPr>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macro="" textlink="">
      <xdr:nvSpPr>
        <xdr:cNvPr id="1032" name="TextBox 28">
          <a:extLst>
            <a:ext uri="{FF2B5EF4-FFF2-40B4-BE49-F238E27FC236}">
              <a16:creationId xmlns:a16="http://schemas.microsoft.com/office/drawing/2014/main" id="{00000000-0008-0000-0000-000008040000}"/>
            </a:ext>
          </a:extLst>
        </xdr:cNvPr>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macro="" textlink="">
      <xdr:nvSpPr>
        <xdr:cNvPr id="1033" name="TextBox 5">
          <a:extLst>
            <a:ext uri="{FF2B5EF4-FFF2-40B4-BE49-F238E27FC236}">
              <a16:creationId xmlns:a16="http://schemas.microsoft.com/office/drawing/2014/main" id="{00000000-0008-0000-0000-000009040000}"/>
            </a:ext>
          </a:extLst>
        </xdr:cNvPr>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macro="" textlink="">
      <xdr:nvSpPr>
        <xdr:cNvPr id="1034" name="TextBox 6">
          <a:extLst>
            <a:ext uri="{FF2B5EF4-FFF2-40B4-BE49-F238E27FC236}">
              <a16:creationId xmlns:a16="http://schemas.microsoft.com/office/drawing/2014/main" id="{00000000-0008-0000-0000-00000A040000}"/>
            </a:ext>
          </a:extLst>
        </xdr:cNvPr>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macro="" textlink="">
      <xdr:nvSpPr>
        <xdr:cNvPr id="1035" name="TextBox 15">
          <a:extLst>
            <a:ext uri="{FF2B5EF4-FFF2-40B4-BE49-F238E27FC236}">
              <a16:creationId xmlns:a16="http://schemas.microsoft.com/office/drawing/2014/main" id="{00000000-0008-0000-0000-00000B040000}"/>
            </a:ext>
          </a:extLst>
        </xdr:cNvPr>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macro="" textlink="">
      <xdr:nvSpPr>
        <xdr:cNvPr id="1036" name="TextBox 16">
          <a:extLst>
            <a:ext uri="{FF2B5EF4-FFF2-40B4-BE49-F238E27FC236}">
              <a16:creationId xmlns:a16="http://schemas.microsoft.com/office/drawing/2014/main" id="{00000000-0008-0000-0000-00000C040000}"/>
            </a:ext>
          </a:extLst>
        </xdr:cNvPr>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macro="" textlink="">
      <xdr:nvSpPr>
        <xdr:cNvPr id="1037" name="TextBox 5">
          <a:extLst>
            <a:ext uri="{FF2B5EF4-FFF2-40B4-BE49-F238E27FC236}">
              <a16:creationId xmlns:a16="http://schemas.microsoft.com/office/drawing/2014/main" id="{00000000-0008-0000-0000-00000D040000}"/>
            </a:ext>
          </a:extLst>
        </xdr:cNvPr>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macro="" textlink="">
      <xdr:nvSpPr>
        <xdr:cNvPr id="1038" name="TextBox 6">
          <a:extLst>
            <a:ext uri="{FF2B5EF4-FFF2-40B4-BE49-F238E27FC236}">
              <a16:creationId xmlns:a16="http://schemas.microsoft.com/office/drawing/2014/main" id="{00000000-0008-0000-0000-00000E040000}"/>
            </a:ext>
          </a:extLst>
        </xdr:cNvPr>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macro="" textlink="">
      <xdr:nvSpPr>
        <xdr:cNvPr id="1039" name="TextBox 15">
          <a:extLst>
            <a:ext uri="{FF2B5EF4-FFF2-40B4-BE49-F238E27FC236}">
              <a16:creationId xmlns:a16="http://schemas.microsoft.com/office/drawing/2014/main" id="{00000000-0008-0000-0000-00000F040000}"/>
            </a:ext>
          </a:extLst>
        </xdr:cNvPr>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macro="" textlink="">
      <xdr:nvSpPr>
        <xdr:cNvPr id="1040" name="TextBox 16">
          <a:extLst>
            <a:ext uri="{FF2B5EF4-FFF2-40B4-BE49-F238E27FC236}">
              <a16:creationId xmlns:a16="http://schemas.microsoft.com/office/drawing/2014/main" id="{00000000-0008-0000-0000-000010040000}"/>
            </a:ext>
          </a:extLst>
        </xdr:cNvPr>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macro="" textlink="">
      <xdr:nvSpPr>
        <xdr:cNvPr id="1041" name="TextBox 5">
          <a:extLst>
            <a:ext uri="{FF2B5EF4-FFF2-40B4-BE49-F238E27FC236}">
              <a16:creationId xmlns:a16="http://schemas.microsoft.com/office/drawing/2014/main" id="{00000000-0008-0000-0000-000011040000}"/>
            </a:ext>
          </a:extLst>
        </xdr:cNvPr>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macro="" textlink="">
      <xdr:nvSpPr>
        <xdr:cNvPr id="1042" name="TextBox 6">
          <a:extLst>
            <a:ext uri="{FF2B5EF4-FFF2-40B4-BE49-F238E27FC236}">
              <a16:creationId xmlns:a16="http://schemas.microsoft.com/office/drawing/2014/main" id="{00000000-0008-0000-0000-000012040000}"/>
            </a:ext>
          </a:extLst>
        </xdr:cNvPr>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macro="" textlink="">
      <xdr:nvSpPr>
        <xdr:cNvPr id="1043" name="TextBox 15">
          <a:extLst>
            <a:ext uri="{FF2B5EF4-FFF2-40B4-BE49-F238E27FC236}">
              <a16:creationId xmlns:a16="http://schemas.microsoft.com/office/drawing/2014/main" id="{00000000-0008-0000-0000-000013040000}"/>
            </a:ext>
          </a:extLst>
        </xdr:cNvPr>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macro="" textlink="">
      <xdr:nvSpPr>
        <xdr:cNvPr id="1044" name="TextBox 16">
          <a:extLst>
            <a:ext uri="{FF2B5EF4-FFF2-40B4-BE49-F238E27FC236}">
              <a16:creationId xmlns:a16="http://schemas.microsoft.com/office/drawing/2014/main" id="{00000000-0008-0000-0000-000014040000}"/>
            </a:ext>
          </a:extLst>
        </xdr:cNvPr>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macro="" textlink="">
      <xdr:nvSpPr>
        <xdr:cNvPr id="1045" name="TextBox 5">
          <a:extLst>
            <a:ext uri="{FF2B5EF4-FFF2-40B4-BE49-F238E27FC236}">
              <a16:creationId xmlns:a16="http://schemas.microsoft.com/office/drawing/2014/main" id="{00000000-0008-0000-0000-000015040000}"/>
            </a:ext>
          </a:extLst>
        </xdr:cNvPr>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macro="" textlink="">
      <xdr:nvSpPr>
        <xdr:cNvPr id="1046" name="TextBox 6">
          <a:extLst>
            <a:ext uri="{FF2B5EF4-FFF2-40B4-BE49-F238E27FC236}">
              <a16:creationId xmlns:a16="http://schemas.microsoft.com/office/drawing/2014/main" id="{00000000-0008-0000-0000-000016040000}"/>
            </a:ext>
          </a:extLst>
        </xdr:cNvPr>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macro="" textlink="">
      <xdr:nvSpPr>
        <xdr:cNvPr id="1047" name="TextBox 15">
          <a:extLst>
            <a:ext uri="{FF2B5EF4-FFF2-40B4-BE49-F238E27FC236}">
              <a16:creationId xmlns:a16="http://schemas.microsoft.com/office/drawing/2014/main" id="{00000000-0008-0000-0000-000017040000}"/>
            </a:ext>
          </a:extLst>
        </xdr:cNvPr>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macro="" textlink="">
      <xdr:nvSpPr>
        <xdr:cNvPr id="1048" name="TextBox 16">
          <a:extLst>
            <a:ext uri="{FF2B5EF4-FFF2-40B4-BE49-F238E27FC236}">
              <a16:creationId xmlns:a16="http://schemas.microsoft.com/office/drawing/2014/main" id="{00000000-0008-0000-0000-000018040000}"/>
            </a:ext>
          </a:extLst>
        </xdr:cNvPr>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macro="" textlink="">
      <xdr:nvSpPr>
        <xdr:cNvPr id="1049" name="TextBox 25">
          <a:extLst>
            <a:ext uri="{FF2B5EF4-FFF2-40B4-BE49-F238E27FC236}">
              <a16:creationId xmlns:a16="http://schemas.microsoft.com/office/drawing/2014/main" id="{00000000-0008-0000-0000-000019040000}"/>
            </a:ext>
          </a:extLst>
        </xdr:cNvPr>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macro="" textlink="">
      <xdr:nvSpPr>
        <xdr:cNvPr id="1050" name="TextBox 26">
          <a:extLst>
            <a:ext uri="{FF2B5EF4-FFF2-40B4-BE49-F238E27FC236}">
              <a16:creationId xmlns:a16="http://schemas.microsoft.com/office/drawing/2014/main" id="{00000000-0008-0000-0000-00001A040000}"/>
            </a:ext>
          </a:extLst>
        </xdr:cNvPr>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macro="" textlink="">
      <xdr:nvSpPr>
        <xdr:cNvPr id="1051" name="TextBox 27">
          <a:extLst>
            <a:ext uri="{FF2B5EF4-FFF2-40B4-BE49-F238E27FC236}">
              <a16:creationId xmlns:a16="http://schemas.microsoft.com/office/drawing/2014/main" id="{00000000-0008-0000-0000-00001B040000}"/>
            </a:ext>
          </a:extLst>
        </xdr:cNvPr>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macro="" textlink="">
      <xdr:nvSpPr>
        <xdr:cNvPr id="1052" name="TextBox 5">
          <a:extLst>
            <a:ext uri="{FF2B5EF4-FFF2-40B4-BE49-F238E27FC236}">
              <a16:creationId xmlns:a16="http://schemas.microsoft.com/office/drawing/2014/main" id="{00000000-0008-0000-0000-00001C040000}"/>
            </a:ext>
          </a:extLst>
        </xdr:cNvPr>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macro="" textlink="">
      <xdr:nvSpPr>
        <xdr:cNvPr id="1053" name="TextBox 6">
          <a:extLst>
            <a:ext uri="{FF2B5EF4-FFF2-40B4-BE49-F238E27FC236}">
              <a16:creationId xmlns:a16="http://schemas.microsoft.com/office/drawing/2014/main" id="{00000000-0008-0000-0000-00001D040000}"/>
            </a:ext>
          </a:extLst>
        </xdr:cNvPr>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macro="" textlink="">
      <xdr:nvSpPr>
        <xdr:cNvPr id="1054" name="TextBox 15">
          <a:extLst>
            <a:ext uri="{FF2B5EF4-FFF2-40B4-BE49-F238E27FC236}">
              <a16:creationId xmlns:a16="http://schemas.microsoft.com/office/drawing/2014/main" id="{00000000-0008-0000-0000-00001E040000}"/>
            </a:ext>
          </a:extLst>
        </xdr:cNvPr>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macro="" textlink="">
      <xdr:nvSpPr>
        <xdr:cNvPr id="1055" name="TextBox 16">
          <a:extLst>
            <a:ext uri="{FF2B5EF4-FFF2-40B4-BE49-F238E27FC236}">
              <a16:creationId xmlns:a16="http://schemas.microsoft.com/office/drawing/2014/main" id="{00000000-0008-0000-0000-00001F040000}"/>
            </a:ext>
          </a:extLst>
        </xdr:cNvPr>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macro="" textlink="">
      <xdr:nvSpPr>
        <xdr:cNvPr id="1056" name="TextBox 5">
          <a:extLst>
            <a:ext uri="{FF2B5EF4-FFF2-40B4-BE49-F238E27FC236}">
              <a16:creationId xmlns:a16="http://schemas.microsoft.com/office/drawing/2014/main" id="{00000000-0008-0000-0000-000020040000}"/>
            </a:ext>
          </a:extLst>
        </xdr:cNvPr>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macro="" textlink="">
      <xdr:nvSpPr>
        <xdr:cNvPr id="1057" name="TextBox 6">
          <a:extLst>
            <a:ext uri="{FF2B5EF4-FFF2-40B4-BE49-F238E27FC236}">
              <a16:creationId xmlns:a16="http://schemas.microsoft.com/office/drawing/2014/main" id="{00000000-0008-0000-0000-000021040000}"/>
            </a:ext>
          </a:extLst>
        </xdr:cNvPr>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macro="" textlink="">
      <xdr:nvSpPr>
        <xdr:cNvPr id="1058" name="TextBox 15">
          <a:extLst>
            <a:ext uri="{FF2B5EF4-FFF2-40B4-BE49-F238E27FC236}">
              <a16:creationId xmlns:a16="http://schemas.microsoft.com/office/drawing/2014/main" id="{00000000-0008-0000-0000-000022040000}"/>
            </a:ext>
          </a:extLst>
        </xdr:cNvPr>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macro="" textlink="">
      <xdr:nvSpPr>
        <xdr:cNvPr id="1059" name="TextBox 16">
          <a:extLst>
            <a:ext uri="{FF2B5EF4-FFF2-40B4-BE49-F238E27FC236}">
              <a16:creationId xmlns:a16="http://schemas.microsoft.com/office/drawing/2014/main" id="{00000000-0008-0000-0000-000023040000}"/>
            </a:ext>
          </a:extLst>
        </xdr:cNvPr>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macro="" textlink="">
      <xdr:nvSpPr>
        <xdr:cNvPr id="1060" name="TextBox 5">
          <a:extLst>
            <a:ext uri="{FF2B5EF4-FFF2-40B4-BE49-F238E27FC236}">
              <a16:creationId xmlns:a16="http://schemas.microsoft.com/office/drawing/2014/main" id="{00000000-0008-0000-0000-000024040000}"/>
            </a:ext>
          </a:extLst>
        </xdr:cNvPr>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macro="" textlink="">
      <xdr:nvSpPr>
        <xdr:cNvPr id="1061" name="TextBox 6">
          <a:extLst>
            <a:ext uri="{FF2B5EF4-FFF2-40B4-BE49-F238E27FC236}">
              <a16:creationId xmlns:a16="http://schemas.microsoft.com/office/drawing/2014/main" id="{00000000-0008-0000-0000-000025040000}"/>
            </a:ext>
          </a:extLst>
        </xdr:cNvPr>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macro="" textlink="">
      <xdr:nvSpPr>
        <xdr:cNvPr id="1062" name="TextBox 15">
          <a:extLst>
            <a:ext uri="{FF2B5EF4-FFF2-40B4-BE49-F238E27FC236}">
              <a16:creationId xmlns:a16="http://schemas.microsoft.com/office/drawing/2014/main" id="{00000000-0008-0000-0000-000026040000}"/>
            </a:ext>
          </a:extLst>
        </xdr:cNvPr>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macro="" textlink="">
      <xdr:nvSpPr>
        <xdr:cNvPr id="1063" name="TextBox 16">
          <a:extLst>
            <a:ext uri="{FF2B5EF4-FFF2-40B4-BE49-F238E27FC236}">
              <a16:creationId xmlns:a16="http://schemas.microsoft.com/office/drawing/2014/main" id="{00000000-0008-0000-0000-000027040000}"/>
            </a:ext>
          </a:extLst>
        </xdr:cNvPr>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macro="" textlink="">
      <xdr:nvSpPr>
        <xdr:cNvPr id="1064" name="TextBox 5">
          <a:extLst>
            <a:ext uri="{FF2B5EF4-FFF2-40B4-BE49-F238E27FC236}">
              <a16:creationId xmlns:a16="http://schemas.microsoft.com/office/drawing/2014/main" id="{00000000-0008-0000-0000-000028040000}"/>
            </a:ext>
          </a:extLst>
        </xdr:cNvPr>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macro="" textlink="">
      <xdr:nvSpPr>
        <xdr:cNvPr id="1065" name="TextBox 6">
          <a:extLst>
            <a:ext uri="{FF2B5EF4-FFF2-40B4-BE49-F238E27FC236}">
              <a16:creationId xmlns:a16="http://schemas.microsoft.com/office/drawing/2014/main" id="{00000000-0008-0000-0000-000029040000}"/>
            </a:ext>
          </a:extLst>
        </xdr:cNvPr>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macro="" textlink="">
      <xdr:nvSpPr>
        <xdr:cNvPr id="1066" name="TextBox 15">
          <a:extLst>
            <a:ext uri="{FF2B5EF4-FFF2-40B4-BE49-F238E27FC236}">
              <a16:creationId xmlns:a16="http://schemas.microsoft.com/office/drawing/2014/main" id="{00000000-0008-0000-0000-00002A040000}"/>
            </a:ext>
          </a:extLst>
        </xdr:cNvPr>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macro="" textlink="">
      <xdr:nvSpPr>
        <xdr:cNvPr id="1067" name="TextBox 16">
          <a:extLst>
            <a:ext uri="{FF2B5EF4-FFF2-40B4-BE49-F238E27FC236}">
              <a16:creationId xmlns:a16="http://schemas.microsoft.com/office/drawing/2014/main" id="{00000000-0008-0000-0000-00002B040000}"/>
            </a:ext>
          </a:extLst>
        </xdr:cNvPr>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macro="" textlink="">
      <xdr:nvSpPr>
        <xdr:cNvPr id="1068" name="TextBox 25">
          <a:extLst>
            <a:ext uri="{FF2B5EF4-FFF2-40B4-BE49-F238E27FC236}">
              <a16:creationId xmlns:a16="http://schemas.microsoft.com/office/drawing/2014/main" id="{00000000-0008-0000-0000-00002C040000}"/>
            </a:ext>
          </a:extLst>
        </xdr:cNvPr>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macro="" textlink="">
      <xdr:nvSpPr>
        <xdr:cNvPr id="1069" name="TextBox 26">
          <a:extLst>
            <a:ext uri="{FF2B5EF4-FFF2-40B4-BE49-F238E27FC236}">
              <a16:creationId xmlns:a16="http://schemas.microsoft.com/office/drawing/2014/main" id="{00000000-0008-0000-0000-00002D040000}"/>
            </a:ext>
          </a:extLst>
        </xdr:cNvPr>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macro="" textlink="">
      <xdr:nvSpPr>
        <xdr:cNvPr id="1070" name="TextBox 27">
          <a:extLst>
            <a:ext uri="{FF2B5EF4-FFF2-40B4-BE49-F238E27FC236}">
              <a16:creationId xmlns:a16="http://schemas.microsoft.com/office/drawing/2014/main" id="{00000000-0008-0000-0000-00002E040000}"/>
            </a:ext>
          </a:extLst>
        </xdr:cNvPr>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macro="" textlink="">
      <xdr:nvSpPr>
        <xdr:cNvPr id="1071" name="TextBox 28">
          <a:extLst>
            <a:ext uri="{FF2B5EF4-FFF2-40B4-BE49-F238E27FC236}">
              <a16:creationId xmlns:a16="http://schemas.microsoft.com/office/drawing/2014/main" id="{00000000-0008-0000-0000-00002F040000}"/>
            </a:ext>
          </a:extLst>
        </xdr:cNvPr>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macro="" textlink="">
      <xdr:nvSpPr>
        <xdr:cNvPr id="1072" name="TextBox 5">
          <a:extLst>
            <a:ext uri="{FF2B5EF4-FFF2-40B4-BE49-F238E27FC236}">
              <a16:creationId xmlns:a16="http://schemas.microsoft.com/office/drawing/2014/main" id="{00000000-0008-0000-0000-000030040000}"/>
            </a:ext>
          </a:extLst>
        </xdr:cNvPr>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macro="" textlink="">
      <xdr:nvSpPr>
        <xdr:cNvPr id="1073" name="TextBox 6">
          <a:extLst>
            <a:ext uri="{FF2B5EF4-FFF2-40B4-BE49-F238E27FC236}">
              <a16:creationId xmlns:a16="http://schemas.microsoft.com/office/drawing/2014/main" id="{00000000-0008-0000-0000-000031040000}"/>
            </a:ext>
          </a:extLst>
        </xdr:cNvPr>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macro="" textlink="">
      <xdr:nvSpPr>
        <xdr:cNvPr id="1074" name="TextBox 15">
          <a:extLst>
            <a:ext uri="{FF2B5EF4-FFF2-40B4-BE49-F238E27FC236}">
              <a16:creationId xmlns:a16="http://schemas.microsoft.com/office/drawing/2014/main" id="{00000000-0008-0000-0000-000032040000}"/>
            </a:ext>
          </a:extLst>
        </xdr:cNvPr>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macro="" textlink="">
      <xdr:nvSpPr>
        <xdr:cNvPr id="1075" name="TextBox 16">
          <a:extLst>
            <a:ext uri="{FF2B5EF4-FFF2-40B4-BE49-F238E27FC236}">
              <a16:creationId xmlns:a16="http://schemas.microsoft.com/office/drawing/2014/main" id="{00000000-0008-0000-0000-000033040000}"/>
            </a:ext>
          </a:extLst>
        </xdr:cNvPr>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macro="" textlink="">
      <xdr:nvSpPr>
        <xdr:cNvPr id="1076" name="TextBox 5">
          <a:extLst>
            <a:ext uri="{FF2B5EF4-FFF2-40B4-BE49-F238E27FC236}">
              <a16:creationId xmlns:a16="http://schemas.microsoft.com/office/drawing/2014/main" id="{00000000-0008-0000-0000-000034040000}"/>
            </a:ext>
          </a:extLst>
        </xdr:cNvPr>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macro="" textlink="">
      <xdr:nvSpPr>
        <xdr:cNvPr id="1077" name="TextBox 6">
          <a:extLst>
            <a:ext uri="{FF2B5EF4-FFF2-40B4-BE49-F238E27FC236}">
              <a16:creationId xmlns:a16="http://schemas.microsoft.com/office/drawing/2014/main" id="{00000000-0008-0000-0000-000035040000}"/>
            </a:ext>
          </a:extLst>
        </xdr:cNvPr>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macro="" textlink="">
      <xdr:nvSpPr>
        <xdr:cNvPr id="1078" name="TextBox 15">
          <a:extLst>
            <a:ext uri="{FF2B5EF4-FFF2-40B4-BE49-F238E27FC236}">
              <a16:creationId xmlns:a16="http://schemas.microsoft.com/office/drawing/2014/main" id="{00000000-0008-0000-0000-000036040000}"/>
            </a:ext>
          </a:extLst>
        </xdr:cNvPr>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macro="" textlink="">
      <xdr:nvSpPr>
        <xdr:cNvPr id="1079" name="TextBox 16">
          <a:extLst>
            <a:ext uri="{FF2B5EF4-FFF2-40B4-BE49-F238E27FC236}">
              <a16:creationId xmlns:a16="http://schemas.microsoft.com/office/drawing/2014/main" id="{00000000-0008-0000-0000-000037040000}"/>
            </a:ext>
          </a:extLst>
        </xdr:cNvPr>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macro="" textlink="">
      <xdr:nvSpPr>
        <xdr:cNvPr id="1080" name="TextBox 5">
          <a:extLst>
            <a:ext uri="{FF2B5EF4-FFF2-40B4-BE49-F238E27FC236}">
              <a16:creationId xmlns:a16="http://schemas.microsoft.com/office/drawing/2014/main" id="{00000000-0008-0000-0000-000038040000}"/>
            </a:ext>
          </a:extLst>
        </xdr:cNvPr>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macro="" textlink="">
      <xdr:nvSpPr>
        <xdr:cNvPr id="1081" name="TextBox 6">
          <a:extLst>
            <a:ext uri="{FF2B5EF4-FFF2-40B4-BE49-F238E27FC236}">
              <a16:creationId xmlns:a16="http://schemas.microsoft.com/office/drawing/2014/main" id="{00000000-0008-0000-0000-000039040000}"/>
            </a:ext>
          </a:extLst>
        </xdr:cNvPr>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macro="" textlink="">
      <xdr:nvSpPr>
        <xdr:cNvPr id="1082" name="TextBox 15">
          <a:extLst>
            <a:ext uri="{FF2B5EF4-FFF2-40B4-BE49-F238E27FC236}">
              <a16:creationId xmlns:a16="http://schemas.microsoft.com/office/drawing/2014/main" id="{00000000-0008-0000-0000-00003A040000}"/>
            </a:ext>
          </a:extLst>
        </xdr:cNvPr>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macro="" textlink="">
      <xdr:nvSpPr>
        <xdr:cNvPr id="1083" name="TextBox 16">
          <a:extLst>
            <a:ext uri="{FF2B5EF4-FFF2-40B4-BE49-F238E27FC236}">
              <a16:creationId xmlns:a16="http://schemas.microsoft.com/office/drawing/2014/main" id="{00000000-0008-0000-0000-00003B040000}"/>
            </a:ext>
          </a:extLst>
        </xdr:cNvPr>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macro="" textlink="">
      <xdr:nvSpPr>
        <xdr:cNvPr id="1084" name="TextBox 5">
          <a:extLst>
            <a:ext uri="{FF2B5EF4-FFF2-40B4-BE49-F238E27FC236}">
              <a16:creationId xmlns:a16="http://schemas.microsoft.com/office/drawing/2014/main" id="{00000000-0008-0000-0000-00003C040000}"/>
            </a:ext>
          </a:extLst>
        </xdr:cNvPr>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macro="" textlink="">
      <xdr:nvSpPr>
        <xdr:cNvPr id="1085" name="TextBox 6">
          <a:extLst>
            <a:ext uri="{FF2B5EF4-FFF2-40B4-BE49-F238E27FC236}">
              <a16:creationId xmlns:a16="http://schemas.microsoft.com/office/drawing/2014/main" id="{00000000-0008-0000-0000-00003D040000}"/>
            </a:ext>
          </a:extLst>
        </xdr:cNvPr>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macro="" textlink="">
      <xdr:nvSpPr>
        <xdr:cNvPr id="1086" name="TextBox 15">
          <a:extLst>
            <a:ext uri="{FF2B5EF4-FFF2-40B4-BE49-F238E27FC236}">
              <a16:creationId xmlns:a16="http://schemas.microsoft.com/office/drawing/2014/main" id="{00000000-0008-0000-0000-00003E040000}"/>
            </a:ext>
          </a:extLst>
        </xdr:cNvPr>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macro="" textlink="">
      <xdr:nvSpPr>
        <xdr:cNvPr id="1087" name="TextBox 16">
          <a:extLst>
            <a:ext uri="{FF2B5EF4-FFF2-40B4-BE49-F238E27FC236}">
              <a16:creationId xmlns:a16="http://schemas.microsoft.com/office/drawing/2014/main" id="{00000000-0008-0000-0000-00003F040000}"/>
            </a:ext>
          </a:extLst>
        </xdr:cNvPr>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macro="" textlink="">
      <xdr:nvSpPr>
        <xdr:cNvPr id="1088" name="TextBox 25">
          <a:extLst>
            <a:ext uri="{FF2B5EF4-FFF2-40B4-BE49-F238E27FC236}">
              <a16:creationId xmlns:a16="http://schemas.microsoft.com/office/drawing/2014/main" id="{00000000-0008-0000-0000-000040040000}"/>
            </a:ext>
          </a:extLst>
        </xdr:cNvPr>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macro="" textlink="">
      <xdr:nvSpPr>
        <xdr:cNvPr id="1089" name="TextBox 26">
          <a:extLst>
            <a:ext uri="{FF2B5EF4-FFF2-40B4-BE49-F238E27FC236}">
              <a16:creationId xmlns:a16="http://schemas.microsoft.com/office/drawing/2014/main" id="{00000000-0008-0000-0000-000041040000}"/>
            </a:ext>
          </a:extLst>
        </xdr:cNvPr>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macro="" textlink="">
      <xdr:nvSpPr>
        <xdr:cNvPr id="1090" name="TextBox 27">
          <a:extLst>
            <a:ext uri="{FF2B5EF4-FFF2-40B4-BE49-F238E27FC236}">
              <a16:creationId xmlns:a16="http://schemas.microsoft.com/office/drawing/2014/main" id="{00000000-0008-0000-0000-000042040000}"/>
            </a:ext>
          </a:extLst>
        </xdr:cNvPr>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macro="" textlink="">
      <xdr:nvSpPr>
        <xdr:cNvPr id="1091" name="TextBox 5">
          <a:extLst>
            <a:ext uri="{FF2B5EF4-FFF2-40B4-BE49-F238E27FC236}">
              <a16:creationId xmlns:a16="http://schemas.microsoft.com/office/drawing/2014/main" id="{00000000-0008-0000-0000-000043040000}"/>
            </a:ext>
          </a:extLst>
        </xdr:cNvPr>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macro="" textlink="">
      <xdr:nvSpPr>
        <xdr:cNvPr id="1092" name="TextBox 6">
          <a:extLst>
            <a:ext uri="{FF2B5EF4-FFF2-40B4-BE49-F238E27FC236}">
              <a16:creationId xmlns:a16="http://schemas.microsoft.com/office/drawing/2014/main" id="{00000000-0008-0000-0000-000044040000}"/>
            </a:ext>
          </a:extLst>
        </xdr:cNvPr>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macro="" textlink="">
      <xdr:nvSpPr>
        <xdr:cNvPr id="1093" name="TextBox 15">
          <a:extLst>
            <a:ext uri="{FF2B5EF4-FFF2-40B4-BE49-F238E27FC236}">
              <a16:creationId xmlns:a16="http://schemas.microsoft.com/office/drawing/2014/main" id="{00000000-0008-0000-0000-000045040000}"/>
            </a:ext>
          </a:extLst>
        </xdr:cNvPr>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macro="" textlink="">
      <xdr:nvSpPr>
        <xdr:cNvPr id="1094" name="TextBox 16">
          <a:extLst>
            <a:ext uri="{FF2B5EF4-FFF2-40B4-BE49-F238E27FC236}">
              <a16:creationId xmlns:a16="http://schemas.microsoft.com/office/drawing/2014/main" id="{00000000-0008-0000-0000-000046040000}"/>
            </a:ext>
          </a:extLst>
        </xdr:cNvPr>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macro="" textlink="">
      <xdr:nvSpPr>
        <xdr:cNvPr id="1095" name="TextBox 5">
          <a:extLst>
            <a:ext uri="{FF2B5EF4-FFF2-40B4-BE49-F238E27FC236}">
              <a16:creationId xmlns:a16="http://schemas.microsoft.com/office/drawing/2014/main" id="{00000000-0008-0000-0000-000047040000}"/>
            </a:ext>
          </a:extLst>
        </xdr:cNvPr>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macro="" textlink="">
      <xdr:nvSpPr>
        <xdr:cNvPr id="1096" name="TextBox 6">
          <a:extLst>
            <a:ext uri="{FF2B5EF4-FFF2-40B4-BE49-F238E27FC236}">
              <a16:creationId xmlns:a16="http://schemas.microsoft.com/office/drawing/2014/main" id="{00000000-0008-0000-0000-000048040000}"/>
            </a:ext>
          </a:extLst>
        </xdr:cNvPr>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macro="" textlink="">
      <xdr:nvSpPr>
        <xdr:cNvPr id="1097" name="TextBox 15">
          <a:extLst>
            <a:ext uri="{FF2B5EF4-FFF2-40B4-BE49-F238E27FC236}">
              <a16:creationId xmlns:a16="http://schemas.microsoft.com/office/drawing/2014/main" id="{00000000-0008-0000-0000-000049040000}"/>
            </a:ext>
          </a:extLst>
        </xdr:cNvPr>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macro="" textlink="">
      <xdr:nvSpPr>
        <xdr:cNvPr id="1098" name="TextBox 16">
          <a:extLst>
            <a:ext uri="{FF2B5EF4-FFF2-40B4-BE49-F238E27FC236}">
              <a16:creationId xmlns:a16="http://schemas.microsoft.com/office/drawing/2014/main" id="{00000000-0008-0000-0000-00004A040000}"/>
            </a:ext>
          </a:extLst>
        </xdr:cNvPr>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macro="" textlink="">
      <xdr:nvSpPr>
        <xdr:cNvPr id="1099" name="TextBox 5">
          <a:extLst>
            <a:ext uri="{FF2B5EF4-FFF2-40B4-BE49-F238E27FC236}">
              <a16:creationId xmlns:a16="http://schemas.microsoft.com/office/drawing/2014/main" id="{00000000-0008-0000-0000-00004B040000}"/>
            </a:ext>
          </a:extLst>
        </xdr:cNvPr>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macro="" textlink="">
      <xdr:nvSpPr>
        <xdr:cNvPr id="1100" name="TextBox 6">
          <a:extLst>
            <a:ext uri="{FF2B5EF4-FFF2-40B4-BE49-F238E27FC236}">
              <a16:creationId xmlns:a16="http://schemas.microsoft.com/office/drawing/2014/main" id="{00000000-0008-0000-0000-00004C040000}"/>
            </a:ext>
          </a:extLst>
        </xdr:cNvPr>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macro="" textlink="">
      <xdr:nvSpPr>
        <xdr:cNvPr id="1101" name="TextBox 15">
          <a:extLst>
            <a:ext uri="{FF2B5EF4-FFF2-40B4-BE49-F238E27FC236}">
              <a16:creationId xmlns:a16="http://schemas.microsoft.com/office/drawing/2014/main" id="{00000000-0008-0000-0000-00004D040000}"/>
            </a:ext>
          </a:extLst>
        </xdr:cNvPr>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macro="" textlink="">
      <xdr:nvSpPr>
        <xdr:cNvPr id="1102" name="TextBox 16">
          <a:extLst>
            <a:ext uri="{FF2B5EF4-FFF2-40B4-BE49-F238E27FC236}">
              <a16:creationId xmlns:a16="http://schemas.microsoft.com/office/drawing/2014/main" id="{00000000-0008-0000-0000-00004E040000}"/>
            </a:ext>
          </a:extLst>
        </xdr:cNvPr>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macro="" textlink="">
      <xdr:nvSpPr>
        <xdr:cNvPr id="1103" name="TextBox 5">
          <a:extLst>
            <a:ext uri="{FF2B5EF4-FFF2-40B4-BE49-F238E27FC236}">
              <a16:creationId xmlns:a16="http://schemas.microsoft.com/office/drawing/2014/main" id="{00000000-0008-0000-0000-00004F040000}"/>
            </a:ext>
          </a:extLst>
        </xdr:cNvPr>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macro="" textlink="">
      <xdr:nvSpPr>
        <xdr:cNvPr id="1104" name="TextBox 6">
          <a:extLst>
            <a:ext uri="{FF2B5EF4-FFF2-40B4-BE49-F238E27FC236}">
              <a16:creationId xmlns:a16="http://schemas.microsoft.com/office/drawing/2014/main" id="{00000000-0008-0000-0000-000050040000}"/>
            </a:ext>
          </a:extLst>
        </xdr:cNvPr>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macro="" textlink="">
      <xdr:nvSpPr>
        <xdr:cNvPr id="1105" name="TextBox 15">
          <a:extLst>
            <a:ext uri="{FF2B5EF4-FFF2-40B4-BE49-F238E27FC236}">
              <a16:creationId xmlns:a16="http://schemas.microsoft.com/office/drawing/2014/main" id="{00000000-0008-0000-0000-000051040000}"/>
            </a:ext>
          </a:extLst>
        </xdr:cNvPr>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macro="" textlink="">
      <xdr:nvSpPr>
        <xdr:cNvPr id="1106" name="TextBox 16">
          <a:extLst>
            <a:ext uri="{FF2B5EF4-FFF2-40B4-BE49-F238E27FC236}">
              <a16:creationId xmlns:a16="http://schemas.microsoft.com/office/drawing/2014/main" id="{00000000-0008-0000-0000-000052040000}"/>
            </a:ext>
          </a:extLst>
        </xdr:cNvPr>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macro="" textlink="">
      <xdr:nvSpPr>
        <xdr:cNvPr id="1107" name="TextBox 25">
          <a:extLst>
            <a:ext uri="{FF2B5EF4-FFF2-40B4-BE49-F238E27FC236}">
              <a16:creationId xmlns:a16="http://schemas.microsoft.com/office/drawing/2014/main" id="{00000000-0008-0000-0000-000053040000}"/>
            </a:ext>
          </a:extLst>
        </xdr:cNvPr>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macro="" textlink="">
      <xdr:nvSpPr>
        <xdr:cNvPr id="1108" name="TextBox 26">
          <a:extLst>
            <a:ext uri="{FF2B5EF4-FFF2-40B4-BE49-F238E27FC236}">
              <a16:creationId xmlns:a16="http://schemas.microsoft.com/office/drawing/2014/main" id="{00000000-0008-0000-0000-000054040000}"/>
            </a:ext>
          </a:extLst>
        </xdr:cNvPr>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macro="" textlink="">
      <xdr:nvSpPr>
        <xdr:cNvPr id="1109" name="TextBox 27">
          <a:extLst>
            <a:ext uri="{FF2B5EF4-FFF2-40B4-BE49-F238E27FC236}">
              <a16:creationId xmlns:a16="http://schemas.microsoft.com/office/drawing/2014/main" id="{00000000-0008-0000-0000-000055040000}"/>
            </a:ext>
          </a:extLst>
        </xdr:cNvPr>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macro="" textlink="">
      <xdr:nvSpPr>
        <xdr:cNvPr id="1110" name="TextBox 28">
          <a:extLst>
            <a:ext uri="{FF2B5EF4-FFF2-40B4-BE49-F238E27FC236}">
              <a16:creationId xmlns:a16="http://schemas.microsoft.com/office/drawing/2014/main" id="{00000000-0008-0000-0000-000056040000}"/>
            </a:ext>
          </a:extLst>
        </xdr:cNvPr>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macro="" textlink="">
      <xdr:nvSpPr>
        <xdr:cNvPr id="1111" name="TextBox 5">
          <a:extLst>
            <a:ext uri="{FF2B5EF4-FFF2-40B4-BE49-F238E27FC236}">
              <a16:creationId xmlns:a16="http://schemas.microsoft.com/office/drawing/2014/main" id="{00000000-0008-0000-0000-000057040000}"/>
            </a:ext>
          </a:extLst>
        </xdr:cNvPr>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macro="" textlink="">
      <xdr:nvSpPr>
        <xdr:cNvPr id="1112" name="TextBox 6">
          <a:extLst>
            <a:ext uri="{FF2B5EF4-FFF2-40B4-BE49-F238E27FC236}">
              <a16:creationId xmlns:a16="http://schemas.microsoft.com/office/drawing/2014/main" id="{00000000-0008-0000-0000-000058040000}"/>
            </a:ext>
          </a:extLst>
        </xdr:cNvPr>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macro="" textlink="">
      <xdr:nvSpPr>
        <xdr:cNvPr id="1113" name="TextBox 15">
          <a:extLst>
            <a:ext uri="{FF2B5EF4-FFF2-40B4-BE49-F238E27FC236}">
              <a16:creationId xmlns:a16="http://schemas.microsoft.com/office/drawing/2014/main" id="{00000000-0008-0000-0000-000059040000}"/>
            </a:ext>
          </a:extLst>
        </xdr:cNvPr>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macro="" textlink="">
      <xdr:nvSpPr>
        <xdr:cNvPr id="1114" name="TextBox 16">
          <a:extLst>
            <a:ext uri="{FF2B5EF4-FFF2-40B4-BE49-F238E27FC236}">
              <a16:creationId xmlns:a16="http://schemas.microsoft.com/office/drawing/2014/main" id="{00000000-0008-0000-0000-00005A040000}"/>
            </a:ext>
          </a:extLst>
        </xdr:cNvPr>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macro="" textlink="">
      <xdr:nvSpPr>
        <xdr:cNvPr id="1115" name="TextBox 5">
          <a:extLst>
            <a:ext uri="{FF2B5EF4-FFF2-40B4-BE49-F238E27FC236}">
              <a16:creationId xmlns:a16="http://schemas.microsoft.com/office/drawing/2014/main" id="{00000000-0008-0000-0000-00005B040000}"/>
            </a:ext>
          </a:extLst>
        </xdr:cNvPr>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macro="" textlink="">
      <xdr:nvSpPr>
        <xdr:cNvPr id="1116" name="TextBox 6">
          <a:extLst>
            <a:ext uri="{FF2B5EF4-FFF2-40B4-BE49-F238E27FC236}">
              <a16:creationId xmlns:a16="http://schemas.microsoft.com/office/drawing/2014/main" id="{00000000-0008-0000-0000-00005C040000}"/>
            </a:ext>
          </a:extLst>
        </xdr:cNvPr>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macro="" textlink="">
      <xdr:nvSpPr>
        <xdr:cNvPr id="1117" name="TextBox 15">
          <a:extLst>
            <a:ext uri="{FF2B5EF4-FFF2-40B4-BE49-F238E27FC236}">
              <a16:creationId xmlns:a16="http://schemas.microsoft.com/office/drawing/2014/main" id="{00000000-0008-0000-0000-00005D040000}"/>
            </a:ext>
          </a:extLst>
        </xdr:cNvPr>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macro="" textlink="">
      <xdr:nvSpPr>
        <xdr:cNvPr id="1118" name="TextBox 16">
          <a:extLst>
            <a:ext uri="{FF2B5EF4-FFF2-40B4-BE49-F238E27FC236}">
              <a16:creationId xmlns:a16="http://schemas.microsoft.com/office/drawing/2014/main" id="{00000000-0008-0000-0000-00005E040000}"/>
            </a:ext>
          </a:extLst>
        </xdr:cNvPr>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macro="" textlink="">
      <xdr:nvSpPr>
        <xdr:cNvPr id="1119" name="TextBox 5">
          <a:extLst>
            <a:ext uri="{FF2B5EF4-FFF2-40B4-BE49-F238E27FC236}">
              <a16:creationId xmlns:a16="http://schemas.microsoft.com/office/drawing/2014/main" id="{00000000-0008-0000-0000-00005F040000}"/>
            </a:ext>
          </a:extLst>
        </xdr:cNvPr>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macro="" textlink="">
      <xdr:nvSpPr>
        <xdr:cNvPr id="1120" name="TextBox 6">
          <a:extLst>
            <a:ext uri="{FF2B5EF4-FFF2-40B4-BE49-F238E27FC236}">
              <a16:creationId xmlns:a16="http://schemas.microsoft.com/office/drawing/2014/main" id="{00000000-0008-0000-0000-000060040000}"/>
            </a:ext>
          </a:extLst>
        </xdr:cNvPr>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macro="" textlink="">
      <xdr:nvSpPr>
        <xdr:cNvPr id="1121" name="TextBox 15">
          <a:extLst>
            <a:ext uri="{FF2B5EF4-FFF2-40B4-BE49-F238E27FC236}">
              <a16:creationId xmlns:a16="http://schemas.microsoft.com/office/drawing/2014/main" id="{00000000-0008-0000-0000-000061040000}"/>
            </a:ext>
          </a:extLst>
        </xdr:cNvPr>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macro="" textlink="">
      <xdr:nvSpPr>
        <xdr:cNvPr id="1122" name="TextBox 16">
          <a:extLst>
            <a:ext uri="{FF2B5EF4-FFF2-40B4-BE49-F238E27FC236}">
              <a16:creationId xmlns:a16="http://schemas.microsoft.com/office/drawing/2014/main" id="{00000000-0008-0000-0000-000062040000}"/>
            </a:ext>
          </a:extLst>
        </xdr:cNvPr>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macro="" textlink="">
      <xdr:nvSpPr>
        <xdr:cNvPr id="1123" name="TextBox 5">
          <a:extLst>
            <a:ext uri="{FF2B5EF4-FFF2-40B4-BE49-F238E27FC236}">
              <a16:creationId xmlns:a16="http://schemas.microsoft.com/office/drawing/2014/main" id="{00000000-0008-0000-0000-000063040000}"/>
            </a:ext>
          </a:extLst>
        </xdr:cNvPr>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macro="" textlink="">
      <xdr:nvSpPr>
        <xdr:cNvPr id="1124" name="TextBox 6">
          <a:extLst>
            <a:ext uri="{FF2B5EF4-FFF2-40B4-BE49-F238E27FC236}">
              <a16:creationId xmlns:a16="http://schemas.microsoft.com/office/drawing/2014/main" id="{00000000-0008-0000-0000-000064040000}"/>
            </a:ext>
          </a:extLst>
        </xdr:cNvPr>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macro="" textlink="">
      <xdr:nvSpPr>
        <xdr:cNvPr id="1125" name="TextBox 15">
          <a:extLst>
            <a:ext uri="{FF2B5EF4-FFF2-40B4-BE49-F238E27FC236}">
              <a16:creationId xmlns:a16="http://schemas.microsoft.com/office/drawing/2014/main" id="{00000000-0008-0000-0000-000065040000}"/>
            </a:ext>
          </a:extLst>
        </xdr:cNvPr>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macro="" textlink="">
      <xdr:nvSpPr>
        <xdr:cNvPr id="1126" name="TextBox 16">
          <a:extLst>
            <a:ext uri="{FF2B5EF4-FFF2-40B4-BE49-F238E27FC236}">
              <a16:creationId xmlns:a16="http://schemas.microsoft.com/office/drawing/2014/main" id="{00000000-0008-0000-0000-000066040000}"/>
            </a:ext>
          </a:extLst>
        </xdr:cNvPr>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macro="" textlink="">
      <xdr:nvSpPr>
        <xdr:cNvPr id="1127" name="TextBox 25">
          <a:extLst>
            <a:ext uri="{FF2B5EF4-FFF2-40B4-BE49-F238E27FC236}">
              <a16:creationId xmlns:a16="http://schemas.microsoft.com/office/drawing/2014/main" id="{00000000-0008-0000-0000-000067040000}"/>
            </a:ext>
          </a:extLst>
        </xdr:cNvPr>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macro="" textlink="">
      <xdr:nvSpPr>
        <xdr:cNvPr id="1128" name="TextBox 26">
          <a:extLst>
            <a:ext uri="{FF2B5EF4-FFF2-40B4-BE49-F238E27FC236}">
              <a16:creationId xmlns:a16="http://schemas.microsoft.com/office/drawing/2014/main" id="{00000000-0008-0000-0000-000068040000}"/>
            </a:ext>
          </a:extLst>
        </xdr:cNvPr>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macro="" textlink="">
      <xdr:nvSpPr>
        <xdr:cNvPr id="1129" name="TextBox 27">
          <a:extLst>
            <a:ext uri="{FF2B5EF4-FFF2-40B4-BE49-F238E27FC236}">
              <a16:creationId xmlns:a16="http://schemas.microsoft.com/office/drawing/2014/main" id="{00000000-0008-0000-0000-000069040000}"/>
            </a:ext>
          </a:extLst>
        </xdr:cNvPr>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macro="" textlink="">
      <xdr:nvSpPr>
        <xdr:cNvPr id="1130" name="TextBox 5">
          <a:extLst>
            <a:ext uri="{FF2B5EF4-FFF2-40B4-BE49-F238E27FC236}">
              <a16:creationId xmlns:a16="http://schemas.microsoft.com/office/drawing/2014/main" id="{00000000-0008-0000-0000-00006A040000}"/>
            </a:ext>
          </a:extLst>
        </xdr:cNvPr>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macro="" textlink="">
      <xdr:nvSpPr>
        <xdr:cNvPr id="1131" name="TextBox 6">
          <a:extLst>
            <a:ext uri="{FF2B5EF4-FFF2-40B4-BE49-F238E27FC236}">
              <a16:creationId xmlns:a16="http://schemas.microsoft.com/office/drawing/2014/main" id="{00000000-0008-0000-0000-00006B040000}"/>
            </a:ext>
          </a:extLst>
        </xdr:cNvPr>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macro="" textlink="">
      <xdr:nvSpPr>
        <xdr:cNvPr id="1132" name="TextBox 15">
          <a:extLst>
            <a:ext uri="{FF2B5EF4-FFF2-40B4-BE49-F238E27FC236}">
              <a16:creationId xmlns:a16="http://schemas.microsoft.com/office/drawing/2014/main" id="{00000000-0008-0000-0000-00006C040000}"/>
            </a:ext>
          </a:extLst>
        </xdr:cNvPr>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macro="" textlink="">
      <xdr:nvSpPr>
        <xdr:cNvPr id="1133" name="TextBox 16">
          <a:extLst>
            <a:ext uri="{FF2B5EF4-FFF2-40B4-BE49-F238E27FC236}">
              <a16:creationId xmlns:a16="http://schemas.microsoft.com/office/drawing/2014/main" id="{00000000-0008-0000-0000-00006D040000}"/>
            </a:ext>
          </a:extLst>
        </xdr:cNvPr>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macro="" textlink="">
      <xdr:nvSpPr>
        <xdr:cNvPr id="1134" name="TextBox 5">
          <a:extLst>
            <a:ext uri="{FF2B5EF4-FFF2-40B4-BE49-F238E27FC236}">
              <a16:creationId xmlns:a16="http://schemas.microsoft.com/office/drawing/2014/main" id="{00000000-0008-0000-0000-00006E040000}"/>
            </a:ext>
          </a:extLst>
        </xdr:cNvPr>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macro="" textlink="">
      <xdr:nvSpPr>
        <xdr:cNvPr id="1135" name="TextBox 6">
          <a:extLst>
            <a:ext uri="{FF2B5EF4-FFF2-40B4-BE49-F238E27FC236}">
              <a16:creationId xmlns:a16="http://schemas.microsoft.com/office/drawing/2014/main" id="{00000000-0008-0000-0000-00006F040000}"/>
            </a:ext>
          </a:extLst>
        </xdr:cNvPr>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macro="" textlink="">
      <xdr:nvSpPr>
        <xdr:cNvPr id="1136" name="TextBox 15">
          <a:extLst>
            <a:ext uri="{FF2B5EF4-FFF2-40B4-BE49-F238E27FC236}">
              <a16:creationId xmlns:a16="http://schemas.microsoft.com/office/drawing/2014/main" id="{00000000-0008-0000-0000-000070040000}"/>
            </a:ext>
          </a:extLst>
        </xdr:cNvPr>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macro="" textlink="">
      <xdr:nvSpPr>
        <xdr:cNvPr id="1137" name="TextBox 16">
          <a:extLst>
            <a:ext uri="{FF2B5EF4-FFF2-40B4-BE49-F238E27FC236}">
              <a16:creationId xmlns:a16="http://schemas.microsoft.com/office/drawing/2014/main" id="{00000000-0008-0000-0000-000071040000}"/>
            </a:ext>
          </a:extLst>
        </xdr:cNvPr>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macro="" textlink="">
      <xdr:nvSpPr>
        <xdr:cNvPr id="1138" name="TextBox 5">
          <a:extLst>
            <a:ext uri="{FF2B5EF4-FFF2-40B4-BE49-F238E27FC236}">
              <a16:creationId xmlns:a16="http://schemas.microsoft.com/office/drawing/2014/main" id="{00000000-0008-0000-0000-000072040000}"/>
            </a:ext>
          </a:extLst>
        </xdr:cNvPr>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macro="" textlink="">
      <xdr:nvSpPr>
        <xdr:cNvPr id="1139" name="TextBox 6">
          <a:extLst>
            <a:ext uri="{FF2B5EF4-FFF2-40B4-BE49-F238E27FC236}">
              <a16:creationId xmlns:a16="http://schemas.microsoft.com/office/drawing/2014/main" id="{00000000-0008-0000-0000-000073040000}"/>
            </a:ext>
          </a:extLst>
        </xdr:cNvPr>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macro="" textlink="">
      <xdr:nvSpPr>
        <xdr:cNvPr id="1140" name="TextBox 15">
          <a:extLst>
            <a:ext uri="{FF2B5EF4-FFF2-40B4-BE49-F238E27FC236}">
              <a16:creationId xmlns:a16="http://schemas.microsoft.com/office/drawing/2014/main" id="{00000000-0008-0000-0000-000074040000}"/>
            </a:ext>
          </a:extLst>
        </xdr:cNvPr>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macro="" textlink="">
      <xdr:nvSpPr>
        <xdr:cNvPr id="1141" name="TextBox 16">
          <a:extLst>
            <a:ext uri="{FF2B5EF4-FFF2-40B4-BE49-F238E27FC236}">
              <a16:creationId xmlns:a16="http://schemas.microsoft.com/office/drawing/2014/main" id="{00000000-0008-0000-0000-000075040000}"/>
            </a:ext>
          </a:extLst>
        </xdr:cNvPr>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macro="" textlink="">
      <xdr:nvSpPr>
        <xdr:cNvPr id="1142" name="TextBox 5">
          <a:extLst>
            <a:ext uri="{FF2B5EF4-FFF2-40B4-BE49-F238E27FC236}">
              <a16:creationId xmlns:a16="http://schemas.microsoft.com/office/drawing/2014/main" id="{00000000-0008-0000-0000-000076040000}"/>
            </a:ext>
          </a:extLst>
        </xdr:cNvPr>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macro="" textlink="">
      <xdr:nvSpPr>
        <xdr:cNvPr id="1143" name="TextBox 6">
          <a:extLst>
            <a:ext uri="{FF2B5EF4-FFF2-40B4-BE49-F238E27FC236}">
              <a16:creationId xmlns:a16="http://schemas.microsoft.com/office/drawing/2014/main" id="{00000000-0008-0000-0000-000077040000}"/>
            </a:ext>
          </a:extLst>
        </xdr:cNvPr>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macro="" textlink="">
      <xdr:nvSpPr>
        <xdr:cNvPr id="1144" name="TextBox 15">
          <a:extLst>
            <a:ext uri="{FF2B5EF4-FFF2-40B4-BE49-F238E27FC236}">
              <a16:creationId xmlns:a16="http://schemas.microsoft.com/office/drawing/2014/main" id="{00000000-0008-0000-0000-000078040000}"/>
            </a:ext>
          </a:extLst>
        </xdr:cNvPr>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macro="" textlink="">
      <xdr:nvSpPr>
        <xdr:cNvPr id="1145" name="TextBox 16">
          <a:extLst>
            <a:ext uri="{FF2B5EF4-FFF2-40B4-BE49-F238E27FC236}">
              <a16:creationId xmlns:a16="http://schemas.microsoft.com/office/drawing/2014/main" id="{00000000-0008-0000-0000-000079040000}"/>
            </a:ext>
          </a:extLst>
        </xdr:cNvPr>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macro="" textlink="">
      <xdr:nvSpPr>
        <xdr:cNvPr id="1146" name="TextBox 25">
          <a:extLst>
            <a:ext uri="{FF2B5EF4-FFF2-40B4-BE49-F238E27FC236}">
              <a16:creationId xmlns:a16="http://schemas.microsoft.com/office/drawing/2014/main" id="{00000000-0008-0000-0000-00007A040000}"/>
            </a:ext>
          </a:extLst>
        </xdr:cNvPr>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macro="" textlink="">
      <xdr:nvSpPr>
        <xdr:cNvPr id="1147" name="TextBox 26">
          <a:extLst>
            <a:ext uri="{FF2B5EF4-FFF2-40B4-BE49-F238E27FC236}">
              <a16:creationId xmlns:a16="http://schemas.microsoft.com/office/drawing/2014/main" id="{00000000-0008-0000-0000-00007B040000}"/>
            </a:ext>
          </a:extLst>
        </xdr:cNvPr>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macro="" textlink="">
      <xdr:nvSpPr>
        <xdr:cNvPr id="1148" name="TextBox 27">
          <a:extLst>
            <a:ext uri="{FF2B5EF4-FFF2-40B4-BE49-F238E27FC236}">
              <a16:creationId xmlns:a16="http://schemas.microsoft.com/office/drawing/2014/main" id="{00000000-0008-0000-0000-00007C040000}"/>
            </a:ext>
          </a:extLst>
        </xdr:cNvPr>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macro="" textlink="">
      <xdr:nvSpPr>
        <xdr:cNvPr id="1149" name="TextBox 28">
          <a:extLst>
            <a:ext uri="{FF2B5EF4-FFF2-40B4-BE49-F238E27FC236}">
              <a16:creationId xmlns:a16="http://schemas.microsoft.com/office/drawing/2014/main" id="{00000000-0008-0000-0000-00007D040000}"/>
            </a:ext>
          </a:extLst>
        </xdr:cNvPr>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macro="" textlink="">
      <xdr:nvSpPr>
        <xdr:cNvPr id="1150" name="TextBox 5">
          <a:extLst>
            <a:ext uri="{FF2B5EF4-FFF2-40B4-BE49-F238E27FC236}">
              <a16:creationId xmlns:a16="http://schemas.microsoft.com/office/drawing/2014/main" id="{00000000-0008-0000-0000-00007E040000}"/>
            </a:ext>
          </a:extLst>
        </xdr:cNvPr>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macro="" textlink="">
      <xdr:nvSpPr>
        <xdr:cNvPr id="1151" name="TextBox 6">
          <a:extLst>
            <a:ext uri="{FF2B5EF4-FFF2-40B4-BE49-F238E27FC236}">
              <a16:creationId xmlns:a16="http://schemas.microsoft.com/office/drawing/2014/main" id="{00000000-0008-0000-0000-00007F040000}"/>
            </a:ext>
          </a:extLst>
        </xdr:cNvPr>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macro="" textlink="">
      <xdr:nvSpPr>
        <xdr:cNvPr id="1152" name="TextBox 15">
          <a:extLst>
            <a:ext uri="{FF2B5EF4-FFF2-40B4-BE49-F238E27FC236}">
              <a16:creationId xmlns:a16="http://schemas.microsoft.com/office/drawing/2014/main" id="{00000000-0008-0000-0000-000080040000}"/>
            </a:ext>
          </a:extLst>
        </xdr:cNvPr>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macro="" textlink="">
      <xdr:nvSpPr>
        <xdr:cNvPr id="1153" name="TextBox 16">
          <a:extLst>
            <a:ext uri="{FF2B5EF4-FFF2-40B4-BE49-F238E27FC236}">
              <a16:creationId xmlns:a16="http://schemas.microsoft.com/office/drawing/2014/main" id="{00000000-0008-0000-0000-000081040000}"/>
            </a:ext>
          </a:extLst>
        </xdr:cNvPr>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macro="" textlink="">
      <xdr:nvSpPr>
        <xdr:cNvPr id="1154" name="TextBox 5">
          <a:extLst>
            <a:ext uri="{FF2B5EF4-FFF2-40B4-BE49-F238E27FC236}">
              <a16:creationId xmlns:a16="http://schemas.microsoft.com/office/drawing/2014/main" id="{00000000-0008-0000-0000-000082040000}"/>
            </a:ext>
          </a:extLst>
        </xdr:cNvPr>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macro="" textlink="">
      <xdr:nvSpPr>
        <xdr:cNvPr id="1155" name="TextBox 6">
          <a:extLst>
            <a:ext uri="{FF2B5EF4-FFF2-40B4-BE49-F238E27FC236}">
              <a16:creationId xmlns:a16="http://schemas.microsoft.com/office/drawing/2014/main" id="{00000000-0008-0000-0000-000083040000}"/>
            </a:ext>
          </a:extLst>
        </xdr:cNvPr>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macro="" textlink="">
      <xdr:nvSpPr>
        <xdr:cNvPr id="1156" name="TextBox 15">
          <a:extLst>
            <a:ext uri="{FF2B5EF4-FFF2-40B4-BE49-F238E27FC236}">
              <a16:creationId xmlns:a16="http://schemas.microsoft.com/office/drawing/2014/main" id="{00000000-0008-0000-0000-000084040000}"/>
            </a:ext>
          </a:extLst>
        </xdr:cNvPr>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macro="" textlink="">
      <xdr:nvSpPr>
        <xdr:cNvPr id="1157" name="TextBox 16">
          <a:extLst>
            <a:ext uri="{FF2B5EF4-FFF2-40B4-BE49-F238E27FC236}">
              <a16:creationId xmlns:a16="http://schemas.microsoft.com/office/drawing/2014/main" id="{00000000-0008-0000-0000-000085040000}"/>
            </a:ext>
          </a:extLst>
        </xdr:cNvPr>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macro="" textlink="">
      <xdr:nvSpPr>
        <xdr:cNvPr id="1158" name="TextBox 5">
          <a:extLst>
            <a:ext uri="{FF2B5EF4-FFF2-40B4-BE49-F238E27FC236}">
              <a16:creationId xmlns:a16="http://schemas.microsoft.com/office/drawing/2014/main" id="{00000000-0008-0000-0000-000086040000}"/>
            </a:ext>
          </a:extLst>
        </xdr:cNvPr>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macro="" textlink="">
      <xdr:nvSpPr>
        <xdr:cNvPr id="1159" name="TextBox 6">
          <a:extLst>
            <a:ext uri="{FF2B5EF4-FFF2-40B4-BE49-F238E27FC236}">
              <a16:creationId xmlns:a16="http://schemas.microsoft.com/office/drawing/2014/main" id="{00000000-0008-0000-0000-000087040000}"/>
            </a:ext>
          </a:extLst>
        </xdr:cNvPr>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macro="" textlink="">
      <xdr:nvSpPr>
        <xdr:cNvPr id="1160" name="TextBox 15">
          <a:extLst>
            <a:ext uri="{FF2B5EF4-FFF2-40B4-BE49-F238E27FC236}">
              <a16:creationId xmlns:a16="http://schemas.microsoft.com/office/drawing/2014/main" id="{00000000-0008-0000-0000-000088040000}"/>
            </a:ext>
          </a:extLst>
        </xdr:cNvPr>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macro="" textlink="">
      <xdr:nvSpPr>
        <xdr:cNvPr id="1161" name="TextBox 16">
          <a:extLst>
            <a:ext uri="{FF2B5EF4-FFF2-40B4-BE49-F238E27FC236}">
              <a16:creationId xmlns:a16="http://schemas.microsoft.com/office/drawing/2014/main" id="{00000000-0008-0000-0000-000089040000}"/>
            </a:ext>
          </a:extLst>
        </xdr:cNvPr>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macro="" textlink="">
      <xdr:nvSpPr>
        <xdr:cNvPr id="1162" name="TextBox 5">
          <a:extLst>
            <a:ext uri="{FF2B5EF4-FFF2-40B4-BE49-F238E27FC236}">
              <a16:creationId xmlns:a16="http://schemas.microsoft.com/office/drawing/2014/main" id="{00000000-0008-0000-0000-00008A040000}"/>
            </a:ext>
          </a:extLst>
        </xdr:cNvPr>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macro="" textlink="">
      <xdr:nvSpPr>
        <xdr:cNvPr id="1163" name="TextBox 6">
          <a:extLst>
            <a:ext uri="{FF2B5EF4-FFF2-40B4-BE49-F238E27FC236}">
              <a16:creationId xmlns:a16="http://schemas.microsoft.com/office/drawing/2014/main" id="{00000000-0008-0000-0000-00008B040000}"/>
            </a:ext>
          </a:extLst>
        </xdr:cNvPr>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macro="" textlink="">
      <xdr:nvSpPr>
        <xdr:cNvPr id="1164" name="TextBox 15">
          <a:extLst>
            <a:ext uri="{FF2B5EF4-FFF2-40B4-BE49-F238E27FC236}">
              <a16:creationId xmlns:a16="http://schemas.microsoft.com/office/drawing/2014/main" id="{00000000-0008-0000-0000-00008C040000}"/>
            </a:ext>
          </a:extLst>
        </xdr:cNvPr>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macro="" textlink="">
      <xdr:nvSpPr>
        <xdr:cNvPr id="1165" name="TextBox 16">
          <a:extLst>
            <a:ext uri="{FF2B5EF4-FFF2-40B4-BE49-F238E27FC236}">
              <a16:creationId xmlns:a16="http://schemas.microsoft.com/office/drawing/2014/main" id="{00000000-0008-0000-0000-00008D040000}"/>
            </a:ext>
          </a:extLst>
        </xdr:cNvPr>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macro="" textlink="">
      <xdr:nvSpPr>
        <xdr:cNvPr id="1166" name="TextBox 25">
          <a:extLst>
            <a:ext uri="{FF2B5EF4-FFF2-40B4-BE49-F238E27FC236}">
              <a16:creationId xmlns:a16="http://schemas.microsoft.com/office/drawing/2014/main" id="{00000000-0008-0000-0000-00008E040000}"/>
            </a:ext>
          </a:extLst>
        </xdr:cNvPr>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macro="" textlink="">
      <xdr:nvSpPr>
        <xdr:cNvPr id="1167" name="TextBox 26">
          <a:extLst>
            <a:ext uri="{FF2B5EF4-FFF2-40B4-BE49-F238E27FC236}">
              <a16:creationId xmlns:a16="http://schemas.microsoft.com/office/drawing/2014/main" id="{00000000-0008-0000-0000-00008F040000}"/>
            </a:ext>
          </a:extLst>
        </xdr:cNvPr>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macro="" textlink="">
      <xdr:nvSpPr>
        <xdr:cNvPr id="1168" name="TextBox 27">
          <a:extLst>
            <a:ext uri="{FF2B5EF4-FFF2-40B4-BE49-F238E27FC236}">
              <a16:creationId xmlns:a16="http://schemas.microsoft.com/office/drawing/2014/main" id="{00000000-0008-0000-0000-000090040000}"/>
            </a:ext>
          </a:extLst>
        </xdr:cNvPr>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macro="" textlink="">
      <xdr:nvSpPr>
        <xdr:cNvPr id="1169" name="TextBox 5">
          <a:extLst>
            <a:ext uri="{FF2B5EF4-FFF2-40B4-BE49-F238E27FC236}">
              <a16:creationId xmlns:a16="http://schemas.microsoft.com/office/drawing/2014/main" id="{00000000-0008-0000-0000-000091040000}"/>
            </a:ext>
          </a:extLst>
        </xdr:cNvPr>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macro="" textlink="">
      <xdr:nvSpPr>
        <xdr:cNvPr id="1170" name="TextBox 6">
          <a:extLst>
            <a:ext uri="{FF2B5EF4-FFF2-40B4-BE49-F238E27FC236}">
              <a16:creationId xmlns:a16="http://schemas.microsoft.com/office/drawing/2014/main" id="{00000000-0008-0000-0000-000092040000}"/>
            </a:ext>
          </a:extLst>
        </xdr:cNvPr>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macro="" textlink="">
      <xdr:nvSpPr>
        <xdr:cNvPr id="1171" name="TextBox 15">
          <a:extLst>
            <a:ext uri="{FF2B5EF4-FFF2-40B4-BE49-F238E27FC236}">
              <a16:creationId xmlns:a16="http://schemas.microsoft.com/office/drawing/2014/main" id="{00000000-0008-0000-0000-000093040000}"/>
            </a:ext>
          </a:extLst>
        </xdr:cNvPr>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macro="" textlink="">
      <xdr:nvSpPr>
        <xdr:cNvPr id="1172" name="TextBox 16">
          <a:extLst>
            <a:ext uri="{FF2B5EF4-FFF2-40B4-BE49-F238E27FC236}">
              <a16:creationId xmlns:a16="http://schemas.microsoft.com/office/drawing/2014/main" id="{00000000-0008-0000-0000-000094040000}"/>
            </a:ext>
          </a:extLst>
        </xdr:cNvPr>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macro="" textlink="">
      <xdr:nvSpPr>
        <xdr:cNvPr id="1173" name="TextBox 5">
          <a:extLst>
            <a:ext uri="{FF2B5EF4-FFF2-40B4-BE49-F238E27FC236}">
              <a16:creationId xmlns:a16="http://schemas.microsoft.com/office/drawing/2014/main" id="{00000000-0008-0000-0000-000095040000}"/>
            </a:ext>
          </a:extLst>
        </xdr:cNvPr>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macro="" textlink="">
      <xdr:nvSpPr>
        <xdr:cNvPr id="1174" name="TextBox 6">
          <a:extLst>
            <a:ext uri="{FF2B5EF4-FFF2-40B4-BE49-F238E27FC236}">
              <a16:creationId xmlns:a16="http://schemas.microsoft.com/office/drawing/2014/main" id="{00000000-0008-0000-0000-000096040000}"/>
            </a:ext>
          </a:extLst>
        </xdr:cNvPr>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macro="" textlink="">
      <xdr:nvSpPr>
        <xdr:cNvPr id="1175" name="TextBox 15">
          <a:extLst>
            <a:ext uri="{FF2B5EF4-FFF2-40B4-BE49-F238E27FC236}">
              <a16:creationId xmlns:a16="http://schemas.microsoft.com/office/drawing/2014/main" id="{00000000-0008-0000-0000-000097040000}"/>
            </a:ext>
          </a:extLst>
        </xdr:cNvPr>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macro="" textlink="">
      <xdr:nvSpPr>
        <xdr:cNvPr id="1176" name="TextBox 16">
          <a:extLst>
            <a:ext uri="{FF2B5EF4-FFF2-40B4-BE49-F238E27FC236}">
              <a16:creationId xmlns:a16="http://schemas.microsoft.com/office/drawing/2014/main" id="{00000000-0008-0000-0000-000098040000}"/>
            </a:ext>
          </a:extLst>
        </xdr:cNvPr>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macro="" textlink="">
      <xdr:nvSpPr>
        <xdr:cNvPr id="1177" name="TextBox 5">
          <a:extLst>
            <a:ext uri="{FF2B5EF4-FFF2-40B4-BE49-F238E27FC236}">
              <a16:creationId xmlns:a16="http://schemas.microsoft.com/office/drawing/2014/main" id="{00000000-0008-0000-0000-000099040000}"/>
            </a:ext>
          </a:extLst>
        </xdr:cNvPr>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macro="" textlink="">
      <xdr:nvSpPr>
        <xdr:cNvPr id="1178" name="TextBox 6">
          <a:extLst>
            <a:ext uri="{FF2B5EF4-FFF2-40B4-BE49-F238E27FC236}">
              <a16:creationId xmlns:a16="http://schemas.microsoft.com/office/drawing/2014/main" id="{00000000-0008-0000-0000-00009A040000}"/>
            </a:ext>
          </a:extLst>
        </xdr:cNvPr>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macro="" textlink="">
      <xdr:nvSpPr>
        <xdr:cNvPr id="1179" name="TextBox 15">
          <a:extLst>
            <a:ext uri="{FF2B5EF4-FFF2-40B4-BE49-F238E27FC236}">
              <a16:creationId xmlns:a16="http://schemas.microsoft.com/office/drawing/2014/main" id="{00000000-0008-0000-0000-00009B040000}"/>
            </a:ext>
          </a:extLst>
        </xdr:cNvPr>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macro="" textlink="">
      <xdr:nvSpPr>
        <xdr:cNvPr id="1180" name="TextBox 16">
          <a:extLst>
            <a:ext uri="{FF2B5EF4-FFF2-40B4-BE49-F238E27FC236}">
              <a16:creationId xmlns:a16="http://schemas.microsoft.com/office/drawing/2014/main" id="{00000000-0008-0000-0000-00009C040000}"/>
            </a:ext>
          </a:extLst>
        </xdr:cNvPr>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macro="" textlink="">
      <xdr:nvSpPr>
        <xdr:cNvPr id="1181" name="TextBox 5">
          <a:extLst>
            <a:ext uri="{FF2B5EF4-FFF2-40B4-BE49-F238E27FC236}">
              <a16:creationId xmlns:a16="http://schemas.microsoft.com/office/drawing/2014/main" id="{00000000-0008-0000-0000-00009D040000}"/>
            </a:ext>
          </a:extLst>
        </xdr:cNvPr>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macro="" textlink="">
      <xdr:nvSpPr>
        <xdr:cNvPr id="1182" name="TextBox 6">
          <a:extLst>
            <a:ext uri="{FF2B5EF4-FFF2-40B4-BE49-F238E27FC236}">
              <a16:creationId xmlns:a16="http://schemas.microsoft.com/office/drawing/2014/main" id="{00000000-0008-0000-0000-00009E040000}"/>
            </a:ext>
          </a:extLst>
        </xdr:cNvPr>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macro="" textlink="">
      <xdr:nvSpPr>
        <xdr:cNvPr id="1183" name="TextBox 15">
          <a:extLst>
            <a:ext uri="{FF2B5EF4-FFF2-40B4-BE49-F238E27FC236}">
              <a16:creationId xmlns:a16="http://schemas.microsoft.com/office/drawing/2014/main" id="{00000000-0008-0000-0000-00009F040000}"/>
            </a:ext>
          </a:extLst>
        </xdr:cNvPr>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macro="" textlink="">
      <xdr:nvSpPr>
        <xdr:cNvPr id="1184" name="TextBox 16">
          <a:extLst>
            <a:ext uri="{FF2B5EF4-FFF2-40B4-BE49-F238E27FC236}">
              <a16:creationId xmlns:a16="http://schemas.microsoft.com/office/drawing/2014/main" id="{00000000-0008-0000-0000-0000A0040000}"/>
            </a:ext>
          </a:extLst>
        </xdr:cNvPr>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macro="" textlink="">
      <xdr:nvSpPr>
        <xdr:cNvPr id="1185" name="TextBox 25">
          <a:extLst>
            <a:ext uri="{FF2B5EF4-FFF2-40B4-BE49-F238E27FC236}">
              <a16:creationId xmlns:a16="http://schemas.microsoft.com/office/drawing/2014/main" id="{00000000-0008-0000-0000-0000A1040000}"/>
            </a:ext>
          </a:extLst>
        </xdr:cNvPr>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macro="" textlink="">
      <xdr:nvSpPr>
        <xdr:cNvPr id="1186" name="TextBox 26">
          <a:extLst>
            <a:ext uri="{FF2B5EF4-FFF2-40B4-BE49-F238E27FC236}">
              <a16:creationId xmlns:a16="http://schemas.microsoft.com/office/drawing/2014/main" id="{00000000-0008-0000-0000-0000A2040000}"/>
            </a:ext>
          </a:extLst>
        </xdr:cNvPr>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macro="" textlink="">
      <xdr:nvSpPr>
        <xdr:cNvPr id="1187" name="TextBox 27">
          <a:extLst>
            <a:ext uri="{FF2B5EF4-FFF2-40B4-BE49-F238E27FC236}">
              <a16:creationId xmlns:a16="http://schemas.microsoft.com/office/drawing/2014/main" id="{00000000-0008-0000-0000-0000A3040000}"/>
            </a:ext>
          </a:extLst>
        </xdr:cNvPr>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macro="" textlink="">
      <xdr:nvSpPr>
        <xdr:cNvPr id="1188" name="TextBox 28">
          <a:extLst>
            <a:ext uri="{FF2B5EF4-FFF2-40B4-BE49-F238E27FC236}">
              <a16:creationId xmlns:a16="http://schemas.microsoft.com/office/drawing/2014/main" id="{00000000-0008-0000-0000-0000A4040000}"/>
            </a:ext>
          </a:extLst>
        </xdr:cNvPr>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macro="" textlink="">
      <xdr:nvSpPr>
        <xdr:cNvPr id="1189" name="TextBox 5">
          <a:extLst>
            <a:ext uri="{FF2B5EF4-FFF2-40B4-BE49-F238E27FC236}">
              <a16:creationId xmlns:a16="http://schemas.microsoft.com/office/drawing/2014/main" id="{00000000-0008-0000-0000-0000A5040000}"/>
            </a:ext>
          </a:extLst>
        </xdr:cNvPr>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macro="" textlink="">
      <xdr:nvSpPr>
        <xdr:cNvPr id="1190" name="TextBox 6">
          <a:extLst>
            <a:ext uri="{FF2B5EF4-FFF2-40B4-BE49-F238E27FC236}">
              <a16:creationId xmlns:a16="http://schemas.microsoft.com/office/drawing/2014/main" id="{00000000-0008-0000-0000-0000A6040000}"/>
            </a:ext>
          </a:extLst>
        </xdr:cNvPr>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macro="" textlink="">
      <xdr:nvSpPr>
        <xdr:cNvPr id="1191" name="TextBox 15">
          <a:extLst>
            <a:ext uri="{FF2B5EF4-FFF2-40B4-BE49-F238E27FC236}">
              <a16:creationId xmlns:a16="http://schemas.microsoft.com/office/drawing/2014/main" id="{00000000-0008-0000-0000-0000A7040000}"/>
            </a:ext>
          </a:extLst>
        </xdr:cNvPr>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macro="" textlink="">
      <xdr:nvSpPr>
        <xdr:cNvPr id="1192" name="TextBox 16">
          <a:extLst>
            <a:ext uri="{FF2B5EF4-FFF2-40B4-BE49-F238E27FC236}">
              <a16:creationId xmlns:a16="http://schemas.microsoft.com/office/drawing/2014/main" id="{00000000-0008-0000-0000-0000A8040000}"/>
            </a:ext>
          </a:extLst>
        </xdr:cNvPr>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macro="" textlink="">
      <xdr:nvSpPr>
        <xdr:cNvPr id="1193" name="TextBox 5">
          <a:extLst>
            <a:ext uri="{FF2B5EF4-FFF2-40B4-BE49-F238E27FC236}">
              <a16:creationId xmlns:a16="http://schemas.microsoft.com/office/drawing/2014/main" id="{00000000-0008-0000-0000-0000A9040000}"/>
            </a:ext>
          </a:extLst>
        </xdr:cNvPr>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macro="" textlink="">
      <xdr:nvSpPr>
        <xdr:cNvPr id="1194" name="TextBox 6">
          <a:extLst>
            <a:ext uri="{FF2B5EF4-FFF2-40B4-BE49-F238E27FC236}">
              <a16:creationId xmlns:a16="http://schemas.microsoft.com/office/drawing/2014/main" id="{00000000-0008-0000-0000-0000AA040000}"/>
            </a:ext>
          </a:extLst>
        </xdr:cNvPr>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macro="" textlink="">
      <xdr:nvSpPr>
        <xdr:cNvPr id="1195" name="TextBox 15">
          <a:extLst>
            <a:ext uri="{FF2B5EF4-FFF2-40B4-BE49-F238E27FC236}">
              <a16:creationId xmlns:a16="http://schemas.microsoft.com/office/drawing/2014/main" id="{00000000-0008-0000-0000-0000AB040000}"/>
            </a:ext>
          </a:extLst>
        </xdr:cNvPr>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macro="" textlink="">
      <xdr:nvSpPr>
        <xdr:cNvPr id="1196" name="TextBox 16">
          <a:extLst>
            <a:ext uri="{FF2B5EF4-FFF2-40B4-BE49-F238E27FC236}">
              <a16:creationId xmlns:a16="http://schemas.microsoft.com/office/drawing/2014/main" id="{00000000-0008-0000-0000-0000AC040000}"/>
            </a:ext>
          </a:extLst>
        </xdr:cNvPr>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macro="" textlink="">
      <xdr:nvSpPr>
        <xdr:cNvPr id="1197" name="TextBox 5">
          <a:extLst>
            <a:ext uri="{FF2B5EF4-FFF2-40B4-BE49-F238E27FC236}">
              <a16:creationId xmlns:a16="http://schemas.microsoft.com/office/drawing/2014/main" id="{00000000-0008-0000-0000-0000AD040000}"/>
            </a:ext>
          </a:extLst>
        </xdr:cNvPr>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macro="" textlink="">
      <xdr:nvSpPr>
        <xdr:cNvPr id="1198" name="TextBox 6">
          <a:extLst>
            <a:ext uri="{FF2B5EF4-FFF2-40B4-BE49-F238E27FC236}">
              <a16:creationId xmlns:a16="http://schemas.microsoft.com/office/drawing/2014/main" id="{00000000-0008-0000-0000-0000AE040000}"/>
            </a:ext>
          </a:extLst>
        </xdr:cNvPr>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macro="" textlink="">
      <xdr:nvSpPr>
        <xdr:cNvPr id="1199" name="TextBox 15">
          <a:extLst>
            <a:ext uri="{FF2B5EF4-FFF2-40B4-BE49-F238E27FC236}">
              <a16:creationId xmlns:a16="http://schemas.microsoft.com/office/drawing/2014/main" id="{00000000-0008-0000-0000-0000AF040000}"/>
            </a:ext>
          </a:extLst>
        </xdr:cNvPr>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macro="" textlink="">
      <xdr:nvSpPr>
        <xdr:cNvPr id="1200" name="TextBox 16">
          <a:extLst>
            <a:ext uri="{FF2B5EF4-FFF2-40B4-BE49-F238E27FC236}">
              <a16:creationId xmlns:a16="http://schemas.microsoft.com/office/drawing/2014/main" id="{00000000-0008-0000-0000-0000B0040000}"/>
            </a:ext>
          </a:extLst>
        </xdr:cNvPr>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macro="" textlink="">
      <xdr:nvSpPr>
        <xdr:cNvPr id="1201" name="TextBox 5">
          <a:extLst>
            <a:ext uri="{FF2B5EF4-FFF2-40B4-BE49-F238E27FC236}">
              <a16:creationId xmlns:a16="http://schemas.microsoft.com/office/drawing/2014/main" id="{00000000-0008-0000-0000-0000B1040000}"/>
            </a:ext>
          </a:extLst>
        </xdr:cNvPr>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macro="" textlink="">
      <xdr:nvSpPr>
        <xdr:cNvPr id="1202" name="TextBox 6">
          <a:extLst>
            <a:ext uri="{FF2B5EF4-FFF2-40B4-BE49-F238E27FC236}">
              <a16:creationId xmlns:a16="http://schemas.microsoft.com/office/drawing/2014/main" id="{00000000-0008-0000-0000-0000B2040000}"/>
            </a:ext>
          </a:extLst>
        </xdr:cNvPr>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macro="" textlink="">
      <xdr:nvSpPr>
        <xdr:cNvPr id="1203" name="TextBox 15">
          <a:extLst>
            <a:ext uri="{FF2B5EF4-FFF2-40B4-BE49-F238E27FC236}">
              <a16:creationId xmlns:a16="http://schemas.microsoft.com/office/drawing/2014/main" id="{00000000-0008-0000-0000-0000B3040000}"/>
            </a:ext>
          </a:extLst>
        </xdr:cNvPr>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macro="" textlink="">
      <xdr:nvSpPr>
        <xdr:cNvPr id="1204" name="TextBox 16">
          <a:extLst>
            <a:ext uri="{FF2B5EF4-FFF2-40B4-BE49-F238E27FC236}">
              <a16:creationId xmlns:a16="http://schemas.microsoft.com/office/drawing/2014/main" id="{00000000-0008-0000-0000-0000B4040000}"/>
            </a:ext>
          </a:extLst>
        </xdr:cNvPr>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macro="" textlink="">
      <xdr:nvSpPr>
        <xdr:cNvPr id="1205" name="TextBox 25">
          <a:extLst>
            <a:ext uri="{FF2B5EF4-FFF2-40B4-BE49-F238E27FC236}">
              <a16:creationId xmlns:a16="http://schemas.microsoft.com/office/drawing/2014/main" id="{00000000-0008-0000-0000-0000B5040000}"/>
            </a:ext>
          </a:extLst>
        </xdr:cNvPr>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macro="" textlink="">
      <xdr:nvSpPr>
        <xdr:cNvPr id="1206" name="TextBox 26">
          <a:extLst>
            <a:ext uri="{FF2B5EF4-FFF2-40B4-BE49-F238E27FC236}">
              <a16:creationId xmlns:a16="http://schemas.microsoft.com/office/drawing/2014/main" id="{00000000-0008-0000-0000-0000B6040000}"/>
            </a:ext>
          </a:extLst>
        </xdr:cNvPr>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68</xdr:row>
      <xdr:rowOff>171450</xdr:rowOff>
    </xdr:from>
    <xdr:to>
      <xdr:col>11</xdr:col>
      <xdr:colOff>866140</xdr:colOff>
      <xdr:row>70</xdr:row>
      <xdr:rowOff>28575</xdr:rowOff>
    </xdr:to>
    <xdr:sp macro="" textlink="">
      <xdr:nvSpPr>
        <xdr:cNvPr id="1207" name="TextBox 5">
          <a:extLst>
            <a:ext uri="{FF2B5EF4-FFF2-40B4-BE49-F238E27FC236}">
              <a16:creationId xmlns:a16="http://schemas.microsoft.com/office/drawing/2014/main" id="{00000000-0008-0000-0000-0000B7040000}"/>
            </a:ext>
          </a:extLst>
        </xdr:cNvPr>
        <xdr:cNvSpPr/>
      </xdr:nvSpPr>
      <xdr:spPr>
        <a:xfrm>
          <a:off x="13238480" y="13973175"/>
          <a:ext cx="181610" cy="238125"/>
        </a:xfrm>
        <a:prstGeom prst="rect">
          <a:avLst/>
        </a:prstGeom>
        <a:noFill/>
        <a:ln w="9525">
          <a:noFill/>
        </a:ln>
      </xdr:spPr>
    </xdr:sp>
    <xdr:clientData/>
  </xdr:twoCellAnchor>
  <xdr:twoCellAnchor editAs="oneCell">
    <xdr:from>
      <xdr:col>11</xdr:col>
      <xdr:colOff>684530</xdr:colOff>
      <xdr:row>68</xdr:row>
      <xdr:rowOff>171450</xdr:rowOff>
    </xdr:from>
    <xdr:to>
      <xdr:col>11</xdr:col>
      <xdr:colOff>866140</xdr:colOff>
      <xdr:row>70</xdr:row>
      <xdr:rowOff>28575</xdr:rowOff>
    </xdr:to>
    <xdr:sp macro="" textlink="">
      <xdr:nvSpPr>
        <xdr:cNvPr id="1208" name="TextBox 6">
          <a:extLst>
            <a:ext uri="{FF2B5EF4-FFF2-40B4-BE49-F238E27FC236}">
              <a16:creationId xmlns:a16="http://schemas.microsoft.com/office/drawing/2014/main" id="{00000000-0008-0000-0000-0000B8040000}"/>
            </a:ext>
          </a:extLst>
        </xdr:cNvPr>
        <xdr:cNvSpPr/>
      </xdr:nvSpPr>
      <xdr:spPr>
        <a:xfrm>
          <a:off x="13238480" y="13973175"/>
          <a:ext cx="181610" cy="238125"/>
        </a:xfrm>
        <a:prstGeom prst="rect">
          <a:avLst/>
        </a:prstGeom>
        <a:noFill/>
        <a:ln w="9525">
          <a:noFill/>
        </a:ln>
      </xdr:spPr>
    </xdr:sp>
    <xdr:clientData/>
  </xdr:twoCellAnchor>
  <xdr:twoCellAnchor editAs="oneCell">
    <xdr:from>
      <xdr:col>11</xdr:col>
      <xdr:colOff>684530</xdr:colOff>
      <xdr:row>68</xdr:row>
      <xdr:rowOff>171450</xdr:rowOff>
    </xdr:from>
    <xdr:to>
      <xdr:col>11</xdr:col>
      <xdr:colOff>866140</xdr:colOff>
      <xdr:row>70</xdr:row>
      <xdr:rowOff>28575</xdr:rowOff>
    </xdr:to>
    <xdr:sp macro="" textlink="">
      <xdr:nvSpPr>
        <xdr:cNvPr id="1209" name="TextBox 15">
          <a:extLst>
            <a:ext uri="{FF2B5EF4-FFF2-40B4-BE49-F238E27FC236}">
              <a16:creationId xmlns:a16="http://schemas.microsoft.com/office/drawing/2014/main" id="{00000000-0008-0000-0000-0000B9040000}"/>
            </a:ext>
          </a:extLst>
        </xdr:cNvPr>
        <xdr:cNvSpPr/>
      </xdr:nvSpPr>
      <xdr:spPr>
        <a:xfrm>
          <a:off x="13238480" y="13973175"/>
          <a:ext cx="181610" cy="238125"/>
        </a:xfrm>
        <a:prstGeom prst="rect">
          <a:avLst/>
        </a:prstGeom>
        <a:noFill/>
        <a:ln w="9525">
          <a:noFill/>
        </a:ln>
      </xdr:spPr>
    </xdr:sp>
    <xdr:clientData/>
  </xdr:twoCellAnchor>
  <xdr:twoCellAnchor editAs="oneCell">
    <xdr:from>
      <xdr:col>11</xdr:col>
      <xdr:colOff>684530</xdr:colOff>
      <xdr:row>68</xdr:row>
      <xdr:rowOff>171450</xdr:rowOff>
    </xdr:from>
    <xdr:to>
      <xdr:col>11</xdr:col>
      <xdr:colOff>866140</xdr:colOff>
      <xdr:row>70</xdr:row>
      <xdr:rowOff>28575</xdr:rowOff>
    </xdr:to>
    <xdr:sp macro="" textlink="">
      <xdr:nvSpPr>
        <xdr:cNvPr id="1210" name="TextBox 16">
          <a:extLst>
            <a:ext uri="{FF2B5EF4-FFF2-40B4-BE49-F238E27FC236}">
              <a16:creationId xmlns:a16="http://schemas.microsoft.com/office/drawing/2014/main" id="{00000000-0008-0000-0000-0000BA040000}"/>
            </a:ext>
          </a:extLst>
        </xdr:cNvPr>
        <xdr:cNvSpPr/>
      </xdr:nvSpPr>
      <xdr:spPr>
        <a:xfrm>
          <a:off x="13238480" y="13973175"/>
          <a:ext cx="181610" cy="238125"/>
        </a:xfrm>
        <a:prstGeom prst="rect">
          <a:avLst/>
        </a:prstGeom>
        <a:noFill/>
        <a:ln w="9525">
          <a:noFill/>
        </a:ln>
      </xdr:spPr>
    </xdr:sp>
    <xdr:clientData/>
  </xdr:twoCellAnchor>
  <xdr:twoCellAnchor editAs="oneCell">
    <xdr:from>
      <xdr:col>11</xdr:col>
      <xdr:colOff>684530</xdr:colOff>
      <xdr:row>68</xdr:row>
      <xdr:rowOff>171450</xdr:rowOff>
    </xdr:from>
    <xdr:to>
      <xdr:col>11</xdr:col>
      <xdr:colOff>866140</xdr:colOff>
      <xdr:row>70</xdr:row>
      <xdr:rowOff>28575</xdr:rowOff>
    </xdr:to>
    <xdr:sp macro="" textlink="">
      <xdr:nvSpPr>
        <xdr:cNvPr id="1211" name="TextBox 5">
          <a:extLst>
            <a:ext uri="{FF2B5EF4-FFF2-40B4-BE49-F238E27FC236}">
              <a16:creationId xmlns:a16="http://schemas.microsoft.com/office/drawing/2014/main" id="{00000000-0008-0000-0000-0000BB040000}"/>
            </a:ext>
          </a:extLst>
        </xdr:cNvPr>
        <xdr:cNvSpPr/>
      </xdr:nvSpPr>
      <xdr:spPr>
        <a:xfrm>
          <a:off x="13238480" y="13973175"/>
          <a:ext cx="181610" cy="238125"/>
        </a:xfrm>
        <a:prstGeom prst="rect">
          <a:avLst/>
        </a:prstGeom>
        <a:noFill/>
        <a:ln w="9525">
          <a:noFill/>
        </a:ln>
      </xdr:spPr>
    </xdr:sp>
    <xdr:clientData/>
  </xdr:twoCellAnchor>
  <xdr:twoCellAnchor editAs="oneCell">
    <xdr:from>
      <xdr:col>11</xdr:col>
      <xdr:colOff>684530</xdr:colOff>
      <xdr:row>68</xdr:row>
      <xdr:rowOff>171450</xdr:rowOff>
    </xdr:from>
    <xdr:to>
      <xdr:col>11</xdr:col>
      <xdr:colOff>866140</xdr:colOff>
      <xdr:row>70</xdr:row>
      <xdr:rowOff>28575</xdr:rowOff>
    </xdr:to>
    <xdr:sp macro="" textlink="">
      <xdr:nvSpPr>
        <xdr:cNvPr id="1212" name="TextBox 6">
          <a:extLst>
            <a:ext uri="{FF2B5EF4-FFF2-40B4-BE49-F238E27FC236}">
              <a16:creationId xmlns:a16="http://schemas.microsoft.com/office/drawing/2014/main" id="{00000000-0008-0000-0000-0000BC040000}"/>
            </a:ext>
          </a:extLst>
        </xdr:cNvPr>
        <xdr:cNvSpPr/>
      </xdr:nvSpPr>
      <xdr:spPr>
        <a:xfrm>
          <a:off x="13238480" y="13973175"/>
          <a:ext cx="181610" cy="238125"/>
        </a:xfrm>
        <a:prstGeom prst="rect">
          <a:avLst/>
        </a:prstGeom>
        <a:noFill/>
        <a:ln w="9525">
          <a:noFill/>
        </a:ln>
      </xdr:spPr>
    </xdr:sp>
    <xdr:clientData/>
  </xdr:twoCellAnchor>
  <xdr:twoCellAnchor editAs="oneCell">
    <xdr:from>
      <xdr:col>11</xdr:col>
      <xdr:colOff>684530</xdr:colOff>
      <xdr:row>68</xdr:row>
      <xdr:rowOff>171450</xdr:rowOff>
    </xdr:from>
    <xdr:to>
      <xdr:col>11</xdr:col>
      <xdr:colOff>866140</xdr:colOff>
      <xdr:row>70</xdr:row>
      <xdr:rowOff>28575</xdr:rowOff>
    </xdr:to>
    <xdr:sp macro="" textlink="">
      <xdr:nvSpPr>
        <xdr:cNvPr id="1213" name="TextBox 15">
          <a:extLst>
            <a:ext uri="{FF2B5EF4-FFF2-40B4-BE49-F238E27FC236}">
              <a16:creationId xmlns:a16="http://schemas.microsoft.com/office/drawing/2014/main" id="{00000000-0008-0000-0000-0000BD040000}"/>
            </a:ext>
          </a:extLst>
        </xdr:cNvPr>
        <xdr:cNvSpPr/>
      </xdr:nvSpPr>
      <xdr:spPr>
        <a:xfrm>
          <a:off x="13238480" y="13973175"/>
          <a:ext cx="181610" cy="238125"/>
        </a:xfrm>
        <a:prstGeom prst="rect">
          <a:avLst/>
        </a:prstGeom>
        <a:noFill/>
        <a:ln w="9525">
          <a:noFill/>
        </a:ln>
      </xdr:spPr>
    </xdr:sp>
    <xdr:clientData/>
  </xdr:twoCellAnchor>
  <xdr:twoCellAnchor editAs="oneCell">
    <xdr:from>
      <xdr:col>11</xdr:col>
      <xdr:colOff>684530</xdr:colOff>
      <xdr:row>68</xdr:row>
      <xdr:rowOff>171450</xdr:rowOff>
    </xdr:from>
    <xdr:to>
      <xdr:col>11</xdr:col>
      <xdr:colOff>866140</xdr:colOff>
      <xdr:row>70</xdr:row>
      <xdr:rowOff>28575</xdr:rowOff>
    </xdr:to>
    <xdr:sp macro="" textlink="">
      <xdr:nvSpPr>
        <xdr:cNvPr id="1214" name="TextBox 16">
          <a:extLst>
            <a:ext uri="{FF2B5EF4-FFF2-40B4-BE49-F238E27FC236}">
              <a16:creationId xmlns:a16="http://schemas.microsoft.com/office/drawing/2014/main" id="{00000000-0008-0000-0000-0000BE040000}"/>
            </a:ext>
          </a:extLst>
        </xdr:cNvPr>
        <xdr:cNvSpPr/>
      </xdr:nvSpPr>
      <xdr:spPr>
        <a:xfrm>
          <a:off x="13238480" y="13973175"/>
          <a:ext cx="181610" cy="238125"/>
        </a:xfrm>
        <a:prstGeom prst="rect">
          <a:avLst/>
        </a:prstGeom>
        <a:noFill/>
        <a:ln w="9525">
          <a:noFill/>
        </a:ln>
      </xdr:spPr>
    </xdr:sp>
    <xdr:clientData/>
  </xdr:twoCellAnchor>
  <xdr:twoCellAnchor editAs="oneCell">
    <xdr:from>
      <xdr:col>11</xdr:col>
      <xdr:colOff>684530</xdr:colOff>
      <xdr:row>68</xdr:row>
      <xdr:rowOff>171450</xdr:rowOff>
    </xdr:from>
    <xdr:to>
      <xdr:col>11</xdr:col>
      <xdr:colOff>866140</xdr:colOff>
      <xdr:row>70</xdr:row>
      <xdr:rowOff>28575</xdr:rowOff>
    </xdr:to>
    <xdr:sp macro="" textlink="">
      <xdr:nvSpPr>
        <xdr:cNvPr id="1215" name="TextBox 5">
          <a:extLst>
            <a:ext uri="{FF2B5EF4-FFF2-40B4-BE49-F238E27FC236}">
              <a16:creationId xmlns:a16="http://schemas.microsoft.com/office/drawing/2014/main" id="{00000000-0008-0000-0000-0000BF040000}"/>
            </a:ext>
          </a:extLst>
        </xdr:cNvPr>
        <xdr:cNvSpPr/>
      </xdr:nvSpPr>
      <xdr:spPr>
        <a:xfrm>
          <a:off x="13238480" y="13973175"/>
          <a:ext cx="181610" cy="238125"/>
        </a:xfrm>
        <a:prstGeom prst="rect">
          <a:avLst/>
        </a:prstGeom>
        <a:noFill/>
        <a:ln w="9525">
          <a:noFill/>
        </a:ln>
      </xdr:spPr>
    </xdr:sp>
    <xdr:clientData/>
  </xdr:twoCellAnchor>
  <xdr:twoCellAnchor editAs="oneCell">
    <xdr:from>
      <xdr:col>11</xdr:col>
      <xdr:colOff>684530</xdr:colOff>
      <xdr:row>68</xdr:row>
      <xdr:rowOff>171450</xdr:rowOff>
    </xdr:from>
    <xdr:to>
      <xdr:col>11</xdr:col>
      <xdr:colOff>866140</xdr:colOff>
      <xdr:row>70</xdr:row>
      <xdr:rowOff>28575</xdr:rowOff>
    </xdr:to>
    <xdr:sp macro="" textlink="">
      <xdr:nvSpPr>
        <xdr:cNvPr id="1216" name="TextBox 6">
          <a:extLst>
            <a:ext uri="{FF2B5EF4-FFF2-40B4-BE49-F238E27FC236}">
              <a16:creationId xmlns:a16="http://schemas.microsoft.com/office/drawing/2014/main" id="{00000000-0008-0000-0000-0000C0040000}"/>
            </a:ext>
          </a:extLst>
        </xdr:cNvPr>
        <xdr:cNvSpPr/>
      </xdr:nvSpPr>
      <xdr:spPr>
        <a:xfrm>
          <a:off x="13238480" y="13973175"/>
          <a:ext cx="181610" cy="238125"/>
        </a:xfrm>
        <a:prstGeom prst="rect">
          <a:avLst/>
        </a:prstGeom>
        <a:noFill/>
        <a:ln w="9525">
          <a:noFill/>
        </a:ln>
      </xdr:spPr>
    </xdr:sp>
    <xdr:clientData/>
  </xdr:twoCellAnchor>
  <xdr:twoCellAnchor editAs="oneCell">
    <xdr:from>
      <xdr:col>11</xdr:col>
      <xdr:colOff>684530</xdr:colOff>
      <xdr:row>68</xdr:row>
      <xdr:rowOff>171450</xdr:rowOff>
    </xdr:from>
    <xdr:to>
      <xdr:col>11</xdr:col>
      <xdr:colOff>866140</xdr:colOff>
      <xdr:row>70</xdr:row>
      <xdr:rowOff>28575</xdr:rowOff>
    </xdr:to>
    <xdr:sp macro="" textlink="">
      <xdr:nvSpPr>
        <xdr:cNvPr id="1217" name="TextBox 15">
          <a:extLst>
            <a:ext uri="{FF2B5EF4-FFF2-40B4-BE49-F238E27FC236}">
              <a16:creationId xmlns:a16="http://schemas.microsoft.com/office/drawing/2014/main" id="{00000000-0008-0000-0000-0000C1040000}"/>
            </a:ext>
          </a:extLst>
        </xdr:cNvPr>
        <xdr:cNvSpPr/>
      </xdr:nvSpPr>
      <xdr:spPr>
        <a:xfrm>
          <a:off x="13238480" y="13973175"/>
          <a:ext cx="181610" cy="238125"/>
        </a:xfrm>
        <a:prstGeom prst="rect">
          <a:avLst/>
        </a:prstGeom>
        <a:noFill/>
        <a:ln w="9525">
          <a:noFill/>
        </a:ln>
      </xdr:spPr>
    </xdr:sp>
    <xdr:clientData/>
  </xdr:twoCellAnchor>
  <xdr:twoCellAnchor editAs="oneCell">
    <xdr:from>
      <xdr:col>11</xdr:col>
      <xdr:colOff>684530</xdr:colOff>
      <xdr:row>68</xdr:row>
      <xdr:rowOff>171450</xdr:rowOff>
    </xdr:from>
    <xdr:to>
      <xdr:col>11</xdr:col>
      <xdr:colOff>866140</xdr:colOff>
      <xdr:row>70</xdr:row>
      <xdr:rowOff>28575</xdr:rowOff>
    </xdr:to>
    <xdr:sp macro="" textlink="">
      <xdr:nvSpPr>
        <xdr:cNvPr id="1218" name="TextBox 16">
          <a:extLst>
            <a:ext uri="{FF2B5EF4-FFF2-40B4-BE49-F238E27FC236}">
              <a16:creationId xmlns:a16="http://schemas.microsoft.com/office/drawing/2014/main" id="{00000000-0008-0000-0000-0000C2040000}"/>
            </a:ext>
          </a:extLst>
        </xdr:cNvPr>
        <xdr:cNvSpPr/>
      </xdr:nvSpPr>
      <xdr:spPr>
        <a:xfrm>
          <a:off x="13238480" y="13973175"/>
          <a:ext cx="181610" cy="238125"/>
        </a:xfrm>
        <a:prstGeom prst="rect">
          <a:avLst/>
        </a:prstGeom>
        <a:noFill/>
        <a:ln w="9525">
          <a:noFill/>
        </a:ln>
      </xdr:spPr>
    </xdr:sp>
    <xdr:clientData/>
  </xdr:twoCellAnchor>
  <xdr:twoCellAnchor editAs="oneCell">
    <xdr:from>
      <xdr:col>11</xdr:col>
      <xdr:colOff>684530</xdr:colOff>
      <xdr:row>68</xdr:row>
      <xdr:rowOff>171450</xdr:rowOff>
    </xdr:from>
    <xdr:to>
      <xdr:col>11</xdr:col>
      <xdr:colOff>866140</xdr:colOff>
      <xdr:row>70</xdr:row>
      <xdr:rowOff>28575</xdr:rowOff>
    </xdr:to>
    <xdr:sp macro="" textlink="">
      <xdr:nvSpPr>
        <xdr:cNvPr id="1219" name="TextBox 5">
          <a:extLst>
            <a:ext uri="{FF2B5EF4-FFF2-40B4-BE49-F238E27FC236}">
              <a16:creationId xmlns:a16="http://schemas.microsoft.com/office/drawing/2014/main" id="{00000000-0008-0000-0000-0000C3040000}"/>
            </a:ext>
          </a:extLst>
        </xdr:cNvPr>
        <xdr:cNvSpPr/>
      </xdr:nvSpPr>
      <xdr:spPr>
        <a:xfrm>
          <a:off x="13238480" y="13973175"/>
          <a:ext cx="181610" cy="238125"/>
        </a:xfrm>
        <a:prstGeom prst="rect">
          <a:avLst/>
        </a:prstGeom>
        <a:noFill/>
        <a:ln w="9525">
          <a:noFill/>
        </a:ln>
      </xdr:spPr>
    </xdr:sp>
    <xdr:clientData/>
  </xdr:twoCellAnchor>
  <xdr:twoCellAnchor editAs="oneCell">
    <xdr:from>
      <xdr:col>11</xdr:col>
      <xdr:colOff>684530</xdr:colOff>
      <xdr:row>68</xdr:row>
      <xdr:rowOff>171450</xdr:rowOff>
    </xdr:from>
    <xdr:to>
      <xdr:col>11</xdr:col>
      <xdr:colOff>866140</xdr:colOff>
      <xdr:row>70</xdr:row>
      <xdr:rowOff>28575</xdr:rowOff>
    </xdr:to>
    <xdr:sp macro="" textlink="">
      <xdr:nvSpPr>
        <xdr:cNvPr id="1220" name="TextBox 6">
          <a:extLst>
            <a:ext uri="{FF2B5EF4-FFF2-40B4-BE49-F238E27FC236}">
              <a16:creationId xmlns:a16="http://schemas.microsoft.com/office/drawing/2014/main" id="{00000000-0008-0000-0000-0000C4040000}"/>
            </a:ext>
          </a:extLst>
        </xdr:cNvPr>
        <xdr:cNvSpPr/>
      </xdr:nvSpPr>
      <xdr:spPr>
        <a:xfrm>
          <a:off x="13238480" y="13973175"/>
          <a:ext cx="181610" cy="238125"/>
        </a:xfrm>
        <a:prstGeom prst="rect">
          <a:avLst/>
        </a:prstGeom>
        <a:noFill/>
        <a:ln w="9525">
          <a:noFill/>
        </a:ln>
      </xdr:spPr>
    </xdr:sp>
    <xdr:clientData/>
  </xdr:twoCellAnchor>
  <xdr:twoCellAnchor editAs="oneCell">
    <xdr:from>
      <xdr:col>11</xdr:col>
      <xdr:colOff>684530</xdr:colOff>
      <xdr:row>68</xdr:row>
      <xdr:rowOff>171450</xdr:rowOff>
    </xdr:from>
    <xdr:to>
      <xdr:col>11</xdr:col>
      <xdr:colOff>866140</xdr:colOff>
      <xdr:row>70</xdr:row>
      <xdr:rowOff>28575</xdr:rowOff>
    </xdr:to>
    <xdr:sp macro="" textlink="">
      <xdr:nvSpPr>
        <xdr:cNvPr id="1221" name="TextBox 15">
          <a:extLst>
            <a:ext uri="{FF2B5EF4-FFF2-40B4-BE49-F238E27FC236}">
              <a16:creationId xmlns:a16="http://schemas.microsoft.com/office/drawing/2014/main" id="{00000000-0008-0000-0000-0000C5040000}"/>
            </a:ext>
          </a:extLst>
        </xdr:cNvPr>
        <xdr:cNvSpPr/>
      </xdr:nvSpPr>
      <xdr:spPr>
        <a:xfrm>
          <a:off x="13238480" y="13973175"/>
          <a:ext cx="181610" cy="238125"/>
        </a:xfrm>
        <a:prstGeom prst="rect">
          <a:avLst/>
        </a:prstGeom>
        <a:noFill/>
        <a:ln w="9525">
          <a:noFill/>
        </a:ln>
      </xdr:spPr>
    </xdr:sp>
    <xdr:clientData/>
  </xdr:twoCellAnchor>
  <xdr:twoCellAnchor editAs="oneCell">
    <xdr:from>
      <xdr:col>11</xdr:col>
      <xdr:colOff>684530</xdr:colOff>
      <xdr:row>68</xdr:row>
      <xdr:rowOff>171450</xdr:rowOff>
    </xdr:from>
    <xdr:to>
      <xdr:col>11</xdr:col>
      <xdr:colOff>866140</xdr:colOff>
      <xdr:row>70</xdr:row>
      <xdr:rowOff>28575</xdr:rowOff>
    </xdr:to>
    <xdr:sp macro="" textlink="">
      <xdr:nvSpPr>
        <xdr:cNvPr id="1222" name="TextBox 16">
          <a:extLst>
            <a:ext uri="{FF2B5EF4-FFF2-40B4-BE49-F238E27FC236}">
              <a16:creationId xmlns:a16="http://schemas.microsoft.com/office/drawing/2014/main" id="{00000000-0008-0000-0000-0000C6040000}"/>
            </a:ext>
          </a:extLst>
        </xdr:cNvPr>
        <xdr:cNvSpPr/>
      </xdr:nvSpPr>
      <xdr:spPr>
        <a:xfrm>
          <a:off x="13238480" y="13973175"/>
          <a:ext cx="181610" cy="238125"/>
        </a:xfrm>
        <a:prstGeom prst="rect">
          <a:avLst/>
        </a:prstGeom>
        <a:noFill/>
        <a:ln w="9525">
          <a:noFill/>
        </a:ln>
      </xdr:spPr>
    </xdr:sp>
    <xdr:clientData/>
  </xdr:twoCellAnchor>
  <xdr:twoCellAnchor editAs="oneCell">
    <xdr:from>
      <xdr:col>11</xdr:col>
      <xdr:colOff>684530</xdr:colOff>
      <xdr:row>68</xdr:row>
      <xdr:rowOff>171450</xdr:rowOff>
    </xdr:from>
    <xdr:to>
      <xdr:col>11</xdr:col>
      <xdr:colOff>866140</xdr:colOff>
      <xdr:row>70</xdr:row>
      <xdr:rowOff>28575</xdr:rowOff>
    </xdr:to>
    <xdr:sp macro="" textlink="">
      <xdr:nvSpPr>
        <xdr:cNvPr id="1223" name="TextBox 25">
          <a:extLst>
            <a:ext uri="{FF2B5EF4-FFF2-40B4-BE49-F238E27FC236}">
              <a16:creationId xmlns:a16="http://schemas.microsoft.com/office/drawing/2014/main" id="{00000000-0008-0000-0000-0000C7040000}"/>
            </a:ext>
          </a:extLst>
        </xdr:cNvPr>
        <xdr:cNvSpPr/>
      </xdr:nvSpPr>
      <xdr:spPr>
        <a:xfrm>
          <a:off x="13238480" y="13973175"/>
          <a:ext cx="181610" cy="238125"/>
        </a:xfrm>
        <a:prstGeom prst="rect">
          <a:avLst/>
        </a:prstGeom>
        <a:noFill/>
        <a:ln w="9525">
          <a:noFill/>
        </a:ln>
      </xdr:spPr>
    </xdr:sp>
    <xdr:clientData/>
  </xdr:twoCellAnchor>
  <xdr:twoCellAnchor editAs="oneCell">
    <xdr:from>
      <xdr:col>11</xdr:col>
      <xdr:colOff>684530</xdr:colOff>
      <xdr:row>68</xdr:row>
      <xdr:rowOff>171450</xdr:rowOff>
    </xdr:from>
    <xdr:to>
      <xdr:col>11</xdr:col>
      <xdr:colOff>866140</xdr:colOff>
      <xdr:row>70</xdr:row>
      <xdr:rowOff>28575</xdr:rowOff>
    </xdr:to>
    <xdr:sp macro="" textlink="">
      <xdr:nvSpPr>
        <xdr:cNvPr id="1224" name="TextBox 26">
          <a:extLst>
            <a:ext uri="{FF2B5EF4-FFF2-40B4-BE49-F238E27FC236}">
              <a16:creationId xmlns:a16="http://schemas.microsoft.com/office/drawing/2014/main" id="{00000000-0008-0000-0000-0000C8040000}"/>
            </a:ext>
          </a:extLst>
        </xdr:cNvPr>
        <xdr:cNvSpPr/>
      </xdr:nvSpPr>
      <xdr:spPr>
        <a:xfrm>
          <a:off x="13238480" y="13973175"/>
          <a:ext cx="181610" cy="238125"/>
        </a:xfrm>
        <a:prstGeom prst="rect">
          <a:avLst/>
        </a:prstGeom>
        <a:noFill/>
        <a:ln w="9525">
          <a:noFill/>
        </a:ln>
      </xdr:spPr>
    </xdr:sp>
    <xdr:clientData/>
  </xdr:twoCellAnchor>
  <xdr:twoCellAnchor editAs="oneCell">
    <xdr:from>
      <xdr:col>11</xdr:col>
      <xdr:colOff>684530</xdr:colOff>
      <xdr:row>68</xdr:row>
      <xdr:rowOff>171450</xdr:rowOff>
    </xdr:from>
    <xdr:to>
      <xdr:col>11</xdr:col>
      <xdr:colOff>866140</xdr:colOff>
      <xdr:row>70</xdr:row>
      <xdr:rowOff>28575</xdr:rowOff>
    </xdr:to>
    <xdr:sp macro="" textlink="">
      <xdr:nvSpPr>
        <xdr:cNvPr id="1225" name="TextBox 27">
          <a:extLst>
            <a:ext uri="{FF2B5EF4-FFF2-40B4-BE49-F238E27FC236}">
              <a16:creationId xmlns:a16="http://schemas.microsoft.com/office/drawing/2014/main" id="{00000000-0008-0000-0000-0000C9040000}"/>
            </a:ext>
          </a:extLst>
        </xdr:cNvPr>
        <xdr:cNvSpPr/>
      </xdr:nvSpPr>
      <xdr:spPr>
        <a:xfrm>
          <a:off x="13238480" y="13973175"/>
          <a:ext cx="181610" cy="238125"/>
        </a:xfrm>
        <a:prstGeom prst="rect">
          <a:avLst/>
        </a:prstGeom>
        <a:noFill/>
        <a:ln w="9525">
          <a:noFill/>
        </a:ln>
      </xdr:spPr>
    </xdr:sp>
    <xdr:clientData/>
  </xdr:twoCellAnchor>
  <xdr:twoCellAnchor editAs="oneCell">
    <xdr:from>
      <xdr:col>11</xdr:col>
      <xdr:colOff>684530</xdr:colOff>
      <xdr:row>68</xdr:row>
      <xdr:rowOff>171450</xdr:rowOff>
    </xdr:from>
    <xdr:to>
      <xdr:col>11</xdr:col>
      <xdr:colOff>866140</xdr:colOff>
      <xdr:row>70</xdr:row>
      <xdr:rowOff>28575</xdr:rowOff>
    </xdr:to>
    <xdr:sp macro="" textlink="">
      <xdr:nvSpPr>
        <xdr:cNvPr id="1226" name="TextBox 28">
          <a:extLst>
            <a:ext uri="{FF2B5EF4-FFF2-40B4-BE49-F238E27FC236}">
              <a16:creationId xmlns:a16="http://schemas.microsoft.com/office/drawing/2014/main" id="{00000000-0008-0000-0000-0000CA040000}"/>
            </a:ext>
          </a:extLst>
        </xdr:cNvPr>
        <xdr:cNvSpPr/>
      </xdr:nvSpPr>
      <xdr:spPr>
        <a:xfrm>
          <a:off x="13238480" y="13973175"/>
          <a:ext cx="181610" cy="238125"/>
        </a:xfrm>
        <a:prstGeom prst="rect">
          <a:avLst/>
        </a:prstGeom>
        <a:noFill/>
        <a:ln w="9525">
          <a:noFill/>
        </a:ln>
      </xdr:spPr>
    </xdr:sp>
    <xdr:clientData/>
  </xdr:twoCellAnchor>
  <xdr:twoCellAnchor editAs="oneCell">
    <xdr:from>
      <xdr:col>11</xdr:col>
      <xdr:colOff>684530</xdr:colOff>
      <xdr:row>68</xdr:row>
      <xdr:rowOff>171450</xdr:rowOff>
    </xdr:from>
    <xdr:to>
      <xdr:col>11</xdr:col>
      <xdr:colOff>866140</xdr:colOff>
      <xdr:row>70</xdr:row>
      <xdr:rowOff>28575</xdr:rowOff>
    </xdr:to>
    <xdr:sp macro="" textlink="">
      <xdr:nvSpPr>
        <xdr:cNvPr id="1227" name="TextBox 5">
          <a:extLst>
            <a:ext uri="{FF2B5EF4-FFF2-40B4-BE49-F238E27FC236}">
              <a16:creationId xmlns:a16="http://schemas.microsoft.com/office/drawing/2014/main" id="{00000000-0008-0000-0000-0000CB040000}"/>
            </a:ext>
          </a:extLst>
        </xdr:cNvPr>
        <xdr:cNvSpPr/>
      </xdr:nvSpPr>
      <xdr:spPr>
        <a:xfrm>
          <a:off x="13238480" y="13973175"/>
          <a:ext cx="181610" cy="238125"/>
        </a:xfrm>
        <a:prstGeom prst="rect">
          <a:avLst/>
        </a:prstGeom>
        <a:noFill/>
        <a:ln w="9525">
          <a:noFill/>
        </a:ln>
      </xdr:spPr>
    </xdr:sp>
    <xdr:clientData/>
  </xdr:twoCellAnchor>
  <xdr:twoCellAnchor editAs="oneCell">
    <xdr:from>
      <xdr:col>11</xdr:col>
      <xdr:colOff>684530</xdr:colOff>
      <xdr:row>68</xdr:row>
      <xdr:rowOff>171450</xdr:rowOff>
    </xdr:from>
    <xdr:to>
      <xdr:col>11</xdr:col>
      <xdr:colOff>866140</xdr:colOff>
      <xdr:row>70</xdr:row>
      <xdr:rowOff>28575</xdr:rowOff>
    </xdr:to>
    <xdr:sp macro="" textlink="">
      <xdr:nvSpPr>
        <xdr:cNvPr id="1228" name="TextBox 6">
          <a:extLst>
            <a:ext uri="{FF2B5EF4-FFF2-40B4-BE49-F238E27FC236}">
              <a16:creationId xmlns:a16="http://schemas.microsoft.com/office/drawing/2014/main" id="{00000000-0008-0000-0000-0000CC040000}"/>
            </a:ext>
          </a:extLst>
        </xdr:cNvPr>
        <xdr:cNvSpPr/>
      </xdr:nvSpPr>
      <xdr:spPr>
        <a:xfrm>
          <a:off x="13238480" y="13973175"/>
          <a:ext cx="181610" cy="238125"/>
        </a:xfrm>
        <a:prstGeom prst="rect">
          <a:avLst/>
        </a:prstGeom>
        <a:noFill/>
        <a:ln w="9525">
          <a:noFill/>
        </a:ln>
      </xdr:spPr>
    </xdr:sp>
    <xdr:clientData/>
  </xdr:twoCellAnchor>
  <xdr:twoCellAnchor editAs="oneCell">
    <xdr:from>
      <xdr:col>11</xdr:col>
      <xdr:colOff>684530</xdr:colOff>
      <xdr:row>68</xdr:row>
      <xdr:rowOff>171450</xdr:rowOff>
    </xdr:from>
    <xdr:to>
      <xdr:col>11</xdr:col>
      <xdr:colOff>866140</xdr:colOff>
      <xdr:row>70</xdr:row>
      <xdr:rowOff>28575</xdr:rowOff>
    </xdr:to>
    <xdr:sp macro="" textlink="">
      <xdr:nvSpPr>
        <xdr:cNvPr id="1229" name="TextBox 15">
          <a:extLst>
            <a:ext uri="{FF2B5EF4-FFF2-40B4-BE49-F238E27FC236}">
              <a16:creationId xmlns:a16="http://schemas.microsoft.com/office/drawing/2014/main" id="{00000000-0008-0000-0000-0000CD040000}"/>
            </a:ext>
          </a:extLst>
        </xdr:cNvPr>
        <xdr:cNvSpPr/>
      </xdr:nvSpPr>
      <xdr:spPr>
        <a:xfrm>
          <a:off x="13238480" y="13973175"/>
          <a:ext cx="181610" cy="238125"/>
        </a:xfrm>
        <a:prstGeom prst="rect">
          <a:avLst/>
        </a:prstGeom>
        <a:noFill/>
        <a:ln w="9525">
          <a:noFill/>
        </a:ln>
      </xdr:spPr>
    </xdr:sp>
    <xdr:clientData/>
  </xdr:twoCellAnchor>
  <xdr:twoCellAnchor editAs="oneCell">
    <xdr:from>
      <xdr:col>11</xdr:col>
      <xdr:colOff>684530</xdr:colOff>
      <xdr:row>68</xdr:row>
      <xdr:rowOff>171450</xdr:rowOff>
    </xdr:from>
    <xdr:to>
      <xdr:col>11</xdr:col>
      <xdr:colOff>866140</xdr:colOff>
      <xdr:row>70</xdr:row>
      <xdr:rowOff>28575</xdr:rowOff>
    </xdr:to>
    <xdr:sp macro="" textlink="">
      <xdr:nvSpPr>
        <xdr:cNvPr id="1230" name="TextBox 16">
          <a:extLst>
            <a:ext uri="{FF2B5EF4-FFF2-40B4-BE49-F238E27FC236}">
              <a16:creationId xmlns:a16="http://schemas.microsoft.com/office/drawing/2014/main" id="{00000000-0008-0000-0000-0000CE040000}"/>
            </a:ext>
          </a:extLst>
        </xdr:cNvPr>
        <xdr:cNvSpPr/>
      </xdr:nvSpPr>
      <xdr:spPr>
        <a:xfrm>
          <a:off x="13238480" y="13973175"/>
          <a:ext cx="181610" cy="238125"/>
        </a:xfrm>
        <a:prstGeom prst="rect">
          <a:avLst/>
        </a:prstGeom>
        <a:noFill/>
        <a:ln w="9525">
          <a:noFill/>
        </a:ln>
      </xdr:spPr>
    </xdr:sp>
    <xdr:clientData/>
  </xdr:twoCellAnchor>
  <xdr:twoCellAnchor editAs="oneCell">
    <xdr:from>
      <xdr:col>11</xdr:col>
      <xdr:colOff>684530</xdr:colOff>
      <xdr:row>68</xdr:row>
      <xdr:rowOff>171450</xdr:rowOff>
    </xdr:from>
    <xdr:to>
      <xdr:col>11</xdr:col>
      <xdr:colOff>866140</xdr:colOff>
      <xdr:row>70</xdr:row>
      <xdr:rowOff>28575</xdr:rowOff>
    </xdr:to>
    <xdr:sp macro="" textlink="">
      <xdr:nvSpPr>
        <xdr:cNvPr id="1231" name="TextBox 5">
          <a:extLst>
            <a:ext uri="{FF2B5EF4-FFF2-40B4-BE49-F238E27FC236}">
              <a16:creationId xmlns:a16="http://schemas.microsoft.com/office/drawing/2014/main" id="{00000000-0008-0000-0000-0000CF040000}"/>
            </a:ext>
          </a:extLst>
        </xdr:cNvPr>
        <xdr:cNvSpPr/>
      </xdr:nvSpPr>
      <xdr:spPr>
        <a:xfrm>
          <a:off x="13238480" y="13973175"/>
          <a:ext cx="181610" cy="238125"/>
        </a:xfrm>
        <a:prstGeom prst="rect">
          <a:avLst/>
        </a:prstGeom>
        <a:noFill/>
        <a:ln w="9525">
          <a:noFill/>
        </a:ln>
      </xdr:spPr>
    </xdr:sp>
    <xdr:clientData/>
  </xdr:twoCellAnchor>
  <xdr:twoCellAnchor editAs="oneCell">
    <xdr:from>
      <xdr:col>11</xdr:col>
      <xdr:colOff>684530</xdr:colOff>
      <xdr:row>68</xdr:row>
      <xdr:rowOff>171450</xdr:rowOff>
    </xdr:from>
    <xdr:to>
      <xdr:col>11</xdr:col>
      <xdr:colOff>866140</xdr:colOff>
      <xdr:row>70</xdr:row>
      <xdr:rowOff>28575</xdr:rowOff>
    </xdr:to>
    <xdr:sp macro="" textlink="">
      <xdr:nvSpPr>
        <xdr:cNvPr id="1232" name="TextBox 6">
          <a:extLst>
            <a:ext uri="{FF2B5EF4-FFF2-40B4-BE49-F238E27FC236}">
              <a16:creationId xmlns:a16="http://schemas.microsoft.com/office/drawing/2014/main" id="{00000000-0008-0000-0000-0000D0040000}"/>
            </a:ext>
          </a:extLst>
        </xdr:cNvPr>
        <xdr:cNvSpPr/>
      </xdr:nvSpPr>
      <xdr:spPr>
        <a:xfrm>
          <a:off x="13238480" y="13973175"/>
          <a:ext cx="181610" cy="238125"/>
        </a:xfrm>
        <a:prstGeom prst="rect">
          <a:avLst/>
        </a:prstGeom>
        <a:noFill/>
        <a:ln w="9525">
          <a:noFill/>
        </a:ln>
      </xdr:spPr>
    </xdr:sp>
    <xdr:clientData/>
  </xdr:twoCellAnchor>
  <xdr:twoCellAnchor editAs="oneCell">
    <xdr:from>
      <xdr:col>11</xdr:col>
      <xdr:colOff>684530</xdr:colOff>
      <xdr:row>68</xdr:row>
      <xdr:rowOff>171450</xdr:rowOff>
    </xdr:from>
    <xdr:to>
      <xdr:col>11</xdr:col>
      <xdr:colOff>866140</xdr:colOff>
      <xdr:row>70</xdr:row>
      <xdr:rowOff>28575</xdr:rowOff>
    </xdr:to>
    <xdr:sp macro="" textlink="">
      <xdr:nvSpPr>
        <xdr:cNvPr id="1233" name="TextBox 15">
          <a:extLst>
            <a:ext uri="{FF2B5EF4-FFF2-40B4-BE49-F238E27FC236}">
              <a16:creationId xmlns:a16="http://schemas.microsoft.com/office/drawing/2014/main" id="{00000000-0008-0000-0000-0000D1040000}"/>
            </a:ext>
          </a:extLst>
        </xdr:cNvPr>
        <xdr:cNvSpPr/>
      </xdr:nvSpPr>
      <xdr:spPr>
        <a:xfrm>
          <a:off x="13238480" y="13973175"/>
          <a:ext cx="181610" cy="238125"/>
        </a:xfrm>
        <a:prstGeom prst="rect">
          <a:avLst/>
        </a:prstGeom>
        <a:noFill/>
        <a:ln w="9525">
          <a:noFill/>
        </a:ln>
      </xdr:spPr>
    </xdr:sp>
    <xdr:clientData/>
  </xdr:twoCellAnchor>
  <xdr:twoCellAnchor editAs="oneCell">
    <xdr:from>
      <xdr:col>11</xdr:col>
      <xdr:colOff>684530</xdr:colOff>
      <xdr:row>68</xdr:row>
      <xdr:rowOff>171450</xdr:rowOff>
    </xdr:from>
    <xdr:to>
      <xdr:col>11</xdr:col>
      <xdr:colOff>866140</xdr:colOff>
      <xdr:row>70</xdr:row>
      <xdr:rowOff>28575</xdr:rowOff>
    </xdr:to>
    <xdr:sp macro="" textlink="">
      <xdr:nvSpPr>
        <xdr:cNvPr id="1234" name="TextBox 16">
          <a:extLst>
            <a:ext uri="{FF2B5EF4-FFF2-40B4-BE49-F238E27FC236}">
              <a16:creationId xmlns:a16="http://schemas.microsoft.com/office/drawing/2014/main" id="{00000000-0008-0000-0000-0000D2040000}"/>
            </a:ext>
          </a:extLst>
        </xdr:cNvPr>
        <xdr:cNvSpPr/>
      </xdr:nvSpPr>
      <xdr:spPr>
        <a:xfrm>
          <a:off x="13238480" y="13973175"/>
          <a:ext cx="181610" cy="238125"/>
        </a:xfrm>
        <a:prstGeom prst="rect">
          <a:avLst/>
        </a:prstGeom>
        <a:noFill/>
        <a:ln w="9525">
          <a:noFill/>
        </a:ln>
      </xdr:spPr>
    </xdr:sp>
    <xdr:clientData/>
  </xdr:twoCellAnchor>
  <xdr:twoCellAnchor editAs="oneCell">
    <xdr:from>
      <xdr:col>11</xdr:col>
      <xdr:colOff>684530</xdr:colOff>
      <xdr:row>68</xdr:row>
      <xdr:rowOff>171450</xdr:rowOff>
    </xdr:from>
    <xdr:to>
      <xdr:col>11</xdr:col>
      <xdr:colOff>866140</xdr:colOff>
      <xdr:row>70</xdr:row>
      <xdr:rowOff>28575</xdr:rowOff>
    </xdr:to>
    <xdr:sp macro="" textlink="">
      <xdr:nvSpPr>
        <xdr:cNvPr id="1235" name="TextBox 5">
          <a:extLst>
            <a:ext uri="{FF2B5EF4-FFF2-40B4-BE49-F238E27FC236}">
              <a16:creationId xmlns:a16="http://schemas.microsoft.com/office/drawing/2014/main" id="{00000000-0008-0000-0000-0000D3040000}"/>
            </a:ext>
          </a:extLst>
        </xdr:cNvPr>
        <xdr:cNvSpPr/>
      </xdr:nvSpPr>
      <xdr:spPr>
        <a:xfrm>
          <a:off x="13238480" y="13973175"/>
          <a:ext cx="181610" cy="238125"/>
        </a:xfrm>
        <a:prstGeom prst="rect">
          <a:avLst/>
        </a:prstGeom>
        <a:noFill/>
        <a:ln w="9525">
          <a:noFill/>
        </a:ln>
      </xdr:spPr>
    </xdr:sp>
    <xdr:clientData/>
  </xdr:twoCellAnchor>
  <xdr:twoCellAnchor editAs="oneCell">
    <xdr:from>
      <xdr:col>11</xdr:col>
      <xdr:colOff>684530</xdr:colOff>
      <xdr:row>68</xdr:row>
      <xdr:rowOff>171450</xdr:rowOff>
    </xdr:from>
    <xdr:to>
      <xdr:col>11</xdr:col>
      <xdr:colOff>866140</xdr:colOff>
      <xdr:row>70</xdr:row>
      <xdr:rowOff>28575</xdr:rowOff>
    </xdr:to>
    <xdr:sp macro="" textlink="">
      <xdr:nvSpPr>
        <xdr:cNvPr id="1236" name="TextBox 6">
          <a:extLst>
            <a:ext uri="{FF2B5EF4-FFF2-40B4-BE49-F238E27FC236}">
              <a16:creationId xmlns:a16="http://schemas.microsoft.com/office/drawing/2014/main" id="{00000000-0008-0000-0000-0000D4040000}"/>
            </a:ext>
          </a:extLst>
        </xdr:cNvPr>
        <xdr:cNvSpPr/>
      </xdr:nvSpPr>
      <xdr:spPr>
        <a:xfrm>
          <a:off x="13238480" y="13973175"/>
          <a:ext cx="181610" cy="238125"/>
        </a:xfrm>
        <a:prstGeom prst="rect">
          <a:avLst/>
        </a:prstGeom>
        <a:noFill/>
        <a:ln w="9525">
          <a:noFill/>
        </a:ln>
      </xdr:spPr>
    </xdr:sp>
    <xdr:clientData/>
  </xdr:twoCellAnchor>
  <xdr:twoCellAnchor editAs="oneCell">
    <xdr:from>
      <xdr:col>11</xdr:col>
      <xdr:colOff>684530</xdr:colOff>
      <xdr:row>68</xdr:row>
      <xdr:rowOff>171450</xdr:rowOff>
    </xdr:from>
    <xdr:to>
      <xdr:col>11</xdr:col>
      <xdr:colOff>866140</xdr:colOff>
      <xdr:row>70</xdr:row>
      <xdr:rowOff>28575</xdr:rowOff>
    </xdr:to>
    <xdr:sp macro="" textlink="">
      <xdr:nvSpPr>
        <xdr:cNvPr id="1237" name="TextBox 15">
          <a:extLst>
            <a:ext uri="{FF2B5EF4-FFF2-40B4-BE49-F238E27FC236}">
              <a16:creationId xmlns:a16="http://schemas.microsoft.com/office/drawing/2014/main" id="{00000000-0008-0000-0000-0000D5040000}"/>
            </a:ext>
          </a:extLst>
        </xdr:cNvPr>
        <xdr:cNvSpPr/>
      </xdr:nvSpPr>
      <xdr:spPr>
        <a:xfrm>
          <a:off x="13238480" y="13973175"/>
          <a:ext cx="181610" cy="238125"/>
        </a:xfrm>
        <a:prstGeom prst="rect">
          <a:avLst/>
        </a:prstGeom>
        <a:noFill/>
        <a:ln w="9525">
          <a:noFill/>
        </a:ln>
      </xdr:spPr>
    </xdr:sp>
    <xdr:clientData/>
  </xdr:twoCellAnchor>
  <xdr:twoCellAnchor editAs="oneCell">
    <xdr:from>
      <xdr:col>11</xdr:col>
      <xdr:colOff>684530</xdr:colOff>
      <xdr:row>68</xdr:row>
      <xdr:rowOff>171450</xdr:rowOff>
    </xdr:from>
    <xdr:to>
      <xdr:col>11</xdr:col>
      <xdr:colOff>866140</xdr:colOff>
      <xdr:row>70</xdr:row>
      <xdr:rowOff>28575</xdr:rowOff>
    </xdr:to>
    <xdr:sp macro="" textlink="">
      <xdr:nvSpPr>
        <xdr:cNvPr id="1238" name="TextBox 16">
          <a:extLst>
            <a:ext uri="{FF2B5EF4-FFF2-40B4-BE49-F238E27FC236}">
              <a16:creationId xmlns:a16="http://schemas.microsoft.com/office/drawing/2014/main" id="{00000000-0008-0000-0000-0000D6040000}"/>
            </a:ext>
          </a:extLst>
        </xdr:cNvPr>
        <xdr:cNvSpPr/>
      </xdr:nvSpPr>
      <xdr:spPr>
        <a:xfrm>
          <a:off x="13238480" y="13973175"/>
          <a:ext cx="181610" cy="238125"/>
        </a:xfrm>
        <a:prstGeom prst="rect">
          <a:avLst/>
        </a:prstGeom>
        <a:noFill/>
        <a:ln w="9525">
          <a:noFill/>
        </a:ln>
      </xdr:spPr>
    </xdr:sp>
    <xdr:clientData/>
  </xdr:twoCellAnchor>
  <xdr:twoCellAnchor editAs="oneCell">
    <xdr:from>
      <xdr:col>11</xdr:col>
      <xdr:colOff>684530</xdr:colOff>
      <xdr:row>68</xdr:row>
      <xdr:rowOff>171450</xdr:rowOff>
    </xdr:from>
    <xdr:to>
      <xdr:col>11</xdr:col>
      <xdr:colOff>866140</xdr:colOff>
      <xdr:row>70</xdr:row>
      <xdr:rowOff>28575</xdr:rowOff>
    </xdr:to>
    <xdr:sp macro="" textlink="">
      <xdr:nvSpPr>
        <xdr:cNvPr id="1239" name="TextBox 5">
          <a:extLst>
            <a:ext uri="{FF2B5EF4-FFF2-40B4-BE49-F238E27FC236}">
              <a16:creationId xmlns:a16="http://schemas.microsoft.com/office/drawing/2014/main" id="{00000000-0008-0000-0000-0000D7040000}"/>
            </a:ext>
          </a:extLst>
        </xdr:cNvPr>
        <xdr:cNvSpPr/>
      </xdr:nvSpPr>
      <xdr:spPr>
        <a:xfrm>
          <a:off x="13238480" y="13973175"/>
          <a:ext cx="181610" cy="238125"/>
        </a:xfrm>
        <a:prstGeom prst="rect">
          <a:avLst/>
        </a:prstGeom>
        <a:noFill/>
        <a:ln w="9525">
          <a:noFill/>
        </a:ln>
      </xdr:spPr>
    </xdr:sp>
    <xdr:clientData/>
  </xdr:twoCellAnchor>
  <xdr:twoCellAnchor editAs="oneCell">
    <xdr:from>
      <xdr:col>11</xdr:col>
      <xdr:colOff>684530</xdr:colOff>
      <xdr:row>68</xdr:row>
      <xdr:rowOff>171450</xdr:rowOff>
    </xdr:from>
    <xdr:to>
      <xdr:col>11</xdr:col>
      <xdr:colOff>866140</xdr:colOff>
      <xdr:row>70</xdr:row>
      <xdr:rowOff>28575</xdr:rowOff>
    </xdr:to>
    <xdr:sp macro="" textlink="">
      <xdr:nvSpPr>
        <xdr:cNvPr id="1240" name="TextBox 6">
          <a:extLst>
            <a:ext uri="{FF2B5EF4-FFF2-40B4-BE49-F238E27FC236}">
              <a16:creationId xmlns:a16="http://schemas.microsoft.com/office/drawing/2014/main" id="{00000000-0008-0000-0000-0000D8040000}"/>
            </a:ext>
          </a:extLst>
        </xdr:cNvPr>
        <xdr:cNvSpPr/>
      </xdr:nvSpPr>
      <xdr:spPr>
        <a:xfrm>
          <a:off x="13238480" y="13973175"/>
          <a:ext cx="181610" cy="238125"/>
        </a:xfrm>
        <a:prstGeom prst="rect">
          <a:avLst/>
        </a:prstGeom>
        <a:noFill/>
        <a:ln w="9525">
          <a:noFill/>
        </a:ln>
      </xdr:spPr>
    </xdr:sp>
    <xdr:clientData/>
  </xdr:twoCellAnchor>
  <xdr:twoCellAnchor editAs="oneCell">
    <xdr:from>
      <xdr:col>11</xdr:col>
      <xdr:colOff>684530</xdr:colOff>
      <xdr:row>68</xdr:row>
      <xdr:rowOff>171450</xdr:rowOff>
    </xdr:from>
    <xdr:to>
      <xdr:col>11</xdr:col>
      <xdr:colOff>866140</xdr:colOff>
      <xdr:row>70</xdr:row>
      <xdr:rowOff>28575</xdr:rowOff>
    </xdr:to>
    <xdr:sp macro="" textlink="">
      <xdr:nvSpPr>
        <xdr:cNvPr id="1241" name="TextBox 15">
          <a:extLst>
            <a:ext uri="{FF2B5EF4-FFF2-40B4-BE49-F238E27FC236}">
              <a16:creationId xmlns:a16="http://schemas.microsoft.com/office/drawing/2014/main" id="{00000000-0008-0000-0000-0000D9040000}"/>
            </a:ext>
          </a:extLst>
        </xdr:cNvPr>
        <xdr:cNvSpPr/>
      </xdr:nvSpPr>
      <xdr:spPr>
        <a:xfrm>
          <a:off x="13238480" y="13973175"/>
          <a:ext cx="181610" cy="238125"/>
        </a:xfrm>
        <a:prstGeom prst="rect">
          <a:avLst/>
        </a:prstGeom>
        <a:noFill/>
        <a:ln w="9525">
          <a:noFill/>
        </a:ln>
      </xdr:spPr>
    </xdr:sp>
    <xdr:clientData/>
  </xdr:twoCellAnchor>
  <xdr:twoCellAnchor editAs="oneCell">
    <xdr:from>
      <xdr:col>11</xdr:col>
      <xdr:colOff>684530</xdr:colOff>
      <xdr:row>68</xdr:row>
      <xdr:rowOff>171450</xdr:rowOff>
    </xdr:from>
    <xdr:to>
      <xdr:col>11</xdr:col>
      <xdr:colOff>866140</xdr:colOff>
      <xdr:row>70</xdr:row>
      <xdr:rowOff>28575</xdr:rowOff>
    </xdr:to>
    <xdr:sp macro="" textlink="">
      <xdr:nvSpPr>
        <xdr:cNvPr id="1242" name="TextBox 16">
          <a:extLst>
            <a:ext uri="{FF2B5EF4-FFF2-40B4-BE49-F238E27FC236}">
              <a16:creationId xmlns:a16="http://schemas.microsoft.com/office/drawing/2014/main" id="{00000000-0008-0000-0000-0000DA040000}"/>
            </a:ext>
          </a:extLst>
        </xdr:cNvPr>
        <xdr:cNvSpPr/>
      </xdr:nvSpPr>
      <xdr:spPr>
        <a:xfrm>
          <a:off x="13238480" y="13973175"/>
          <a:ext cx="181610" cy="238125"/>
        </a:xfrm>
        <a:prstGeom prst="rect">
          <a:avLst/>
        </a:prstGeom>
        <a:noFill/>
        <a:ln w="9525">
          <a:noFill/>
        </a:ln>
      </xdr:spPr>
    </xdr:sp>
    <xdr:clientData/>
  </xdr:twoCellAnchor>
  <xdr:twoCellAnchor editAs="oneCell">
    <xdr:from>
      <xdr:col>11</xdr:col>
      <xdr:colOff>684530</xdr:colOff>
      <xdr:row>68</xdr:row>
      <xdr:rowOff>171450</xdr:rowOff>
    </xdr:from>
    <xdr:to>
      <xdr:col>11</xdr:col>
      <xdr:colOff>866140</xdr:colOff>
      <xdr:row>70</xdr:row>
      <xdr:rowOff>28575</xdr:rowOff>
    </xdr:to>
    <xdr:sp macro="" textlink="">
      <xdr:nvSpPr>
        <xdr:cNvPr id="1243" name="TextBox 25">
          <a:extLst>
            <a:ext uri="{FF2B5EF4-FFF2-40B4-BE49-F238E27FC236}">
              <a16:creationId xmlns:a16="http://schemas.microsoft.com/office/drawing/2014/main" id="{00000000-0008-0000-0000-0000DB040000}"/>
            </a:ext>
          </a:extLst>
        </xdr:cNvPr>
        <xdr:cNvSpPr/>
      </xdr:nvSpPr>
      <xdr:spPr>
        <a:xfrm>
          <a:off x="13238480" y="13973175"/>
          <a:ext cx="181610" cy="238125"/>
        </a:xfrm>
        <a:prstGeom prst="rect">
          <a:avLst/>
        </a:prstGeom>
        <a:noFill/>
        <a:ln w="9525">
          <a:noFill/>
        </a:ln>
      </xdr:spPr>
    </xdr:sp>
    <xdr:clientData/>
  </xdr:twoCellAnchor>
  <xdr:twoCellAnchor editAs="oneCell">
    <xdr:from>
      <xdr:col>11</xdr:col>
      <xdr:colOff>684530</xdr:colOff>
      <xdr:row>68</xdr:row>
      <xdr:rowOff>171450</xdr:rowOff>
    </xdr:from>
    <xdr:to>
      <xdr:col>11</xdr:col>
      <xdr:colOff>866140</xdr:colOff>
      <xdr:row>70</xdr:row>
      <xdr:rowOff>28575</xdr:rowOff>
    </xdr:to>
    <xdr:sp macro="" textlink="">
      <xdr:nvSpPr>
        <xdr:cNvPr id="1244" name="TextBox 26">
          <a:extLst>
            <a:ext uri="{FF2B5EF4-FFF2-40B4-BE49-F238E27FC236}">
              <a16:creationId xmlns:a16="http://schemas.microsoft.com/office/drawing/2014/main" id="{00000000-0008-0000-0000-0000DC040000}"/>
            </a:ext>
          </a:extLst>
        </xdr:cNvPr>
        <xdr:cNvSpPr/>
      </xdr:nvSpPr>
      <xdr:spPr>
        <a:xfrm>
          <a:off x="13238480" y="13973175"/>
          <a:ext cx="181610" cy="238125"/>
        </a:xfrm>
        <a:prstGeom prst="rect">
          <a:avLst/>
        </a:prstGeom>
        <a:noFill/>
        <a:ln w="9525">
          <a:noFill/>
        </a:ln>
      </xdr:spPr>
    </xdr:sp>
    <xdr:clientData/>
  </xdr:twoCellAnchor>
  <xdr:twoCellAnchor editAs="oneCell">
    <xdr:from>
      <xdr:col>11</xdr:col>
      <xdr:colOff>684530</xdr:colOff>
      <xdr:row>68</xdr:row>
      <xdr:rowOff>171450</xdr:rowOff>
    </xdr:from>
    <xdr:to>
      <xdr:col>11</xdr:col>
      <xdr:colOff>866140</xdr:colOff>
      <xdr:row>70</xdr:row>
      <xdr:rowOff>28575</xdr:rowOff>
    </xdr:to>
    <xdr:sp macro="" textlink="">
      <xdr:nvSpPr>
        <xdr:cNvPr id="1245" name="TextBox 27">
          <a:extLst>
            <a:ext uri="{FF2B5EF4-FFF2-40B4-BE49-F238E27FC236}">
              <a16:creationId xmlns:a16="http://schemas.microsoft.com/office/drawing/2014/main" id="{00000000-0008-0000-0000-0000DD040000}"/>
            </a:ext>
          </a:extLst>
        </xdr:cNvPr>
        <xdr:cNvSpPr/>
      </xdr:nvSpPr>
      <xdr:spPr>
        <a:xfrm>
          <a:off x="13238480" y="13973175"/>
          <a:ext cx="181610" cy="238125"/>
        </a:xfrm>
        <a:prstGeom prst="rect">
          <a:avLst/>
        </a:prstGeom>
        <a:noFill/>
        <a:ln w="9525">
          <a:noFill/>
        </a:ln>
      </xdr:spPr>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7</xdr:col>
      <xdr:colOff>533400</xdr:colOff>
      <xdr:row>20</xdr:row>
      <xdr:rowOff>88900</xdr:rowOff>
    </xdr:to>
    <xdr:pic>
      <xdr:nvPicPr>
        <xdr:cNvPr id="2" name="图片 1">
          <a:extLst>
            <a:ext uri="{FF2B5EF4-FFF2-40B4-BE49-F238E27FC236}">
              <a16:creationId xmlns:a16="http://schemas.microsoft.com/office/drawing/2014/main" id="{00000000-0008-0000-0800-000002000000}"/>
            </a:ext>
          </a:extLst>
        </xdr:cNvPr>
        <xdr:cNvPicPr>
          <a:picLocks noChangeAspect="1"/>
        </xdr:cNvPicPr>
      </xdr:nvPicPr>
      <xdr:blipFill>
        <a:blip xmlns:r="http://schemas.openxmlformats.org/officeDocument/2006/relationships" r:embed="rId1"/>
        <a:stretch>
          <a:fillRect/>
        </a:stretch>
      </xdr:blipFill>
      <xdr:spPr>
        <a:xfrm>
          <a:off x="0" y="0"/>
          <a:ext cx="5187315" cy="3517900"/>
        </a:xfrm>
        <a:prstGeom prst="rect">
          <a:avLst/>
        </a:prstGeom>
        <a:noFill/>
        <a:ln w="9525">
          <a:noFill/>
        </a:ln>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188"/>
  <sheetViews>
    <sheetView tabSelected="1" workbookViewId="0">
      <selection activeCell="K12" sqref="K12"/>
    </sheetView>
  </sheetViews>
  <sheetFormatPr defaultColWidth="9" defaultRowHeight="14.4" x14ac:dyDescent="0.25"/>
  <cols>
    <col min="1" max="1" width="4.21875" customWidth="1"/>
    <col min="2" max="2" width="17.6640625" customWidth="1"/>
    <col min="3" max="3" width="26.44140625" customWidth="1"/>
    <col min="4" max="4" width="7.77734375" style="1" customWidth="1"/>
    <col min="5" max="5" width="17.109375" style="1" customWidth="1"/>
    <col min="6" max="6" width="11.77734375" style="1" customWidth="1"/>
    <col min="7" max="7" width="7.6640625" customWidth="1"/>
    <col min="8" max="8" width="11.44140625" style="38" customWidth="1"/>
    <col min="9" max="9" width="40.33203125" style="1" customWidth="1"/>
    <col min="10" max="11" width="10.109375" customWidth="1"/>
    <col min="12" max="13" width="27.109375" customWidth="1"/>
    <col min="14" max="14" width="21.88671875" customWidth="1"/>
    <col min="15" max="15" width="41" customWidth="1"/>
    <col min="16" max="16" width="12" customWidth="1"/>
    <col min="17" max="17" width="11.77734375" customWidth="1"/>
    <col min="18" max="18" width="11.21875" customWidth="1"/>
    <col min="19" max="19" width="6.88671875" customWidth="1"/>
    <col min="20" max="20" width="6" customWidth="1"/>
    <col min="21" max="21" width="5.109375" customWidth="1"/>
    <col min="22" max="22" width="7.109375" customWidth="1"/>
    <col min="23" max="23" width="5.44140625" customWidth="1"/>
    <col min="25" max="25" width="9.88671875" customWidth="1"/>
    <col min="30" max="30" width="8.109375" customWidth="1"/>
    <col min="31" max="31" width="14.77734375" customWidth="1"/>
  </cols>
  <sheetData>
    <row r="1" spans="1:33" ht="53.25" customHeight="1" x14ac:dyDescent="0.25">
      <c r="A1" s="83" t="s">
        <v>0</v>
      </c>
      <c r="B1" s="83"/>
      <c r="C1" s="83"/>
      <c r="D1" s="83"/>
      <c r="E1" s="83"/>
      <c r="F1" s="83"/>
      <c r="G1" s="83"/>
      <c r="H1" s="83"/>
      <c r="I1" s="83"/>
      <c r="J1" s="83"/>
      <c r="K1" s="83"/>
      <c r="L1" s="83"/>
      <c r="M1" s="83"/>
      <c r="N1" s="83"/>
      <c r="O1" s="83"/>
      <c r="P1" s="83"/>
      <c r="Q1" s="83"/>
      <c r="R1" s="83"/>
    </row>
    <row r="2" spans="1:33" ht="30" customHeight="1" x14ac:dyDescent="0.25">
      <c r="A2" s="84" t="s">
        <v>1</v>
      </c>
      <c r="B2" s="85" t="s">
        <v>2</v>
      </c>
      <c r="C2" s="86" t="s">
        <v>3</v>
      </c>
      <c r="D2" s="87" t="s">
        <v>4</v>
      </c>
      <c r="E2" s="87" t="s">
        <v>5</v>
      </c>
      <c r="F2" s="89" t="s">
        <v>6</v>
      </c>
      <c r="G2" s="84" t="s">
        <v>7</v>
      </c>
      <c r="H2" s="90" t="s">
        <v>8</v>
      </c>
      <c r="I2" s="87" t="s">
        <v>9</v>
      </c>
      <c r="J2" s="92" t="s">
        <v>10</v>
      </c>
      <c r="K2" s="92" t="s">
        <v>11</v>
      </c>
      <c r="L2" s="92" t="s">
        <v>12</v>
      </c>
      <c r="M2" s="92" t="s">
        <v>13</v>
      </c>
      <c r="N2" s="94" t="s">
        <v>14</v>
      </c>
      <c r="O2" s="96" t="s">
        <v>15</v>
      </c>
      <c r="P2" s="98" t="s">
        <v>16</v>
      </c>
      <c r="Q2" s="92" t="s">
        <v>17</v>
      </c>
      <c r="R2" s="92" t="s">
        <v>18</v>
      </c>
      <c r="S2" s="100" t="s">
        <v>19</v>
      </c>
      <c r="T2" s="100" t="s">
        <v>20</v>
      </c>
      <c r="U2" s="100" t="s">
        <v>21</v>
      </c>
      <c r="V2" s="100" t="s">
        <v>22</v>
      </c>
      <c r="W2" s="100" t="s">
        <v>23</v>
      </c>
      <c r="X2" s="101" t="s">
        <v>24</v>
      </c>
      <c r="Y2" s="102" t="s">
        <v>25</v>
      </c>
      <c r="Z2" s="103" t="s">
        <v>26</v>
      </c>
      <c r="AA2" s="105" t="s">
        <v>27</v>
      </c>
      <c r="AB2" s="106" t="s">
        <v>28</v>
      </c>
      <c r="AC2" s="108" t="s">
        <v>29</v>
      </c>
      <c r="AD2" s="109" t="s">
        <v>30</v>
      </c>
      <c r="AE2" s="110" t="s">
        <v>31</v>
      </c>
      <c r="AF2" s="101" t="s">
        <v>32</v>
      </c>
      <c r="AG2" s="111" t="s">
        <v>33</v>
      </c>
    </row>
    <row r="3" spans="1:33" ht="28.5" customHeight="1" x14ac:dyDescent="0.25">
      <c r="A3" s="84"/>
      <c r="B3" s="85"/>
      <c r="C3" s="85"/>
      <c r="D3" s="88"/>
      <c r="E3" s="88"/>
      <c r="F3" s="89"/>
      <c r="G3" s="84"/>
      <c r="H3" s="91"/>
      <c r="I3" s="88"/>
      <c r="J3" s="93"/>
      <c r="K3" s="93" t="s">
        <v>34</v>
      </c>
      <c r="L3" s="93" t="s">
        <v>35</v>
      </c>
      <c r="M3" s="93" t="s">
        <v>36</v>
      </c>
      <c r="N3" s="95" t="s">
        <v>37</v>
      </c>
      <c r="O3" s="97" t="s">
        <v>38</v>
      </c>
      <c r="P3" s="99"/>
      <c r="Q3" s="93"/>
      <c r="R3" s="93"/>
      <c r="S3" s="100"/>
      <c r="T3" s="100"/>
      <c r="U3" s="100"/>
      <c r="V3" s="100"/>
      <c r="W3" s="100"/>
      <c r="X3" s="101"/>
      <c r="Y3" s="102"/>
      <c r="Z3" s="104"/>
      <c r="AA3" s="105"/>
      <c r="AB3" s="107"/>
      <c r="AC3" s="108"/>
      <c r="AD3" s="109"/>
      <c r="AE3" s="110"/>
      <c r="AF3" s="101"/>
      <c r="AG3" s="112"/>
    </row>
    <row r="4" spans="1:33" ht="15" customHeight="1" x14ac:dyDescent="0.25">
      <c r="A4" s="27">
        <v>1</v>
      </c>
      <c r="B4" s="27" t="s">
        <v>39</v>
      </c>
      <c r="C4" s="39" t="s">
        <v>40</v>
      </c>
      <c r="D4" s="15" t="s">
        <v>41</v>
      </c>
      <c r="E4" s="15" t="s">
        <v>42</v>
      </c>
      <c r="F4" s="15">
        <v>13091461842</v>
      </c>
      <c r="G4" s="15" t="s">
        <v>43</v>
      </c>
      <c r="H4" s="22">
        <v>45323</v>
      </c>
      <c r="I4" s="15" t="s">
        <v>44</v>
      </c>
      <c r="J4" s="15" t="s">
        <v>36</v>
      </c>
      <c r="K4" s="15" t="s">
        <v>45</v>
      </c>
      <c r="L4" s="42"/>
      <c r="M4" s="43"/>
      <c r="N4" s="44" t="s">
        <v>46</v>
      </c>
      <c r="O4" s="15" t="s">
        <v>47</v>
      </c>
      <c r="P4" s="45" t="s">
        <v>48</v>
      </c>
      <c r="Q4" s="7" t="s">
        <v>49</v>
      </c>
      <c r="R4" s="7" t="s">
        <v>50</v>
      </c>
      <c r="S4" s="7" t="s">
        <v>49</v>
      </c>
      <c r="T4" s="7" t="s">
        <v>51</v>
      </c>
      <c r="U4" s="7" t="s">
        <v>52</v>
      </c>
      <c r="V4" s="7" t="s">
        <v>50</v>
      </c>
      <c r="W4" s="7" t="s">
        <v>50</v>
      </c>
      <c r="X4" s="5" t="s">
        <v>53</v>
      </c>
      <c r="Y4" s="5" t="s">
        <v>54</v>
      </c>
      <c r="Z4" s="15" t="s">
        <v>55</v>
      </c>
      <c r="AA4" s="60">
        <f t="shared" ref="AA4:AA35" si="0">LEN(E4)</f>
        <v>18</v>
      </c>
      <c r="AB4" s="60">
        <f t="shared" ref="AB4:AB35" si="1">LEN(F4)</f>
        <v>11</v>
      </c>
      <c r="AC4" s="60" t="str">
        <f t="array" aca="1" ref="AC4" ca="1">IF(MID("10X98765432",MOD(SUM(MID(E4,ROW(INDIRECT("1:17")),1)*2^(18-ROW(INDIRECT("1:17")))),11)+1,1)=RIGHT(E4),"正确","错误")</f>
        <v>正确</v>
      </c>
      <c r="AD4" s="3">
        <f t="shared" ref="AD4:AD35" si="2">LEN(L4)</f>
        <v>0</v>
      </c>
      <c r="AE4" s="5" t="s">
        <v>51</v>
      </c>
      <c r="AF4" s="15" t="s">
        <v>56</v>
      </c>
      <c r="AG4" s="3"/>
    </row>
    <row r="5" spans="1:33" ht="15" customHeight="1" x14ac:dyDescent="0.25">
      <c r="A5" s="27">
        <v>2</v>
      </c>
      <c r="B5" s="27" t="s">
        <v>39</v>
      </c>
      <c r="C5" s="39" t="s">
        <v>40</v>
      </c>
      <c r="D5" s="15" t="s">
        <v>57</v>
      </c>
      <c r="E5" s="15" t="s">
        <v>58</v>
      </c>
      <c r="F5" s="15">
        <v>13946878609</v>
      </c>
      <c r="G5" s="15" t="s">
        <v>59</v>
      </c>
      <c r="H5" s="22">
        <v>45323</v>
      </c>
      <c r="I5" s="46" t="s">
        <v>60</v>
      </c>
      <c r="J5" s="15" t="s">
        <v>36</v>
      </c>
      <c r="K5" s="15" t="s">
        <v>45</v>
      </c>
      <c r="L5" s="47"/>
      <c r="M5" s="48"/>
      <c r="N5" s="44" t="s">
        <v>61</v>
      </c>
      <c r="O5" s="15" t="s">
        <v>62</v>
      </c>
      <c r="P5" s="45" t="s">
        <v>48</v>
      </c>
      <c r="Q5" s="7" t="s">
        <v>49</v>
      </c>
      <c r="R5" s="7" t="s">
        <v>50</v>
      </c>
      <c r="S5" s="7" t="s">
        <v>49</v>
      </c>
      <c r="T5" s="7" t="s">
        <v>51</v>
      </c>
      <c r="U5" s="7" t="s">
        <v>52</v>
      </c>
      <c r="V5" s="7" t="s">
        <v>50</v>
      </c>
      <c r="W5" s="7" t="s">
        <v>50</v>
      </c>
      <c r="X5" s="5" t="s">
        <v>63</v>
      </c>
      <c r="Y5" s="5" t="s">
        <v>54</v>
      </c>
      <c r="Z5" s="15" t="s">
        <v>55</v>
      </c>
      <c r="AA5" s="60">
        <f t="shared" si="0"/>
        <v>18</v>
      </c>
      <c r="AB5" s="60">
        <f t="shared" si="1"/>
        <v>11</v>
      </c>
      <c r="AC5" s="60" t="str">
        <f t="array" aca="1" ref="AC5" ca="1">IF(MID("10X98765432",MOD(SUM(MID(E5,ROW(INDIRECT("1:17")),1)*2^(18-ROW(INDIRECT("1:17")))),11)+1,1)=RIGHT(E5),"正确","错误")</f>
        <v>正确</v>
      </c>
      <c r="AD5" s="3">
        <f t="shared" si="2"/>
        <v>0</v>
      </c>
      <c r="AE5" s="73" t="s">
        <v>64</v>
      </c>
      <c r="AF5" s="15" t="s">
        <v>56</v>
      </c>
      <c r="AG5" s="3"/>
    </row>
    <row r="6" spans="1:33" ht="15" customHeight="1" x14ac:dyDescent="0.25">
      <c r="A6" s="27">
        <v>3</v>
      </c>
      <c r="B6" s="27" t="s">
        <v>39</v>
      </c>
      <c r="C6" s="39" t="s">
        <v>40</v>
      </c>
      <c r="D6" s="15" t="s">
        <v>65</v>
      </c>
      <c r="E6" s="15" t="s">
        <v>66</v>
      </c>
      <c r="F6" s="15">
        <v>15946743335</v>
      </c>
      <c r="G6" s="15" t="s">
        <v>43</v>
      </c>
      <c r="H6" s="22">
        <v>45323</v>
      </c>
      <c r="I6" s="46" t="s">
        <v>67</v>
      </c>
      <c r="J6" s="15" t="s">
        <v>36</v>
      </c>
      <c r="K6" s="15" t="s">
        <v>45</v>
      </c>
      <c r="L6" s="49"/>
      <c r="M6" s="50"/>
      <c r="N6" s="44" t="s">
        <v>68</v>
      </c>
      <c r="O6" s="15" t="s">
        <v>69</v>
      </c>
      <c r="P6" s="45" t="s">
        <v>48</v>
      </c>
      <c r="Q6" s="7" t="s">
        <v>49</v>
      </c>
      <c r="R6" s="7" t="s">
        <v>50</v>
      </c>
      <c r="S6" s="7" t="s">
        <v>49</v>
      </c>
      <c r="T6" s="7" t="s">
        <v>51</v>
      </c>
      <c r="U6" s="7" t="s">
        <v>52</v>
      </c>
      <c r="V6" s="7" t="s">
        <v>50</v>
      </c>
      <c r="W6" s="7" t="s">
        <v>50</v>
      </c>
      <c r="X6" s="5" t="s">
        <v>63</v>
      </c>
      <c r="Y6" s="5" t="s">
        <v>54</v>
      </c>
      <c r="Z6" s="15" t="s">
        <v>70</v>
      </c>
      <c r="AA6" s="60">
        <f t="shared" si="0"/>
        <v>18</v>
      </c>
      <c r="AB6" s="60">
        <f t="shared" si="1"/>
        <v>11</v>
      </c>
      <c r="AC6" s="60" t="str">
        <f t="array" aca="1" ref="AC6" ca="1">IF(MID("10X98765432",MOD(SUM(MID(E6,ROW(INDIRECT("1:17")),1)*2^(18-ROW(INDIRECT("1:17")))),11)+1,1)=RIGHT(E6),"正确","错误")</f>
        <v>正确</v>
      </c>
      <c r="AD6" s="3">
        <f t="shared" si="2"/>
        <v>0</v>
      </c>
      <c r="AE6" s="73" t="s">
        <v>71</v>
      </c>
      <c r="AF6" s="15" t="s">
        <v>56</v>
      </c>
      <c r="AG6" s="3" t="s">
        <v>72</v>
      </c>
    </row>
    <row r="7" spans="1:33" ht="15" customHeight="1" x14ac:dyDescent="0.25">
      <c r="A7" s="27">
        <v>4</v>
      </c>
      <c r="B7" s="27" t="s">
        <v>39</v>
      </c>
      <c r="C7" s="39" t="s">
        <v>40</v>
      </c>
      <c r="D7" s="15" t="s">
        <v>73</v>
      </c>
      <c r="E7" s="73" t="s">
        <v>74</v>
      </c>
      <c r="F7" s="15">
        <v>13045357778</v>
      </c>
      <c r="G7" s="15" t="s">
        <v>43</v>
      </c>
      <c r="H7" s="22">
        <v>45323</v>
      </c>
      <c r="I7" s="46" t="s">
        <v>75</v>
      </c>
      <c r="J7" s="15" t="s">
        <v>36</v>
      </c>
      <c r="K7" s="15" t="s">
        <v>45</v>
      </c>
      <c r="L7" s="51"/>
      <c r="M7" s="48"/>
      <c r="N7" s="44" t="s">
        <v>76</v>
      </c>
      <c r="O7" s="15" t="s">
        <v>77</v>
      </c>
      <c r="P7" s="45" t="s">
        <v>48</v>
      </c>
      <c r="Q7" s="7" t="s">
        <v>49</v>
      </c>
      <c r="R7" s="7" t="s">
        <v>50</v>
      </c>
      <c r="S7" s="7" t="s">
        <v>49</v>
      </c>
      <c r="T7" s="7" t="s">
        <v>51</v>
      </c>
      <c r="U7" s="7" t="s">
        <v>52</v>
      </c>
      <c r="V7" s="7" t="s">
        <v>50</v>
      </c>
      <c r="W7" s="7" t="s">
        <v>50</v>
      </c>
      <c r="X7" s="5" t="s">
        <v>63</v>
      </c>
      <c r="Y7" s="5" t="s">
        <v>54</v>
      </c>
      <c r="Z7" s="15" t="s">
        <v>78</v>
      </c>
      <c r="AA7" s="60">
        <f t="shared" si="0"/>
        <v>18</v>
      </c>
      <c r="AB7" s="60">
        <f t="shared" si="1"/>
        <v>11</v>
      </c>
      <c r="AC7" s="60" t="str">
        <f t="array" aca="1" ref="AC7" ca="1">IF(MID("10X98765432",MOD(SUM(MID(E7,ROW(INDIRECT("1:17")),1)*2^(18-ROW(INDIRECT("1:17")))),11)+1,1)=RIGHT(E7),"正确","错误")</f>
        <v>正确</v>
      </c>
      <c r="AD7" s="3">
        <f t="shared" si="2"/>
        <v>0</v>
      </c>
      <c r="AE7" s="74" t="s">
        <v>79</v>
      </c>
      <c r="AF7" s="15" t="s">
        <v>56</v>
      </c>
      <c r="AG7" s="3" t="s">
        <v>72</v>
      </c>
    </row>
    <row r="8" spans="1:33" ht="15" customHeight="1" x14ac:dyDescent="0.25">
      <c r="A8" s="27">
        <v>5</v>
      </c>
      <c r="B8" s="27" t="s">
        <v>39</v>
      </c>
      <c r="C8" s="39" t="s">
        <v>40</v>
      </c>
      <c r="D8" s="15" t="s">
        <v>80</v>
      </c>
      <c r="E8" s="15" t="s">
        <v>81</v>
      </c>
      <c r="F8" s="15">
        <v>13846019489</v>
      </c>
      <c r="G8" s="15" t="s">
        <v>43</v>
      </c>
      <c r="H8" s="22">
        <v>45323</v>
      </c>
      <c r="I8" s="46" t="s">
        <v>82</v>
      </c>
      <c r="J8" s="15" t="s">
        <v>36</v>
      </c>
      <c r="K8" s="15" t="s">
        <v>45</v>
      </c>
      <c r="L8" s="47"/>
      <c r="M8" s="48"/>
      <c r="N8" s="44" t="s">
        <v>68</v>
      </c>
      <c r="O8" s="15" t="s">
        <v>83</v>
      </c>
      <c r="P8" s="45" t="s">
        <v>48</v>
      </c>
      <c r="Q8" s="7" t="s">
        <v>49</v>
      </c>
      <c r="R8" s="7" t="s">
        <v>50</v>
      </c>
      <c r="S8" s="7" t="s">
        <v>49</v>
      </c>
      <c r="T8" s="7" t="s">
        <v>51</v>
      </c>
      <c r="U8" s="7" t="s">
        <v>52</v>
      </c>
      <c r="V8" s="7" t="s">
        <v>50</v>
      </c>
      <c r="W8" s="7" t="s">
        <v>50</v>
      </c>
      <c r="X8" s="5" t="s">
        <v>63</v>
      </c>
      <c r="Y8" s="5" t="s">
        <v>54</v>
      </c>
      <c r="Z8" s="15" t="s">
        <v>70</v>
      </c>
      <c r="AA8" s="60">
        <f t="shared" si="0"/>
        <v>18</v>
      </c>
      <c r="AB8" s="60">
        <f t="shared" si="1"/>
        <v>11</v>
      </c>
      <c r="AC8" s="60" t="str">
        <f t="array" aca="1" ref="AC8" ca="1">IF(MID("10X98765432",MOD(SUM(MID(E8,ROW(INDIRECT("1:17")),1)*2^(18-ROW(INDIRECT("1:17")))),11)+1,1)=RIGHT(E8),"正确","错误")</f>
        <v>正确</v>
      </c>
      <c r="AD8" s="3">
        <f t="shared" si="2"/>
        <v>0</v>
      </c>
      <c r="AE8" s="73" t="s">
        <v>84</v>
      </c>
      <c r="AF8" s="15" t="s">
        <v>56</v>
      </c>
      <c r="AG8" s="3"/>
    </row>
    <row r="9" spans="1:33" ht="15" customHeight="1" x14ac:dyDescent="0.25">
      <c r="A9" s="27">
        <v>6</v>
      </c>
      <c r="B9" s="27" t="s">
        <v>39</v>
      </c>
      <c r="C9" s="39" t="s">
        <v>40</v>
      </c>
      <c r="D9" s="15" t="s">
        <v>85</v>
      </c>
      <c r="E9" s="15" t="s">
        <v>86</v>
      </c>
      <c r="F9" s="15">
        <v>13796414078</v>
      </c>
      <c r="G9" s="15" t="s">
        <v>43</v>
      </c>
      <c r="H9" s="22">
        <v>45323</v>
      </c>
      <c r="I9" s="46" t="s">
        <v>87</v>
      </c>
      <c r="J9" s="15" t="s">
        <v>36</v>
      </c>
      <c r="K9" s="15" t="s">
        <v>45</v>
      </c>
      <c r="L9" s="51"/>
      <c r="M9" s="48"/>
      <c r="N9" s="44" t="s">
        <v>61</v>
      </c>
      <c r="O9" s="15" t="s">
        <v>88</v>
      </c>
      <c r="P9" s="45" t="s">
        <v>48</v>
      </c>
      <c r="Q9" s="7" t="s">
        <v>49</v>
      </c>
      <c r="R9" s="7" t="s">
        <v>49</v>
      </c>
      <c r="S9" s="7" t="s">
        <v>49</v>
      </c>
      <c r="T9" s="7" t="s">
        <v>51</v>
      </c>
      <c r="U9" s="7" t="s">
        <v>52</v>
      </c>
      <c r="V9" s="7" t="s">
        <v>50</v>
      </c>
      <c r="W9" s="7" t="s">
        <v>50</v>
      </c>
      <c r="X9" s="5" t="s">
        <v>53</v>
      </c>
      <c r="Y9" s="5" t="s">
        <v>54</v>
      </c>
      <c r="Z9" s="15" t="s">
        <v>89</v>
      </c>
      <c r="AA9" s="60">
        <f t="shared" si="0"/>
        <v>18</v>
      </c>
      <c r="AB9" s="60">
        <f t="shared" si="1"/>
        <v>11</v>
      </c>
      <c r="AC9" s="60" t="str">
        <f t="array" aca="1" ref="AC9" ca="1">IF(MID("10X98765432",MOD(SUM(MID(E9,ROW(INDIRECT("1:17")),1)*2^(18-ROW(INDIRECT("1:17")))),11)+1,1)=RIGHT(E9),"正确","错误")</f>
        <v>正确</v>
      </c>
      <c r="AD9" s="3">
        <f t="shared" si="2"/>
        <v>0</v>
      </c>
      <c r="AE9" s="73" t="s">
        <v>84</v>
      </c>
      <c r="AF9" s="15" t="s">
        <v>90</v>
      </c>
      <c r="AG9" s="3" t="s">
        <v>91</v>
      </c>
    </row>
    <row r="10" spans="1:33" ht="15" customHeight="1" x14ac:dyDescent="0.25">
      <c r="A10" s="27">
        <v>7</v>
      </c>
      <c r="B10" s="27" t="s">
        <v>39</v>
      </c>
      <c r="C10" s="39" t="s">
        <v>40</v>
      </c>
      <c r="D10" s="15" t="s">
        <v>92</v>
      </c>
      <c r="E10" s="15" t="s">
        <v>93</v>
      </c>
      <c r="F10" s="15">
        <v>13945816690</v>
      </c>
      <c r="G10" s="15" t="s">
        <v>43</v>
      </c>
      <c r="H10" s="22">
        <v>45323</v>
      </c>
      <c r="I10" s="15" t="s">
        <v>94</v>
      </c>
      <c r="J10" s="15" t="s">
        <v>36</v>
      </c>
      <c r="K10" s="15" t="s">
        <v>45</v>
      </c>
      <c r="L10" s="52"/>
      <c r="M10" s="48"/>
      <c r="N10" s="44" t="s">
        <v>76</v>
      </c>
      <c r="O10" s="15" t="s">
        <v>97</v>
      </c>
      <c r="P10" s="45" t="s">
        <v>48</v>
      </c>
      <c r="Q10" s="7" t="s">
        <v>49</v>
      </c>
      <c r="R10" s="7" t="s">
        <v>50</v>
      </c>
      <c r="S10" s="7" t="s">
        <v>49</v>
      </c>
      <c r="T10" s="7" t="s">
        <v>51</v>
      </c>
      <c r="U10" s="7" t="s">
        <v>52</v>
      </c>
      <c r="V10" s="7" t="s">
        <v>50</v>
      </c>
      <c r="W10" s="7" t="s">
        <v>50</v>
      </c>
      <c r="X10" s="5" t="s">
        <v>53</v>
      </c>
      <c r="Y10" s="5" t="s">
        <v>54</v>
      </c>
      <c r="Z10" s="15" t="s">
        <v>78</v>
      </c>
      <c r="AA10" s="60">
        <f t="shared" si="0"/>
        <v>18</v>
      </c>
      <c r="AB10" s="60">
        <f t="shared" si="1"/>
        <v>11</v>
      </c>
      <c r="AC10" s="60" t="str">
        <f t="array" aca="1" ref="AC10" ca="1">IF(MID("10X98765432",MOD(SUM(MID(E10,ROW(INDIRECT("1:17")),1)*2^(18-ROW(INDIRECT("1:17")))),11)+1,1)=RIGHT(E10),"正确","错误")</f>
        <v>正确</v>
      </c>
      <c r="AD10" s="3">
        <f t="shared" si="2"/>
        <v>0</v>
      </c>
      <c r="AE10" s="5" t="s">
        <v>51</v>
      </c>
      <c r="AF10" s="15" t="s">
        <v>56</v>
      </c>
      <c r="AG10" s="3"/>
    </row>
    <row r="11" spans="1:33" ht="15" customHeight="1" x14ac:dyDescent="0.25">
      <c r="A11" s="27">
        <v>8</v>
      </c>
      <c r="B11" s="27" t="s">
        <v>39</v>
      </c>
      <c r="C11" s="39" t="s">
        <v>40</v>
      </c>
      <c r="D11" s="15" t="s">
        <v>98</v>
      </c>
      <c r="E11" s="15" t="s">
        <v>99</v>
      </c>
      <c r="F11" s="15">
        <v>13761335167</v>
      </c>
      <c r="G11" s="15" t="s">
        <v>100</v>
      </c>
      <c r="H11" s="22">
        <v>45323</v>
      </c>
      <c r="I11" s="46" t="s">
        <v>101</v>
      </c>
      <c r="J11" s="15" t="s">
        <v>36</v>
      </c>
      <c r="K11" s="15" t="s">
        <v>45</v>
      </c>
      <c r="L11" s="47"/>
      <c r="M11" s="48"/>
      <c r="N11" s="44" t="s">
        <v>61</v>
      </c>
      <c r="O11" s="15" t="s">
        <v>102</v>
      </c>
      <c r="P11" s="45" t="s">
        <v>48</v>
      </c>
      <c r="Q11" s="7" t="s">
        <v>49</v>
      </c>
      <c r="R11" s="7" t="s">
        <v>50</v>
      </c>
      <c r="S11" s="7" t="s">
        <v>49</v>
      </c>
      <c r="T11" s="7" t="s">
        <v>51</v>
      </c>
      <c r="U11" s="7" t="s">
        <v>52</v>
      </c>
      <c r="V11" s="7" t="s">
        <v>50</v>
      </c>
      <c r="W11" s="7" t="s">
        <v>50</v>
      </c>
      <c r="X11" s="5" t="s">
        <v>63</v>
      </c>
      <c r="Y11" s="5" t="s">
        <v>54</v>
      </c>
      <c r="Z11" s="15" t="s">
        <v>55</v>
      </c>
      <c r="AA11" s="60">
        <f t="shared" si="0"/>
        <v>18</v>
      </c>
      <c r="AB11" s="60">
        <f t="shared" si="1"/>
        <v>11</v>
      </c>
      <c r="AC11" s="60" t="str">
        <f t="array" aca="1" ref="AC11" ca="1">IF(MID("10X98765432",MOD(SUM(MID(E11,ROW(INDIRECT("1:17")),1)*2^(18-ROW(INDIRECT("1:17")))),11)+1,1)=RIGHT(E11),"正确","错误")</f>
        <v>正确</v>
      </c>
      <c r="AD11" s="3">
        <f t="shared" si="2"/>
        <v>0</v>
      </c>
      <c r="AE11" s="5" t="s">
        <v>51</v>
      </c>
      <c r="AF11" s="15" t="s">
        <v>56</v>
      </c>
      <c r="AG11" s="3"/>
    </row>
    <row r="12" spans="1:33" ht="15" customHeight="1" x14ac:dyDescent="0.25">
      <c r="A12" s="27">
        <v>9</v>
      </c>
      <c r="B12" s="27" t="s">
        <v>39</v>
      </c>
      <c r="C12" s="39" t="s">
        <v>40</v>
      </c>
      <c r="D12" s="15" t="s">
        <v>103</v>
      </c>
      <c r="E12" s="15" t="s">
        <v>104</v>
      </c>
      <c r="F12" s="15">
        <v>13846017413</v>
      </c>
      <c r="G12" s="15" t="s">
        <v>43</v>
      </c>
      <c r="H12" s="22">
        <v>45323</v>
      </c>
      <c r="I12" s="46" t="s">
        <v>105</v>
      </c>
      <c r="J12" s="15" t="s">
        <v>36</v>
      </c>
      <c r="K12" s="15" t="s">
        <v>45</v>
      </c>
      <c r="L12" s="47"/>
      <c r="M12" s="48"/>
      <c r="N12" s="44" t="s">
        <v>61</v>
      </c>
      <c r="O12" s="15" t="s">
        <v>106</v>
      </c>
      <c r="P12" s="45" t="s">
        <v>48</v>
      </c>
      <c r="Q12" s="7" t="s">
        <v>49</v>
      </c>
      <c r="R12" s="7" t="s">
        <v>50</v>
      </c>
      <c r="S12" s="7" t="s">
        <v>49</v>
      </c>
      <c r="T12" s="7" t="s">
        <v>51</v>
      </c>
      <c r="U12" s="7" t="s">
        <v>52</v>
      </c>
      <c r="V12" s="7" t="s">
        <v>50</v>
      </c>
      <c r="W12" s="7" t="s">
        <v>50</v>
      </c>
      <c r="X12" s="5" t="s">
        <v>63</v>
      </c>
      <c r="Y12" s="5" t="s">
        <v>54</v>
      </c>
      <c r="Z12" s="15" t="s">
        <v>107</v>
      </c>
      <c r="AA12" s="60">
        <f t="shared" si="0"/>
        <v>18</v>
      </c>
      <c r="AB12" s="60">
        <f t="shared" si="1"/>
        <v>11</v>
      </c>
      <c r="AC12" s="60" t="str">
        <f t="array" aca="1" ref="AC12" ca="1">IF(MID("10X98765432",MOD(SUM(MID(E12,ROW(INDIRECT("1:17")),1)*2^(18-ROW(INDIRECT("1:17")))),11)+1,1)=RIGHT(E12),"正确","错误")</f>
        <v>正确</v>
      </c>
      <c r="AD12" s="3">
        <f t="shared" si="2"/>
        <v>0</v>
      </c>
      <c r="AE12" s="5" t="s">
        <v>51</v>
      </c>
      <c r="AF12" s="15" t="s">
        <v>56</v>
      </c>
      <c r="AG12" s="3"/>
    </row>
    <row r="13" spans="1:33" ht="15" customHeight="1" x14ac:dyDescent="0.25">
      <c r="A13" s="27">
        <v>10</v>
      </c>
      <c r="B13" s="27" t="s">
        <v>39</v>
      </c>
      <c r="C13" s="39" t="s">
        <v>40</v>
      </c>
      <c r="D13" s="15" t="s">
        <v>108</v>
      </c>
      <c r="E13" s="15" t="s">
        <v>109</v>
      </c>
      <c r="F13" s="15">
        <v>17703405390</v>
      </c>
      <c r="G13" s="15" t="s">
        <v>43</v>
      </c>
      <c r="H13" s="22">
        <v>45323</v>
      </c>
      <c r="I13" s="46" t="s">
        <v>110</v>
      </c>
      <c r="J13" s="15" t="s">
        <v>36</v>
      </c>
      <c r="K13" s="15" t="s">
        <v>45</v>
      </c>
      <c r="L13" s="53"/>
      <c r="M13" s="48"/>
      <c r="N13" s="44" t="s">
        <v>61</v>
      </c>
      <c r="O13" s="15" t="s">
        <v>111</v>
      </c>
      <c r="P13" s="45" t="s">
        <v>48</v>
      </c>
      <c r="Q13" s="7" t="s">
        <v>49</v>
      </c>
      <c r="R13" s="7" t="s">
        <v>50</v>
      </c>
      <c r="S13" s="7" t="s">
        <v>49</v>
      </c>
      <c r="T13" s="7" t="s">
        <v>51</v>
      </c>
      <c r="U13" s="7" t="s">
        <v>52</v>
      </c>
      <c r="V13" s="7" t="s">
        <v>50</v>
      </c>
      <c r="W13" s="7" t="s">
        <v>50</v>
      </c>
      <c r="X13" s="5" t="s">
        <v>53</v>
      </c>
      <c r="Y13" s="5" t="s">
        <v>54</v>
      </c>
      <c r="Z13" s="15" t="s">
        <v>112</v>
      </c>
      <c r="AA13" s="60">
        <f t="shared" si="0"/>
        <v>18</v>
      </c>
      <c r="AB13" s="60">
        <f t="shared" si="1"/>
        <v>11</v>
      </c>
      <c r="AC13" s="60" t="str">
        <f t="array" aca="1" ref="AC13" ca="1">IF(MID("10X98765432",MOD(SUM(MID(E13,ROW(INDIRECT("1:17")),1)*2^(18-ROW(INDIRECT("1:17")))),11)+1,1)=RIGHT(E13),"正确","错误")</f>
        <v>正确</v>
      </c>
      <c r="AD13" s="3">
        <f t="shared" si="2"/>
        <v>0</v>
      </c>
      <c r="AE13" s="73" t="s">
        <v>113</v>
      </c>
      <c r="AF13" s="15" t="s">
        <v>90</v>
      </c>
      <c r="AG13" s="3"/>
    </row>
    <row r="14" spans="1:33" ht="15" customHeight="1" x14ac:dyDescent="0.25">
      <c r="A14" s="27">
        <v>11</v>
      </c>
      <c r="B14" s="27" t="s">
        <v>39</v>
      </c>
      <c r="C14" s="39" t="s">
        <v>40</v>
      </c>
      <c r="D14" s="15" t="s">
        <v>114</v>
      </c>
      <c r="E14" s="15" t="s">
        <v>115</v>
      </c>
      <c r="F14" s="15" t="s">
        <v>116</v>
      </c>
      <c r="G14" s="15" t="s">
        <v>117</v>
      </c>
      <c r="H14" s="22">
        <v>45352</v>
      </c>
      <c r="I14" s="15" t="s">
        <v>118</v>
      </c>
      <c r="J14" s="15" t="s">
        <v>119</v>
      </c>
      <c r="K14" s="15" t="s">
        <v>120</v>
      </c>
      <c r="L14" s="52" t="s">
        <v>96</v>
      </c>
      <c r="M14" s="48"/>
      <c r="N14" s="44" t="s">
        <v>121</v>
      </c>
      <c r="O14" s="15" t="s">
        <v>122</v>
      </c>
      <c r="P14" s="45" t="s">
        <v>48</v>
      </c>
      <c r="Q14" s="7" t="s">
        <v>50</v>
      </c>
      <c r="R14" s="7" t="s">
        <v>50</v>
      </c>
      <c r="S14" s="7" t="s">
        <v>49</v>
      </c>
      <c r="T14" s="24" t="s">
        <v>51</v>
      </c>
      <c r="U14" s="7" t="s">
        <v>52</v>
      </c>
      <c r="V14" s="7" t="s">
        <v>50</v>
      </c>
      <c r="W14" s="7" t="s">
        <v>50</v>
      </c>
      <c r="X14" s="5" t="s">
        <v>63</v>
      </c>
      <c r="Y14" s="5" t="s">
        <v>54</v>
      </c>
      <c r="Z14" s="15" t="s">
        <v>123</v>
      </c>
      <c r="AA14" s="60">
        <f t="shared" si="0"/>
        <v>18</v>
      </c>
      <c r="AB14" s="60">
        <f t="shared" si="1"/>
        <v>11</v>
      </c>
      <c r="AC14" s="60" t="str">
        <f t="array" aca="1" ref="AC14" ca="1">IF(MID("10X98765432",MOD(SUM(MID(E14,ROW(INDIRECT("1:17")),1)*2^(18-ROW(INDIRECT("1:17")))),11)+1,1)=RIGHT(E14),"正确","错误")</f>
        <v>正确</v>
      </c>
      <c r="AD14" s="3">
        <f t="shared" si="2"/>
        <v>18</v>
      </c>
      <c r="AE14" s="5" t="s">
        <v>51</v>
      </c>
      <c r="AF14" s="15" t="s">
        <v>124</v>
      </c>
      <c r="AG14" s="3"/>
    </row>
    <row r="15" spans="1:33" ht="15" customHeight="1" x14ac:dyDescent="0.25">
      <c r="A15" s="27">
        <v>12</v>
      </c>
      <c r="B15" s="27" t="s">
        <v>39</v>
      </c>
      <c r="C15" s="39" t="s">
        <v>40</v>
      </c>
      <c r="D15" s="15" t="s">
        <v>125</v>
      </c>
      <c r="E15" s="15" t="s">
        <v>126</v>
      </c>
      <c r="F15" s="15" t="s">
        <v>127</v>
      </c>
      <c r="G15" s="15" t="s">
        <v>117</v>
      </c>
      <c r="H15" s="22">
        <v>45352</v>
      </c>
      <c r="I15" s="15" t="s">
        <v>118</v>
      </c>
      <c r="J15" s="15" t="s">
        <v>119</v>
      </c>
      <c r="K15" s="15" t="s">
        <v>120</v>
      </c>
      <c r="L15" s="52" t="s">
        <v>96</v>
      </c>
      <c r="M15" s="48"/>
      <c r="N15" s="44" t="s">
        <v>121</v>
      </c>
      <c r="O15" s="15" t="s">
        <v>122</v>
      </c>
      <c r="P15" s="45" t="s">
        <v>48</v>
      </c>
      <c r="Q15" s="7" t="s">
        <v>50</v>
      </c>
      <c r="R15" s="7" t="s">
        <v>50</v>
      </c>
      <c r="S15" s="7" t="s">
        <v>49</v>
      </c>
      <c r="T15" s="24" t="s">
        <v>51</v>
      </c>
      <c r="U15" s="7" t="s">
        <v>52</v>
      </c>
      <c r="V15" s="7" t="s">
        <v>50</v>
      </c>
      <c r="W15" s="7" t="s">
        <v>50</v>
      </c>
      <c r="X15" s="5" t="s">
        <v>63</v>
      </c>
      <c r="Y15" s="5" t="s">
        <v>54</v>
      </c>
      <c r="Z15" s="15" t="s">
        <v>128</v>
      </c>
      <c r="AA15" s="60">
        <f t="shared" si="0"/>
        <v>18</v>
      </c>
      <c r="AB15" s="60">
        <f t="shared" si="1"/>
        <v>11</v>
      </c>
      <c r="AC15" s="60" t="str">
        <f t="array" aca="1" ref="AC15" ca="1">IF(MID("10X98765432",MOD(SUM(MID(E15,ROW(INDIRECT("1:17")),1)*2^(18-ROW(INDIRECT("1:17")))),11)+1,1)=RIGHT(E15),"正确","错误")</f>
        <v>正确</v>
      </c>
      <c r="AD15" s="3">
        <f t="shared" si="2"/>
        <v>18</v>
      </c>
      <c r="AE15" s="5" t="s">
        <v>51</v>
      </c>
      <c r="AF15" s="15" t="s">
        <v>56</v>
      </c>
      <c r="AG15" s="3"/>
    </row>
    <row r="16" spans="1:33" ht="15" customHeight="1" x14ac:dyDescent="0.15">
      <c r="A16" s="27">
        <v>13</v>
      </c>
      <c r="B16" s="27" t="s">
        <v>39</v>
      </c>
      <c r="C16" s="39" t="s">
        <v>40</v>
      </c>
      <c r="D16" s="15" t="s">
        <v>129</v>
      </c>
      <c r="E16" s="75" t="s">
        <v>130</v>
      </c>
      <c r="F16" s="15">
        <v>13555054969</v>
      </c>
      <c r="G16" s="15" t="s">
        <v>117</v>
      </c>
      <c r="H16" s="22">
        <v>45352</v>
      </c>
      <c r="I16" s="15" t="s">
        <v>131</v>
      </c>
      <c r="J16" s="15" t="s">
        <v>119</v>
      </c>
      <c r="K16" s="15" t="s">
        <v>120</v>
      </c>
      <c r="L16" s="52" t="s">
        <v>96</v>
      </c>
      <c r="M16" s="48"/>
      <c r="N16" s="44" t="s">
        <v>121</v>
      </c>
      <c r="O16" s="15" t="s">
        <v>122</v>
      </c>
      <c r="P16" s="45" t="s">
        <v>48</v>
      </c>
      <c r="Q16" s="7" t="s">
        <v>50</v>
      </c>
      <c r="R16" s="7" t="s">
        <v>50</v>
      </c>
      <c r="S16" s="7" t="s">
        <v>49</v>
      </c>
      <c r="T16" s="24" t="s">
        <v>132</v>
      </c>
      <c r="U16" s="7" t="s">
        <v>52</v>
      </c>
      <c r="V16" s="7" t="s">
        <v>50</v>
      </c>
      <c r="W16" s="7" t="s">
        <v>50</v>
      </c>
      <c r="X16" s="5" t="s">
        <v>63</v>
      </c>
      <c r="Y16" s="5" t="s">
        <v>54</v>
      </c>
      <c r="Z16" s="15" t="s">
        <v>107</v>
      </c>
      <c r="AA16" s="60">
        <f t="shared" si="0"/>
        <v>18</v>
      </c>
      <c r="AB16" s="60">
        <f t="shared" si="1"/>
        <v>11</v>
      </c>
      <c r="AC16" s="60" t="str">
        <f t="array" aca="1" ref="AC16" ca="1">IF(MID("10X98765432",MOD(SUM(MID(E16,ROW(INDIRECT("1:17")),1)*2^(18-ROW(INDIRECT("1:17")))),11)+1,1)=RIGHT(E16),"正确","错误")</f>
        <v>正确</v>
      </c>
      <c r="AD16" s="3">
        <f t="shared" si="2"/>
        <v>18</v>
      </c>
      <c r="AE16" s="28" t="s">
        <v>133</v>
      </c>
      <c r="AF16" s="15" t="s">
        <v>56</v>
      </c>
      <c r="AG16" s="3" t="s">
        <v>72</v>
      </c>
    </row>
    <row r="17" spans="1:33" ht="15" customHeight="1" x14ac:dyDescent="0.25">
      <c r="A17" s="27">
        <v>14</v>
      </c>
      <c r="B17" s="27" t="s">
        <v>39</v>
      </c>
      <c r="C17" s="39" t="s">
        <v>40</v>
      </c>
      <c r="D17" s="15" t="s">
        <v>134</v>
      </c>
      <c r="E17" s="15" t="s">
        <v>135</v>
      </c>
      <c r="F17" s="15" t="s">
        <v>136</v>
      </c>
      <c r="G17" s="15" t="s">
        <v>117</v>
      </c>
      <c r="H17" s="22">
        <v>45352</v>
      </c>
      <c r="I17" s="15" t="s">
        <v>118</v>
      </c>
      <c r="J17" s="15" t="s">
        <v>119</v>
      </c>
      <c r="K17" s="15" t="s">
        <v>120</v>
      </c>
      <c r="L17" s="52" t="s">
        <v>96</v>
      </c>
      <c r="M17" s="48"/>
      <c r="N17" s="44" t="s">
        <v>121</v>
      </c>
      <c r="O17" s="15" t="s">
        <v>122</v>
      </c>
      <c r="P17" s="45" t="s">
        <v>48</v>
      </c>
      <c r="Q17" s="7" t="s">
        <v>50</v>
      </c>
      <c r="R17" s="7" t="s">
        <v>50</v>
      </c>
      <c r="S17" s="7" t="s">
        <v>49</v>
      </c>
      <c r="T17" s="24" t="s">
        <v>132</v>
      </c>
      <c r="U17" s="7" t="s">
        <v>52</v>
      </c>
      <c r="V17" s="7" t="s">
        <v>50</v>
      </c>
      <c r="W17" s="7" t="s">
        <v>50</v>
      </c>
      <c r="X17" s="5" t="s">
        <v>63</v>
      </c>
      <c r="Y17" s="5" t="s">
        <v>54</v>
      </c>
      <c r="Z17" s="15" t="s">
        <v>89</v>
      </c>
      <c r="AA17" s="60">
        <f t="shared" si="0"/>
        <v>18</v>
      </c>
      <c r="AB17" s="60">
        <f t="shared" si="1"/>
        <v>11</v>
      </c>
      <c r="AC17" s="60" t="str">
        <f t="array" aca="1" ref="AC17" ca="1">IF(MID("10X98765432",MOD(SUM(MID(E17,ROW(INDIRECT("1:17")),1)*2^(18-ROW(INDIRECT("1:17")))),11)+1,1)=RIGHT(E17),"正确","错误")</f>
        <v>正确</v>
      </c>
      <c r="AD17" s="3">
        <f t="shared" si="2"/>
        <v>18</v>
      </c>
      <c r="AE17" s="73" t="s">
        <v>137</v>
      </c>
      <c r="AF17" s="15" t="s">
        <v>90</v>
      </c>
      <c r="AG17" s="3" t="s">
        <v>91</v>
      </c>
    </row>
    <row r="18" spans="1:33" ht="15" customHeight="1" x14ac:dyDescent="0.25">
      <c r="A18" s="27">
        <v>15</v>
      </c>
      <c r="B18" s="27" t="s">
        <v>39</v>
      </c>
      <c r="C18" s="39" t="s">
        <v>40</v>
      </c>
      <c r="D18" s="15" t="s">
        <v>138</v>
      </c>
      <c r="E18" s="15" t="s">
        <v>139</v>
      </c>
      <c r="F18" s="15" t="s">
        <v>140</v>
      </c>
      <c r="G18" s="15" t="s">
        <v>117</v>
      </c>
      <c r="H18" s="22">
        <v>45352</v>
      </c>
      <c r="I18" s="15" t="s">
        <v>118</v>
      </c>
      <c r="J18" s="15" t="s">
        <v>119</v>
      </c>
      <c r="K18" s="15" t="s">
        <v>120</v>
      </c>
      <c r="L18" s="52" t="s">
        <v>96</v>
      </c>
      <c r="M18" s="48"/>
      <c r="N18" s="44" t="s">
        <v>121</v>
      </c>
      <c r="O18" s="15" t="s">
        <v>122</v>
      </c>
      <c r="P18" s="45" t="s">
        <v>48</v>
      </c>
      <c r="Q18" s="7" t="s">
        <v>50</v>
      </c>
      <c r="R18" s="7" t="s">
        <v>50</v>
      </c>
      <c r="S18" s="7" t="s">
        <v>49</v>
      </c>
      <c r="T18" s="24" t="s">
        <v>51</v>
      </c>
      <c r="U18" s="7" t="s">
        <v>52</v>
      </c>
      <c r="V18" s="7" t="s">
        <v>50</v>
      </c>
      <c r="W18" s="7" t="s">
        <v>50</v>
      </c>
      <c r="X18" s="5" t="s">
        <v>53</v>
      </c>
      <c r="Y18" s="5" t="s">
        <v>54</v>
      </c>
      <c r="Z18" s="15" t="s">
        <v>141</v>
      </c>
      <c r="AA18" s="60">
        <f t="shared" si="0"/>
        <v>18</v>
      </c>
      <c r="AB18" s="60">
        <f t="shared" si="1"/>
        <v>11</v>
      </c>
      <c r="AC18" s="60" t="str">
        <f t="array" aca="1" ref="AC18" ca="1">IF(MID("10X98765432",MOD(SUM(MID(E18,ROW(INDIRECT("1:17")),1)*2^(18-ROW(INDIRECT("1:17")))),11)+1,1)=RIGHT(E18),"正确","错误")</f>
        <v>正确</v>
      </c>
      <c r="AD18" s="3">
        <f t="shared" si="2"/>
        <v>18</v>
      </c>
      <c r="AE18" s="73" t="s">
        <v>142</v>
      </c>
      <c r="AF18" s="15" t="s">
        <v>56</v>
      </c>
      <c r="AG18" s="3" t="s">
        <v>91</v>
      </c>
    </row>
    <row r="19" spans="1:33" ht="15" customHeight="1" x14ac:dyDescent="0.25">
      <c r="A19" s="27">
        <v>16</v>
      </c>
      <c r="B19" s="27" t="s">
        <v>39</v>
      </c>
      <c r="C19" s="39" t="s">
        <v>40</v>
      </c>
      <c r="D19" s="15" t="s">
        <v>143</v>
      </c>
      <c r="E19" s="15" t="s">
        <v>144</v>
      </c>
      <c r="F19" s="15">
        <v>18510250952</v>
      </c>
      <c r="G19" s="15" t="s">
        <v>43</v>
      </c>
      <c r="H19" s="22">
        <v>45352</v>
      </c>
      <c r="I19" s="15" t="s">
        <v>145</v>
      </c>
      <c r="J19" s="15" t="s">
        <v>119</v>
      </c>
      <c r="K19" s="15" t="s">
        <v>120</v>
      </c>
      <c r="L19" s="54" t="s">
        <v>146</v>
      </c>
      <c r="M19" s="55"/>
      <c r="N19" s="44" t="s">
        <v>147</v>
      </c>
      <c r="O19" s="15" t="s">
        <v>148</v>
      </c>
      <c r="P19" s="45" t="s">
        <v>149</v>
      </c>
      <c r="Q19" s="7" t="s">
        <v>50</v>
      </c>
      <c r="R19" s="7" t="s">
        <v>50</v>
      </c>
      <c r="S19" s="7" t="s">
        <v>49</v>
      </c>
      <c r="T19" s="24" t="s">
        <v>51</v>
      </c>
      <c r="U19" s="7" t="s">
        <v>52</v>
      </c>
      <c r="V19" s="7" t="s">
        <v>50</v>
      </c>
      <c r="W19" s="7" t="s">
        <v>50</v>
      </c>
      <c r="X19" s="5" t="s">
        <v>63</v>
      </c>
      <c r="Y19" s="5" t="s">
        <v>54</v>
      </c>
      <c r="Z19" s="15" t="s">
        <v>150</v>
      </c>
      <c r="AA19" s="60">
        <f t="shared" si="0"/>
        <v>18</v>
      </c>
      <c r="AB19" s="60">
        <f t="shared" si="1"/>
        <v>11</v>
      </c>
      <c r="AC19" s="60" t="str">
        <f t="array" aca="1" ref="AC19" ca="1">IF(MID("10X98765432",MOD(SUM(MID(E19,ROW(INDIRECT("1:17")),1)*2^(18-ROW(INDIRECT("1:17")))),11)+1,1)=RIGHT(E19),"正确","错误")</f>
        <v>正确</v>
      </c>
      <c r="AD19" s="3">
        <f t="shared" si="2"/>
        <v>18</v>
      </c>
      <c r="AE19" s="5" t="s">
        <v>51</v>
      </c>
      <c r="AF19" s="15" t="s">
        <v>56</v>
      </c>
      <c r="AG19" s="3"/>
    </row>
    <row r="20" spans="1:33" ht="15" customHeight="1" x14ac:dyDescent="0.25">
      <c r="A20" s="27">
        <v>17</v>
      </c>
      <c r="B20" s="27" t="s">
        <v>39</v>
      </c>
      <c r="C20" s="39" t="s">
        <v>40</v>
      </c>
      <c r="D20" s="15" t="s">
        <v>151</v>
      </c>
      <c r="E20" s="15" t="s">
        <v>152</v>
      </c>
      <c r="F20" s="15">
        <v>13946883812</v>
      </c>
      <c r="G20" s="15" t="s">
        <v>43</v>
      </c>
      <c r="H20" s="22">
        <v>45352</v>
      </c>
      <c r="I20" s="15" t="s">
        <v>153</v>
      </c>
      <c r="J20" s="15" t="s">
        <v>36</v>
      </c>
      <c r="K20" s="15" t="s">
        <v>45</v>
      </c>
      <c r="L20" s="47"/>
      <c r="M20" s="47"/>
      <c r="N20" s="44" t="s">
        <v>61</v>
      </c>
      <c r="O20" s="15" t="s">
        <v>154</v>
      </c>
      <c r="P20" s="45" t="s">
        <v>48</v>
      </c>
      <c r="Q20" s="7" t="s">
        <v>49</v>
      </c>
      <c r="R20" s="7" t="s">
        <v>50</v>
      </c>
      <c r="S20" s="7" t="s">
        <v>49</v>
      </c>
      <c r="T20" s="7" t="s">
        <v>51</v>
      </c>
      <c r="U20" s="7" t="s">
        <v>52</v>
      </c>
      <c r="V20" s="7" t="s">
        <v>50</v>
      </c>
      <c r="W20" s="7" t="s">
        <v>50</v>
      </c>
      <c r="X20" s="5" t="s">
        <v>63</v>
      </c>
      <c r="Y20" s="5" t="s">
        <v>54</v>
      </c>
      <c r="Z20" s="15" t="s">
        <v>155</v>
      </c>
      <c r="AA20" s="60">
        <f t="shared" si="0"/>
        <v>18</v>
      </c>
      <c r="AB20" s="60">
        <f t="shared" si="1"/>
        <v>11</v>
      </c>
      <c r="AC20" s="60" t="str">
        <f t="array" aca="1" ref="AC20" ca="1">IF(MID("10X98765432",MOD(SUM(MID(E20,ROW(INDIRECT("1:17")),1)*2^(18-ROW(INDIRECT("1:17")))),11)+1,1)=RIGHT(E20),"正确","错误")</f>
        <v>正确</v>
      </c>
      <c r="AD20" s="3">
        <f t="shared" si="2"/>
        <v>0</v>
      </c>
      <c r="AE20" s="73" t="s">
        <v>156</v>
      </c>
      <c r="AF20" s="15" t="s">
        <v>56</v>
      </c>
      <c r="AG20" s="3"/>
    </row>
    <row r="21" spans="1:33" ht="15" customHeight="1" x14ac:dyDescent="0.25">
      <c r="A21" s="27">
        <v>18</v>
      </c>
      <c r="B21" s="27" t="s">
        <v>39</v>
      </c>
      <c r="C21" s="39" t="s">
        <v>40</v>
      </c>
      <c r="D21" s="15" t="s">
        <v>157</v>
      </c>
      <c r="E21" s="15" t="s">
        <v>158</v>
      </c>
      <c r="F21" s="15">
        <v>13199175981</v>
      </c>
      <c r="G21" s="15" t="s">
        <v>43</v>
      </c>
      <c r="H21" s="22">
        <v>45352</v>
      </c>
      <c r="I21" s="15" t="s">
        <v>159</v>
      </c>
      <c r="J21" s="15" t="s">
        <v>36</v>
      </c>
      <c r="K21" s="15" t="s">
        <v>45</v>
      </c>
      <c r="L21" s="51"/>
      <c r="M21" s="47"/>
      <c r="N21" s="44" t="s">
        <v>61</v>
      </c>
      <c r="O21" s="15" t="s">
        <v>160</v>
      </c>
      <c r="P21" s="45" t="s">
        <v>48</v>
      </c>
      <c r="Q21" s="7" t="s">
        <v>49</v>
      </c>
      <c r="R21" s="7" t="s">
        <v>50</v>
      </c>
      <c r="S21" s="7" t="s">
        <v>49</v>
      </c>
      <c r="T21" s="7" t="s">
        <v>51</v>
      </c>
      <c r="U21" s="7" t="s">
        <v>52</v>
      </c>
      <c r="V21" s="7" t="s">
        <v>50</v>
      </c>
      <c r="W21" s="7" t="s">
        <v>50</v>
      </c>
      <c r="X21" s="5" t="s">
        <v>63</v>
      </c>
      <c r="Y21" s="5" t="s">
        <v>54</v>
      </c>
      <c r="Z21" s="15" t="s">
        <v>161</v>
      </c>
      <c r="AA21" s="60">
        <f t="shared" si="0"/>
        <v>18</v>
      </c>
      <c r="AB21" s="60">
        <f t="shared" si="1"/>
        <v>11</v>
      </c>
      <c r="AC21" s="60" t="str">
        <f t="array" aca="1" ref="AC21" ca="1">IF(MID("10X98765432",MOD(SUM(MID(E21,ROW(INDIRECT("1:17")),1)*2^(18-ROW(INDIRECT("1:17")))),11)+1,1)=RIGHT(E21),"正确","错误")</f>
        <v>正确</v>
      </c>
      <c r="AD21" s="3">
        <f t="shared" si="2"/>
        <v>0</v>
      </c>
      <c r="AE21" s="5" t="s">
        <v>51</v>
      </c>
      <c r="AF21" s="15" t="s">
        <v>56</v>
      </c>
      <c r="AG21" s="3"/>
    </row>
    <row r="22" spans="1:33" ht="15" customHeight="1" x14ac:dyDescent="0.25">
      <c r="A22" s="27">
        <v>19</v>
      </c>
      <c r="B22" s="27" t="s">
        <v>39</v>
      </c>
      <c r="C22" s="39" t="s">
        <v>40</v>
      </c>
      <c r="D22" s="15" t="s">
        <v>162</v>
      </c>
      <c r="E22" s="15" t="s">
        <v>163</v>
      </c>
      <c r="F22" s="15" t="s">
        <v>164</v>
      </c>
      <c r="G22" s="15" t="s">
        <v>43</v>
      </c>
      <c r="H22" s="22">
        <v>45352</v>
      </c>
      <c r="I22" s="15" t="s">
        <v>44</v>
      </c>
      <c r="J22" s="15" t="s">
        <v>36</v>
      </c>
      <c r="K22" s="15" t="s">
        <v>45</v>
      </c>
      <c r="L22" s="42"/>
      <c r="M22" s="56"/>
      <c r="N22" s="44" t="s">
        <v>46</v>
      </c>
      <c r="O22" s="15" t="s">
        <v>47</v>
      </c>
      <c r="P22" s="45" t="s">
        <v>48</v>
      </c>
      <c r="Q22" s="7" t="s">
        <v>49</v>
      </c>
      <c r="R22" s="7" t="s">
        <v>50</v>
      </c>
      <c r="S22" s="7" t="s">
        <v>49</v>
      </c>
      <c r="T22" s="7" t="s">
        <v>51</v>
      </c>
      <c r="U22" s="7" t="s">
        <v>52</v>
      </c>
      <c r="V22" s="7" t="s">
        <v>50</v>
      </c>
      <c r="W22" s="7" t="s">
        <v>50</v>
      </c>
      <c r="X22" s="5" t="s">
        <v>53</v>
      </c>
      <c r="Y22" s="5" t="s">
        <v>54</v>
      </c>
      <c r="Z22" s="15" t="s">
        <v>165</v>
      </c>
      <c r="AA22" s="60">
        <f t="shared" si="0"/>
        <v>18</v>
      </c>
      <c r="AB22" s="60">
        <f t="shared" si="1"/>
        <v>11</v>
      </c>
      <c r="AC22" s="60" t="str">
        <f t="array" aca="1" ref="AC22" ca="1">IF(MID("10X98765432",MOD(SUM(MID(E22,ROW(INDIRECT("1:17")),1)*2^(18-ROW(INDIRECT("1:17")))),11)+1,1)=RIGHT(E22),"正确","错误")</f>
        <v>正确</v>
      </c>
      <c r="AD22" s="3">
        <f t="shared" si="2"/>
        <v>0</v>
      </c>
      <c r="AE22" s="5" t="s">
        <v>51</v>
      </c>
      <c r="AF22" s="15" t="s">
        <v>90</v>
      </c>
      <c r="AG22" s="3"/>
    </row>
    <row r="23" spans="1:33" ht="15" customHeight="1" x14ac:dyDescent="0.25">
      <c r="A23" s="27">
        <v>20</v>
      </c>
      <c r="B23" s="27" t="s">
        <v>39</v>
      </c>
      <c r="C23" s="39" t="s">
        <v>40</v>
      </c>
      <c r="D23" s="15" t="s">
        <v>166</v>
      </c>
      <c r="E23" s="15" t="s">
        <v>167</v>
      </c>
      <c r="F23" s="15">
        <v>13945859133</v>
      </c>
      <c r="G23" s="15" t="s">
        <v>43</v>
      </c>
      <c r="H23" s="22">
        <v>45352</v>
      </c>
      <c r="I23" s="15" t="s">
        <v>168</v>
      </c>
      <c r="J23" s="15" t="s">
        <v>36</v>
      </c>
      <c r="K23" s="15" t="s">
        <v>45</v>
      </c>
      <c r="L23" s="57"/>
      <c r="M23" s="47"/>
      <c r="N23" s="44" t="s">
        <v>61</v>
      </c>
      <c r="O23" s="15" t="s">
        <v>169</v>
      </c>
      <c r="P23" s="45" t="s">
        <v>48</v>
      </c>
      <c r="Q23" s="7" t="s">
        <v>49</v>
      </c>
      <c r="R23" s="7" t="s">
        <v>50</v>
      </c>
      <c r="S23" s="7" t="s">
        <v>49</v>
      </c>
      <c r="T23" s="7" t="s">
        <v>51</v>
      </c>
      <c r="U23" s="7" t="s">
        <v>52</v>
      </c>
      <c r="V23" s="7" t="s">
        <v>50</v>
      </c>
      <c r="W23" s="7" t="s">
        <v>50</v>
      </c>
      <c r="X23" s="5" t="s">
        <v>53</v>
      </c>
      <c r="Y23" s="5" t="s">
        <v>54</v>
      </c>
      <c r="Z23" s="15" t="s">
        <v>112</v>
      </c>
      <c r="AA23" s="60">
        <f t="shared" si="0"/>
        <v>18</v>
      </c>
      <c r="AB23" s="60">
        <f t="shared" si="1"/>
        <v>11</v>
      </c>
      <c r="AC23" s="60" t="str">
        <f t="array" aca="1" ref="AC23" ca="1">IF(MID("10X98765432",MOD(SUM(MID(E23,ROW(INDIRECT("1:17")),1)*2^(18-ROW(INDIRECT("1:17")))),11)+1,1)=RIGHT(E23),"正确","错误")</f>
        <v>正确</v>
      </c>
      <c r="AD23" s="3">
        <f t="shared" si="2"/>
        <v>0</v>
      </c>
      <c r="AE23" s="73" t="s">
        <v>170</v>
      </c>
      <c r="AF23" s="15" t="s">
        <v>90</v>
      </c>
      <c r="AG23" s="3"/>
    </row>
    <row r="24" spans="1:33" ht="15" customHeight="1" x14ac:dyDescent="0.25">
      <c r="A24" s="27">
        <v>21</v>
      </c>
      <c r="B24" s="27" t="s">
        <v>39</v>
      </c>
      <c r="C24" s="39" t="s">
        <v>40</v>
      </c>
      <c r="D24" s="15" t="s">
        <v>171</v>
      </c>
      <c r="E24" s="15" t="s">
        <v>172</v>
      </c>
      <c r="F24" s="15">
        <v>13712425722</v>
      </c>
      <c r="G24" s="15" t="s">
        <v>43</v>
      </c>
      <c r="H24" s="22">
        <v>45352</v>
      </c>
      <c r="I24" s="15" t="s">
        <v>173</v>
      </c>
      <c r="J24" s="15" t="s">
        <v>119</v>
      </c>
      <c r="K24" s="15" t="s">
        <v>120</v>
      </c>
      <c r="L24" s="51" t="s">
        <v>174</v>
      </c>
      <c r="M24" s="47"/>
      <c r="N24" s="44" t="s">
        <v>175</v>
      </c>
      <c r="O24" s="15" t="s">
        <v>176</v>
      </c>
      <c r="P24" s="45" t="s">
        <v>48</v>
      </c>
      <c r="Q24" s="7" t="s">
        <v>50</v>
      </c>
      <c r="R24" s="7" t="s">
        <v>50</v>
      </c>
      <c r="S24" s="7" t="s">
        <v>49</v>
      </c>
      <c r="T24" s="24" t="s">
        <v>51</v>
      </c>
      <c r="U24" s="7" t="s">
        <v>52</v>
      </c>
      <c r="V24" s="7" t="s">
        <v>50</v>
      </c>
      <c r="W24" s="7" t="s">
        <v>50</v>
      </c>
      <c r="X24" s="5" t="s">
        <v>53</v>
      </c>
      <c r="Y24" s="5" t="s">
        <v>54</v>
      </c>
      <c r="Z24" s="15" t="s">
        <v>177</v>
      </c>
      <c r="AA24" s="60">
        <f t="shared" si="0"/>
        <v>18</v>
      </c>
      <c r="AB24" s="60">
        <f t="shared" si="1"/>
        <v>11</v>
      </c>
      <c r="AC24" s="60" t="str">
        <f t="array" aca="1" ref="AC24" ca="1">IF(MID("10X98765432",MOD(SUM(MID(E24,ROW(INDIRECT("1:17")),1)*2^(18-ROW(INDIRECT("1:17")))),11)+1,1)=RIGHT(E24),"正确","错误")</f>
        <v>正确</v>
      </c>
      <c r="AD24" s="3">
        <f t="shared" si="2"/>
        <v>18</v>
      </c>
      <c r="AE24" s="5" t="s">
        <v>51</v>
      </c>
      <c r="AF24" s="15" t="s">
        <v>56</v>
      </c>
      <c r="AG24" s="3" t="s">
        <v>91</v>
      </c>
    </row>
    <row r="25" spans="1:33" ht="15" customHeight="1" x14ac:dyDescent="0.25">
      <c r="A25" s="27">
        <v>22</v>
      </c>
      <c r="B25" s="27" t="s">
        <v>39</v>
      </c>
      <c r="C25" s="39" t="s">
        <v>40</v>
      </c>
      <c r="D25" s="15" t="s">
        <v>178</v>
      </c>
      <c r="E25" s="15" t="s">
        <v>179</v>
      </c>
      <c r="F25" s="15">
        <v>13946863352</v>
      </c>
      <c r="G25" s="15" t="s">
        <v>43</v>
      </c>
      <c r="H25" s="22">
        <v>45352</v>
      </c>
      <c r="I25" s="15" t="s">
        <v>180</v>
      </c>
      <c r="J25" s="15" t="s">
        <v>119</v>
      </c>
      <c r="K25" s="15" t="s">
        <v>120</v>
      </c>
      <c r="L25" s="58" t="s">
        <v>181</v>
      </c>
      <c r="M25" s="58"/>
      <c r="N25" s="44" t="s">
        <v>147</v>
      </c>
      <c r="O25" s="15" t="s">
        <v>182</v>
      </c>
      <c r="P25" s="45" t="s">
        <v>149</v>
      </c>
      <c r="Q25" s="7" t="s">
        <v>50</v>
      </c>
      <c r="R25" s="7" t="s">
        <v>50</v>
      </c>
      <c r="S25" s="7" t="s">
        <v>49</v>
      </c>
      <c r="T25" s="24" t="s">
        <v>51</v>
      </c>
      <c r="U25" s="7" t="s">
        <v>52</v>
      </c>
      <c r="V25" s="7" t="s">
        <v>50</v>
      </c>
      <c r="W25" s="7" t="s">
        <v>50</v>
      </c>
      <c r="X25" s="5" t="s">
        <v>53</v>
      </c>
      <c r="Y25" s="5" t="s">
        <v>54</v>
      </c>
      <c r="Z25" s="15" t="s">
        <v>183</v>
      </c>
      <c r="AA25" s="60">
        <f t="shared" si="0"/>
        <v>18</v>
      </c>
      <c r="AB25" s="60">
        <f t="shared" si="1"/>
        <v>11</v>
      </c>
      <c r="AC25" s="60" t="str">
        <f t="array" aca="1" ref="AC25" ca="1">IF(MID("10X98765432",MOD(SUM(MID(E25,ROW(INDIRECT("1:17")),1)*2^(18-ROW(INDIRECT("1:17")))),11)+1,1)=RIGHT(E25),"正确","错误")</f>
        <v>正确</v>
      </c>
      <c r="AD25" s="3">
        <f t="shared" si="2"/>
        <v>18</v>
      </c>
      <c r="AE25" s="5" t="s">
        <v>51</v>
      </c>
      <c r="AF25" s="15" t="s">
        <v>56</v>
      </c>
      <c r="AG25" s="3"/>
    </row>
    <row r="26" spans="1:33" ht="15" customHeight="1" x14ac:dyDescent="0.25">
      <c r="A26" s="27">
        <v>23</v>
      </c>
      <c r="B26" s="27" t="s">
        <v>39</v>
      </c>
      <c r="C26" s="39" t="s">
        <v>40</v>
      </c>
      <c r="D26" s="15" t="s">
        <v>184</v>
      </c>
      <c r="E26" s="15" t="s">
        <v>185</v>
      </c>
      <c r="F26" s="15">
        <v>15146779910</v>
      </c>
      <c r="G26" s="15" t="s">
        <v>43</v>
      </c>
      <c r="H26" s="22">
        <v>45352</v>
      </c>
      <c r="I26" s="15" t="s">
        <v>173</v>
      </c>
      <c r="J26" s="15" t="s">
        <v>119</v>
      </c>
      <c r="K26" s="15" t="s">
        <v>120</v>
      </c>
      <c r="L26" s="47" t="s">
        <v>174</v>
      </c>
      <c r="M26" s="47"/>
      <c r="N26" s="44" t="s">
        <v>175</v>
      </c>
      <c r="O26" s="15" t="s">
        <v>176</v>
      </c>
      <c r="P26" s="45" t="s">
        <v>48</v>
      </c>
      <c r="Q26" s="7" t="s">
        <v>50</v>
      </c>
      <c r="R26" s="7" t="s">
        <v>50</v>
      </c>
      <c r="S26" s="7" t="s">
        <v>49</v>
      </c>
      <c r="T26" s="24" t="s">
        <v>51</v>
      </c>
      <c r="U26" s="7" t="s">
        <v>52</v>
      </c>
      <c r="V26" s="7" t="s">
        <v>50</v>
      </c>
      <c r="W26" s="7" t="s">
        <v>50</v>
      </c>
      <c r="X26" s="5" t="s">
        <v>53</v>
      </c>
      <c r="Y26" s="5" t="s">
        <v>54</v>
      </c>
      <c r="Z26" s="15" t="s">
        <v>107</v>
      </c>
      <c r="AA26" s="60">
        <f t="shared" si="0"/>
        <v>18</v>
      </c>
      <c r="AB26" s="60">
        <f t="shared" si="1"/>
        <v>11</v>
      </c>
      <c r="AC26" s="60" t="str">
        <f t="array" aca="1" ref="AC26" ca="1">IF(MID("10X98765432",MOD(SUM(MID(E26,ROW(INDIRECT("1:17")),1)*2^(18-ROW(INDIRECT("1:17")))),11)+1,1)=RIGHT(E26),"正确","错误")</f>
        <v>正确</v>
      </c>
      <c r="AD26" s="3">
        <f t="shared" si="2"/>
        <v>18</v>
      </c>
      <c r="AE26" s="73" t="s">
        <v>186</v>
      </c>
      <c r="AF26" s="15" t="s">
        <v>56</v>
      </c>
      <c r="AG26" s="3"/>
    </row>
    <row r="27" spans="1:33" ht="15" customHeight="1" x14ac:dyDescent="0.25">
      <c r="A27" s="27">
        <v>24</v>
      </c>
      <c r="B27" s="27" t="s">
        <v>39</v>
      </c>
      <c r="C27" s="39" t="s">
        <v>40</v>
      </c>
      <c r="D27" s="40" t="s">
        <v>187</v>
      </c>
      <c r="E27" s="41" t="s">
        <v>188</v>
      </c>
      <c r="F27" s="15">
        <v>13045361117</v>
      </c>
      <c r="G27" s="15" t="s">
        <v>43</v>
      </c>
      <c r="H27" s="22">
        <v>45352</v>
      </c>
      <c r="I27" s="15" t="s">
        <v>173</v>
      </c>
      <c r="J27" s="15" t="s">
        <v>119</v>
      </c>
      <c r="K27" s="15" t="s">
        <v>120</v>
      </c>
      <c r="L27" s="47" t="s">
        <v>174</v>
      </c>
      <c r="M27" s="47"/>
      <c r="N27" s="44" t="s">
        <v>175</v>
      </c>
      <c r="O27" s="15" t="s">
        <v>176</v>
      </c>
      <c r="P27" s="45" t="s">
        <v>48</v>
      </c>
      <c r="Q27" s="7" t="s">
        <v>50</v>
      </c>
      <c r="R27" s="7" t="s">
        <v>50</v>
      </c>
      <c r="S27" s="7" t="s">
        <v>49</v>
      </c>
      <c r="T27" s="24" t="s">
        <v>51</v>
      </c>
      <c r="U27" s="7" t="s">
        <v>52</v>
      </c>
      <c r="V27" s="7" t="s">
        <v>50</v>
      </c>
      <c r="W27" s="7" t="s">
        <v>50</v>
      </c>
      <c r="X27" s="5" t="s">
        <v>53</v>
      </c>
      <c r="Y27" s="5" t="s">
        <v>54</v>
      </c>
      <c r="Z27" s="15" t="s">
        <v>189</v>
      </c>
      <c r="AA27" s="60">
        <f t="shared" si="0"/>
        <v>18</v>
      </c>
      <c r="AB27" s="60">
        <f t="shared" si="1"/>
        <v>11</v>
      </c>
      <c r="AC27" s="60" t="str">
        <f t="array" aca="1" ref="AC27" ca="1">IF(MID("10X98765432",MOD(SUM(MID(E27,ROW(INDIRECT("1:17")),1)*2^(18-ROW(INDIRECT("1:17")))),11)+1,1)=RIGHT(E27),"正确","错误")</f>
        <v>正确</v>
      </c>
      <c r="AD27" s="3">
        <f t="shared" si="2"/>
        <v>18</v>
      </c>
      <c r="AE27" s="5" t="s">
        <v>51</v>
      </c>
      <c r="AF27" s="15" t="s">
        <v>56</v>
      </c>
      <c r="AG27" s="3" t="s">
        <v>72</v>
      </c>
    </row>
    <row r="28" spans="1:33" ht="15" customHeight="1" x14ac:dyDescent="0.25">
      <c r="A28" s="27">
        <v>25</v>
      </c>
      <c r="B28" s="27" t="s">
        <v>39</v>
      </c>
      <c r="C28" s="39" t="s">
        <v>40</v>
      </c>
      <c r="D28" s="15" t="s">
        <v>190</v>
      </c>
      <c r="E28" s="15" t="s">
        <v>191</v>
      </c>
      <c r="F28" s="15">
        <v>18604678060</v>
      </c>
      <c r="G28" s="15" t="s">
        <v>43</v>
      </c>
      <c r="H28" s="22">
        <v>45352</v>
      </c>
      <c r="I28" s="15" t="s">
        <v>173</v>
      </c>
      <c r="J28" s="15" t="s">
        <v>119</v>
      </c>
      <c r="K28" s="15" t="s">
        <v>120</v>
      </c>
      <c r="L28" s="53" t="s">
        <v>174</v>
      </c>
      <c r="M28" s="59"/>
      <c r="N28" s="44" t="s">
        <v>175</v>
      </c>
      <c r="O28" s="15" t="s">
        <v>176</v>
      </c>
      <c r="P28" s="45" t="s">
        <v>48</v>
      </c>
      <c r="Q28" s="7" t="s">
        <v>50</v>
      </c>
      <c r="R28" s="7" t="s">
        <v>50</v>
      </c>
      <c r="S28" s="7" t="s">
        <v>49</v>
      </c>
      <c r="T28" s="24" t="s">
        <v>51</v>
      </c>
      <c r="U28" s="7" t="s">
        <v>52</v>
      </c>
      <c r="V28" s="7" t="s">
        <v>50</v>
      </c>
      <c r="W28" s="7" t="s">
        <v>50</v>
      </c>
      <c r="X28" s="5" t="s">
        <v>63</v>
      </c>
      <c r="Y28" s="5" t="s">
        <v>54</v>
      </c>
      <c r="Z28" s="15" t="s">
        <v>192</v>
      </c>
      <c r="AA28" s="60">
        <f t="shared" si="0"/>
        <v>18</v>
      </c>
      <c r="AB28" s="60">
        <f t="shared" si="1"/>
        <v>11</v>
      </c>
      <c r="AC28" s="60" t="str">
        <f t="array" aca="1" ref="AC28" ca="1">IF(MID("10X98765432",MOD(SUM(MID(E28,ROW(INDIRECT("1:17")),1)*2^(18-ROW(INDIRECT("1:17")))),11)+1,1)=RIGHT(E28),"正确","错误")</f>
        <v>正确</v>
      </c>
      <c r="AD28" s="3">
        <f t="shared" si="2"/>
        <v>18</v>
      </c>
      <c r="AE28" s="5" t="s">
        <v>51</v>
      </c>
      <c r="AF28" s="15" t="s">
        <v>56</v>
      </c>
      <c r="AG28" s="3"/>
    </row>
    <row r="29" spans="1:33" ht="15" customHeight="1" x14ac:dyDescent="0.25">
      <c r="A29" s="27">
        <v>26</v>
      </c>
      <c r="B29" s="27" t="s">
        <v>39</v>
      </c>
      <c r="C29" s="39" t="s">
        <v>40</v>
      </c>
      <c r="D29" s="15" t="s">
        <v>193</v>
      </c>
      <c r="E29" s="15" t="s">
        <v>194</v>
      </c>
      <c r="F29" s="15">
        <v>13846088767</v>
      </c>
      <c r="G29" s="15" t="s">
        <v>43</v>
      </c>
      <c r="H29" s="22">
        <v>45352</v>
      </c>
      <c r="I29" s="15" t="s">
        <v>195</v>
      </c>
      <c r="J29" s="15" t="s">
        <v>119</v>
      </c>
      <c r="K29" s="15" t="s">
        <v>120</v>
      </c>
      <c r="L29" s="52" t="s">
        <v>196</v>
      </c>
      <c r="M29" s="59"/>
      <c r="N29" s="44" t="s">
        <v>197</v>
      </c>
      <c r="O29" s="15" t="s">
        <v>198</v>
      </c>
      <c r="P29" s="45" t="s">
        <v>48</v>
      </c>
      <c r="Q29" s="7" t="s">
        <v>50</v>
      </c>
      <c r="R29" s="7" t="s">
        <v>50</v>
      </c>
      <c r="S29" s="7" t="s">
        <v>49</v>
      </c>
      <c r="T29" s="24" t="s">
        <v>51</v>
      </c>
      <c r="U29" s="7" t="s">
        <v>52</v>
      </c>
      <c r="V29" s="7" t="s">
        <v>50</v>
      </c>
      <c r="W29" s="7" t="s">
        <v>50</v>
      </c>
      <c r="X29" s="5" t="s">
        <v>53</v>
      </c>
      <c r="Y29" s="5" t="s">
        <v>54</v>
      </c>
      <c r="Z29" s="15" t="s">
        <v>199</v>
      </c>
      <c r="AA29" s="60">
        <f t="shared" si="0"/>
        <v>18</v>
      </c>
      <c r="AB29" s="60">
        <f t="shared" si="1"/>
        <v>11</v>
      </c>
      <c r="AC29" s="60" t="str">
        <f t="array" aca="1" ref="AC29" ca="1">IF(MID("10X98765432",MOD(SUM(MID(E29,ROW(INDIRECT("1:17")),1)*2^(18-ROW(INDIRECT("1:17")))),11)+1,1)=RIGHT(E29),"正确","错误")</f>
        <v>正确</v>
      </c>
      <c r="AD29" s="3">
        <f t="shared" si="2"/>
        <v>18</v>
      </c>
      <c r="AE29" s="73" t="s">
        <v>200</v>
      </c>
      <c r="AF29" s="15" t="s">
        <v>90</v>
      </c>
      <c r="AG29" s="3"/>
    </row>
    <row r="30" spans="1:33" ht="15" customHeight="1" x14ac:dyDescent="0.25">
      <c r="A30" s="27">
        <v>27</v>
      </c>
      <c r="B30" s="27" t="s">
        <v>39</v>
      </c>
      <c r="C30" s="39" t="s">
        <v>40</v>
      </c>
      <c r="D30" s="15" t="s">
        <v>201</v>
      </c>
      <c r="E30" s="15" t="s">
        <v>202</v>
      </c>
      <c r="F30" s="15">
        <v>13904879283</v>
      </c>
      <c r="G30" s="15" t="s">
        <v>43</v>
      </c>
      <c r="H30" s="22">
        <v>45352</v>
      </c>
      <c r="I30" s="15" t="s">
        <v>203</v>
      </c>
      <c r="J30" s="15" t="s">
        <v>119</v>
      </c>
      <c r="K30" s="15" t="s">
        <v>120</v>
      </c>
      <c r="L30" s="52" t="s">
        <v>204</v>
      </c>
      <c r="M30" s="59"/>
      <c r="N30" s="44" t="s">
        <v>205</v>
      </c>
      <c r="O30" s="15" t="s">
        <v>206</v>
      </c>
      <c r="P30" s="45" t="s">
        <v>48</v>
      </c>
      <c r="Q30" s="7" t="s">
        <v>50</v>
      </c>
      <c r="R30" s="7" t="s">
        <v>50</v>
      </c>
      <c r="S30" s="7" t="s">
        <v>49</v>
      </c>
      <c r="T30" s="24" t="s">
        <v>51</v>
      </c>
      <c r="U30" s="7" t="s">
        <v>52</v>
      </c>
      <c r="V30" s="7" t="s">
        <v>50</v>
      </c>
      <c r="W30" s="7" t="s">
        <v>50</v>
      </c>
      <c r="X30" s="5" t="s">
        <v>53</v>
      </c>
      <c r="Y30" s="5" t="s">
        <v>54</v>
      </c>
      <c r="Z30" s="15" t="s">
        <v>207</v>
      </c>
      <c r="AA30" s="60">
        <f t="shared" si="0"/>
        <v>18</v>
      </c>
      <c r="AB30" s="60">
        <f t="shared" si="1"/>
        <v>11</v>
      </c>
      <c r="AC30" s="60" t="str">
        <f t="array" aca="1" ref="AC30" ca="1">IF(MID("10X98765432",MOD(SUM(MID(E30,ROW(INDIRECT("1:17")),1)*2^(18-ROW(INDIRECT("1:17")))),11)+1,1)=RIGHT(E30),"正确","错误")</f>
        <v>正确</v>
      </c>
      <c r="AD30" s="3">
        <f t="shared" si="2"/>
        <v>18</v>
      </c>
      <c r="AE30" s="73" t="s">
        <v>208</v>
      </c>
      <c r="AF30" s="15" t="s">
        <v>90</v>
      </c>
      <c r="AG30" s="3" t="s">
        <v>91</v>
      </c>
    </row>
    <row r="31" spans="1:33" ht="15" customHeight="1" x14ac:dyDescent="0.25">
      <c r="A31" s="27">
        <v>28</v>
      </c>
      <c r="B31" s="27" t="s">
        <v>39</v>
      </c>
      <c r="C31" s="39" t="s">
        <v>40</v>
      </c>
      <c r="D31" s="15" t="s">
        <v>209</v>
      </c>
      <c r="E31" s="15" t="s">
        <v>210</v>
      </c>
      <c r="F31" s="15">
        <v>18714597170</v>
      </c>
      <c r="G31" s="15" t="s">
        <v>43</v>
      </c>
      <c r="H31" s="22">
        <v>45352</v>
      </c>
      <c r="I31" s="15" t="s">
        <v>211</v>
      </c>
      <c r="J31" s="15" t="s">
        <v>119</v>
      </c>
      <c r="K31" s="15" t="s">
        <v>120</v>
      </c>
      <c r="L31" s="52" t="s">
        <v>212</v>
      </c>
      <c r="M31" s="47"/>
      <c r="N31" s="44" t="s">
        <v>61</v>
      </c>
      <c r="O31" s="15" t="s">
        <v>213</v>
      </c>
      <c r="P31" s="45" t="s">
        <v>48</v>
      </c>
      <c r="Q31" s="7" t="s">
        <v>50</v>
      </c>
      <c r="R31" s="7" t="s">
        <v>50</v>
      </c>
      <c r="S31" s="7" t="s">
        <v>49</v>
      </c>
      <c r="T31" s="24" t="s">
        <v>51</v>
      </c>
      <c r="U31" s="7" t="s">
        <v>52</v>
      </c>
      <c r="V31" s="7" t="s">
        <v>50</v>
      </c>
      <c r="W31" s="7" t="s">
        <v>50</v>
      </c>
      <c r="X31" s="5" t="s">
        <v>63</v>
      </c>
      <c r="Y31" s="5" t="s">
        <v>54</v>
      </c>
      <c r="Z31" s="15" t="s">
        <v>107</v>
      </c>
      <c r="AA31" s="60">
        <f t="shared" si="0"/>
        <v>18</v>
      </c>
      <c r="AB31" s="60">
        <f t="shared" si="1"/>
        <v>11</v>
      </c>
      <c r="AC31" s="60" t="str">
        <f t="array" aca="1" ref="AC31" ca="1">IF(MID("10X98765432",MOD(SUM(MID(E31,ROW(INDIRECT("1:17")),1)*2^(18-ROW(INDIRECT("1:17")))),11)+1,1)=RIGHT(E31),"正确","错误")</f>
        <v>正确</v>
      </c>
      <c r="AD31" s="3">
        <f t="shared" si="2"/>
        <v>18</v>
      </c>
      <c r="AE31" s="5" t="s">
        <v>51</v>
      </c>
      <c r="AF31" s="15" t="s">
        <v>56</v>
      </c>
      <c r="AG31" s="3"/>
    </row>
    <row r="32" spans="1:33" ht="15" customHeight="1" x14ac:dyDescent="0.25">
      <c r="A32" s="27">
        <v>29</v>
      </c>
      <c r="B32" s="27" t="s">
        <v>39</v>
      </c>
      <c r="C32" s="39" t="s">
        <v>40</v>
      </c>
      <c r="D32" s="15" t="s">
        <v>214</v>
      </c>
      <c r="E32" s="15" t="s">
        <v>215</v>
      </c>
      <c r="F32" s="15">
        <v>13604680583</v>
      </c>
      <c r="G32" s="15" t="s">
        <v>43</v>
      </c>
      <c r="H32" s="22">
        <v>45352</v>
      </c>
      <c r="I32" s="15" t="s">
        <v>203</v>
      </c>
      <c r="J32" s="15" t="s">
        <v>119</v>
      </c>
      <c r="K32" s="15" t="s">
        <v>120</v>
      </c>
      <c r="L32" s="52" t="s">
        <v>204</v>
      </c>
      <c r="M32" s="47"/>
      <c r="N32" s="44" t="s">
        <v>205</v>
      </c>
      <c r="O32" s="15" t="s">
        <v>206</v>
      </c>
      <c r="P32" s="45" t="s">
        <v>48</v>
      </c>
      <c r="Q32" s="7" t="s">
        <v>50</v>
      </c>
      <c r="R32" s="7" t="s">
        <v>50</v>
      </c>
      <c r="S32" s="7" t="s">
        <v>49</v>
      </c>
      <c r="T32" s="24" t="s">
        <v>51</v>
      </c>
      <c r="U32" s="7" t="s">
        <v>52</v>
      </c>
      <c r="V32" s="7" t="s">
        <v>50</v>
      </c>
      <c r="W32" s="7" t="s">
        <v>50</v>
      </c>
      <c r="X32" s="5" t="s">
        <v>63</v>
      </c>
      <c r="Y32" s="5" t="s">
        <v>54</v>
      </c>
      <c r="Z32" s="15" t="s">
        <v>216</v>
      </c>
      <c r="AA32" s="60">
        <f t="shared" si="0"/>
        <v>18</v>
      </c>
      <c r="AB32" s="60">
        <f t="shared" si="1"/>
        <v>11</v>
      </c>
      <c r="AC32" s="60" t="str">
        <f t="array" aca="1" ref="AC32" ca="1">IF(MID("10X98765432",MOD(SUM(MID(E32,ROW(INDIRECT("1:17")),1)*2^(18-ROW(INDIRECT("1:17")))),11)+1,1)=RIGHT(E32),"正确","错误")</f>
        <v>正确</v>
      </c>
      <c r="AD32" s="3">
        <f t="shared" si="2"/>
        <v>18</v>
      </c>
      <c r="AE32" s="73" t="s">
        <v>217</v>
      </c>
      <c r="AF32" s="15" t="s">
        <v>56</v>
      </c>
      <c r="AG32" s="3"/>
    </row>
    <row r="33" spans="1:33" ht="15" customHeight="1" x14ac:dyDescent="0.25">
      <c r="A33" s="27">
        <v>30</v>
      </c>
      <c r="B33" s="27" t="s">
        <v>39</v>
      </c>
      <c r="C33" s="39" t="s">
        <v>40</v>
      </c>
      <c r="D33" s="15" t="s">
        <v>218</v>
      </c>
      <c r="E33" s="15" t="s">
        <v>219</v>
      </c>
      <c r="F33" s="15">
        <v>13097010518</v>
      </c>
      <c r="G33" s="15" t="s">
        <v>43</v>
      </c>
      <c r="H33" s="22">
        <v>45352</v>
      </c>
      <c r="I33" s="15" t="s">
        <v>220</v>
      </c>
      <c r="J33" s="15" t="s">
        <v>119</v>
      </c>
      <c r="K33" s="15" t="s">
        <v>120</v>
      </c>
      <c r="L33" s="52" t="s">
        <v>221</v>
      </c>
      <c r="M33" s="47"/>
      <c r="N33" s="44" t="s">
        <v>222</v>
      </c>
      <c r="O33" s="15" t="s">
        <v>223</v>
      </c>
      <c r="P33" s="45" t="s">
        <v>48</v>
      </c>
      <c r="Q33" s="7" t="s">
        <v>50</v>
      </c>
      <c r="R33" s="7" t="s">
        <v>50</v>
      </c>
      <c r="S33" s="7" t="s">
        <v>49</v>
      </c>
      <c r="T33" s="24" t="s">
        <v>51</v>
      </c>
      <c r="U33" s="7" t="s">
        <v>52</v>
      </c>
      <c r="V33" s="7" t="s">
        <v>50</v>
      </c>
      <c r="W33" s="7" t="s">
        <v>50</v>
      </c>
      <c r="X33" s="5" t="s">
        <v>63</v>
      </c>
      <c r="Y33" s="5" t="s">
        <v>54</v>
      </c>
      <c r="Z33" s="15" t="s">
        <v>216</v>
      </c>
      <c r="AA33" s="60">
        <f t="shared" si="0"/>
        <v>18</v>
      </c>
      <c r="AB33" s="60">
        <f t="shared" si="1"/>
        <v>11</v>
      </c>
      <c r="AC33" s="60" t="str">
        <f t="array" aca="1" ref="AC33" ca="1">IF(MID("10X98765432",MOD(SUM(MID(E33,ROW(INDIRECT("1:17")),1)*2^(18-ROW(INDIRECT("1:17")))),11)+1,1)=RIGHT(E33),"正确","错误")</f>
        <v>正确</v>
      </c>
      <c r="AD33" s="3">
        <f t="shared" si="2"/>
        <v>18</v>
      </c>
      <c r="AE33" s="5" t="s">
        <v>51</v>
      </c>
      <c r="AF33" s="15" t="s">
        <v>56</v>
      </c>
      <c r="AG33" s="3"/>
    </row>
    <row r="34" spans="1:33" ht="15" customHeight="1" x14ac:dyDescent="0.25">
      <c r="A34" s="27">
        <v>31</v>
      </c>
      <c r="B34" s="27" t="s">
        <v>39</v>
      </c>
      <c r="C34" s="39" t="s">
        <v>40</v>
      </c>
      <c r="D34" s="15" t="s">
        <v>224</v>
      </c>
      <c r="E34" s="15" t="s">
        <v>225</v>
      </c>
      <c r="F34" s="15">
        <v>15647052665</v>
      </c>
      <c r="G34" s="15" t="s">
        <v>43</v>
      </c>
      <c r="H34" s="22">
        <v>45352</v>
      </c>
      <c r="I34" s="15" t="s">
        <v>220</v>
      </c>
      <c r="J34" s="15" t="s">
        <v>119</v>
      </c>
      <c r="K34" s="15" t="s">
        <v>120</v>
      </c>
      <c r="L34" s="51" t="s">
        <v>221</v>
      </c>
      <c r="M34" s="47"/>
      <c r="N34" s="44" t="s">
        <v>222</v>
      </c>
      <c r="O34" s="15" t="s">
        <v>223</v>
      </c>
      <c r="P34" s="45" t="s">
        <v>48</v>
      </c>
      <c r="Q34" s="7" t="s">
        <v>50</v>
      </c>
      <c r="R34" s="7" t="s">
        <v>50</v>
      </c>
      <c r="S34" s="7" t="s">
        <v>49</v>
      </c>
      <c r="T34" s="24" t="s">
        <v>51</v>
      </c>
      <c r="U34" s="7" t="s">
        <v>52</v>
      </c>
      <c r="V34" s="7" t="s">
        <v>50</v>
      </c>
      <c r="W34" s="7" t="s">
        <v>50</v>
      </c>
      <c r="X34" s="5" t="s">
        <v>63</v>
      </c>
      <c r="Y34" s="5" t="s">
        <v>54</v>
      </c>
      <c r="Z34" s="15" t="s">
        <v>183</v>
      </c>
      <c r="AA34" s="60">
        <f t="shared" si="0"/>
        <v>18</v>
      </c>
      <c r="AB34" s="60">
        <f t="shared" si="1"/>
        <v>11</v>
      </c>
      <c r="AC34" s="60" t="str">
        <f t="array" aca="1" ref="AC34" ca="1">IF(MID("10X98765432",MOD(SUM(MID(E34,ROW(INDIRECT("1:17")),1)*2^(18-ROW(INDIRECT("1:17")))),11)+1,1)=RIGHT(E34),"正确","错误")</f>
        <v>正确</v>
      </c>
      <c r="AD34" s="3">
        <f t="shared" si="2"/>
        <v>18</v>
      </c>
      <c r="AE34" s="73" t="s">
        <v>226</v>
      </c>
      <c r="AF34" s="15" t="s">
        <v>56</v>
      </c>
      <c r="AG34" s="3" t="s">
        <v>91</v>
      </c>
    </row>
    <row r="35" spans="1:33" ht="15" customHeight="1" x14ac:dyDescent="0.25">
      <c r="A35" s="27">
        <v>32</v>
      </c>
      <c r="B35" s="27" t="s">
        <v>39</v>
      </c>
      <c r="C35" s="39" t="s">
        <v>40</v>
      </c>
      <c r="D35" s="15" t="s">
        <v>227</v>
      </c>
      <c r="E35" s="15" t="s">
        <v>228</v>
      </c>
      <c r="F35" s="15">
        <v>17645674988</v>
      </c>
      <c r="G35" s="15" t="s">
        <v>43</v>
      </c>
      <c r="H35" s="22">
        <v>45352</v>
      </c>
      <c r="I35" s="15" t="s">
        <v>203</v>
      </c>
      <c r="J35" s="15" t="s">
        <v>119</v>
      </c>
      <c r="K35" s="15" t="s">
        <v>120</v>
      </c>
      <c r="L35" s="47" t="s">
        <v>204</v>
      </c>
      <c r="M35" s="47"/>
      <c r="N35" s="44" t="s">
        <v>205</v>
      </c>
      <c r="O35" s="15" t="s">
        <v>206</v>
      </c>
      <c r="P35" s="45" t="s">
        <v>48</v>
      </c>
      <c r="Q35" s="7" t="s">
        <v>50</v>
      </c>
      <c r="R35" s="7" t="s">
        <v>50</v>
      </c>
      <c r="S35" s="7" t="s">
        <v>49</v>
      </c>
      <c r="T35" s="24" t="s">
        <v>51</v>
      </c>
      <c r="U35" s="7" t="s">
        <v>52</v>
      </c>
      <c r="V35" s="7" t="s">
        <v>50</v>
      </c>
      <c r="W35" s="7" t="s">
        <v>50</v>
      </c>
      <c r="X35" s="5" t="s">
        <v>53</v>
      </c>
      <c r="Y35" s="5" t="s">
        <v>54</v>
      </c>
      <c r="Z35" s="15" t="s">
        <v>207</v>
      </c>
      <c r="AA35" s="60">
        <f t="shared" si="0"/>
        <v>18</v>
      </c>
      <c r="AB35" s="60">
        <f t="shared" si="1"/>
        <v>11</v>
      </c>
      <c r="AC35" s="60" t="str">
        <f t="array" aca="1" ref="AC35" ca="1">IF(MID("10X98765432",MOD(SUM(MID(E35,ROW(INDIRECT("1:17")),1)*2^(18-ROW(INDIRECT("1:17")))),11)+1,1)=RIGHT(E35),"正确","错误")</f>
        <v>正确</v>
      </c>
      <c r="AD35" s="3">
        <f t="shared" si="2"/>
        <v>18</v>
      </c>
      <c r="AE35" s="5" t="s">
        <v>51</v>
      </c>
      <c r="AF35" s="15" t="s">
        <v>90</v>
      </c>
      <c r="AG35" s="3"/>
    </row>
    <row r="36" spans="1:33" ht="15" customHeight="1" x14ac:dyDescent="0.25">
      <c r="A36" s="27">
        <v>33</v>
      </c>
      <c r="B36" s="27" t="s">
        <v>39</v>
      </c>
      <c r="C36" s="39" t="s">
        <v>40</v>
      </c>
      <c r="D36" s="15" t="s">
        <v>229</v>
      </c>
      <c r="E36" s="15" t="s">
        <v>230</v>
      </c>
      <c r="F36" s="15">
        <v>15124615425</v>
      </c>
      <c r="G36" s="15" t="s">
        <v>43</v>
      </c>
      <c r="H36" s="22">
        <v>45352</v>
      </c>
      <c r="I36" s="15" t="s">
        <v>203</v>
      </c>
      <c r="J36" s="15" t="s">
        <v>119</v>
      </c>
      <c r="K36" s="15" t="s">
        <v>120</v>
      </c>
      <c r="L36" s="51" t="s">
        <v>204</v>
      </c>
      <c r="M36" s="47"/>
      <c r="N36" s="44" t="s">
        <v>205</v>
      </c>
      <c r="O36" s="15" t="s">
        <v>206</v>
      </c>
      <c r="P36" s="45" t="s">
        <v>48</v>
      </c>
      <c r="Q36" s="7" t="s">
        <v>50</v>
      </c>
      <c r="R36" s="7" t="s">
        <v>50</v>
      </c>
      <c r="S36" s="7" t="s">
        <v>49</v>
      </c>
      <c r="T36" s="24" t="s">
        <v>51</v>
      </c>
      <c r="U36" s="7" t="s">
        <v>52</v>
      </c>
      <c r="V36" s="7" t="s">
        <v>50</v>
      </c>
      <c r="W36" s="7" t="s">
        <v>50</v>
      </c>
      <c r="X36" s="5" t="s">
        <v>53</v>
      </c>
      <c r="Y36" s="5" t="s">
        <v>54</v>
      </c>
      <c r="Z36" s="15" t="s">
        <v>150</v>
      </c>
      <c r="AA36" s="60">
        <f t="shared" ref="AA36:AA63" si="3">LEN(E36)</f>
        <v>18</v>
      </c>
      <c r="AB36" s="60">
        <f t="shared" ref="AB36:AB63" si="4">LEN(F36)</f>
        <v>11</v>
      </c>
      <c r="AC36" s="60" t="str">
        <f t="array" aca="1" ref="AC36" ca="1">IF(MID("10X98765432",MOD(SUM(MID(E36,ROW(INDIRECT("1:17")),1)*2^(18-ROW(INDIRECT("1:17")))),11)+1,1)=RIGHT(E36),"正确","错误")</f>
        <v>正确</v>
      </c>
      <c r="AD36" s="3">
        <f t="shared" ref="AD36:AD63" si="5">LEN(L36)</f>
        <v>18</v>
      </c>
      <c r="AE36" s="5" t="s">
        <v>51</v>
      </c>
      <c r="AF36" s="15" t="s">
        <v>56</v>
      </c>
      <c r="AG36" s="3"/>
    </row>
    <row r="37" spans="1:33" ht="15" customHeight="1" x14ac:dyDescent="0.25">
      <c r="A37" s="27">
        <v>34</v>
      </c>
      <c r="B37" s="27" t="s">
        <v>39</v>
      </c>
      <c r="C37" s="39" t="s">
        <v>40</v>
      </c>
      <c r="D37" s="15" t="s">
        <v>231</v>
      </c>
      <c r="E37" s="76" t="s">
        <v>232</v>
      </c>
      <c r="F37" s="15">
        <v>15946677047</v>
      </c>
      <c r="G37" s="15" t="s">
        <v>43</v>
      </c>
      <c r="H37" s="22">
        <v>45352</v>
      </c>
      <c r="I37" s="15" t="s">
        <v>233</v>
      </c>
      <c r="J37" s="15" t="s">
        <v>119</v>
      </c>
      <c r="K37" s="15" t="s">
        <v>120</v>
      </c>
      <c r="L37" s="51" t="s">
        <v>234</v>
      </c>
      <c r="M37" s="47"/>
      <c r="N37" s="44" t="s">
        <v>76</v>
      </c>
      <c r="O37" s="15" t="s">
        <v>235</v>
      </c>
      <c r="P37" s="45" t="s">
        <v>48</v>
      </c>
      <c r="Q37" s="7" t="s">
        <v>50</v>
      </c>
      <c r="R37" s="7" t="s">
        <v>50</v>
      </c>
      <c r="S37" s="7" t="s">
        <v>49</v>
      </c>
      <c r="T37" s="24" t="s">
        <v>51</v>
      </c>
      <c r="U37" s="7" t="s">
        <v>52</v>
      </c>
      <c r="V37" s="7" t="s">
        <v>50</v>
      </c>
      <c r="W37" s="7" t="s">
        <v>50</v>
      </c>
      <c r="X37" s="5" t="s">
        <v>63</v>
      </c>
      <c r="Y37" s="5" t="s">
        <v>54</v>
      </c>
      <c r="Z37" s="15" t="s">
        <v>236</v>
      </c>
      <c r="AA37" s="60">
        <f t="shared" si="3"/>
        <v>18</v>
      </c>
      <c r="AB37" s="60">
        <f t="shared" si="4"/>
        <v>11</v>
      </c>
      <c r="AC37" s="60" t="str">
        <f t="array" aca="1" ref="AC37" ca="1">IF(MID("10X98765432",MOD(SUM(MID(E37,ROW(INDIRECT("1:17")),1)*2^(18-ROW(INDIRECT("1:17")))),11)+1,1)=RIGHT(E37),"正确","错误")</f>
        <v>正确</v>
      </c>
      <c r="AD37" s="3">
        <f t="shared" si="5"/>
        <v>18</v>
      </c>
      <c r="AE37" s="5" t="s">
        <v>51</v>
      </c>
      <c r="AF37" s="15" t="s">
        <v>56</v>
      </c>
      <c r="AG37" s="3" t="s">
        <v>72</v>
      </c>
    </row>
    <row r="38" spans="1:33" ht="15" customHeight="1" x14ac:dyDescent="0.25">
      <c r="A38" s="27">
        <v>35</v>
      </c>
      <c r="B38" s="27" t="s">
        <v>39</v>
      </c>
      <c r="C38" s="39" t="s">
        <v>40</v>
      </c>
      <c r="D38" s="15" t="s">
        <v>237</v>
      </c>
      <c r="E38" s="15" t="s">
        <v>238</v>
      </c>
      <c r="F38" s="15">
        <v>13796873811</v>
      </c>
      <c r="G38" s="15" t="s">
        <v>43</v>
      </c>
      <c r="H38" s="22">
        <v>45352</v>
      </c>
      <c r="I38" s="15" t="s">
        <v>239</v>
      </c>
      <c r="J38" s="15" t="s">
        <v>119</v>
      </c>
      <c r="K38" s="15" t="s">
        <v>120</v>
      </c>
      <c r="L38" s="47" t="s">
        <v>240</v>
      </c>
      <c r="M38" s="47"/>
      <c r="N38" s="44" t="s">
        <v>241</v>
      </c>
      <c r="O38" s="15" t="s">
        <v>242</v>
      </c>
      <c r="P38" s="45" t="s">
        <v>48</v>
      </c>
      <c r="Q38" s="7" t="s">
        <v>50</v>
      </c>
      <c r="R38" s="7" t="s">
        <v>50</v>
      </c>
      <c r="S38" s="7" t="s">
        <v>49</v>
      </c>
      <c r="T38" s="24" t="s">
        <v>51</v>
      </c>
      <c r="U38" s="7" t="s">
        <v>52</v>
      </c>
      <c r="V38" s="7" t="s">
        <v>50</v>
      </c>
      <c r="W38" s="7" t="s">
        <v>50</v>
      </c>
      <c r="X38" s="5" t="s">
        <v>63</v>
      </c>
      <c r="Y38" s="5" t="s">
        <v>54</v>
      </c>
      <c r="Z38" s="15" t="s">
        <v>55</v>
      </c>
      <c r="AA38" s="60">
        <f t="shared" si="3"/>
        <v>18</v>
      </c>
      <c r="AB38" s="60">
        <f t="shared" si="4"/>
        <v>11</v>
      </c>
      <c r="AC38" s="60" t="str">
        <f t="array" aca="1" ref="AC38" ca="1">IF(MID("10X98765432",MOD(SUM(MID(E38,ROW(INDIRECT("1:17")),1)*2^(18-ROW(INDIRECT("1:17")))),11)+1,1)=RIGHT(E38),"正确","错误")</f>
        <v>正确</v>
      </c>
      <c r="AD38" s="3">
        <f t="shared" si="5"/>
        <v>18</v>
      </c>
      <c r="AE38" s="5" t="s">
        <v>51</v>
      </c>
      <c r="AF38" s="15" t="s">
        <v>56</v>
      </c>
      <c r="AG38" s="3"/>
    </row>
    <row r="39" spans="1:33" ht="15" customHeight="1" x14ac:dyDescent="0.25">
      <c r="A39" s="27">
        <v>36</v>
      </c>
      <c r="B39" s="27" t="s">
        <v>39</v>
      </c>
      <c r="C39" s="39" t="s">
        <v>40</v>
      </c>
      <c r="D39" s="15" t="s">
        <v>243</v>
      </c>
      <c r="E39" s="15" t="s">
        <v>244</v>
      </c>
      <c r="F39" s="15">
        <v>13796924726</v>
      </c>
      <c r="G39" s="15" t="s">
        <v>43</v>
      </c>
      <c r="H39" s="22">
        <v>45352</v>
      </c>
      <c r="I39" s="15" t="s">
        <v>245</v>
      </c>
      <c r="J39" s="15" t="s">
        <v>119</v>
      </c>
      <c r="K39" s="15" t="s">
        <v>120</v>
      </c>
      <c r="L39" s="51" t="s">
        <v>246</v>
      </c>
      <c r="M39" s="47"/>
      <c r="N39" s="44" t="s">
        <v>147</v>
      </c>
      <c r="O39" s="15" t="s">
        <v>247</v>
      </c>
      <c r="P39" s="45" t="s">
        <v>149</v>
      </c>
      <c r="Q39" s="7" t="s">
        <v>50</v>
      </c>
      <c r="R39" s="7" t="s">
        <v>50</v>
      </c>
      <c r="S39" s="7" t="s">
        <v>49</v>
      </c>
      <c r="T39" s="24" t="s">
        <v>51</v>
      </c>
      <c r="U39" s="7" t="s">
        <v>52</v>
      </c>
      <c r="V39" s="7" t="s">
        <v>50</v>
      </c>
      <c r="W39" s="7" t="s">
        <v>50</v>
      </c>
      <c r="X39" s="5" t="s">
        <v>53</v>
      </c>
      <c r="Y39" s="5" t="s">
        <v>54</v>
      </c>
      <c r="Z39" s="15" t="s">
        <v>199</v>
      </c>
      <c r="AA39" s="60">
        <f t="shared" si="3"/>
        <v>18</v>
      </c>
      <c r="AB39" s="60">
        <f t="shared" si="4"/>
        <v>11</v>
      </c>
      <c r="AC39" s="60" t="str">
        <f t="array" aca="1" ref="AC39" ca="1">IF(MID("10X98765432",MOD(SUM(MID(E39,ROW(INDIRECT("1:17")),1)*2^(18-ROW(INDIRECT("1:17")))),11)+1,1)=RIGHT(E39),"正确","错误")</f>
        <v>正确</v>
      </c>
      <c r="AD39" s="3">
        <f t="shared" si="5"/>
        <v>18</v>
      </c>
      <c r="AE39" s="73" t="s">
        <v>248</v>
      </c>
      <c r="AF39" s="15" t="s">
        <v>90</v>
      </c>
      <c r="AG39" s="3"/>
    </row>
    <row r="40" spans="1:33" ht="15" customHeight="1" x14ac:dyDescent="0.25">
      <c r="A40" s="27">
        <v>37</v>
      </c>
      <c r="B40" s="27" t="s">
        <v>39</v>
      </c>
      <c r="C40" s="39" t="s">
        <v>40</v>
      </c>
      <c r="D40" s="15" t="s">
        <v>249</v>
      </c>
      <c r="E40" s="15" t="s">
        <v>250</v>
      </c>
      <c r="F40" s="15">
        <v>19214676897</v>
      </c>
      <c r="G40" s="15" t="s">
        <v>43</v>
      </c>
      <c r="H40" s="22">
        <v>45352</v>
      </c>
      <c r="I40" s="15" t="s">
        <v>245</v>
      </c>
      <c r="J40" s="15" t="s">
        <v>119</v>
      </c>
      <c r="K40" s="15" t="s">
        <v>120</v>
      </c>
      <c r="L40" s="47" t="s">
        <v>246</v>
      </c>
      <c r="M40" s="59"/>
      <c r="N40" s="44" t="s">
        <v>147</v>
      </c>
      <c r="O40" s="15" t="s">
        <v>247</v>
      </c>
      <c r="P40" s="45" t="s">
        <v>149</v>
      </c>
      <c r="Q40" s="7" t="s">
        <v>50</v>
      </c>
      <c r="R40" s="7" t="s">
        <v>50</v>
      </c>
      <c r="S40" s="7" t="s">
        <v>49</v>
      </c>
      <c r="T40" s="24" t="s">
        <v>51</v>
      </c>
      <c r="U40" s="7" t="s">
        <v>52</v>
      </c>
      <c r="V40" s="7" t="s">
        <v>50</v>
      </c>
      <c r="W40" s="7" t="s">
        <v>50</v>
      </c>
      <c r="X40" s="5" t="s">
        <v>53</v>
      </c>
      <c r="Y40" s="5" t="s">
        <v>54</v>
      </c>
      <c r="Z40" s="15" t="s">
        <v>251</v>
      </c>
      <c r="AA40" s="60">
        <f t="shared" si="3"/>
        <v>18</v>
      </c>
      <c r="AB40" s="60">
        <f t="shared" si="4"/>
        <v>11</v>
      </c>
      <c r="AC40" s="60" t="str">
        <f t="array" aca="1" ref="AC40" ca="1">IF(MID("10X98765432",MOD(SUM(MID(E40,ROW(INDIRECT("1:17")),1)*2^(18-ROW(INDIRECT("1:17")))),11)+1,1)=RIGHT(E40),"正确","错误")</f>
        <v>正确</v>
      </c>
      <c r="AD40" s="3">
        <f t="shared" si="5"/>
        <v>18</v>
      </c>
      <c r="AE40" s="73" t="s">
        <v>252</v>
      </c>
      <c r="AF40" s="15" t="s">
        <v>90</v>
      </c>
      <c r="AG40" s="3"/>
    </row>
    <row r="41" spans="1:33" ht="15" customHeight="1" x14ac:dyDescent="0.25">
      <c r="A41" s="27">
        <v>38</v>
      </c>
      <c r="B41" s="27" t="s">
        <v>39</v>
      </c>
      <c r="C41" s="39" t="s">
        <v>40</v>
      </c>
      <c r="D41" s="15" t="s">
        <v>253</v>
      </c>
      <c r="E41" s="15" t="s">
        <v>254</v>
      </c>
      <c r="F41" s="15">
        <v>13604680726</v>
      </c>
      <c r="G41" s="15" t="s">
        <v>43</v>
      </c>
      <c r="H41" s="22">
        <v>45352</v>
      </c>
      <c r="I41" s="15" t="s">
        <v>245</v>
      </c>
      <c r="J41" s="15" t="s">
        <v>119</v>
      </c>
      <c r="K41" s="15" t="s">
        <v>120</v>
      </c>
      <c r="L41" s="47" t="s">
        <v>246</v>
      </c>
      <c r="M41" s="59"/>
      <c r="N41" s="44" t="s">
        <v>147</v>
      </c>
      <c r="O41" s="15" t="s">
        <v>247</v>
      </c>
      <c r="P41" s="45" t="s">
        <v>149</v>
      </c>
      <c r="Q41" s="7" t="s">
        <v>50</v>
      </c>
      <c r="R41" s="7" t="s">
        <v>50</v>
      </c>
      <c r="S41" s="7" t="s">
        <v>49</v>
      </c>
      <c r="T41" s="24" t="s">
        <v>51</v>
      </c>
      <c r="U41" s="7" t="s">
        <v>52</v>
      </c>
      <c r="V41" s="7" t="s">
        <v>50</v>
      </c>
      <c r="W41" s="7" t="s">
        <v>50</v>
      </c>
      <c r="X41" s="5" t="s">
        <v>53</v>
      </c>
      <c r="Y41" s="5" t="s">
        <v>54</v>
      </c>
      <c r="Z41" s="15" t="s">
        <v>183</v>
      </c>
      <c r="AA41" s="60">
        <f t="shared" si="3"/>
        <v>18</v>
      </c>
      <c r="AB41" s="60">
        <f t="shared" si="4"/>
        <v>11</v>
      </c>
      <c r="AC41" s="60" t="str">
        <f t="array" aca="1" ref="AC41" ca="1">IF(MID("10X98765432",MOD(SUM(MID(E41,ROW(INDIRECT("1:17")),1)*2^(18-ROW(INDIRECT("1:17")))),11)+1,1)=RIGHT(E41),"正确","错误")</f>
        <v>正确</v>
      </c>
      <c r="AD41" s="3">
        <f t="shared" si="5"/>
        <v>18</v>
      </c>
      <c r="AE41" s="73" t="s">
        <v>255</v>
      </c>
      <c r="AF41" s="15" t="s">
        <v>56</v>
      </c>
      <c r="AG41" s="3"/>
    </row>
    <row r="42" spans="1:33" ht="15" customHeight="1" x14ac:dyDescent="0.25">
      <c r="A42" s="27">
        <v>39</v>
      </c>
      <c r="B42" s="27" t="s">
        <v>39</v>
      </c>
      <c r="C42" s="39" t="s">
        <v>40</v>
      </c>
      <c r="D42" s="15" t="s">
        <v>256</v>
      </c>
      <c r="E42" s="15" t="s">
        <v>257</v>
      </c>
      <c r="F42" s="15">
        <v>13694706446</v>
      </c>
      <c r="G42" s="15" t="s">
        <v>43</v>
      </c>
      <c r="H42" s="22">
        <v>45352</v>
      </c>
      <c r="I42" s="15" t="s">
        <v>258</v>
      </c>
      <c r="J42" s="15" t="s">
        <v>36</v>
      </c>
      <c r="K42" s="15" t="s">
        <v>45</v>
      </c>
      <c r="L42" s="47"/>
      <c r="M42" s="50"/>
      <c r="N42" s="44" t="s">
        <v>68</v>
      </c>
      <c r="O42" s="15" t="s">
        <v>259</v>
      </c>
      <c r="P42" s="45" t="s">
        <v>48</v>
      </c>
      <c r="Q42" s="7" t="s">
        <v>49</v>
      </c>
      <c r="R42" s="7" t="s">
        <v>49</v>
      </c>
      <c r="S42" s="36" t="s">
        <v>49</v>
      </c>
      <c r="T42" s="36" t="s">
        <v>51</v>
      </c>
      <c r="U42" s="36" t="s">
        <v>52</v>
      </c>
      <c r="V42" s="36" t="s">
        <v>50</v>
      </c>
      <c r="W42" s="36" t="s">
        <v>50</v>
      </c>
      <c r="X42" s="5" t="s">
        <v>53</v>
      </c>
      <c r="Y42" s="5" t="s">
        <v>54</v>
      </c>
      <c r="Z42" s="15" t="s">
        <v>112</v>
      </c>
      <c r="AA42" s="60">
        <f t="shared" si="3"/>
        <v>18</v>
      </c>
      <c r="AB42" s="60">
        <f t="shared" si="4"/>
        <v>11</v>
      </c>
      <c r="AC42" s="60" t="str">
        <f t="array" aca="1" ref="AC42" ca="1">IF(MID("10X98765432",MOD(SUM(MID(E42,ROW(INDIRECT("1:17")),1)*2^(18-ROW(INDIRECT("1:17")))),11)+1,1)=RIGHT(E42),"正确","错误")</f>
        <v>正确</v>
      </c>
      <c r="AD42" s="3">
        <f t="shared" si="5"/>
        <v>0</v>
      </c>
      <c r="AE42" s="73" t="s">
        <v>260</v>
      </c>
      <c r="AF42" s="15" t="s">
        <v>90</v>
      </c>
      <c r="AG42" s="3" t="s">
        <v>91</v>
      </c>
    </row>
    <row r="43" spans="1:33" ht="15" customHeight="1" x14ac:dyDescent="0.25">
      <c r="A43" s="27">
        <v>40</v>
      </c>
      <c r="B43" s="27" t="s">
        <v>39</v>
      </c>
      <c r="C43" s="39" t="s">
        <v>40</v>
      </c>
      <c r="D43" s="15" t="s">
        <v>261</v>
      </c>
      <c r="E43" s="15" t="s">
        <v>262</v>
      </c>
      <c r="F43" s="15">
        <v>13091595200</v>
      </c>
      <c r="G43" s="15" t="s">
        <v>43</v>
      </c>
      <c r="H43" s="22">
        <v>45413</v>
      </c>
      <c r="I43" s="15" t="s">
        <v>263</v>
      </c>
      <c r="J43" s="15" t="s">
        <v>119</v>
      </c>
      <c r="K43" s="15" t="s">
        <v>45</v>
      </c>
      <c r="L43" s="52" t="s">
        <v>264</v>
      </c>
      <c r="M43" s="59"/>
      <c r="N43" s="44" t="s">
        <v>61</v>
      </c>
      <c r="O43" s="15" t="s">
        <v>265</v>
      </c>
      <c r="P43" s="45" t="s">
        <v>48</v>
      </c>
      <c r="Q43" s="7" t="s">
        <v>49</v>
      </c>
      <c r="R43" s="7" t="s">
        <v>50</v>
      </c>
      <c r="S43" s="5" t="s">
        <v>49</v>
      </c>
      <c r="T43" s="7" t="s">
        <v>51</v>
      </c>
      <c r="U43" s="7" t="s">
        <v>52</v>
      </c>
      <c r="V43" s="7" t="s">
        <v>50</v>
      </c>
      <c r="W43" s="7" t="s">
        <v>50</v>
      </c>
      <c r="X43" s="5" t="s">
        <v>63</v>
      </c>
      <c r="Y43" s="5" t="s">
        <v>54</v>
      </c>
      <c r="Z43" s="15" t="s">
        <v>70</v>
      </c>
      <c r="AA43" s="60">
        <f t="shared" si="3"/>
        <v>18</v>
      </c>
      <c r="AB43" s="60">
        <f t="shared" si="4"/>
        <v>11</v>
      </c>
      <c r="AC43" s="60" t="str">
        <f t="array" aca="1" ref="AC43" ca="1">IF(MID("10X98765432",MOD(SUM(MID(E43,ROW(INDIRECT("1:17")),1)*2^(18-ROW(INDIRECT("1:17")))),11)+1,1)=RIGHT(E43),"正确","错误")</f>
        <v>正确</v>
      </c>
      <c r="AD43" s="3">
        <f t="shared" si="5"/>
        <v>18</v>
      </c>
      <c r="AE43" s="5" t="s">
        <v>266</v>
      </c>
      <c r="AF43" s="15" t="s">
        <v>56</v>
      </c>
      <c r="AG43" s="3" t="s">
        <v>91</v>
      </c>
    </row>
    <row r="44" spans="1:33" ht="15" customHeight="1" x14ac:dyDescent="0.25">
      <c r="A44" s="27">
        <v>41</v>
      </c>
      <c r="B44" s="27" t="s">
        <v>39</v>
      </c>
      <c r="C44" s="39" t="s">
        <v>40</v>
      </c>
      <c r="D44" s="15" t="s">
        <v>267</v>
      </c>
      <c r="E44" s="15" t="s">
        <v>268</v>
      </c>
      <c r="F44" s="15">
        <v>16620743341</v>
      </c>
      <c r="G44" s="15" t="s">
        <v>43</v>
      </c>
      <c r="H44" s="22">
        <v>45413</v>
      </c>
      <c r="I44" s="15" t="s">
        <v>269</v>
      </c>
      <c r="J44" s="15" t="s">
        <v>36</v>
      </c>
      <c r="K44" s="15" t="s">
        <v>45</v>
      </c>
      <c r="L44" s="52"/>
      <c r="M44" s="50"/>
      <c r="N44" s="44" t="s">
        <v>68</v>
      </c>
      <c r="O44" s="15" t="s">
        <v>270</v>
      </c>
      <c r="P44" s="45" t="s">
        <v>48</v>
      </c>
      <c r="Q44" s="7" t="s">
        <v>49</v>
      </c>
      <c r="R44" s="7" t="s">
        <v>49</v>
      </c>
      <c r="S44" s="5" t="s">
        <v>49</v>
      </c>
      <c r="T44" s="7" t="s">
        <v>51</v>
      </c>
      <c r="U44" s="7" t="s">
        <v>52</v>
      </c>
      <c r="V44" s="7" t="s">
        <v>50</v>
      </c>
      <c r="W44" s="7" t="s">
        <v>50</v>
      </c>
      <c r="X44" s="5" t="s">
        <v>53</v>
      </c>
      <c r="Y44" s="5" t="s">
        <v>54</v>
      </c>
      <c r="Z44" s="15" t="s">
        <v>199</v>
      </c>
      <c r="AA44" s="60">
        <f t="shared" si="3"/>
        <v>18</v>
      </c>
      <c r="AB44" s="60">
        <f t="shared" si="4"/>
        <v>11</v>
      </c>
      <c r="AC44" s="60" t="str">
        <f t="array" aca="1" ref="AC44" ca="1">IF(MID("10X98765432",MOD(SUM(MID(E44,ROW(INDIRECT("1:17")),1)*2^(18-ROW(INDIRECT("1:17")))),11)+1,1)=RIGHT(E44),"正确","错误")</f>
        <v>正确</v>
      </c>
      <c r="AD44" s="3">
        <f t="shared" si="5"/>
        <v>0</v>
      </c>
      <c r="AE44" s="5" t="s">
        <v>271</v>
      </c>
      <c r="AF44" s="15" t="s">
        <v>90</v>
      </c>
      <c r="AG44" s="3"/>
    </row>
    <row r="45" spans="1:33" ht="15" customHeight="1" x14ac:dyDescent="0.25">
      <c r="A45" s="27">
        <v>42</v>
      </c>
      <c r="B45" s="27" t="s">
        <v>39</v>
      </c>
      <c r="C45" s="39" t="s">
        <v>40</v>
      </c>
      <c r="D45" s="15" t="s">
        <v>272</v>
      </c>
      <c r="E45" s="15" t="s">
        <v>273</v>
      </c>
      <c r="F45" s="15">
        <v>18904870582</v>
      </c>
      <c r="G45" s="15" t="s">
        <v>43</v>
      </c>
      <c r="H45" s="22">
        <v>45413</v>
      </c>
      <c r="I45" s="15" t="s">
        <v>274</v>
      </c>
      <c r="J45" s="15" t="s">
        <v>36</v>
      </c>
      <c r="K45" s="15" t="s">
        <v>45</v>
      </c>
      <c r="L45" s="52"/>
      <c r="M45" s="50"/>
      <c r="N45" s="44" t="s">
        <v>61</v>
      </c>
      <c r="O45" s="15" t="s">
        <v>275</v>
      </c>
      <c r="P45" s="45" t="s">
        <v>48</v>
      </c>
      <c r="Q45" s="7" t="s">
        <v>49</v>
      </c>
      <c r="R45" s="7" t="s">
        <v>49</v>
      </c>
      <c r="S45" s="5" t="s">
        <v>49</v>
      </c>
      <c r="T45" s="7" t="s">
        <v>51</v>
      </c>
      <c r="U45" s="7" t="s">
        <v>52</v>
      </c>
      <c r="V45" s="7" t="s">
        <v>50</v>
      </c>
      <c r="W45" s="7" t="s">
        <v>50</v>
      </c>
      <c r="X45" s="5" t="s">
        <v>63</v>
      </c>
      <c r="Y45" s="5" t="s">
        <v>54</v>
      </c>
      <c r="Z45" s="15" t="s">
        <v>207</v>
      </c>
      <c r="AA45" s="60">
        <f t="shared" si="3"/>
        <v>18</v>
      </c>
      <c r="AB45" s="60">
        <f t="shared" si="4"/>
        <v>11</v>
      </c>
      <c r="AC45" s="60" t="str">
        <f t="array" aca="1" ref="AC45" ca="1">IF(MID("10X98765432",MOD(SUM(MID(E45,ROW(INDIRECT("1:17")),1)*2^(18-ROW(INDIRECT("1:17")))),11)+1,1)=RIGHT(E45),"正确","错误")</f>
        <v>正确</v>
      </c>
      <c r="AD45" s="3">
        <f t="shared" si="5"/>
        <v>0</v>
      </c>
      <c r="AE45" s="5" t="s">
        <v>51</v>
      </c>
      <c r="AF45" s="15" t="s">
        <v>90</v>
      </c>
      <c r="AG45" s="3" t="s">
        <v>91</v>
      </c>
    </row>
    <row r="46" spans="1:33" ht="15" customHeight="1" x14ac:dyDescent="0.25">
      <c r="A46" s="27">
        <v>43</v>
      </c>
      <c r="B46" s="27" t="s">
        <v>39</v>
      </c>
      <c r="C46" s="39" t="s">
        <v>40</v>
      </c>
      <c r="D46" s="15" t="s">
        <v>276</v>
      </c>
      <c r="E46" s="15" t="s">
        <v>277</v>
      </c>
      <c r="F46" s="15">
        <v>15946687771</v>
      </c>
      <c r="G46" s="15" t="s">
        <v>59</v>
      </c>
      <c r="H46" s="22">
        <v>45413</v>
      </c>
      <c r="I46" s="15" t="s">
        <v>278</v>
      </c>
      <c r="J46" s="15" t="s">
        <v>36</v>
      </c>
      <c r="K46" s="15" t="s">
        <v>45</v>
      </c>
      <c r="L46" s="52"/>
      <c r="M46" s="50"/>
      <c r="N46" s="44" t="s">
        <v>68</v>
      </c>
      <c r="O46" s="15" t="s">
        <v>279</v>
      </c>
      <c r="P46" s="45" t="s">
        <v>48</v>
      </c>
      <c r="Q46" s="7" t="s">
        <v>49</v>
      </c>
      <c r="R46" s="7" t="s">
        <v>49</v>
      </c>
      <c r="S46" s="5" t="s">
        <v>49</v>
      </c>
      <c r="T46" s="7" t="s">
        <v>51</v>
      </c>
      <c r="U46" s="7" t="s">
        <v>52</v>
      </c>
      <c r="V46" s="7" t="s">
        <v>50</v>
      </c>
      <c r="W46" s="7" t="s">
        <v>50</v>
      </c>
      <c r="X46" s="5" t="s">
        <v>63</v>
      </c>
      <c r="Y46" s="5" t="s">
        <v>54</v>
      </c>
      <c r="Z46" s="15" t="s">
        <v>207</v>
      </c>
      <c r="AA46" s="60">
        <f t="shared" si="3"/>
        <v>18</v>
      </c>
      <c r="AB46" s="60">
        <f t="shared" si="4"/>
        <v>11</v>
      </c>
      <c r="AC46" s="60" t="str">
        <f t="array" aca="1" ref="AC46" ca="1">IF(MID("10X98765432",MOD(SUM(MID(E46,ROW(INDIRECT("1:17")),1)*2^(18-ROW(INDIRECT("1:17")))),11)+1,1)=RIGHT(E46),"正确","错误")</f>
        <v>正确</v>
      </c>
      <c r="AD46" s="3">
        <f t="shared" si="5"/>
        <v>0</v>
      </c>
      <c r="AE46" s="5" t="s">
        <v>280</v>
      </c>
      <c r="AF46" s="15" t="s">
        <v>90</v>
      </c>
      <c r="AG46" s="3"/>
    </row>
    <row r="47" spans="1:33" ht="15" customHeight="1" x14ac:dyDescent="0.25">
      <c r="A47" s="27">
        <v>44</v>
      </c>
      <c r="B47" s="27" t="s">
        <v>39</v>
      </c>
      <c r="C47" s="39" t="s">
        <v>40</v>
      </c>
      <c r="D47" s="15" t="s">
        <v>281</v>
      </c>
      <c r="E47" s="15" t="s">
        <v>282</v>
      </c>
      <c r="F47" s="15">
        <v>15846702612</v>
      </c>
      <c r="G47" s="15" t="s">
        <v>59</v>
      </c>
      <c r="H47" s="22">
        <v>45413</v>
      </c>
      <c r="I47" s="15" t="s">
        <v>283</v>
      </c>
      <c r="J47" s="15" t="s">
        <v>119</v>
      </c>
      <c r="K47" s="15" t="s">
        <v>45</v>
      </c>
      <c r="L47" s="52" t="s">
        <v>284</v>
      </c>
      <c r="M47" s="59"/>
      <c r="N47" s="44" t="s">
        <v>68</v>
      </c>
      <c r="O47" s="15" t="s">
        <v>285</v>
      </c>
      <c r="P47" s="45" t="s">
        <v>48</v>
      </c>
      <c r="Q47" s="7" t="s">
        <v>49</v>
      </c>
      <c r="R47" s="7" t="s">
        <v>50</v>
      </c>
      <c r="S47" s="5" t="s">
        <v>49</v>
      </c>
      <c r="T47" s="7" t="s">
        <v>51</v>
      </c>
      <c r="U47" s="7" t="s">
        <v>52</v>
      </c>
      <c r="V47" s="7" t="s">
        <v>50</v>
      </c>
      <c r="W47" s="7" t="s">
        <v>50</v>
      </c>
      <c r="X47" s="5" t="s">
        <v>53</v>
      </c>
      <c r="Y47" s="5" t="s">
        <v>54</v>
      </c>
      <c r="Z47" s="15" t="s">
        <v>286</v>
      </c>
      <c r="AA47" s="60">
        <f t="shared" si="3"/>
        <v>18</v>
      </c>
      <c r="AB47" s="60">
        <f t="shared" si="4"/>
        <v>11</v>
      </c>
      <c r="AC47" s="60" t="str">
        <f t="array" aca="1" ref="AC47" ca="1">IF(MID("10X98765432",MOD(SUM(MID(E47,ROW(INDIRECT("1:17")),1)*2^(18-ROW(INDIRECT("1:17")))),11)+1,1)=RIGHT(E47),"正确","错误")</f>
        <v>正确</v>
      </c>
      <c r="AD47" s="3">
        <f t="shared" si="5"/>
        <v>18</v>
      </c>
      <c r="AE47" s="5" t="s">
        <v>51</v>
      </c>
      <c r="AF47" s="15" t="s">
        <v>90</v>
      </c>
      <c r="AG47" s="3"/>
    </row>
    <row r="48" spans="1:33" ht="15" customHeight="1" x14ac:dyDescent="0.25">
      <c r="A48" s="27">
        <v>45</v>
      </c>
      <c r="B48" s="27" t="s">
        <v>39</v>
      </c>
      <c r="C48" s="39" t="s">
        <v>40</v>
      </c>
      <c r="D48" s="15" t="s">
        <v>287</v>
      </c>
      <c r="E48" s="15" t="s">
        <v>288</v>
      </c>
      <c r="F48" s="15">
        <v>18403634866</v>
      </c>
      <c r="G48" s="15" t="s">
        <v>43</v>
      </c>
      <c r="H48" s="22">
        <v>45413</v>
      </c>
      <c r="I48" s="15" t="s">
        <v>289</v>
      </c>
      <c r="J48" s="15" t="s">
        <v>119</v>
      </c>
      <c r="K48" s="15" t="s">
        <v>45</v>
      </c>
      <c r="L48" s="52" t="s">
        <v>290</v>
      </c>
      <c r="M48" s="59"/>
      <c r="N48" s="44" t="s">
        <v>61</v>
      </c>
      <c r="O48" s="15" t="s">
        <v>275</v>
      </c>
      <c r="P48" s="45" t="s">
        <v>48</v>
      </c>
      <c r="Q48" s="7" t="s">
        <v>49</v>
      </c>
      <c r="R48" s="7" t="s">
        <v>49</v>
      </c>
      <c r="S48" s="5" t="s">
        <v>49</v>
      </c>
      <c r="T48" s="7" t="s">
        <v>51</v>
      </c>
      <c r="U48" s="7" t="s">
        <v>52</v>
      </c>
      <c r="V48" s="7" t="s">
        <v>50</v>
      </c>
      <c r="W48" s="7" t="s">
        <v>50</v>
      </c>
      <c r="X48" s="5" t="s">
        <v>63</v>
      </c>
      <c r="Y48" s="5" t="s">
        <v>54</v>
      </c>
      <c r="Z48" s="15" t="s">
        <v>286</v>
      </c>
      <c r="AA48" s="60">
        <f t="shared" si="3"/>
        <v>18</v>
      </c>
      <c r="AB48" s="60">
        <f t="shared" si="4"/>
        <v>11</v>
      </c>
      <c r="AC48" s="60" t="str">
        <f t="array" aca="1" ref="AC48" ca="1">IF(MID("10X98765432",MOD(SUM(MID(E48,ROW(INDIRECT("1:17")),1)*2^(18-ROW(INDIRECT("1:17")))),11)+1,1)=RIGHT(E48),"正确","错误")</f>
        <v>正确</v>
      </c>
      <c r="AD48" s="3">
        <f t="shared" si="5"/>
        <v>18</v>
      </c>
      <c r="AE48" s="5" t="s">
        <v>291</v>
      </c>
      <c r="AF48" s="15" t="s">
        <v>90</v>
      </c>
      <c r="AG48" s="3"/>
    </row>
    <row r="49" spans="1:33" ht="15" customHeight="1" x14ac:dyDescent="0.25">
      <c r="A49" s="27">
        <v>46</v>
      </c>
      <c r="B49" s="27" t="s">
        <v>39</v>
      </c>
      <c r="C49" s="39" t="s">
        <v>40</v>
      </c>
      <c r="D49" s="15" t="s">
        <v>292</v>
      </c>
      <c r="E49" s="15" t="s">
        <v>293</v>
      </c>
      <c r="F49" s="15">
        <v>13796927846</v>
      </c>
      <c r="G49" s="15" t="s">
        <v>43</v>
      </c>
      <c r="H49" s="22">
        <v>45413</v>
      </c>
      <c r="I49" s="15" t="s">
        <v>294</v>
      </c>
      <c r="J49" s="15" t="s">
        <v>119</v>
      </c>
      <c r="K49" s="15" t="s">
        <v>45</v>
      </c>
      <c r="L49" s="52" t="s">
        <v>295</v>
      </c>
      <c r="M49" s="50"/>
      <c r="N49" s="44" t="s">
        <v>61</v>
      </c>
      <c r="O49" s="15" t="s">
        <v>296</v>
      </c>
      <c r="P49" s="45" t="s">
        <v>48</v>
      </c>
      <c r="Q49" s="7" t="s">
        <v>49</v>
      </c>
      <c r="R49" s="7" t="s">
        <v>50</v>
      </c>
      <c r="S49" s="5" t="s">
        <v>49</v>
      </c>
      <c r="T49" s="7" t="s">
        <v>51</v>
      </c>
      <c r="U49" s="7" t="s">
        <v>297</v>
      </c>
      <c r="V49" s="7" t="s">
        <v>50</v>
      </c>
      <c r="W49" s="7" t="s">
        <v>50</v>
      </c>
      <c r="X49" s="5" t="s">
        <v>53</v>
      </c>
      <c r="Y49" s="5" t="s">
        <v>54</v>
      </c>
      <c r="Z49" s="15" t="s">
        <v>298</v>
      </c>
      <c r="AA49" s="60">
        <f t="shared" si="3"/>
        <v>18</v>
      </c>
      <c r="AB49" s="60">
        <f t="shared" si="4"/>
        <v>11</v>
      </c>
      <c r="AC49" s="60" t="str">
        <f t="array" aca="1" ref="AC49" ca="1">IF(MID("10X98765432",MOD(SUM(MID(E49,ROW(INDIRECT("1:17")),1)*2^(18-ROW(INDIRECT("1:17")))),11)+1,1)=RIGHT(E49),"正确","错误")</f>
        <v>正确</v>
      </c>
      <c r="AD49" s="3">
        <f t="shared" si="5"/>
        <v>18</v>
      </c>
      <c r="AE49" s="5" t="s">
        <v>299</v>
      </c>
      <c r="AF49" s="15" t="s">
        <v>90</v>
      </c>
      <c r="AG49" s="3"/>
    </row>
    <row r="50" spans="1:33" ht="15" customHeight="1" x14ac:dyDescent="0.25">
      <c r="A50" s="27">
        <v>47</v>
      </c>
      <c r="B50" s="27" t="s">
        <v>39</v>
      </c>
      <c r="C50" s="39" t="s">
        <v>40</v>
      </c>
      <c r="D50" s="15" t="s">
        <v>300</v>
      </c>
      <c r="E50" s="15" t="s">
        <v>301</v>
      </c>
      <c r="F50" s="15">
        <v>13504867984</v>
      </c>
      <c r="G50" s="15" t="s">
        <v>43</v>
      </c>
      <c r="H50" s="22">
        <v>45413</v>
      </c>
      <c r="I50" s="15" t="s">
        <v>302</v>
      </c>
      <c r="J50" s="15" t="s">
        <v>119</v>
      </c>
      <c r="K50" s="15" t="s">
        <v>45</v>
      </c>
      <c r="L50" s="52" t="s">
        <v>303</v>
      </c>
      <c r="M50" s="59"/>
      <c r="N50" s="44" t="s">
        <v>68</v>
      </c>
      <c r="O50" s="15" t="s">
        <v>304</v>
      </c>
      <c r="P50" s="45" t="s">
        <v>48</v>
      </c>
      <c r="Q50" s="7" t="s">
        <v>49</v>
      </c>
      <c r="R50" s="7" t="s">
        <v>49</v>
      </c>
      <c r="S50" s="5" t="s">
        <v>49</v>
      </c>
      <c r="T50" s="7" t="s">
        <v>51</v>
      </c>
      <c r="U50" s="7" t="s">
        <v>52</v>
      </c>
      <c r="V50" s="7" t="s">
        <v>50</v>
      </c>
      <c r="W50" s="7" t="s">
        <v>50</v>
      </c>
      <c r="X50" s="5" t="s">
        <v>63</v>
      </c>
      <c r="Y50" s="5" t="s">
        <v>54</v>
      </c>
      <c r="Z50" s="15" t="s">
        <v>89</v>
      </c>
      <c r="AA50" s="60">
        <f t="shared" si="3"/>
        <v>18</v>
      </c>
      <c r="AB50" s="60">
        <f t="shared" si="4"/>
        <v>11</v>
      </c>
      <c r="AC50" s="60" t="str">
        <f t="array" aca="1" ref="AC50" ca="1">IF(MID("10X98765432",MOD(SUM(MID(E50,ROW(INDIRECT("1:17")),1)*2^(18-ROW(INDIRECT("1:17")))),11)+1,1)=RIGHT(E50),"正确","错误")</f>
        <v>正确</v>
      </c>
      <c r="AD50" s="3">
        <f t="shared" si="5"/>
        <v>18</v>
      </c>
      <c r="AE50" s="5" t="s">
        <v>305</v>
      </c>
      <c r="AF50" s="15" t="s">
        <v>90</v>
      </c>
      <c r="AG50" s="3"/>
    </row>
    <row r="51" spans="1:33" ht="15" customHeight="1" x14ac:dyDescent="0.25">
      <c r="A51" s="27">
        <v>48</v>
      </c>
      <c r="B51" s="27" t="s">
        <v>39</v>
      </c>
      <c r="C51" s="39" t="s">
        <v>40</v>
      </c>
      <c r="D51" s="15" t="s">
        <v>306</v>
      </c>
      <c r="E51" s="15" t="s">
        <v>307</v>
      </c>
      <c r="F51" s="15">
        <v>13946857506</v>
      </c>
      <c r="G51" s="15" t="s">
        <v>100</v>
      </c>
      <c r="H51" s="22">
        <v>45413</v>
      </c>
      <c r="I51" s="15" t="s">
        <v>308</v>
      </c>
      <c r="J51" s="15" t="s">
        <v>119</v>
      </c>
      <c r="K51" s="15" t="s">
        <v>45</v>
      </c>
      <c r="L51" s="52" t="s">
        <v>309</v>
      </c>
      <c r="M51" s="59"/>
      <c r="N51" s="44" t="s">
        <v>61</v>
      </c>
      <c r="O51" s="15" t="s">
        <v>310</v>
      </c>
      <c r="P51" s="45" t="s">
        <v>48</v>
      </c>
      <c r="Q51" s="7" t="s">
        <v>49</v>
      </c>
      <c r="R51" s="7" t="s">
        <v>50</v>
      </c>
      <c r="S51" s="5" t="s">
        <v>49</v>
      </c>
      <c r="T51" s="7" t="s">
        <v>51</v>
      </c>
      <c r="U51" s="7" t="s">
        <v>52</v>
      </c>
      <c r="V51" s="7" t="s">
        <v>50</v>
      </c>
      <c r="W51" s="7" t="s">
        <v>50</v>
      </c>
      <c r="X51" s="5" t="s">
        <v>63</v>
      </c>
      <c r="Y51" s="5" t="s">
        <v>54</v>
      </c>
      <c r="Z51" s="15" t="s">
        <v>251</v>
      </c>
      <c r="AA51" s="60">
        <f t="shared" si="3"/>
        <v>18</v>
      </c>
      <c r="AB51" s="60">
        <f t="shared" si="4"/>
        <v>11</v>
      </c>
      <c r="AC51" s="60" t="str">
        <f t="array" aca="1" ref="AC51" ca="1">IF(MID("10X98765432",MOD(SUM(MID(E51,ROW(INDIRECT("1:17")),1)*2^(18-ROW(INDIRECT("1:17")))),11)+1,1)=RIGHT(E51),"正确","错误")</f>
        <v>正确</v>
      </c>
      <c r="AD51" s="3">
        <f t="shared" si="5"/>
        <v>18</v>
      </c>
      <c r="AE51" s="5" t="s">
        <v>311</v>
      </c>
      <c r="AF51" s="15" t="s">
        <v>90</v>
      </c>
      <c r="AG51" s="3"/>
    </row>
    <row r="52" spans="1:33" ht="15" customHeight="1" x14ac:dyDescent="0.25">
      <c r="A52" s="27">
        <v>49</v>
      </c>
      <c r="B52" s="27" t="s">
        <v>39</v>
      </c>
      <c r="C52" s="39" t="s">
        <v>40</v>
      </c>
      <c r="D52" s="15" t="s">
        <v>312</v>
      </c>
      <c r="E52" s="15" t="s">
        <v>313</v>
      </c>
      <c r="F52" s="15">
        <v>13946899872</v>
      </c>
      <c r="G52" s="15" t="s">
        <v>43</v>
      </c>
      <c r="H52" s="22">
        <v>45413</v>
      </c>
      <c r="I52" s="15" t="s">
        <v>289</v>
      </c>
      <c r="J52" s="15" t="s">
        <v>119</v>
      </c>
      <c r="K52" s="15" t="s">
        <v>45</v>
      </c>
      <c r="L52" s="52" t="s">
        <v>290</v>
      </c>
      <c r="M52" s="59"/>
      <c r="N52" s="44" t="s">
        <v>61</v>
      </c>
      <c r="O52" s="15" t="s">
        <v>275</v>
      </c>
      <c r="P52" s="45" t="s">
        <v>48</v>
      </c>
      <c r="Q52" s="7" t="s">
        <v>49</v>
      </c>
      <c r="R52" s="7" t="s">
        <v>49</v>
      </c>
      <c r="S52" s="5" t="s">
        <v>49</v>
      </c>
      <c r="T52" s="7" t="s">
        <v>51</v>
      </c>
      <c r="U52" s="7" t="s">
        <v>52</v>
      </c>
      <c r="V52" s="7" t="s">
        <v>50</v>
      </c>
      <c r="W52" s="7" t="s">
        <v>50</v>
      </c>
      <c r="X52" s="5" t="s">
        <v>53</v>
      </c>
      <c r="Y52" s="5" t="s">
        <v>54</v>
      </c>
      <c r="Z52" s="15" t="s">
        <v>314</v>
      </c>
      <c r="AA52" s="60">
        <f t="shared" si="3"/>
        <v>18</v>
      </c>
      <c r="AB52" s="60">
        <f t="shared" si="4"/>
        <v>11</v>
      </c>
      <c r="AC52" s="60" t="str">
        <f t="array" aca="1" ref="AC52" ca="1">IF(MID("10X98765432",MOD(SUM(MID(E52,ROW(INDIRECT("1:17")),1)*2^(18-ROW(INDIRECT("1:17")))),11)+1,1)=RIGHT(E52),"正确","错误")</f>
        <v>正确</v>
      </c>
      <c r="AD52" s="3">
        <f t="shared" si="5"/>
        <v>18</v>
      </c>
      <c r="AE52" s="5" t="s">
        <v>315</v>
      </c>
      <c r="AF52" s="15" t="s">
        <v>90</v>
      </c>
      <c r="AG52" s="3"/>
    </row>
    <row r="53" spans="1:33" ht="15" customHeight="1" x14ac:dyDescent="0.25">
      <c r="A53" s="27">
        <v>50</v>
      </c>
      <c r="B53" s="27" t="s">
        <v>39</v>
      </c>
      <c r="C53" s="39" t="s">
        <v>40</v>
      </c>
      <c r="D53" s="15" t="s">
        <v>316</v>
      </c>
      <c r="E53" s="15" t="s">
        <v>317</v>
      </c>
      <c r="F53" s="15">
        <v>15945747828</v>
      </c>
      <c r="G53" s="15" t="s">
        <v>43</v>
      </c>
      <c r="H53" s="22">
        <v>45413</v>
      </c>
      <c r="I53" s="15" t="s">
        <v>318</v>
      </c>
      <c r="J53" s="15" t="s">
        <v>119</v>
      </c>
      <c r="K53" s="15" t="s">
        <v>45</v>
      </c>
      <c r="L53" s="77" t="s">
        <v>319</v>
      </c>
      <c r="M53" s="50"/>
      <c r="N53" s="44" t="s">
        <v>121</v>
      </c>
      <c r="O53" s="15" t="s">
        <v>320</v>
      </c>
      <c r="P53" s="45" t="s">
        <v>48</v>
      </c>
      <c r="Q53" s="7" t="s">
        <v>49</v>
      </c>
      <c r="R53" s="7" t="s">
        <v>49</v>
      </c>
      <c r="S53" s="5" t="s">
        <v>49</v>
      </c>
      <c r="T53" s="5" t="s">
        <v>51</v>
      </c>
      <c r="U53" s="7" t="s">
        <v>52</v>
      </c>
      <c r="V53" s="7" t="s">
        <v>50</v>
      </c>
      <c r="W53" s="7" t="s">
        <v>50</v>
      </c>
      <c r="X53" s="5" t="s">
        <v>53</v>
      </c>
      <c r="Y53" s="5" t="s">
        <v>54</v>
      </c>
      <c r="Z53" s="15" t="s">
        <v>199</v>
      </c>
      <c r="AA53" s="60">
        <f t="shared" si="3"/>
        <v>18</v>
      </c>
      <c r="AB53" s="60">
        <f t="shared" si="4"/>
        <v>11</v>
      </c>
      <c r="AC53" s="60" t="str">
        <f t="array" aca="1" ref="AC53" ca="1">IF(MID("10X98765432",MOD(SUM(MID(E53,ROW(INDIRECT("1:17")),1)*2^(18-ROW(INDIRECT("1:17")))),11)+1,1)=RIGHT(E53),"正确","错误")</f>
        <v>正确</v>
      </c>
      <c r="AD53" s="3">
        <f t="shared" si="5"/>
        <v>18</v>
      </c>
      <c r="AE53" s="5" t="s">
        <v>321</v>
      </c>
      <c r="AF53" s="15" t="s">
        <v>90</v>
      </c>
      <c r="AG53" s="3"/>
    </row>
    <row r="54" spans="1:33" ht="15" customHeight="1" x14ac:dyDescent="0.25">
      <c r="A54" s="27">
        <v>51</v>
      </c>
      <c r="B54" s="27" t="s">
        <v>39</v>
      </c>
      <c r="C54" s="39" t="s">
        <v>40</v>
      </c>
      <c r="D54" s="15" t="s">
        <v>322</v>
      </c>
      <c r="E54" s="15" t="s">
        <v>323</v>
      </c>
      <c r="F54" s="15">
        <v>13796423002</v>
      </c>
      <c r="G54" s="15" t="s">
        <v>43</v>
      </c>
      <c r="H54" s="22">
        <v>45413</v>
      </c>
      <c r="I54" s="15" t="s">
        <v>302</v>
      </c>
      <c r="J54" s="15" t="s">
        <v>119</v>
      </c>
      <c r="K54" s="15" t="s">
        <v>45</v>
      </c>
      <c r="L54" s="52" t="s">
        <v>303</v>
      </c>
      <c r="M54" s="59"/>
      <c r="N54" s="44" t="s">
        <v>68</v>
      </c>
      <c r="O54" s="15" t="s">
        <v>304</v>
      </c>
      <c r="P54" s="45" t="s">
        <v>48</v>
      </c>
      <c r="Q54" s="7" t="s">
        <v>49</v>
      </c>
      <c r="R54" s="7" t="s">
        <v>50</v>
      </c>
      <c r="S54" s="5" t="s">
        <v>49</v>
      </c>
      <c r="T54" s="5" t="s">
        <v>51</v>
      </c>
      <c r="U54" s="7" t="s">
        <v>52</v>
      </c>
      <c r="V54" s="7" t="s">
        <v>50</v>
      </c>
      <c r="W54" s="7" t="s">
        <v>50</v>
      </c>
      <c r="X54" s="5" t="s">
        <v>63</v>
      </c>
      <c r="Y54" s="5" t="s">
        <v>54</v>
      </c>
      <c r="Z54" s="15" t="s">
        <v>89</v>
      </c>
      <c r="AA54" s="60">
        <f t="shared" si="3"/>
        <v>18</v>
      </c>
      <c r="AB54" s="60">
        <f t="shared" si="4"/>
        <v>11</v>
      </c>
      <c r="AC54" s="60" t="str">
        <f t="array" aca="1" ref="AC54" ca="1">IF(MID("10X98765432",MOD(SUM(MID(E54,ROW(INDIRECT("1:17")),1)*2^(18-ROW(INDIRECT("1:17")))),11)+1,1)=RIGHT(E54),"正确","错误")</f>
        <v>正确</v>
      </c>
      <c r="AD54" s="3">
        <f t="shared" si="5"/>
        <v>18</v>
      </c>
      <c r="AE54" s="5" t="s">
        <v>324</v>
      </c>
      <c r="AF54" s="15" t="s">
        <v>90</v>
      </c>
      <c r="AG54" s="3" t="s">
        <v>91</v>
      </c>
    </row>
    <row r="55" spans="1:33" ht="15" customHeight="1" x14ac:dyDescent="0.25">
      <c r="A55" s="27">
        <v>52</v>
      </c>
      <c r="B55" s="27" t="s">
        <v>39</v>
      </c>
      <c r="C55" s="39" t="s">
        <v>40</v>
      </c>
      <c r="D55" s="15" t="s">
        <v>325</v>
      </c>
      <c r="E55" s="15" t="s">
        <v>326</v>
      </c>
      <c r="F55" s="15">
        <v>13836543838</v>
      </c>
      <c r="G55" s="15" t="s">
        <v>43</v>
      </c>
      <c r="H55" s="22">
        <v>45413</v>
      </c>
      <c r="I55" s="15" t="s">
        <v>118</v>
      </c>
      <c r="J55" s="15" t="s">
        <v>119</v>
      </c>
      <c r="K55" s="15" t="s">
        <v>45</v>
      </c>
      <c r="L55" s="52" t="s">
        <v>96</v>
      </c>
      <c r="M55" s="50"/>
      <c r="N55" s="44" t="s">
        <v>121</v>
      </c>
      <c r="O55" s="15" t="s">
        <v>122</v>
      </c>
      <c r="P55" s="45" t="s">
        <v>48</v>
      </c>
      <c r="Q55" s="7" t="s">
        <v>49</v>
      </c>
      <c r="R55" s="7" t="s">
        <v>50</v>
      </c>
      <c r="S55" s="5" t="s">
        <v>49</v>
      </c>
      <c r="T55" s="5" t="s">
        <v>51</v>
      </c>
      <c r="U55" s="7" t="s">
        <v>52</v>
      </c>
      <c r="V55" s="7" t="s">
        <v>50</v>
      </c>
      <c r="W55" s="7" t="s">
        <v>50</v>
      </c>
      <c r="X55" s="5" t="s">
        <v>63</v>
      </c>
      <c r="Y55" s="5" t="s">
        <v>54</v>
      </c>
      <c r="Z55" s="15" t="s">
        <v>70</v>
      </c>
      <c r="AA55" s="60">
        <f t="shared" si="3"/>
        <v>18</v>
      </c>
      <c r="AB55" s="60">
        <f t="shared" si="4"/>
        <v>11</v>
      </c>
      <c r="AC55" s="60" t="str">
        <f t="array" aca="1" ref="AC55" ca="1">IF(MID("10X98765432",MOD(SUM(MID(E55,ROW(INDIRECT("1:17")),1)*2^(18-ROW(INDIRECT("1:17")))),11)+1,1)=RIGHT(E55),"正确","错误")</f>
        <v>正确</v>
      </c>
      <c r="AD55" s="3">
        <f t="shared" si="5"/>
        <v>18</v>
      </c>
      <c r="AE55" s="5" t="s">
        <v>327</v>
      </c>
      <c r="AF55" s="15" t="s">
        <v>56</v>
      </c>
      <c r="AG55" s="3"/>
    </row>
    <row r="56" spans="1:33" ht="15" customHeight="1" x14ac:dyDescent="0.25">
      <c r="A56" s="27">
        <v>53</v>
      </c>
      <c r="B56" s="27" t="s">
        <v>39</v>
      </c>
      <c r="C56" s="39" t="s">
        <v>40</v>
      </c>
      <c r="D56" s="15" t="s">
        <v>328</v>
      </c>
      <c r="E56" s="15" t="s">
        <v>329</v>
      </c>
      <c r="F56" s="15">
        <v>15045794337</v>
      </c>
      <c r="G56" s="15" t="s">
        <v>43</v>
      </c>
      <c r="H56" s="22">
        <v>45413</v>
      </c>
      <c r="I56" s="15" t="s">
        <v>330</v>
      </c>
      <c r="J56" s="15" t="s">
        <v>119</v>
      </c>
      <c r="K56" s="15" t="s">
        <v>45</v>
      </c>
      <c r="L56" s="52" t="s">
        <v>331</v>
      </c>
      <c r="M56" s="59"/>
      <c r="N56" s="44" t="s">
        <v>61</v>
      </c>
      <c r="O56" s="15" t="s">
        <v>332</v>
      </c>
      <c r="P56" s="45" t="s">
        <v>48</v>
      </c>
      <c r="Q56" s="7" t="s">
        <v>49</v>
      </c>
      <c r="R56" s="7" t="s">
        <v>49</v>
      </c>
      <c r="S56" s="5" t="s">
        <v>49</v>
      </c>
      <c r="T56" s="5" t="s">
        <v>132</v>
      </c>
      <c r="U56" s="7" t="s">
        <v>52</v>
      </c>
      <c r="V56" s="7" t="s">
        <v>50</v>
      </c>
      <c r="W56" s="7" t="s">
        <v>50</v>
      </c>
      <c r="X56" s="5" t="s">
        <v>63</v>
      </c>
      <c r="Y56" s="5" t="s">
        <v>54</v>
      </c>
      <c r="Z56" s="15" t="s">
        <v>286</v>
      </c>
      <c r="AA56" s="60">
        <f t="shared" si="3"/>
        <v>18</v>
      </c>
      <c r="AB56" s="60">
        <f t="shared" si="4"/>
        <v>11</v>
      </c>
      <c r="AC56" s="60" t="str">
        <f t="array" aca="1" ref="AC56" ca="1">IF(MID("10X98765432",MOD(SUM(MID(E56,ROW(INDIRECT("1:17")),1)*2^(18-ROW(INDIRECT("1:17")))),11)+1,1)=RIGHT(E56),"正确","错误")</f>
        <v>正确</v>
      </c>
      <c r="AD56" s="3">
        <f t="shared" si="5"/>
        <v>18</v>
      </c>
      <c r="AE56" s="5" t="s">
        <v>333</v>
      </c>
      <c r="AF56" s="15" t="s">
        <v>90</v>
      </c>
      <c r="AG56" s="3" t="s">
        <v>91</v>
      </c>
    </row>
    <row r="57" spans="1:33" ht="15" customHeight="1" x14ac:dyDescent="0.25">
      <c r="A57" s="27">
        <v>54</v>
      </c>
      <c r="B57" s="27" t="s">
        <v>39</v>
      </c>
      <c r="C57" s="39" t="s">
        <v>40</v>
      </c>
      <c r="D57" s="15" t="s">
        <v>334</v>
      </c>
      <c r="E57" s="15" t="s">
        <v>335</v>
      </c>
      <c r="F57" s="15">
        <v>15246385155</v>
      </c>
      <c r="G57" s="15" t="s">
        <v>43</v>
      </c>
      <c r="H57" s="22">
        <v>45413</v>
      </c>
      <c r="I57" s="15" t="s">
        <v>336</v>
      </c>
      <c r="J57" s="15" t="s">
        <v>119</v>
      </c>
      <c r="K57" s="15" t="s">
        <v>45</v>
      </c>
      <c r="L57" s="52" t="s">
        <v>337</v>
      </c>
      <c r="M57" s="50"/>
      <c r="N57" s="44" t="s">
        <v>76</v>
      </c>
      <c r="O57" s="15" t="s">
        <v>338</v>
      </c>
      <c r="P57" s="45" t="s">
        <v>48</v>
      </c>
      <c r="Q57" s="7" t="s">
        <v>49</v>
      </c>
      <c r="R57" s="7" t="s">
        <v>49</v>
      </c>
      <c r="S57" s="5" t="s">
        <v>49</v>
      </c>
      <c r="T57" s="5" t="s">
        <v>51</v>
      </c>
      <c r="U57" s="7" t="s">
        <v>52</v>
      </c>
      <c r="V57" s="7" t="s">
        <v>50</v>
      </c>
      <c r="W57" s="7" t="s">
        <v>50</v>
      </c>
      <c r="X57" s="5" t="s">
        <v>63</v>
      </c>
      <c r="Y57" s="5" t="s">
        <v>54</v>
      </c>
      <c r="Z57" s="15" t="s">
        <v>339</v>
      </c>
      <c r="AA57" s="60">
        <f t="shared" si="3"/>
        <v>18</v>
      </c>
      <c r="AB57" s="60">
        <f t="shared" si="4"/>
        <v>11</v>
      </c>
      <c r="AC57" s="60" t="str">
        <f t="array" aca="1" ref="AC57" ca="1">IF(MID("10X98765432",MOD(SUM(MID(E57,ROW(INDIRECT("1:17")),1)*2^(18-ROW(INDIRECT("1:17")))),11)+1,1)=RIGHT(E57),"正确","错误")</f>
        <v>正确</v>
      </c>
      <c r="AD57" s="3">
        <f t="shared" si="5"/>
        <v>18</v>
      </c>
      <c r="AE57" s="5" t="s">
        <v>340</v>
      </c>
      <c r="AF57" s="15" t="s">
        <v>90</v>
      </c>
      <c r="AG57" s="3"/>
    </row>
    <row r="58" spans="1:33" ht="15" customHeight="1" x14ac:dyDescent="0.25">
      <c r="A58" s="27">
        <v>55</v>
      </c>
      <c r="B58" s="27" t="s">
        <v>39</v>
      </c>
      <c r="C58" s="39" t="s">
        <v>40</v>
      </c>
      <c r="D58" s="15" t="s">
        <v>341</v>
      </c>
      <c r="E58" s="15" t="s">
        <v>342</v>
      </c>
      <c r="F58" s="15">
        <v>13846083804</v>
      </c>
      <c r="G58" s="15" t="s">
        <v>43</v>
      </c>
      <c r="H58" s="22">
        <v>45413</v>
      </c>
      <c r="I58" s="15" t="s">
        <v>343</v>
      </c>
      <c r="J58" s="15" t="s">
        <v>119</v>
      </c>
      <c r="K58" s="15" t="s">
        <v>45</v>
      </c>
      <c r="L58" s="52" t="s">
        <v>344</v>
      </c>
      <c r="M58" s="59"/>
      <c r="N58" s="44" t="s">
        <v>68</v>
      </c>
      <c r="O58" s="15" t="s">
        <v>345</v>
      </c>
      <c r="P58" s="45" t="s">
        <v>48</v>
      </c>
      <c r="Q58" s="7" t="s">
        <v>49</v>
      </c>
      <c r="R58" s="7" t="s">
        <v>49</v>
      </c>
      <c r="S58" s="5" t="s">
        <v>49</v>
      </c>
      <c r="T58" s="5" t="s">
        <v>346</v>
      </c>
      <c r="U58" s="7" t="s">
        <v>52</v>
      </c>
      <c r="V58" s="7" t="s">
        <v>50</v>
      </c>
      <c r="W58" s="7" t="s">
        <v>50</v>
      </c>
      <c r="X58" s="5" t="s">
        <v>63</v>
      </c>
      <c r="Y58" s="5" t="s">
        <v>54</v>
      </c>
      <c r="Z58" s="15" t="s">
        <v>347</v>
      </c>
      <c r="AA58" s="60">
        <f t="shared" si="3"/>
        <v>18</v>
      </c>
      <c r="AB58" s="60">
        <f t="shared" si="4"/>
        <v>11</v>
      </c>
      <c r="AC58" s="60" t="str">
        <f t="array" aca="1" ref="AC58" ca="1">IF(MID("10X98765432",MOD(SUM(MID(E58,ROW(INDIRECT("1:17")),1)*2^(18-ROW(INDIRECT("1:17")))),11)+1,1)=RIGHT(E58),"正确","错误")</f>
        <v>正确</v>
      </c>
      <c r="AD58" s="3">
        <f t="shared" si="5"/>
        <v>18</v>
      </c>
      <c r="AE58" s="5" t="s">
        <v>348</v>
      </c>
      <c r="AF58" s="15" t="s">
        <v>90</v>
      </c>
      <c r="AG58" s="3"/>
    </row>
    <row r="59" spans="1:33" ht="15" customHeight="1" x14ac:dyDescent="0.25">
      <c r="A59" s="27">
        <v>56</v>
      </c>
      <c r="B59" s="27" t="s">
        <v>39</v>
      </c>
      <c r="C59" s="39" t="s">
        <v>40</v>
      </c>
      <c r="D59" s="15" t="s">
        <v>349</v>
      </c>
      <c r="E59" s="15" t="s">
        <v>350</v>
      </c>
      <c r="F59" s="15">
        <v>18946317793</v>
      </c>
      <c r="G59" s="15" t="s">
        <v>43</v>
      </c>
      <c r="H59" s="22">
        <v>45413</v>
      </c>
      <c r="I59" s="15" t="s">
        <v>351</v>
      </c>
      <c r="J59" s="15" t="s">
        <v>119</v>
      </c>
      <c r="K59" s="15" t="s">
        <v>45</v>
      </c>
      <c r="L59" s="52" t="s">
        <v>352</v>
      </c>
      <c r="M59" s="59"/>
      <c r="N59" s="44" t="s">
        <v>68</v>
      </c>
      <c r="O59" s="15" t="s">
        <v>353</v>
      </c>
      <c r="P59" s="45" t="s">
        <v>48</v>
      </c>
      <c r="Q59" s="7" t="s">
        <v>49</v>
      </c>
      <c r="R59" s="7" t="s">
        <v>50</v>
      </c>
      <c r="S59" s="5" t="s">
        <v>49</v>
      </c>
      <c r="T59" s="5" t="s">
        <v>51</v>
      </c>
      <c r="U59" s="7" t="s">
        <v>52</v>
      </c>
      <c r="V59" s="7" t="s">
        <v>50</v>
      </c>
      <c r="W59" s="7" t="s">
        <v>50</v>
      </c>
      <c r="X59" s="5" t="s">
        <v>53</v>
      </c>
      <c r="Y59" s="5" t="s">
        <v>54</v>
      </c>
      <c r="Z59" s="15" t="s">
        <v>199</v>
      </c>
      <c r="AA59" s="60">
        <f t="shared" si="3"/>
        <v>18</v>
      </c>
      <c r="AB59" s="60">
        <f t="shared" si="4"/>
        <v>11</v>
      </c>
      <c r="AC59" s="60" t="str">
        <f t="array" aca="1" ref="AC59" ca="1">IF(MID("10X98765432",MOD(SUM(MID(E59,ROW(INDIRECT("1:17")),1)*2^(18-ROW(INDIRECT("1:17")))),11)+1,1)=RIGHT(E59),"正确","错误")</f>
        <v>正确</v>
      </c>
      <c r="AD59" s="3">
        <f t="shared" si="5"/>
        <v>18</v>
      </c>
      <c r="AE59" s="5" t="s">
        <v>354</v>
      </c>
      <c r="AF59" s="15" t="s">
        <v>90</v>
      </c>
      <c r="AG59" s="3"/>
    </row>
    <row r="60" spans="1:33" ht="15" customHeight="1" x14ac:dyDescent="0.25">
      <c r="A60" s="27">
        <v>57</v>
      </c>
      <c r="B60" s="27" t="s">
        <v>39</v>
      </c>
      <c r="C60" s="39" t="s">
        <v>40</v>
      </c>
      <c r="D60" s="15" t="s">
        <v>355</v>
      </c>
      <c r="E60" s="15" t="s">
        <v>356</v>
      </c>
      <c r="F60" s="15">
        <v>13846017133</v>
      </c>
      <c r="G60" s="15" t="s">
        <v>43</v>
      </c>
      <c r="H60" s="22">
        <v>45413</v>
      </c>
      <c r="I60" s="15" t="s">
        <v>357</v>
      </c>
      <c r="J60" s="15" t="s">
        <v>119</v>
      </c>
      <c r="K60" s="15" t="s">
        <v>45</v>
      </c>
      <c r="L60" s="52" t="s">
        <v>358</v>
      </c>
      <c r="M60" s="59"/>
      <c r="N60" s="44" t="s">
        <v>68</v>
      </c>
      <c r="O60" s="15" t="s">
        <v>359</v>
      </c>
      <c r="P60" s="45" t="s">
        <v>48</v>
      </c>
      <c r="Q60" s="7" t="s">
        <v>49</v>
      </c>
      <c r="R60" s="7" t="s">
        <v>50</v>
      </c>
      <c r="S60" s="5" t="s">
        <v>49</v>
      </c>
      <c r="T60" s="5" t="s">
        <v>51</v>
      </c>
      <c r="U60" s="7" t="s">
        <v>52</v>
      </c>
      <c r="V60" s="7" t="s">
        <v>50</v>
      </c>
      <c r="W60" s="7" t="s">
        <v>50</v>
      </c>
      <c r="X60" s="5" t="s">
        <v>63</v>
      </c>
      <c r="Y60" s="5" t="s">
        <v>54</v>
      </c>
      <c r="Z60" s="15" t="s">
        <v>55</v>
      </c>
      <c r="AA60" s="60">
        <f t="shared" si="3"/>
        <v>18</v>
      </c>
      <c r="AB60" s="60">
        <f t="shared" si="4"/>
        <v>11</v>
      </c>
      <c r="AC60" s="60" t="str">
        <f t="array" aca="1" ref="AC60" ca="1">IF(MID("10X98765432",MOD(SUM(MID(E60,ROW(INDIRECT("1:17")),1)*2^(18-ROW(INDIRECT("1:17")))),11)+1,1)=RIGHT(E60),"正确","错误")</f>
        <v>正确</v>
      </c>
      <c r="AD60" s="3">
        <f t="shared" si="5"/>
        <v>18</v>
      </c>
      <c r="AE60" s="5" t="s">
        <v>51</v>
      </c>
      <c r="AF60" s="15" t="s">
        <v>56</v>
      </c>
      <c r="AG60" s="3"/>
    </row>
    <row r="61" spans="1:33" ht="15" customHeight="1" x14ac:dyDescent="0.25">
      <c r="A61" s="27">
        <v>58</v>
      </c>
      <c r="B61" s="27" t="s">
        <v>39</v>
      </c>
      <c r="C61" s="39" t="s">
        <v>40</v>
      </c>
      <c r="D61" s="15" t="s">
        <v>360</v>
      </c>
      <c r="E61" s="15" t="s">
        <v>361</v>
      </c>
      <c r="F61" s="15">
        <v>13284084555</v>
      </c>
      <c r="G61" s="15" t="s">
        <v>43</v>
      </c>
      <c r="H61" s="22">
        <v>45413</v>
      </c>
      <c r="I61" s="15" t="s">
        <v>362</v>
      </c>
      <c r="J61" s="15" t="s">
        <v>36</v>
      </c>
      <c r="K61" s="15" t="s">
        <v>45</v>
      </c>
      <c r="L61" s="52"/>
      <c r="M61" s="59"/>
      <c r="N61" s="44" t="s">
        <v>68</v>
      </c>
      <c r="O61" s="15" t="s">
        <v>363</v>
      </c>
      <c r="P61" s="45" t="s">
        <v>48</v>
      </c>
      <c r="Q61" s="7" t="s">
        <v>49</v>
      </c>
      <c r="R61" s="7" t="s">
        <v>50</v>
      </c>
      <c r="S61" s="5" t="s">
        <v>49</v>
      </c>
      <c r="T61" s="5" t="s">
        <v>51</v>
      </c>
      <c r="U61" s="7" t="s">
        <v>52</v>
      </c>
      <c r="V61" s="7" t="s">
        <v>50</v>
      </c>
      <c r="W61" s="7" t="s">
        <v>50</v>
      </c>
      <c r="X61" s="5" t="s">
        <v>63</v>
      </c>
      <c r="Y61" s="5" t="s">
        <v>54</v>
      </c>
      <c r="Z61" s="15" t="s">
        <v>107</v>
      </c>
      <c r="AA61" s="60">
        <f t="shared" si="3"/>
        <v>18</v>
      </c>
      <c r="AB61" s="60">
        <f t="shared" si="4"/>
        <v>11</v>
      </c>
      <c r="AC61" s="60" t="str">
        <f t="array" aca="1" ref="AC61" ca="1">IF(MID("10X98765432",MOD(SUM(MID(E61,ROW(INDIRECT("1:17")),1)*2^(18-ROW(INDIRECT("1:17")))),11)+1,1)=RIGHT(E61),"正确","错误")</f>
        <v>正确</v>
      </c>
      <c r="AD61" s="3">
        <f t="shared" si="5"/>
        <v>0</v>
      </c>
      <c r="AE61" s="5" t="s">
        <v>364</v>
      </c>
      <c r="AF61" s="15" t="s">
        <v>56</v>
      </c>
      <c r="AG61" s="3" t="s">
        <v>91</v>
      </c>
    </row>
    <row r="62" spans="1:33" ht="15" customHeight="1" x14ac:dyDescent="0.25">
      <c r="A62" s="27">
        <v>59</v>
      </c>
      <c r="B62" s="27" t="s">
        <v>39</v>
      </c>
      <c r="C62" s="39" t="s">
        <v>40</v>
      </c>
      <c r="D62" s="15" t="s">
        <v>365</v>
      </c>
      <c r="E62" s="15" t="s">
        <v>366</v>
      </c>
      <c r="F62" s="15">
        <v>18746784017</v>
      </c>
      <c r="G62" s="15" t="s">
        <v>43</v>
      </c>
      <c r="H62" s="22">
        <v>45413</v>
      </c>
      <c r="I62" s="15" t="s">
        <v>367</v>
      </c>
      <c r="J62" s="15" t="s">
        <v>36</v>
      </c>
      <c r="K62" s="15" t="s">
        <v>45</v>
      </c>
      <c r="L62" s="52"/>
      <c r="M62" s="59"/>
      <c r="N62" s="44" t="s">
        <v>68</v>
      </c>
      <c r="O62" s="15" t="s">
        <v>368</v>
      </c>
      <c r="P62" s="45" t="s">
        <v>48</v>
      </c>
      <c r="Q62" s="7" t="s">
        <v>49</v>
      </c>
      <c r="R62" s="7" t="s">
        <v>50</v>
      </c>
      <c r="S62" s="5" t="s">
        <v>49</v>
      </c>
      <c r="T62" s="5" t="s">
        <v>51</v>
      </c>
      <c r="U62" s="7" t="s">
        <v>52</v>
      </c>
      <c r="V62" s="7" t="s">
        <v>50</v>
      </c>
      <c r="W62" s="7" t="s">
        <v>50</v>
      </c>
      <c r="X62" s="5" t="s">
        <v>63</v>
      </c>
      <c r="Y62" s="5" t="s">
        <v>54</v>
      </c>
      <c r="Z62" s="15" t="s">
        <v>55</v>
      </c>
      <c r="AA62" s="60">
        <f t="shared" si="3"/>
        <v>18</v>
      </c>
      <c r="AB62" s="60">
        <f t="shared" si="4"/>
        <v>11</v>
      </c>
      <c r="AC62" s="60" t="str">
        <f t="array" aca="1" ref="AC62" ca="1">IF(MID("10X98765432",MOD(SUM(MID(E62,ROW(INDIRECT("1:17")),1)*2^(18-ROW(INDIRECT("1:17")))),11)+1,1)=RIGHT(E62),"正确","错误")</f>
        <v>正确</v>
      </c>
      <c r="AD62" s="3">
        <f t="shared" si="5"/>
        <v>0</v>
      </c>
      <c r="AE62" s="5" t="s">
        <v>369</v>
      </c>
      <c r="AF62" s="15" t="s">
        <v>56</v>
      </c>
      <c r="AG62" s="3"/>
    </row>
    <row r="63" spans="1:33" ht="15" customHeight="1" x14ac:dyDescent="0.25">
      <c r="A63" s="27">
        <v>60</v>
      </c>
      <c r="B63" s="27" t="s">
        <v>39</v>
      </c>
      <c r="C63" s="39" t="s">
        <v>40</v>
      </c>
      <c r="D63" s="15" t="s">
        <v>370</v>
      </c>
      <c r="E63" s="15" t="s">
        <v>371</v>
      </c>
      <c r="F63" s="15">
        <v>13069801449</v>
      </c>
      <c r="G63" s="15" t="s">
        <v>43</v>
      </c>
      <c r="H63" s="22">
        <v>45413</v>
      </c>
      <c r="I63" s="15" t="s">
        <v>372</v>
      </c>
      <c r="J63" s="15" t="s">
        <v>36</v>
      </c>
      <c r="K63" s="15" t="s">
        <v>45</v>
      </c>
      <c r="L63" s="52"/>
      <c r="M63" s="50"/>
      <c r="N63" s="44" t="s">
        <v>68</v>
      </c>
      <c r="O63" s="15" t="s">
        <v>373</v>
      </c>
      <c r="P63" s="45" t="s">
        <v>48</v>
      </c>
      <c r="Q63" s="7" t="s">
        <v>49</v>
      </c>
      <c r="R63" s="7" t="s">
        <v>50</v>
      </c>
      <c r="S63" s="5" t="s">
        <v>49</v>
      </c>
      <c r="T63" s="5" t="s">
        <v>132</v>
      </c>
      <c r="U63" s="7" t="s">
        <v>52</v>
      </c>
      <c r="V63" s="7" t="s">
        <v>50</v>
      </c>
      <c r="W63" s="7" t="s">
        <v>50</v>
      </c>
      <c r="X63" s="5" t="s">
        <v>63</v>
      </c>
      <c r="Y63" s="5" t="s">
        <v>54</v>
      </c>
      <c r="Z63" s="15" t="s">
        <v>177</v>
      </c>
      <c r="AA63" s="60">
        <f t="shared" si="3"/>
        <v>18</v>
      </c>
      <c r="AB63" s="60">
        <f t="shared" si="4"/>
        <v>11</v>
      </c>
      <c r="AC63" s="60" t="str">
        <f t="array" aca="1" ref="AC63" ca="1">IF(MID("10X98765432",MOD(SUM(MID(E63,ROW(INDIRECT("1:17")),1)*2^(18-ROW(INDIRECT("1:17")))),11)+1,1)=RIGHT(E63),"正确","错误")</f>
        <v>正确</v>
      </c>
      <c r="AD63" s="3">
        <f t="shared" si="5"/>
        <v>0</v>
      </c>
      <c r="AE63" s="5" t="s">
        <v>51</v>
      </c>
      <c r="AF63" s="15" t="s">
        <v>56</v>
      </c>
      <c r="AG63" s="3"/>
    </row>
    <row r="64" spans="1:33" ht="15" customHeight="1" x14ac:dyDescent="0.25">
      <c r="A64" s="27">
        <v>61</v>
      </c>
      <c r="B64" s="27" t="s">
        <v>39</v>
      </c>
      <c r="C64" s="39" t="s">
        <v>40</v>
      </c>
      <c r="D64" s="15" t="s">
        <v>374</v>
      </c>
      <c r="E64" s="15" t="s">
        <v>375</v>
      </c>
      <c r="F64" s="15">
        <v>15561736000</v>
      </c>
      <c r="G64" s="15" t="s">
        <v>43</v>
      </c>
      <c r="H64" s="22">
        <v>45413</v>
      </c>
      <c r="I64" s="15" t="s">
        <v>376</v>
      </c>
      <c r="J64" s="15" t="s">
        <v>36</v>
      </c>
      <c r="K64" s="15" t="s">
        <v>45</v>
      </c>
      <c r="L64" s="52"/>
      <c r="M64" s="50"/>
      <c r="N64" s="44" t="s">
        <v>68</v>
      </c>
      <c r="O64" s="15" t="s">
        <v>377</v>
      </c>
      <c r="P64" s="45" t="s">
        <v>48</v>
      </c>
      <c r="Q64" s="7" t="s">
        <v>49</v>
      </c>
      <c r="R64" s="7" t="s">
        <v>50</v>
      </c>
      <c r="S64" s="5" t="s">
        <v>49</v>
      </c>
      <c r="T64" s="5" t="s">
        <v>378</v>
      </c>
      <c r="U64" s="7" t="s">
        <v>52</v>
      </c>
      <c r="V64" s="7" t="s">
        <v>50</v>
      </c>
      <c r="W64" s="7" t="s">
        <v>50</v>
      </c>
      <c r="X64" s="5" t="s">
        <v>63</v>
      </c>
      <c r="Y64" s="5" t="s">
        <v>54</v>
      </c>
      <c r="Z64" s="15" t="s">
        <v>236</v>
      </c>
      <c r="AA64" s="60">
        <f t="shared" ref="AA64:AA91" si="6">LEN(E64)</f>
        <v>18</v>
      </c>
      <c r="AB64" s="60">
        <f t="shared" ref="AB64:AB91" si="7">LEN(F64)</f>
        <v>11</v>
      </c>
      <c r="AC64" s="60" t="str">
        <f t="array" aca="1" ref="AC64" ca="1">IF(MID("10X98765432",MOD(SUM(MID(E64,ROW(INDIRECT("1:17")),1)*2^(18-ROW(INDIRECT("1:17")))),11)+1,1)=RIGHT(E64),"正确","错误")</f>
        <v>正确</v>
      </c>
      <c r="AD64" s="3">
        <f t="shared" ref="AD64:AD91" si="8">LEN(L64)</f>
        <v>0</v>
      </c>
      <c r="AE64" s="5" t="s">
        <v>51</v>
      </c>
      <c r="AF64" s="15" t="s">
        <v>56</v>
      </c>
      <c r="AG64" s="3"/>
    </row>
    <row r="65" spans="1:33" ht="15" customHeight="1" x14ac:dyDescent="0.25">
      <c r="A65" s="27">
        <v>62</v>
      </c>
      <c r="B65" s="27" t="s">
        <v>39</v>
      </c>
      <c r="C65" s="39" t="s">
        <v>40</v>
      </c>
      <c r="D65" s="15" t="s">
        <v>379</v>
      </c>
      <c r="E65" s="15" t="s">
        <v>380</v>
      </c>
      <c r="F65" s="15">
        <v>13159895062</v>
      </c>
      <c r="G65" s="15" t="s">
        <v>43</v>
      </c>
      <c r="H65" s="22">
        <v>45413</v>
      </c>
      <c r="I65" s="15" t="s">
        <v>381</v>
      </c>
      <c r="J65" s="15" t="s">
        <v>119</v>
      </c>
      <c r="K65" s="15" t="s">
        <v>45</v>
      </c>
      <c r="L65" s="52" t="s">
        <v>382</v>
      </c>
      <c r="M65" s="59"/>
      <c r="N65" s="44" t="s">
        <v>68</v>
      </c>
      <c r="O65" s="15" t="s">
        <v>383</v>
      </c>
      <c r="P65" s="45" t="s">
        <v>48</v>
      </c>
      <c r="Q65" s="7" t="s">
        <v>49</v>
      </c>
      <c r="R65" s="7" t="s">
        <v>49</v>
      </c>
      <c r="S65" s="5" t="s">
        <v>49</v>
      </c>
      <c r="T65" s="5" t="s">
        <v>132</v>
      </c>
      <c r="U65" s="7" t="s">
        <v>52</v>
      </c>
      <c r="V65" s="7" t="s">
        <v>50</v>
      </c>
      <c r="W65" s="7" t="s">
        <v>50</v>
      </c>
      <c r="X65" s="5" t="s">
        <v>63</v>
      </c>
      <c r="Y65" s="5" t="s">
        <v>54</v>
      </c>
      <c r="Z65" s="15" t="s">
        <v>286</v>
      </c>
      <c r="AA65" s="60">
        <f t="shared" si="6"/>
        <v>18</v>
      </c>
      <c r="AB65" s="60">
        <f t="shared" si="7"/>
        <v>11</v>
      </c>
      <c r="AC65" s="60" t="str">
        <f t="array" aca="1" ref="AC65" ca="1">IF(MID("10X98765432",MOD(SUM(MID(E65,ROW(INDIRECT("1:17")),1)*2^(18-ROW(INDIRECT("1:17")))),11)+1,1)=RIGHT(E65),"正确","错误")</f>
        <v>正确</v>
      </c>
      <c r="AD65" s="3">
        <f t="shared" si="8"/>
        <v>18</v>
      </c>
      <c r="AE65" s="5" t="s">
        <v>384</v>
      </c>
      <c r="AF65" s="15" t="s">
        <v>90</v>
      </c>
      <c r="AG65" s="3"/>
    </row>
    <row r="66" spans="1:33" ht="15" customHeight="1" x14ac:dyDescent="0.25">
      <c r="A66" s="27">
        <v>63</v>
      </c>
      <c r="B66" s="27" t="s">
        <v>39</v>
      </c>
      <c r="C66" s="39" t="s">
        <v>40</v>
      </c>
      <c r="D66" s="15" t="s">
        <v>385</v>
      </c>
      <c r="E66" s="15" t="s">
        <v>386</v>
      </c>
      <c r="F66" s="15">
        <v>15084689198</v>
      </c>
      <c r="G66" s="15" t="s">
        <v>43</v>
      </c>
      <c r="H66" s="22">
        <v>45413</v>
      </c>
      <c r="I66" s="15" t="s">
        <v>387</v>
      </c>
      <c r="J66" s="15" t="s">
        <v>119</v>
      </c>
      <c r="K66" s="15" t="s">
        <v>45</v>
      </c>
      <c r="L66" s="52" t="s">
        <v>388</v>
      </c>
      <c r="M66" s="59"/>
      <c r="N66" s="44" t="s">
        <v>68</v>
      </c>
      <c r="O66" s="15" t="s">
        <v>259</v>
      </c>
      <c r="P66" s="45" t="s">
        <v>48</v>
      </c>
      <c r="Q66" s="7" t="s">
        <v>49</v>
      </c>
      <c r="R66" s="7" t="s">
        <v>50</v>
      </c>
      <c r="S66" s="5" t="s">
        <v>49</v>
      </c>
      <c r="T66" s="5" t="s">
        <v>346</v>
      </c>
      <c r="U66" s="7" t="s">
        <v>52</v>
      </c>
      <c r="V66" s="7" t="s">
        <v>50</v>
      </c>
      <c r="W66" s="7" t="s">
        <v>50</v>
      </c>
      <c r="X66" s="5" t="s">
        <v>53</v>
      </c>
      <c r="Y66" s="5" t="s">
        <v>54</v>
      </c>
      <c r="Z66" s="15" t="s">
        <v>150</v>
      </c>
      <c r="AA66" s="60">
        <f t="shared" si="6"/>
        <v>18</v>
      </c>
      <c r="AB66" s="60">
        <f t="shared" si="7"/>
        <v>11</v>
      </c>
      <c r="AC66" s="60" t="str">
        <f t="array" aca="1" ref="AC66" ca="1">IF(MID("10X98765432",MOD(SUM(MID(E66,ROW(INDIRECT("1:17")),1)*2^(18-ROW(INDIRECT("1:17")))),11)+1,1)=RIGHT(E66),"正确","错误")</f>
        <v>正确</v>
      </c>
      <c r="AD66" s="3">
        <f t="shared" si="8"/>
        <v>18</v>
      </c>
      <c r="AE66" s="5" t="s">
        <v>389</v>
      </c>
      <c r="AF66" s="15" t="s">
        <v>56</v>
      </c>
      <c r="AG66" s="3" t="s">
        <v>91</v>
      </c>
    </row>
    <row r="67" spans="1:33" ht="15" customHeight="1" x14ac:dyDescent="0.25">
      <c r="A67" s="27">
        <v>64</v>
      </c>
      <c r="B67" s="27" t="s">
        <v>39</v>
      </c>
      <c r="C67" s="39" t="s">
        <v>40</v>
      </c>
      <c r="D67" s="15" t="s">
        <v>390</v>
      </c>
      <c r="E67" s="15" t="s">
        <v>391</v>
      </c>
      <c r="F67" s="15">
        <v>13895949460</v>
      </c>
      <c r="G67" s="15" t="s">
        <v>43</v>
      </c>
      <c r="H67" s="22">
        <v>45413</v>
      </c>
      <c r="I67" s="15" t="s">
        <v>392</v>
      </c>
      <c r="J67" s="15" t="s">
        <v>119</v>
      </c>
      <c r="K67" s="15" t="s">
        <v>45</v>
      </c>
      <c r="L67" s="52" t="s">
        <v>393</v>
      </c>
      <c r="M67" s="59"/>
      <c r="N67" s="44" t="s">
        <v>68</v>
      </c>
      <c r="O67" s="15" t="s">
        <v>394</v>
      </c>
      <c r="P67" s="45" t="s">
        <v>48</v>
      </c>
      <c r="Q67" s="7" t="s">
        <v>49</v>
      </c>
      <c r="R67" s="7" t="s">
        <v>49</v>
      </c>
      <c r="S67" s="5" t="s">
        <v>49</v>
      </c>
      <c r="T67" s="5" t="s">
        <v>132</v>
      </c>
      <c r="U67" s="7" t="s">
        <v>52</v>
      </c>
      <c r="V67" s="7" t="s">
        <v>50</v>
      </c>
      <c r="W67" s="7" t="s">
        <v>50</v>
      </c>
      <c r="X67" s="5" t="s">
        <v>63</v>
      </c>
      <c r="Y67" s="5" t="s">
        <v>54</v>
      </c>
      <c r="Z67" s="15" t="s">
        <v>112</v>
      </c>
      <c r="AA67" s="60">
        <f t="shared" si="6"/>
        <v>18</v>
      </c>
      <c r="AB67" s="60">
        <f t="shared" si="7"/>
        <v>11</v>
      </c>
      <c r="AC67" s="60" t="str">
        <f t="array" aca="1" ref="AC67" ca="1">IF(MID("10X98765432",MOD(SUM(MID(E67,ROW(INDIRECT("1:17")),1)*2^(18-ROW(INDIRECT("1:17")))),11)+1,1)=RIGHT(E67),"正确","错误")</f>
        <v>正确</v>
      </c>
      <c r="AD67" s="3">
        <f t="shared" si="8"/>
        <v>18</v>
      </c>
      <c r="AE67" s="5" t="s">
        <v>395</v>
      </c>
      <c r="AF67" s="15" t="s">
        <v>90</v>
      </c>
      <c r="AG67" s="3"/>
    </row>
    <row r="68" spans="1:33" ht="15" customHeight="1" x14ac:dyDescent="0.25">
      <c r="A68" s="27">
        <v>65</v>
      </c>
      <c r="B68" s="27" t="s">
        <v>39</v>
      </c>
      <c r="C68" s="39" t="s">
        <v>40</v>
      </c>
      <c r="D68" s="15" t="s">
        <v>396</v>
      </c>
      <c r="E68" s="15" t="s">
        <v>397</v>
      </c>
      <c r="F68" s="15">
        <v>18545495385</v>
      </c>
      <c r="G68" s="15" t="s">
        <v>43</v>
      </c>
      <c r="H68" s="22">
        <v>45413</v>
      </c>
      <c r="I68" s="15" t="s">
        <v>398</v>
      </c>
      <c r="J68" s="15" t="s">
        <v>119</v>
      </c>
      <c r="K68" s="15" t="s">
        <v>45</v>
      </c>
      <c r="L68" s="52" t="s">
        <v>399</v>
      </c>
      <c r="M68" s="59"/>
      <c r="N68" s="44" t="s">
        <v>68</v>
      </c>
      <c r="O68" s="15" t="s">
        <v>400</v>
      </c>
      <c r="P68" s="45" t="s">
        <v>48</v>
      </c>
      <c r="Q68" s="7" t="s">
        <v>49</v>
      </c>
      <c r="R68" s="7" t="s">
        <v>49</v>
      </c>
      <c r="S68" s="5" t="s">
        <v>49</v>
      </c>
      <c r="T68" s="5" t="s">
        <v>346</v>
      </c>
      <c r="U68" s="7" t="s">
        <v>52</v>
      </c>
      <c r="V68" s="7" t="s">
        <v>50</v>
      </c>
      <c r="W68" s="7" t="s">
        <v>50</v>
      </c>
      <c r="X68" s="5" t="s">
        <v>63</v>
      </c>
      <c r="Y68" s="5" t="s">
        <v>54</v>
      </c>
      <c r="Z68" s="15" t="s">
        <v>401</v>
      </c>
      <c r="AA68" s="60">
        <f t="shared" si="6"/>
        <v>18</v>
      </c>
      <c r="AB68" s="60">
        <f t="shared" si="7"/>
        <v>11</v>
      </c>
      <c r="AC68" s="60" t="str">
        <f t="array" aca="1" ref="AC68" ca="1">IF(MID("10X98765432",MOD(SUM(MID(E68,ROW(INDIRECT("1:17")),1)*2^(18-ROW(INDIRECT("1:17")))),11)+1,1)=RIGHT(E68),"正确","错误")</f>
        <v>正确</v>
      </c>
      <c r="AD68" s="3">
        <f t="shared" si="8"/>
        <v>18</v>
      </c>
      <c r="AE68" s="5" t="s">
        <v>402</v>
      </c>
      <c r="AF68" s="15" t="s">
        <v>56</v>
      </c>
      <c r="AG68" s="3" t="s">
        <v>91</v>
      </c>
    </row>
    <row r="69" spans="1:33" ht="15" customHeight="1" x14ac:dyDescent="0.25">
      <c r="A69" s="27">
        <v>66</v>
      </c>
      <c r="B69" s="27" t="s">
        <v>39</v>
      </c>
      <c r="C69" s="39" t="s">
        <v>40</v>
      </c>
      <c r="D69" s="15" t="s">
        <v>403</v>
      </c>
      <c r="E69" s="15" t="s">
        <v>404</v>
      </c>
      <c r="F69" s="15">
        <v>15246234056</v>
      </c>
      <c r="G69" s="15" t="s">
        <v>59</v>
      </c>
      <c r="H69" s="22">
        <v>45413</v>
      </c>
      <c r="I69" s="15" t="s">
        <v>405</v>
      </c>
      <c r="J69" s="15" t="s">
        <v>119</v>
      </c>
      <c r="K69" s="15" t="s">
        <v>45</v>
      </c>
      <c r="L69" s="52" t="s">
        <v>406</v>
      </c>
      <c r="M69" s="59"/>
      <c r="N69" s="44" t="s">
        <v>68</v>
      </c>
      <c r="O69" s="15" t="s">
        <v>407</v>
      </c>
      <c r="P69" s="45" t="s">
        <v>48</v>
      </c>
      <c r="Q69" s="7" t="s">
        <v>49</v>
      </c>
      <c r="R69" s="7" t="s">
        <v>50</v>
      </c>
      <c r="S69" s="5" t="s">
        <v>49</v>
      </c>
      <c r="T69" s="5" t="s">
        <v>51</v>
      </c>
      <c r="U69" s="7" t="s">
        <v>52</v>
      </c>
      <c r="V69" s="7" t="s">
        <v>50</v>
      </c>
      <c r="W69" s="7" t="s">
        <v>50</v>
      </c>
      <c r="X69" s="5" t="s">
        <v>63</v>
      </c>
      <c r="Y69" s="5" t="s">
        <v>54</v>
      </c>
      <c r="Z69" s="15" t="s">
        <v>408</v>
      </c>
      <c r="AA69" s="60">
        <f t="shared" si="6"/>
        <v>18</v>
      </c>
      <c r="AB69" s="60">
        <f t="shared" si="7"/>
        <v>11</v>
      </c>
      <c r="AC69" s="60" t="str">
        <f t="array" aca="1" ref="AC69" ca="1">IF(MID("10X98765432",MOD(SUM(MID(E69,ROW(INDIRECT("1:17")),1)*2^(18-ROW(INDIRECT("1:17")))),11)+1,1)=RIGHT(E69),"正确","错误")</f>
        <v>正确</v>
      </c>
      <c r="AD69" s="3">
        <f t="shared" si="8"/>
        <v>18</v>
      </c>
      <c r="AE69" s="5" t="s">
        <v>51</v>
      </c>
      <c r="AF69" s="15" t="s">
        <v>56</v>
      </c>
      <c r="AG69" s="3"/>
    </row>
    <row r="70" spans="1:33" ht="15" customHeight="1" x14ac:dyDescent="0.25">
      <c r="A70" s="27">
        <v>67</v>
      </c>
      <c r="B70" s="27" t="s">
        <v>39</v>
      </c>
      <c r="C70" s="39" t="s">
        <v>40</v>
      </c>
      <c r="D70" s="15" t="s">
        <v>409</v>
      </c>
      <c r="E70" s="15" t="s">
        <v>410</v>
      </c>
      <c r="F70" s="15">
        <v>13945859941</v>
      </c>
      <c r="G70" s="15" t="s">
        <v>43</v>
      </c>
      <c r="H70" s="22">
        <v>45413</v>
      </c>
      <c r="I70" s="15" t="s">
        <v>411</v>
      </c>
      <c r="J70" s="15" t="s">
        <v>119</v>
      </c>
      <c r="K70" s="15" t="s">
        <v>45</v>
      </c>
      <c r="L70" s="52" t="s">
        <v>412</v>
      </c>
      <c r="M70" s="59"/>
      <c r="N70" s="44" t="s">
        <v>68</v>
      </c>
      <c r="O70" s="15" t="s">
        <v>413</v>
      </c>
      <c r="P70" s="45" t="s">
        <v>48</v>
      </c>
      <c r="Q70" s="7" t="s">
        <v>49</v>
      </c>
      <c r="R70" s="7" t="s">
        <v>50</v>
      </c>
      <c r="S70" s="5" t="s">
        <v>49</v>
      </c>
      <c r="T70" s="5" t="s">
        <v>51</v>
      </c>
      <c r="U70" s="7" t="s">
        <v>52</v>
      </c>
      <c r="V70" s="7" t="s">
        <v>50</v>
      </c>
      <c r="W70" s="7" t="s">
        <v>50</v>
      </c>
      <c r="X70" s="5" t="s">
        <v>53</v>
      </c>
      <c r="Y70" s="5" t="s">
        <v>54</v>
      </c>
      <c r="Z70" s="15" t="s">
        <v>236</v>
      </c>
      <c r="AA70" s="60">
        <f t="shared" si="6"/>
        <v>18</v>
      </c>
      <c r="AB70" s="60">
        <f t="shared" si="7"/>
        <v>11</v>
      </c>
      <c r="AC70" s="60" t="str">
        <f t="array" aca="1" ref="AC70" ca="1">IF(MID("10X98765432",MOD(SUM(MID(E70,ROW(INDIRECT("1:17")),1)*2^(18-ROW(INDIRECT("1:17")))),11)+1,1)=RIGHT(E70),"正确","错误")</f>
        <v>正确</v>
      </c>
      <c r="AD70" s="3">
        <f t="shared" si="8"/>
        <v>18</v>
      </c>
      <c r="AE70" s="5" t="s">
        <v>414</v>
      </c>
      <c r="AF70" s="15" t="s">
        <v>56</v>
      </c>
      <c r="AG70" s="3"/>
    </row>
    <row r="71" spans="1:33" ht="15" customHeight="1" x14ac:dyDescent="0.25">
      <c r="A71" s="27">
        <v>68</v>
      </c>
      <c r="B71" s="27" t="s">
        <v>39</v>
      </c>
      <c r="C71" s="39" t="s">
        <v>40</v>
      </c>
      <c r="D71" s="15" t="s">
        <v>415</v>
      </c>
      <c r="E71" s="15" t="s">
        <v>416</v>
      </c>
      <c r="F71" s="15">
        <v>13316612201</v>
      </c>
      <c r="G71" s="15" t="s">
        <v>43</v>
      </c>
      <c r="H71" s="22">
        <v>45413</v>
      </c>
      <c r="I71" s="15" t="s">
        <v>417</v>
      </c>
      <c r="J71" s="15" t="s">
        <v>36</v>
      </c>
      <c r="K71" s="15" t="s">
        <v>45</v>
      </c>
      <c r="L71" s="52"/>
      <c r="M71" s="50"/>
      <c r="N71" s="44" t="s">
        <v>68</v>
      </c>
      <c r="O71" s="15" t="s">
        <v>418</v>
      </c>
      <c r="P71" s="45" t="s">
        <v>48</v>
      </c>
      <c r="Q71" s="7" t="s">
        <v>49</v>
      </c>
      <c r="R71" s="7" t="s">
        <v>50</v>
      </c>
      <c r="S71" s="5" t="s">
        <v>49</v>
      </c>
      <c r="T71" s="5" t="s">
        <v>51</v>
      </c>
      <c r="U71" s="7" t="s">
        <v>52</v>
      </c>
      <c r="V71" s="7" t="s">
        <v>50</v>
      </c>
      <c r="W71" s="7" t="s">
        <v>50</v>
      </c>
      <c r="X71" s="5" t="s">
        <v>53</v>
      </c>
      <c r="Y71" s="5" t="s">
        <v>54</v>
      </c>
      <c r="Z71" s="15" t="s">
        <v>419</v>
      </c>
      <c r="AA71" s="60">
        <f t="shared" si="6"/>
        <v>18</v>
      </c>
      <c r="AB71" s="60">
        <f t="shared" si="7"/>
        <v>11</v>
      </c>
      <c r="AC71" s="60" t="str">
        <f t="array" aca="1" ref="AC71" ca="1">IF(MID("10X98765432",MOD(SUM(MID(E71,ROW(INDIRECT("1:17")),1)*2^(18-ROW(INDIRECT("1:17")))),11)+1,1)=RIGHT(E71),"正确","错误")</f>
        <v>正确</v>
      </c>
      <c r="AD71" s="3">
        <f t="shared" si="8"/>
        <v>0</v>
      </c>
      <c r="AE71" s="5" t="s">
        <v>51</v>
      </c>
      <c r="AF71" s="15" t="s">
        <v>90</v>
      </c>
      <c r="AG71" s="3" t="s">
        <v>91</v>
      </c>
    </row>
    <row r="72" spans="1:33" ht="15" customHeight="1" x14ac:dyDescent="0.25">
      <c r="A72" s="27">
        <v>69</v>
      </c>
      <c r="B72" s="27" t="s">
        <v>39</v>
      </c>
      <c r="C72" s="39" t="s">
        <v>40</v>
      </c>
      <c r="D72" s="62" t="s">
        <v>420</v>
      </c>
      <c r="E72" s="62" t="s">
        <v>421</v>
      </c>
      <c r="F72" s="62">
        <v>13664679290</v>
      </c>
      <c r="G72" s="62" t="s">
        <v>100</v>
      </c>
      <c r="H72" s="37">
        <v>45413</v>
      </c>
      <c r="I72" s="15" t="s">
        <v>422</v>
      </c>
      <c r="J72" s="62" t="s">
        <v>119</v>
      </c>
      <c r="K72" s="62" t="s">
        <v>45</v>
      </c>
      <c r="L72" s="66" t="s">
        <v>423</v>
      </c>
      <c r="M72" s="67"/>
      <c r="N72" s="44" t="s">
        <v>121</v>
      </c>
      <c r="O72" s="15" t="s">
        <v>424</v>
      </c>
      <c r="P72" s="45" t="s">
        <v>48</v>
      </c>
      <c r="Q72" s="7" t="s">
        <v>49</v>
      </c>
      <c r="R72" s="7" t="s">
        <v>50</v>
      </c>
      <c r="S72" s="65" t="s">
        <v>49</v>
      </c>
      <c r="T72" s="65" t="s">
        <v>51</v>
      </c>
      <c r="U72" s="36" t="s">
        <v>52</v>
      </c>
      <c r="V72" s="36" t="s">
        <v>50</v>
      </c>
      <c r="W72" s="36" t="s">
        <v>50</v>
      </c>
      <c r="X72" s="65" t="s">
        <v>53</v>
      </c>
      <c r="Y72" s="65" t="s">
        <v>54</v>
      </c>
      <c r="Z72" s="62" t="s">
        <v>419</v>
      </c>
      <c r="AA72" s="60">
        <f t="shared" si="6"/>
        <v>18</v>
      </c>
      <c r="AB72" s="60">
        <f t="shared" si="7"/>
        <v>11</v>
      </c>
      <c r="AC72" s="60" t="str">
        <f t="array" aca="1" ref="AC72" ca="1">IF(MID("10X98765432",MOD(SUM(MID(E72,ROW(INDIRECT("1:17")),1)*2^(18-ROW(INDIRECT("1:17")))),11)+1,1)=RIGHT(E72),"正确","错误")</f>
        <v>正确</v>
      </c>
      <c r="AD72" s="3">
        <f t="shared" si="8"/>
        <v>18</v>
      </c>
      <c r="AE72" s="65" t="s">
        <v>425</v>
      </c>
      <c r="AF72" s="15" t="s">
        <v>90</v>
      </c>
      <c r="AG72" s="3" t="s">
        <v>91</v>
      </c>
    </row>
    <row r="73" spans="1:33" ht="15" customHeight="1" x14ac:dyDescent="0.15">
      <c r="A73" s="27">
        <v>70</v>
      </c>
      <c r="B73" s="27" t="s">
        <v>39</v>
      </c>
      <c r="C73" s="39" t="s">
        <v>40</v>
      </c>
      <c r="D73" s="5" t="s">
        <v>426</v>
      </c>
      <c r="E73" s="5" t="s">
        <v>427</v>
      </c>
      <c r="F73" s="5">
        <v>13796927145</v>
      </c>
      <c r="G73" s="15" t="s">
        <v>43</v>
      </c>
      <c r="H73" s="37">
        <v>45444</v>
      </c>
      <c r="I73" s="28" t="s">
        <v>428</v>
      </c>
      <c r="J73" s="5" t="s">
        <v>119</v>
      </c>
      <c r="K73" s="5" t="s">
        <v>45</v>
      </c>
      <c r="L73" s="28" t="s">
        <v>429</v>
      </c>
      <c r="M73" s="28"/>
      <c r="N73" s="44" t="s">
        <v>76</v>
      </c>
      <c r="O73" s="28" t="s">
        <v>430</v>
      </c>
      <c r="P73" s="45" t="s">
        <v>48</v>
      </c>
      <c r="Q73" s="7" t="s">
        <v>49</v>
      </c>
      <c r="R73" s="7" t="s">
        <v>49</v>
      </c>
      <c r="S73" s="5" t="s">
        <v>49</v>
      </c>
      <c r="T73" s="5" t="s">
        <v>51</v>
      </c>
      <c r="U73" s="5" t="s">
        <v>52</v>
      </c>
      <c r="V73" s="5" t="s">
        <v>50</v>
      </c>
      <c r="W73" s="5" t="s">
        <v>50</v>
      </c>
      <c r="X73" s="5" t="s">
        <v>63</v>
      </c>
      <c r="Y73" s="5" t="s">
        <v>54</v>
      </c>
      <c r="Z73" s="15" t="s">
        <v>347</v>
      </c>
      <c r="AA73" s="60">
        <f t="shared" si="6"/>
        <v>18</v>
      </c>
      <c r="AB73" s="60">
        <f t="shared" si="7"/>
        <v>11</v>
      </c>
      <c r="AC73" s="60" t="str">
        <f t="array" aca="1" ref="AC73" ca="1">IF(MID("10X98765432",MOD(SUM(MID(E73,ROW(INDIRECT("1:17")),1)*2^(18-ROW(INDIRECT("1:17")))),11)+1,1)=RIGHT(E73),"正确","错误")</f>
        <v>正确</v>
      </c>
      <c r="AD73" s="3">
        <f t="shared" si="8"/>
        <v>18</v>
      </c>
      <c r="AE73" s="73" t="s">
        <v>431</v>
      </c>
      <c r="AF73" s="15" t="s">
        <v>90</v>
      </c>
      <c r="AG73" s="3"/>
    </row>
    <row r="74" spans="1:33" ht="15" customHeight="1" x14ac:dyDescent="0.15">
      <c r="A74" s="27">
        <v>71</v>
      </c>
      <c r="B74" s="27" t="s">
        <v>39</v>
      </c>
      <c r="C74" s="39" t="s">
        <v>40</v>
      </c>
      <c r="D74" s="5" t="s">
        <v>432</v>
      </c>
      <c r="E74" s="5" t="s">
        <v>433</v>
      </c>
      <c r="F74" s="5" t="s">
        <v>434</v>
      </c>
      <c r="G74" s="15" t="s">
        <v>43</v>
      </c>
      <c r="H74" s="22">
        <v>45444</v>
      </c>
      <c r="I74" s="28" t="s">
        <v>435</v>
      </c>
      <c r="J74" s="5" t="s">
        <v>119</v>
      </c>
      <c r="K74" s="5" t="s">
        <v>45</v>
      </c>
      <c r="L74" s="28" t="s">
        <v>436</v>
      </c>
      <c r="M74" s="28"/>
      <c r="N74" s="44" t="s">
        <v>61</v>
      </c>
      <c r="O74" s="28" t="s">
        <v>437</v>
      </c>
      <c r="P74" s="45" t="s">
        <v>48</v>
      </c>
      <c r="Q74" s="7" t="s">
        <v>49</v>
      </c>
      <c r="R74" s="7" t="s">
        <v>50</v>
      </c>
      <c r="S74" s="5" t="s">
        <v>49</v>
      </c>
      <c r="T74" s="5" t="s">
        <v>51</v>
      </c>
      <c r="U74" s="5" t="s">
        <v>52</v>
      </c>
      <c r="V74" s="5" t="s">
        <v>50</v>
      </c>
      <c r="W74" s="5" t="s">
        <v>50</v>
      </c>
      <c r="X74" s="5" t="s">
        <v>53</v>
      </c>
      <c r="Y74" s="5" t="s">
        <v>54</v>
      </c>
      <c r="Z74" s="15" t="s">
        <v>236</v>
      </c>
      <c r="AA74" s="60">
        <f t="shared" si="6"/>
        <v>18</v>
      </c>
      <c r="AB74" s="60">
        <f t="shared" si="7"/>
        <v>11</v>
      </c>
      <c r="AC74" s="60" t="str">
        <f t="array" aca="1" ref="AC74" ca="1">IF(MID("10X98765432",MOD(SUM(MID(E74,ROW(INDIRECT("1:17")),1)*2^(18-ROW(INDIRECT("1:17")))),11)+1,1)=RIGHT(E74),"正确","错误")</f>
        <v>正确</v>
      </c>
      <c r="AD74" s="3">
        <f t="shared" si="8"/>
        <v>18</v>
      </c>
      <c r="AE74" s="5" t="s">
        <v>51</v>
      </c>
      <c r="AF74" s="15" t="s">
        <v>56</v>
      </c>
      <c r="AG74" s="3"/>
    </row>
    <row r="75" spans="1:33" ht="15" customHeight="1" x14ac:dyDescent="0.25">
      <c r="A75" s="27">
        <v>72</v>
      </c>
      <c r="B75" s="27" t="s">
        <v>39</v>
      </c>
      <c r="C75" s="39" t="s">
        <v>40</v>
      </c>
      <c r="D75" s="5" t="s">
        <v>438</v>
      </c>
      <c r="E75" s="5" t="s">
        <v>439</v>
      </c>
      <c r="F75" s="5">
        <v>18904671416</v>
      </c>
      <c r="G75" s="15" t="s">
        <v>43</v>
      </c>
      <c r="H75" s="37">
        <v>45444</v>
      </c>
      <c r="I75" s="5" t="s">
        <v>440</v>
      </c>
      <c r="J75" s="5" t="s">
        <v>36</v>
      </c>
      <c r="K75" s="5" t="s">
        <v>45</v>
      </c>
      <c r="L75" s="5"/>
      <c r="M75" s="5"/>
      <c r="N75" s="44" t="s">
        <v>68</v>
      </c>
      <c r="O75" s="5" t="s">
        <v>441</v>
      </c>
      <c r="P75" s="45" t="s">
        <v>48</v>
      </c>
      <c r="Q75" s="7" t="s">
        <v>49</v>
      </c>
      <c r="R75" s="7" t="s">
        <v>50</v>
      </c>
      <c r="S75" s="5" t="s">
        <v>49</v>
      </c>
      <c r="T75" s="5" t="s">
        <v>51</v>
      </c>
      <c r="U75" s="5" t="s">
        <v>52</v>
      </c>
      <c r="V75" s="5" t="s">
        <v>50</v>
      </c>
      <c r="W75" s="5" t="s">
        <v>50</v>
      </c>
      <c r="X75" s="5" t="s">
        <v>53</v>
      </c>
      <c r="Y75" s="5" t="s">
        <v>54</v>
      </c>
      <c r="Z75" s="15" t="s">
        <v>78</v>
      </c>
      <c r="AA75" s="60">
        <f t="shared" si="6"/>
        <v>18</v>
      </c>
      <c r="AB75" s="60">
        <f t="shared" si="7"/>
        <v>11</v>
      </c>
      <c r="AC75" s="60" t="str">
        <f t="array" aca="1" ref="AC75" ca="1">IF(MID("10X98765432",MOD(SUM(MID(E75,ROW(INDIRECT("1:17")),1)*2^(18-ROW(INDIRECT("1:17")))),11)+1,1)=RIGHT(E75),"正确","错误")</f>
        <v>正确</v>
      </c>
      <c r="AD75" s="3">
        <f t="shared" si="8"/>
        <v>0</v>
      </c>
      <c r="AE75" s="5" t="s">
        <v>51</v>
      </c>
      <c r="AF75" s="15" t="s">
        <v>56</v>
      </c>
      <c r="AG75" s="3" t="s">
        <v>91</v>
      </c>
    </row>
    <row r="76" spans="1:33" ht="15" customHeight="1" x14ac:dyDescent="0.25">
      <c r="A76" s="27">
        <v>73</v>
      </c>
      <c r="B76" s="27" t="s">
        <v>39</v>
      </c>
      <c r="C76" s="39" t="s">
        <v>40</v>
      </c>
      <c r="D76" s="5" t="s">
        <v>442</v>
      </c>
      <c r="E76" s="5" t="s">
        <v>443</v>
      </c>
      <c r="F76" s="7" t="s">
        <v>444</v>
      </c>
      <c r="G76" s="15" t="s">
        <v>43</v>
      </c>
      <c r="H76" s="22">
        <v>45444</v>
      </c>
      <c r="I76" s="15" t="s">
        <v>274</v>
      </c>
      <c r="J76" s="5" t="s">
        <v>36</v>
      </c>
      <c r="K76" s="5" t="s">
        <v>45</v>
      </c>
      <c r="L76" s="52"/>
      <c r="M76" s="50"/>
      <c r="N76" s="44" t="s">
        <v>61</v>
      </c>
      <c r="O76" s="15" t="s">
        <v>275</v>
      </c>
      <c r="P76" s="45" t="s">
        <v>48</v>
      </c>
      <c r="Q76" s="7" t="s">
        <v>49</v>
      </c>
      <c r="R76" s="7" t="s">
        <v>50</v>
      </c>
      <c r="S76" s="5" t="s">
        <v>49</v>
      </c>
      <c r="T76" s="5" t="s">
        <v>51</v>
      </c>
      <c r="U76" s="5" t="s">
        <v>52</v>
      </c>
      <c r="V76" s="5" t="s">
        <v>50</v>
      </c>
      <c r="W76" s="5" t="s">
        <v>50</v>
      </c>
      <c r="X76" s="5" t="s">
        <v>53</v>
      </c>
      <c r="Y76" s="5" t="s">
        <v>54</v>
      </c>
      <c r="Z76" s="15" t="s">
        <v>161</v>
      </c>
      <c r="AA76" s="60">
        <f t="shared" si="6"/>
        <v>18</v>
      </c>
      <c r="AB76" s="60">
        <f t="shared" si="7"/>
        <v>11</v>
      </c>
      <c r="AC76" s="60" t="str">
        <f t="array" aca="1" ref="AC76" ca="1">IF(MID("10X98765432",MOD(SUM(MID(E76,ROW(INDIRECT("1:17")),1)*2^(18-ROW(INDIRECT("1:17")))),11)+1,1)=RIGHT(E76),"正确","错误")</f>
        <v>正确</v>
      </c>
      <c r="AD76" s="3">
        <f t="shared" si="8"/>
        <v>0</v>
      </c>
      <c r="AE76" s="5" t="s">
        <v>51</v>
      </c>
      <c r="AF76" s="15" t="s">
        <v>56</v>
      </c>
      <c r="AG76" s="3" t="s">
        <v>91</v>
      </c>
    </row>
    <row r="77" spans="1:33" ht="15" customHeight="1" x14ac:dyDescent="0.25">
      <c r="A77" s="27">
        <v>74</v>
      </c>
      <c r="B77" s="27" t="s">
        <v>39</v>
      </c>
      <c r="C77" s="39" t="s">
        <v>40</v>
      </c>
      <c r="D77" s="5" t="s">
        <v>445</v>
      </c>
      <c r="E77" s="5" t="s">
        <v>446</v>
      </c>
      <c r="F77" s="7" t="s">
        <v>447</v>
      </c>
      <c r="G77" s="15" t="s">
        <v>448</v>
      </c>
      <c r="H77" s="22">
        <v>45474</v>
      </c>
      <c r="I77" s="15" t="s">
        <v>449</v>
      </c>
      <c r="J77" s="5" t="s">
        <v>119</v>
      </c>
      <c r="K77" s="5" t="s">
        <v>45</v>
      </c>
      <c r="L77" s="52" t="s">
        <v>450</v>
      </c>
      <c r="M77" s="50"/>
      <c r="N77" s="44" t="s">
        <v>451</v>
      </c>
      <c r="O77" s="15" t="s">
        <v>452</v>
      </c>
      <c r="P77" s="45" t="s">
        <v>149</v>
      </c>
      <c r="Q77" s="7" t="s">
        <v>49</v>
      </c>
      <c r="R77" s="7" t="s">
        <v>50</v>
      </c>
      <c r="S77" s="5" t="s">
        <v>49</v>
      </c>
      <c r="T77" s="5" t="s">
        <v>51</v>
      </c>
      <c r="U77" s="5" t="s">
        <v>52</v>
      </c>
      <c r="V77" s="5" t="s">
        <v>50</v>
      </c>
      <c r="W77" s="5" t="s">
        <v>50</v>
      </c>
      <c r="X77" s="5" t="s">
        <v>53</v>
      </c>
      <c r="Y77" s="5" t="s">
        <v>54</v>
      </c>
      <c r="Z77" s="15" t="s">
        <v>89</v>
      </c>
      <c r="AA77" s="60">
        <f t="shared" si="6"/>
        <v>18</v>
      </c>
      <c r="AB77" s="60">
        <f t="shared" si="7"/>
        <v>11</v>
      </c>
      <c r="AC77" s="60" t="str">
        <f t="array" aca="1" ref="AC77" ca="1">IF(MID("10X98765432",MOD(SUM(MID(E77,ROW(INDIRECT("1:17")),1)*2^(18-ROW(INDIRECT("1:17")))),11)+1,1)=RIGHT(E77),"正确","错误")</f>
        <v>正确</v>
      </c>
      <c r="AD77" s="3">
        <f t="shared" si="8"/>
        <v>18</v>
      </c>
      <c r="AE77" s="5" t="s">
        <v>453</v>
      </c>
      <c r="AF77" s="15" t="s">
        <v>90</v>
      </c>
      <c r="AG77" s="3"/>
    </row>
    <row r="78" spans="1:33" ht="15" customHeight="1" x14ac:dyDescent="0.25">
      <c r="A78" s="27">
        <v>75</v>
      </c>
      <c r="B78" s="27" t="s">
        <v>39</v>
      </c>
      <c r="C78" s="39" t="s">
        <v>40</v>
      </c>
      <c r="D78" s="5" t="s">
        <v>454</v>
      </c>
      <c r="E78" s="5" t="s">
        <v>455</v>
      </c>
      <c r="F78" s="7" t="s">
        <v>456</v>
      </c>
      <c r="G78" s="15" t="s">
        <v>43</v>
      </c>
      <c r="H78" s="22">
        <v>45474</v>
      </c>
      <c r="I78" s="15" t="s">
        <v>449</v>
      </c>
      <c r="J78" s="5" t="s">
        <v>119</v>
      </c>
      <c r="K78" s="5" t="s">
        <v>45</v>
      </c>
      <c r="L78" s="52" t="s">
        <v>450</v>
      </c>
      <c r="M78" s="50"/>
      <c r="N78" s="44" t="s">
        <v>451</v>
      </c>
      <c r="O78" s="15" t="s">
        <v>452</v>
      </c>
      <c r="P78" s="45" t="s">
        <v>149</v>
      </c>
      <c r="Q78" s="7" t="s">
        <v>49</v>
      </c>
      <c r="R78" s="7" t="s">
        <v>50</v>
      </c>
      <c r="S78" s="5" t="s">
        <v>49</v>
      </c>
      <c r="T78" s="5" t="s">
        <v>51</v>
      </c>
      <c r="U78" s="5" t="s">
        <v>52</v>
      </c>
      <c r="V78" s="5" t="s">
        <v>50</v>
      </c>
      <c r="W78" s="5" t="s">
        <v>50</v>
      </c>
      <c r="X78" s="5" t="s">
        <v>53</v>
      </c>
      <c r="Y78" s="5" t="s">
        <v>54</v>
      </c>
      <c r="Z78" s="15" t="s">
        <v>251</v>
      </c>
      <c r="AA78" s="60">
        <f t="shared" si="6"/>
        <v>18</v>
      </c>
      <c r="AB78" s="60">
        <f t="shared" si="7"/>
        <v>11</v>
      </c>
      <c r="AC78" s="60" t="str">
        <f t="array" aca="1" ref="AC78" ca="1">IF(MID("10X98765432",MOD(SUM(MID(E78,ROW(INDIRECT("1:17")),1)*2^(18-ROW(INDIRECT("1:17")))),11)+1,1)=RIGHT(E78),"正确","错误")</f>
        <v>正确</v>
      </c>
      <c r="AD78" s="3">
        <f t="shared" si="8"/>
        <v>18</v>
      </c>
      <c r="AE78" s="5" t="s">
        <v>51</v>
      </c>
      <c r="AF78" s="15" t="s">
        <v>90</v>
      </c>
      <c r="AG78" s="3"/>
    </row>
    <row r="79" spans="1:33" ht="15" customHeight="1" x14ac:dyDescent="0.25">
      <c r="A79" s="27">
        <v>76</v>
      </c>
      <c r="B79" s="27" t="s">
        <v>39</v>
      </c>
      <c r="C79" s="39" t="s">
        <v>40</v>
      </c>
      <c r="D79" s="5" t="s">
        <v>457</v>
      </c>
      <c r="E79" s="5" t="s">
        <v>458</v>
      </c>
      <c r="F79" s="7">
        <v>18744147214</v>
      </c>
      <c r="G79" s="15" t="s">
        <v>43</v>
      </c>
      <c r="H79" s="22">
        <v>45474</v>
      </c>
      <c r="I79" s="15" t="s">
        <v>449</v>
      </c>
      <c r="J79" s="5" t="s">
        <v>119</v>
      </c>
      <c r="K79" s="5" t="s">
        <v>45</v>
      </c>
      <c r="L79" s="52" t="s">
        <v>450</v>
      </c>
      <c r="M79" s="50"/>
      <c r="N79" s="44" t="s">
        <v>451</v>
      </c>
      <c r="O79" s="15" t="s">
        <v>452</v>
      </c>
      <c r="P79" s="45" t="s">
        <v>149</v>
      </c>
      <c r="Q79" s="7" t="s">
        <v>49</v>
      </c>
      <c r="R79" s="7" t="s">
        <v>50</v>
      </c>
      <c r="S79" s="5" t="s">
        <v>49</v>
      </c>
      <c r="T79" s="5" t="s">
        <v>51</v>
      </c>
      <c r="U79" s="5" t="s">
        <v>52</v>
      </c>
      <c r="V79" s="5" t="s">
        <v>50</v>
      </c>
      <c r="W79" s="5" t="s">
        <v>50</v>
      </c>
      <c r="X79" s="5" t="s">
        <v>53</v>
      </c>
      <c r="Y79" s="5" t="s">
        <v>54</v>
      </c>
      <c r="Z79" s="15" t="s">
        <v>339</v>
      </c>
      <c r="AA79" s="60">
        <f t="shared" si="6"/>
        <v>18</v>
      </c>
      <c r="AB79" s="60">
        <f t="shared" si="7"/>
        <v>11</v>
      </c>
      <c r="AC79" s="60" t="str">
        <f t="array" aca="1" ref="AC79" ca="1">IF(MID("10X98765432",MOD(SUM(MID(E79,ROW(INDIRECT("1:17")),1)*2^(18-ROW(INDIRECT("1:17")))),11)+1,1)=RIGHT(E79),"正确","错误")</f>
        <v>正确</v>
      </c>
      <c r="AD79" s="3">
        <f t="shared" si="8"/>
        <v>18</v>
      </c>
      <c r="AE79" s="5" t="s">
        <v>51</v>
      </c>
      <c r="AF79" s="15" t="s">
        <v>90</v>
      </c>
      <c r="AG79" s="3" t="s">
        <v>91</v>
      </c>
    </row>
    <row r="80" spans="1:33" ht="15" customHeight="1" x14ac:dyDescent="0.25">
      <c r="A80" s="27">
        <v>77</v>
      </c>
      <c r="B80" s="27" t="s">
        <v>39</v>
      </c>
      <c r="C80" s="39" t="s">
        <v>40</v>
      </c>
      <c r="D80" s="5" t="s">
        <v>459</v>
      </c>
      <c r="E80" s="5" t="s">
        <v>460</v>
      </c>
      <c r="F80" s="7" t="s">
        <v>461</v>
      </c>
      <c r="G80" s="15" t="s">
        <v>43</v>
      </c>
      <c r="H80" s="22">
        <v>45474</v>
      </c>
      <c r="I80" s="15" t="s">
        <v>449</v>
      </c>
      <c r="J80" s="5" t="s">
        <v>119</v>
      </c>
      <c r="K80" s="5" t="s">
        <v>45</v>
      </c>
      <c r="L80" s="52" t="s">
        <v>450</v>
      </c>
      <c r="M80" s="50"/>
      <c r="N80" s="44" t="s">
        <v>451</v>
      </c>
      <c r="O80" s="15" t="s">
        <v>452</v>
      </c>
      <c r="P80" s="45" t="s">
        <v>149</v>
      </c>
      <c r="Q80" s="7" t="s">
        <v>49</v>
      </c>
      <c r="R80" s="7" t="s">
        <v>50</v>
      </c>
      <c r="S80" s="5" t="s">
        <v>49</v>
      </c>
      <c r="T80" s="5" t="s">
        <v>51</v>
      </c>
      <c r="U80" s="5" t="s">
        <v>52</v>
      </c>
      <c r="V80" s="5" t="s">
        <v>50</v>
      </c>
      <c r="W80" s="5" t="s">
        <v>50</v>
      </c>
      <c r="X80" s="5" t="s">
        <v>53</v>
      </c>
      <c r="Y80" s="5" t="s">
        <v>54</v>
      </c>
      <c r="Z80" s="15" t="s">
        <v>251</v>
      </c>
      <c r="AA80" s="60">
        <f t="shared" si="6"/>
        <v>18</v>
      </c>
      <c r="AB80" s="60">
        <f t="shared" si="7"/>
        <v>11</v>
      </c>
      <c r="AC80" s="60" t="str">
        <f t="array" aca="1" ref="AC80" ca="1">IF(MID("10X98765432",MOD(SUM(MID(E80,ROW(INDIRECT("1:17")),1)*2^(18-ROW(INDIRECT("1:17")))),11)+1,1)=RIGHT(E80),"正确","错误")</f>
        <v>正确</v>
      </c>
      <c r="AD80" s="3">
        <f t="shared" si="8"/>
        <v>18</v>
      </c>
      <c r="AE80" s="5" t="s">
        <v>462</v>
      </c>
      <c r="AF80" s="15" t="s">
        <v>90</v>
      </c>
      <c r="AG80" s="3"/>
    </row>
    <row r="81" spans="1:33" ht="15" customHeight="1" x14ac:dyDescent="0.25">
      <c r="A81" s="27">
        <v>78</v>
      </c>
      <c r="B81" s="27" t="s">
        <v>39</v>
      </c>
      <c r="C81" s="39" t="s">
        <v>40</v>
      </c>
      <c r="D81" s="5" t="s">
        <v>463</v>
      </c>
      <c r="E81" s="5" t="s">
        <v>464</v>
      </c>
      <c r="F81" s="7" t="s">
        <v>465</v>
      </c>
      <c r="G81" s="15" t="s">
        <v>43</v>
      </c>
      <c r="H81" s="22">
        <v>45474</v>
      </c>
      <c r="I81" s="15" t="s">
        <v>449</v>
      </c>
      <c r="J81" s="5" t="s">
        <v>119</v>
      </c>
      <c r="K81" s="5" t="s">
        <v>45</v>
      </c>
      <c r="L81" s="52" t="s">
        <v>450</v>
      </c>
      <c r="M81" s="50"/>
      <c r="N81" s="44" t="s">
        <v>451</v>
      </c>
      <c r="O81" s="15" t="s">
        <v>452</v>
      </c>
      <c r="P81" s="45" t="s">
        <v>149</v>
      </c>
      <c r="Q81" s="7" t="s">
        <v>49</v>
      </c>
      <c r="R81" s="7" t="s">
        <v>50</v>
      </c>
      <c r="S81" s="5" t="s">
        <v>49</v>
      </c>
      <c r="T81" s="5" t="s">
        <v>51</v>
      </c>
      <c r="U81" s="5" t="s">
        <v>52</v>
      </c>
      <c r="V81" s="5" t="s">
        <v>50</v>
      </c>
      <c r="W81" s="5" t="s">
        <v>50</v>
      </c>
      <c r="X81" s="5" t="s">
        <v>53</v>
      </c>
      <c r="Y81" s="5" t="s">
        <v>54</v>
      </c>
      <c r="Z81" s="15" t="s">
        <v>401</v>
      </c>
      <c r="AA81" s="60">
        <f t="shared" si="6"/>
        <v>18</v>
      </c>
      <c r="AB81" s="60">
        <f t="shared" si="7"/>
        <v>11</v>
      </c>
      <c r="AC81" s="60" t="str">
        <f t="array" aca="1" ref="AC81" ca="1">IF(MID("10X98765432",MOD(SUM(MID(E81,ROW(INDIRECT("1:17")),1)*2^(18-ROW(INDIRECT("1:17")))),11)+1,1)=RIGHT(E81),"正确","错误")</f>
        <v>正确</v>
      </c>
      <c r="AD81" s="3">
        <f t="shared" si="8"/>
        <v>18</v>
      </c>
      <c r="AE81" s="5" t="s">
        <v>466</v>
      </c>
      <c r="AF81" s="15" t="s">
        <v>56</v>
      </c>
      <c r="AG81" s="3"/>
    </row>
    <row r="82" spans="1:33" ht="15" customHeight="1" x14ac:dyDescent="0.25">
      <c r="A82" s="27">
        <v>79</v>
      </c>
      <c r="B82" s="27" t="s">
        <v>39</v>
      </c>
      <c r="C82" s="39" t="s">
        <v>40</v>
      </c>
      <c r="D82" s="5" t="s">
        <v>467</v>
      </c>
      <c r="E82" s="5" t="s">
        <v>468</v>
      </c>
      <c r="F82" s="7" t="s">
        <v>469</v>
      </c>
      <c r="G82" s="15" t="s">
        <v>448</v>
      </c>
      <c r="H82" s="22">
        <v>45474</v>
      </c>
      <c r="I82" s="15" t="s">
        <v>449</v>
      </c>
      <c r="J82" s="5" t="s">
        <v>119</v>
      </c>
      <c r="K82" s="5" t="s">
        <v>45</v>
      </c>
      <c r="L82" s="52" t="s">
        <v>450</v>
      </c>
      <c r="M82" s="50"/>
      <c r="N82" s="44" t="s">
        <v>451</v>
      </c>
      <c r="O82" s="15" t="s">
        <v>452</v>
      </c>
      <c r="P82" s="45" t="s">
        <v>149</v>
      </c>
      <c r="Q82" s="7" t="s">
        <v>49</v>
      </c>
      <c r="R82" s="7" t="s">
        <v>50</v>
      </c>
      <c r="S82" s="5" t="s">
        <v>49</v>
      </c>
      <c r="T82" s="5" t="s">
        <v>51</v>
      </c>
      <c r="U82" s="5" t="s">
        <v>52</v>
      </c>
      <c r="V82" s="5" t="s">
        <v>50</v>
      </c>
      <c r="W82" s="5" t="s">
        <v>50</v>
      </c>
      <c r="X82" s="5" t="s">
        <v>53</v>
      </c>
      <c r="Y82" s="5" t="s">
        <v>54</v>
      </c>
      <c r="Z82" s="15" t="s">
        <v>112</v>
      </c>
      <c r="AA82" s="60">
        <f t="shared" si="6"/>
        <v>18</v>
      </c>
      <c r="AB82" s="60">
        <f t="shared" si="7"/>
        <v>11</v>
      </c>
      <c r="AC82" s="60" t="str">
        <f t="array" aca="1" ref="AC82" ca="1">IF(MID("10X98765432",MOD(SUM(MID(E82,ROW(INDIRECT("1:17")),1)*2^(18-ROW(INDIRECT("1:17")))),11)+1,1)=RIGHT(E82),"正确","错误")</f>
        <v>正确</v>
      </c>
      <c r="AD82" s="3">
        <f t="shared" si="8"/>
        <v>18</v>
      </c>
      <c r="AE82" s="5" t="s">
        <v>51</v>
      </c>
      <c r="AF82" s="15" t="s">
        <v>90</v>
      </c>
      <c r="AG82" s="3"/>
    </row>
    <row r="83" spans="1:33" ht="15" customHeight="1" x14ac:dyDescent="0.25">
      <c r="A83" s="27">
        <v>80</v>
      </c>
      <c r="B83" s="27" t="s">
        <v>39</v>
      </c>
      <c r="C83" s="39" t="s">
        <v>40</v>
      </c>
      <c r="D83" s="5" t="s">
        <v>470</v>
      </c>
      <c r="E83" s="5" t="s">
        <v>471</v>
      </c>
      <c r="F83" s="7" t="s">
        <v>472</v>
      </c>
      <c r="G83" s="15" t="s">
        <v>448</v>
      </c>
      <c r="H83" s="22">
        <v>45474</v>
      </c>
      <c r="I83" s="15" t="s">
        <v>449</v>
      </c>
      <c r="J83" s="5" t="s">
        <v>119</v>
      </c>
      <c r="K83" s="5" t="s">
        <v>45</v>
      </c>
      <c r="L83" s="52" t="s">
        <v>450</v>
      </c>
      <c r="M83" s="50"/>
      <c r="N83" s="44" t="s">
        <v>451</v>
      </c>
      <c r="O83" s="15" t="s">
        <v>452</v>
      </c>
      <c r="P83" s="45" t="s">
        <v>149</v>
      </c>
      <c r="Q83" s="7" t="s">
        <v>49</v>
      </c>
      <c r="R83" s="7" t="s">
        <v>50</v>
      </c>
      <c r="S83" s="5" t="s">
        <v>49</v>
      </c>
      <c r="T83" s="5" t="s">
        <v>378</v>
      </c>
      <c r="U83" s="5" t="s">
        <v>52</v>
      </c>
      <c r="V83" s="5" t="s">
        <v>50</v>
      </c>
      <c r="W83" s="5" t="s">
        <v>50</v>
      </c>
      <c r="X83" s="5" t="s">
        <v>53</v>
      </c>
      <c r="Y83" s="5" t="s">
        <v>54</v>
      </c>
      <c r="Z83" s="15" t="s">
        <v>251</v>
      </c>
      <c r="AA83" s="60">
        <f t="shared" si="6"/>
        <v>18</v>
      </c>
      <c r="AB83" s="60">
        <f t="shared" si="7"/>
        <v>11</v>
      </c>
      <c r="AC83" s="60" t="str">
        <f t="array" aca="1" ref="AC83" ca="1">IF(MID("10X98765432",MOD(SUM(MID(E83,ROW(INDIRECT("1:17")),1)*2^(18-ROW(INDIRECT("1:17")))),11)+1,1)=RIGHT(E83),"正确","错误")</f>
        <v>正确</v>
      </c>
      <c r="AD83" s="3">
        <f t="shared" si="8"/>
        <v>18</v>
      </c>
      <c r="AE83" s="5" t="s">
        <v>51</v>
      </c>
      <c r="AF83" s="15" t="s">
        <v>90</v>
      </c>
      <c r="AG83" s="3"/>
    </row>
    <row r="84" spans="1:33" ht="15" customHeight="1" x14ac:dyDescent="0.25">
      <c r="A84" s="27">
        <v>81</v>
      </c>
      <c r="B84" s="27" t="s">
        <v>39</v>
      </c>
      <c r="C84" s="39" t="s">
        <v>40</v>
      </c>
      <c r="D84" s="5" t="s">
        <v>473</v>
      </c>
      <c r="E84" s="5" t="s">
        <v>474</v>
      </c>
      <c r="F84" s="7">
        <v>18174511656</v>
      </c>
      <c r="G84" s="15" t="s">
        <v>43</v>
      </c>
      <c r="H84" s="22">
        <v>45474</v>
      </c>
      <c r="I84" s="15" t="s">
        <v>449</v>
      </c>
      <c r="J84" s="5" t="s">
        <v>119</v>
      </c>
      <c r="K84" s="5" t="s">
        <v>45</v>
      </c>
      <c r="L84" s="52" t="s">
        <v>450</v>
      </c>
      <c r="M84" s="50"/>
      <c r="N84" s="44" t="s">
        <v>451</v>
      </c>
      <c r="O84" s="15" t="s">
        <v>452</v>
      </c>
      <c r="P84" s="45" t="s">
        <v>149</v>
      </c>
      <c r="Q84" s="7" t="s">
        <v>49</v>
      </c>
      <c r="R84" s="7" t="s">
        <v>49</v>
      </c>
      <c r="S84" s="5" t="s">
        <v>49</v>
      </c>
      <c r="T84" s="5" t="s">
        <v>51</v>
      </c>
      <c r="U84" s="5" t="s">
        <v>52</v>
      </c>
      <c r="V84" s="5" t="s">
        <v>50</v>
      </c>
      <c r="W84" s="5" t="s">
        <v>50</v>
      </c>
      <c r="X84" s="5" t="s">
        <v>53</v>
      </c>
      <c r="Y84" s="5" t="s">
        <v>54</v>
      </c>
      <c r="Z84" s="15" t="s">
        <v>183</v>
      </c>
      <c r="AA84" s="60">
        <f t="shared" si="6"/>
        <v>18</v>
      </c>
      <c r="AB84" s="60">
        <f t="shared" si="7"/>
        <v>11</v>
      </c>
      <c r="AC84" s="60" t="str">
        <f t="array" aca="1" ref="AC84" ca="1">IF(MID("10X98765432",MOD(SUM(MID(E84,ROW(INDIRECT("1:17")),1)*2^(18-ROW(INDIRECT("1:17")))),11)+1,1)=RIGHT(E84),"正确","错误")</f>
        <v>正确</v>
      </c>
      <c r="AD84" s="3">
        <f t="shared" si="8"/>
        <v>18</v>
      </c>
      <c r="AE84" s="5" t="s">
        <v>475</v>
      </c>
      <c r="AF84" s="15" t="s">
        <v>56</v>
      </c>
      <c r="AG84" s="3" t="s">
        <v>91</v>
      </c>
    </row>
    <row r="85" spans="1:33" ht="15" customHeight="1" x14ac:dyDescent="0.25">
      <c r="A85" s="27">
        <v>82</v>
      </c>
      <c r="B85" s="27" t="s">
        <v>39</v>
      </c>
      <c r="C85" s="39" t="s">
        <v>40</v>
      </c>
      <c r="D85" s="5" t="s">
        <v>476</v>
      </c>
      <c r="E85" s="5" t="s">
        <v>477</v>
      </c>
      <c r="F85" s="7" t="s">
        <v>478</v>
      </c>
      <c r="G85" s="15" t="s">
        <v>43</v>
      </c>
      <c r="H85" s="22">
        <v>45474</v>
      </c>
      <c r="I85" s="15" t="s">
        <v>449</v>
      </c>
      <c r="J85" s="5" t="s">
        <v>119</v>
      </c>
      <c r="K85" s="5" t="s">
        <v>45</v>
      </c>
      <c r="L85" s="52" t="s">
        <v>450</v>
      </c>
      <c r="M85" s="50"/>
      <c r="N85" s="44" t="s">
        <v>451</v>
      </c>
      <c r="O85" s="15" t="s">
        <v>452</v>
      </c>
      <c r="P85" s="45" t="s">
        <v>149</v>
      </c>
      <c r="Q85" s="7" t="s">
        <v>49</v>
      </c>
      <c r="R85" s="7" t="s">
        <v>50</v>
      </c>
      <c r="S85" s="5" t="s">
        <v>49</v>
      </c>
      <c r="T85" s="5" t="s">
        <v>51</v>
      </c>
      <c r="U85" s="5" t="s">
        <v>52</v>
      </c>
      <c r="V85" s="5" t="s">
        <v>50</v>
      </c>
      <c r="W85" s="5" t="s">
        <v>50</v>
      </c>
      <c r="X85" s="5" t="s">
        <v>53</v>
      </c>
      <c r="Y85" s="5" t="s">
        <v>54</v>
      </c>
      <c r="Z85" s="15" t="s">
        <v>236</v>
      </c>
      <c r="AA85" s="60">
        <f t="shared" si="6"/>
        <v>18</v>
      </c>
      <c r="AB85" s="60">
        <f t="shared" si="7"/>
        <v>11</v>
      </c>
      <c r="AC85" s="60" t="str">
        <f t="array" aca="1" ref="AC85" ca="1">IF(MID("10X98765432",MOD(SUM(MID(E85,ROW(INDIRECT("1:17")),1)*2^(18-ROW(INDIRECT("1:17")))),11)+1,1)=RIGHT(E85),"正确","错误")</f>
        <v>正确</v>
      </c>
      <c r="AD85" s="3">
        <f t="shared" si="8"/>
        <v>18</v>
      </c>
      <c r="AE85" s="5" t="s">
        <v>479</v>
      </c>
      <c r="AF85" s="15" t="s">
        <v>56</v>
      </c>
      <c r="AG85" s="3"/>
    </row>
    <row r="86" spans="1:33" ht="15" customHeight="1" x14ac:dyDescent="0.25">
      <c r="A86" s="63">
        <v>83</v>
      </c>
      <c r="B86" s="63" t="s">
        <v>39</v>
      </c>
      <c r="C86" s="64" t="s">
        <v>40</v>
      </c>
      <c r="D86" s="65" t="s">
        <v>480</v>
      </c>
      <c r="E86" s="65" t="s">
        <v>481</v>
      </c>
      <c r="F86" s="36" t="s">
        <v>482</v>
      </c>
      <c r="G86" s="62" t="s">
        <v>43</v>
      </c>
      <c r="H86" s="37">
        <v>45474</v>
      </c>
      <c r="I86" s="62" t="s">
        <v>449</v>
      </c>
      <c r="J86" s="65" t="s">
        <v>119</v>
      </c>
      <c r="K86" s="65" t="s">
        <v>45</v>
      </c>
      <c r="L86" s="66" t="s">
        <v>450</v>
      </c>
      <c r="M86" s="68"/>
      <c r="N86" s="69" t="s">
        <v>451</v>
      </c>
      <c r="O86" s="62" t="s">
        <v>452</v>
      </c>
      <c r="P86" s="70" t="s">
        <v>149</v>
      </c>
      <c r="Q86" s="36" t="s">
        <v>49</v>
      </c>
      <c r="R86" s="36" t="s">
        <v>50</v>
      </c>
      <c r="S86" s="65" t="s">
        <v>49</v>
      </c>
      <c r="T86" s="65" t="s">
        <v>51</v>
      </c>
      <c r="U86" s="65" t="s">
        <v>52</v>
      </c>
      <c r="V86" s="65" t="s">
        <v>50</v>
      </c>
      <c r="W86" s="65" t="s">
        <v>50</v>
      </c>
      <c r="X86" s="65" t="s">
        <v>53</v>
      </c>
      <c r="Y86" s="65" t="s">
        <v>54</v>
      </c>
      <c r="Z86" s="62" t="s">
        <v>339</v>
      </c>
      <c r="AA86" s="72">
        <f t="shared" si="6"/>
        <v>18</v>
      </c>
      <c r="AB86" s="72">
        <f t="shared" si="7"/>
        <v>11</v>
      </c>
      <c r="AC86" s="72" t="str">
        <f t="array" aca="1" ref="AC86" ca="1">IF(MID("10X98765432",MOD(SUM(MID(E86,ROW(INDIRECT("1:17")),1)*2^(18-ROW(INDIRECT("1:17")))),11)+1,1)=RIGHT(E86),"正确","错误")</f>
        <v>正确</v>
      </c>
      <c r="AD86" s="61">
        <f t="shared" si="8"/>
        <v>18</v>
      </c>
      <c r="AE86" s="65" t="s">
        <v>483</v>
      </c>
      <c r="AF86" s="62" t="s">
        <v>90</v>
      </c>
      <c r="AG86" s="61"/>
    </row>
    <row r="87" spans="1:33" x14ac:dyDescent="0.25">
      <c r="A87" s="27">
        <v>84</v>
      </c>
      <c r="B87" s="27" t="s">
        <v>39</v>
      </c>
      <c r="C87" s="39" t="s">
        <v>40</v>
      </c>
      <c r="D87" s="29" t="s">
        <v>484</v>
      </c>
      <c r="E87" s="29" t="s">
        <v>485</v>
      </c>
      <c r="F87" s="29" t="s">
        <v>486</v>
      </c>
      <c r="G87" s="5" t="s">
        <v>43</v>
      </c>
      <c r="H87" s="22">
        <v>45505</v>
      </c>
      <c r="I87" s="30" t="s">
        <v>487</v>
      </c>
      <c r="J87" s="5" t="s">
        <v>36</v>
      </c>
      <c r="K87" s="5" t="s">
        <v>45</v>
      </c>
      <c r="L87" s="5"/>
      <c r="M87" s="5"/>
      <c r="N87" s="5" t="s">
        <v>68</v>
      </c>
      <c r="O87" s="27" t="s">
        <v>488</v>
      </c>
      <c r="P87" s="5" t="s">
        <v>48</v>
      </c>
      <c r="Q87" s="5" t="s">
        <v>49</v>
      </c>
      <c r="R87" s="5" t="s">
        <v>50</v>
      </c>
      <c r="S87" s="5" t="s">
        <v>49</v>
      </c>
      <c r="T87" s="5" t="s">
        <v>51</v>
      </c>
      <c r="U87" s="5" t="s">
        <v>52</v>
      </c>
      <c r="V87" s="5" t="s">
        <v>50</v>
      </c>
      <c r="W87" s="5" t="s">
        <v>50</v>
      </c>
      <c r="X87" s="5" t="s">
        <v>53</v>
      </c>
      <c r="Y87" s="5" t="s">
        <v>54</v>
      </c>
      <c r="Z87" s="60">
        <v>51</v>
      </c>
      <c r="AA87" s="60">
        <f t="shared" si="6"/>
        <v>18</v>
      </c>
      <c r="AB87" s="60">
        <f t="shared" si="7"/>
        <v>11</v>
      </c>
      <c r="AC87" s="60" t="str">
        <f t="array" aca="1" ref="AC87" ca="1">IF(MID("10X98765432",MOD(SUM(MID(E87,ROW(INDIRECT("1:17")),1)*2^(18-ROW(INDIRECT("1:17")))),11)+1,1)=RIGHT(E87),"正确","错误")</f>
        <v>正确</v>
      </c>
      <c r="AD87" s="5">
        <f t="shared" si="8"/>
        <v>0</v>
      </c>
      <c r="AE87" s="73" t="s">
        <v>489</v>
      </c>
      <c r="AF87" s="62" t="s">
        <v>90</v>
      </c>
      <c r="AG87" s="5"/>
    </row>
    <row r="88" spans="1:33" x14ac:dyDescent="0.25">
      <c r="A88" s="27">
        <v>85</v>
      </c>
      <c r="B88" s="27" t="s">
        <v>39</v>
      </c>
      <c r="C88" s="39" t="s">
        <v>40</v>
      </c>
      <c r="D88" s="29" t="s">
        <v>490</v>
      </c>
      <c r="E88" s="29" t="s">
        <v>491</v>
      </c>
      <c r="F88" s="29" t="s">
        <v>492</v>
      </c>
      <c r="G88" s="5" t="s">
        <v>59</v>
      </c>
      <c r="H88" s="22">
        <v>45505</v>
      </c>
      <c r="I88" s="30" t="s">
        <v>67</v>
      </c>
      <c r="J88" s="5" t="s">
        <v>36</v>
      </c>
      <c r="K88" s="5" t="s">
        <v>45</v>
      </c>
      <c r="L88" s="5"/>
      <c r="M88" s="5"/>
      <c r="N88" s="5" t="s">
        <v>68</v>
      </c>
      <c r="O88" s="27" t="s">
        <v>493</v>
      </c>
      <c r="P88" s="5" t="s">
        <v>48</v>
      </c>
      <c r="Q88" s="5" t="s">
        <v>49</v>
      </c>
      <c r="R88" s="5" t="s">
        <v>50</v>
      </c>
      <c r="S88" s="5" t="s">
        <v>49</v>
      </c>
      <c r="T88" s="5" t="s">
        <v>51</v>
      </c>
      <c r="U88" s="5" t="s">
        <v>52</v>
      </c>
      <c r="V88" s="5" t="s">
        <v>50</v>
      </c>
      <c r="W88" s="5" t="s">
        <v>50</v>
      </c>
      <c r="X88" s="5" t="s">
        <v>53</v>
      </c>
      <c r="Y88" s="5" t="s">
        <v>54</v>
      </c>
      <c r="Z88" s="60">
        <v>51</v>
      </c>
      <c r="AA88" s="60">
        <f t="shared" si="6"/>
        <v>18</v>
      </c>
      <c r="AB88" s="60">
        <f t="shared" si="7"/>
        <v>11</v>
      </c>
      <c r="AC88" s="60" t="str">
        <f t="array" aca="1" ref="AC88" ca="1">IF(MID("10X98765432",MOD(SUM(MID(E88,ROW(INDIRECT("1:17")),1)*2^(18-ROW(INDIRECT("1:17")))),11)+1,1)=RIGHT(E88),"正确","错误")</f>
        <v>正确</v>
      </c>
      <c r="AD88" s="5">
        <f t="shared" si="8"/>
        <v>0</v>
      </c>
      <c r="AE88" s="5" t="s">
        <v>51</v>
      </c>
      <c r="AF88" s="62" t="s">
        <v>90</v>
      </c>
      <c r="AG88" s="5"/>
    </row>
    <row r="89" spans="1:33" x14ac:dyDescent="0.25">
      <c r="A89" s="27">
        <v>86</v>
      </c>
      <c r="B89" s="27" t="s">
        <v>39</v>
      </c>
      <c r="C89" s="39" t="s">
        <v>40</v>
      </c>
      <c r="D89" s="15" t="s">
        <v>494</v>
      </c>
      <c r="E89" s="29" t="s">
        <v>495</v>
      </c>
      <c r="F89" s="29" t="s">
        <v>496</v>
      </c>
      <c r="G89" s="5" t="s">
        <v>43</v>
      </c>
      <c r="H89" s="22">
        <v>45505</v>
      </c>
      <c r="I89" s="30" t="s">
        <v>497</v>
      </c>
      <c r="J89" s="5" t="s">
        <v>36</v>
      </c>
      <c r="K89" s="5" t="s">
        <v>120</v>
      </c>
      <c r="L89" s="5"/>
      <c r="M89" s="5"/>
      <c r="N89" s="5" t="s">
        <v>68</v>
      </c>
      <c r="O89" s="27" t="s">
        <v>488</v>
      </c>
      <c r="P89" s="5" t="s">
        <v>48</v>
      </c>
      <c r="Q89" s="5" t="s">
        <v>50</v>
      </c>
      <c r="R89" s="5" t="s">
        <v>50</v>
      </c>
      <c r="S89" s="5" t="s">
        <v>49</v>
      </c>
      <c r="T89" s="5" t="s">
        <v>51</v>
      </c>
      <c r="U89" s="5" t="s">
        <v>52</v>
      </c>
      <c r="V89" s="5" t="s">
        <v>50</v>
      </c>
      <c r="W89" s="5" t="s">
        <v>50</v>
      </c>
      <c r="X89" s="5" t="s">
        <v>53</v>
      </c>
      <c r="Y89" s="5" t="s">
        <v>54</v>
      </c>
      <c r="Z89" s="5">
        <v>51</v>
      </c>
      <c r="AA89" s="60">
        <f t="shared" si="6"/>
        <v>18</v>
      </c>
      <c r="AB89" s="60">
        <f t="shared" si="7"/>
        <v>11</v>
      </c>
      <c r="AC89" s="60" t="str">
        <f t="array" aca="1" ref="AC89" ca="1">IF(MID("10X98765432",MOD(SUM(MID(E89,ROW(INDIRECT("1:17")),1)*2^(18-ROW(INDIRECT("1:17")))),11)+1,1)=RIGHT(E89),"正确","错误")</f>
        <v>正确</v>
      </c>
      <c r="AD89" s="5">
        <f t="shared" si="8"/>
        <v>0</v>
      </c>
      <c r="AE89" s="5" t="s">
        <v>51</v>
      </c>
      <c r="AF89" s="15" t="s">
        <v>90</v>
      </c>
      <c r="AG89" s="5"/>
    </row>
    <row r="90" spans="1:33" x14ac:dyDescent="0.25">
      <c r="A90" s="27">
        <v>87</v>
      </c>
      <c r="B90" s="27" t="s">
        <v>39</v>
      </c>
      <c r="C90" s="39" t="s">
        <v>40</v>
      </c>
      <c r="D90" s="15" t="s">
        <v>498</v>
      </c>
      <c r="E90" s="29" t="s">
        <v>499</v>
      </c>
      <c r="F90" s="29" t="s">
        <v>500</v>
      </c>
      <c r="G90" s="5" t="s">
        <v>43</v>
      </c>
      <c r="H90" s="22">
        <v>45505</v>
      </c>
      <c r="I90" s="30" t="s">
        <v>501</v>
      </c>
      <c r="J90" s="5" t="s">
        <v>36</v>
      </c>
      <c r="K90" s="5" t="s">
        <v>45</v>
      </c>
      <c r="L90" s="5"/>
      <c r="M90" s="5"/>
      <c r="N90" s="5" t="s">
        <v>68</v>
      </c>
      <c r="O90" s="27" t="s">
        <v>488</v>
      </c>
      <c r="P90" s="5" t="s">
        <v>48</v>
      </c>
      <c r="Q90" s="5" t="s">
        <v>49</v>
      </c>
      <c r="R90" s="5" t="s">
        <v>50</v>
      </c>
      <c r="S90" s="5" t="s">
        <v>49</v>
      </c>
      <c r="T90" s="5" t="s">
        <v>51</v>
      </c>
      <c r="U90" s="5" t="s">
        <v>52</v>
      </c>
      <c r="V90" s="5" t="s">
        <v>50</v>
      </c>
      <c r="W90" s="5" t="s">
        <v>50</v>
      </c>
      <c r="X90" s="5" t="s">
        <v>53</v>
      </c>
      <c r="Y90" s="5" t="s">
        <v>54</v>
      </c>
      <c r="Z90" s="5">
        <v>51</v>
      </c>
      <c r="AA90" s="60">
        <f t="shared" si="6"/>
        <v>18</v>
      </c>
      <c r="AB90" s="60">
        <f t="shared" si="7"/>
        <v>11</v>
      </c>
      <c r="AC90" s="60" t="str">
        <f t="array" aca="1" ref="AC90" ca="1">IF(MID("10X98765432",MOD(SUM(MID(E90,ROW(INDIRECT("1:17")),1)*2^(18-ROW(INDIRECT("1:17")))),11)+1,1)=RIGHT(E90),"正确","错误")</f>
        <v>正确</v>
      </c>
      <c r="AD90" s="5">
        <f t="shared" si="8"/>
        <v>0</v>
      </c>
      <c r="AE90" s="73" t="s">
        <v>502</v>
      </c>
      <c r="AF90" s="15" t="s">
        <v>90</v>
      </c>
      <c r="AG90" s="5" t="s">
        <v>91</v>
      </c>
    </row>
    <row r="91" spans="1:33" x14ac:dyDescent="0.25">
      <c r="A91" s="27">
        <v>88</v>
      </c>
      <c r="B91" s="27" t="s">
        <v>39</v>
      </c>
      <c r="C91" s="39" t="s">
        <v>40</v>
      </c>
      <c r="D91" s="15" t="s">
        <v>503</v>
      </c>
      <c r="E91" s="29" t="s">
        <v>504</v>
      </c>
      <c r="F91" s="29" t="s">
        <v>505</v>
      </c>
      <c r="G91" s="5" t="s">
        <v>59</v>
      </c>
      <c r="H91" s="22">
        <v>45505</v>
      </c>
      <c r="I91" s="30" t="s">
        <v>506</v>
      </c>
      <c r="J91" s="5" t="s">
        <v>36</v>
      </c>
      <c r="K91" s="5" t="s">
        <v>45</v>
      </c>
      <c r="L91" s="5"/>
      <c r="M91" s="5"/>
      <c r="N91" s="5" t="s">
        <v>68</v>
      </c>
      <c r="O91" s="27" t="s">
        <v>493</v>
      </c>
      <c r="P91" s="5" t="s">
        <v>48</v>
      </c>
      <c r="Q91" s="5" t="s">
        <v>49</v>
      </c>
      <c r="R91" s="5" t="s">
        <v>50</v>
      </c>
      <c r="S91" s="5" t="s">
        <v>49</v>
      </c>
      <c r="T91" s="5" t="s">
        <v>51</v>
      </c>
      <c r="U91" s="5" t="s">
        <v>52</v>
      </c>
      <c r="V91" s="5" t="s">
        <v>50</v>
      </c>
      <c r="W91" s="5" t="s">
        <v>50</v>
      </c>
      <c r="X91" s="5" t="s">
        <v>53</v>
      </c>
      <c r="Y91" s="5" t="s">
        <v>54</v>
      </c>
      <c r="Z91" s="15" t="s">
        <v>339</v>
      </c>
      <c r="AA91" s="60">
        <f t="shared" si="6"/>
        <v>18</v>
      </c>
      <c r="AB91" s="60">
        <f t="shared" si="7"/>
        <v>11</v>
      </c>
      <c r="AC91" s="60" t="str">
        <f t="array" aca="1" ref="AC91" ca="1">IF(MID("10X98765432",MOD(SUM(MID(E91,ROW(INDIRECT("1:17")),1)*2^(18-ROW(INDIRECT("1:17")))),11)+1,1)=RIGHT(E91),"正确","错误")</f>
        <v>正确</v>
      </c>
      <c r="AD91" s="5">
        <f t="shared" si="8"/>
        <v>0</v>
      </c>
      <c r="AE91" s="5" t="s">
        <v>51</v>
      </c>
      <c r="AF91" s="15" t="s">
        <v>90</v>
      </c>
      <c r="AG91" s="5"/>
    </row>
    <row r="92" spans="1:33" x14ac:dyDescent="0.25">
      <c r="D92" s="43"/>
      <c r="O92" s="71"/>
    </row>
    <row r="93" spans="1:33" x14ac:dyDescent="0.25">
      <c r="D93" s="43"/>
      <c r="O93" s="71"/>
    </row>
    <row r="94" spans="1:33" x14ac:dyDescent="0.25">
      <c r="D94" s="43"/>
      <c r="O94" s="71"/>
    </row>
    <row r="95" spans="1:33" x14ac:dyDescent="0.25">
      <c r="D95" s="43"/>
      <c r="O95" s="71"/>
    </row>
    <row r="96" spans="1:33" x14ac:dyDescent="0.25">
      <c r="D96" s="43"/>
      <c r="O96" s="71"/>
    </row>
    <row r="97" spans="4:15" x14ac:dyDescent="0.25">
      <c r="D97" s="43"/>
      <c r="O97" s="71"/>
    </row>
    <row r="98" spans="4:15" x14ac:dyDescent="0.25">
      <c r="D98" s="43"/>
      <c r="O98" s="71"/>
    </row>
    <row r="99" spans="4:15" x14ac:dyDescent="0.25">
      <c r="D99" s="43"/>
      <c r="O99" s="71"/>
    </row>
    <row r="100" spans="4:15" x14ac:dyDescent="0.25">
      <c r="D100" s="43"/>
      <c r="O100" s="71"/>
    </row>
    <row r="101" spans="4:15" x14ac:dyDescent="0.25">
      <c r="D101" s="43"/>
      <c r="O101" s="71"/>
    </row>
    <row r="102" spans="4:15" x14ac:dyDescent="0.25">
      <c r="D102" s="43"/>
      <c r="O102" s="71"/>
    </row>
    <row r="103" spans="4:15" x14ac:dyDescent="0.25">
      <c r="D103" s="43"/>
      <c r="O103" s="71"/>
    </row>
    <row r="104" spans="4:15" x14ac:dyDescent="0.25">
      <c r="D104" s="43"/>
      <c r="O104" s="71"/>
    </row>
    <row r="105" spans="4:15" x14ac:dyDescent="0.25">
      <c r="D105" s="43"/>
      <c r="O105" s="71"/>
    </row>
    <row r="106" spans="4:15" x14ac:dyDescent="0.25">
      <c r="O106" s="71"/>
    </row>
    <row r="107" spans="4:15" x14ac:dyDescent="0.25">
      <c r="O107" s="71"/>
    </row>
    <row r="108" spans="4:15" x14ac:dyDescent="0.25">
      <c r="O108" s="71"/>
    </row>
    <row r="109" spans="4:15" x14ac:dyDescent="0.25">
      <c r="O109" s="71"/>
    </row>
    <row r="110" spans="4:15" x14ac:dyDescent="0.25">
      <c r="O110" s="71"/>
    </row>
    <row r="111" spans="4:15" x14ac:dyDescent="0.25">
      <c r="O111" s="71"/>
    </row>
    <row r="112" spans="4:15" x14ac:dyDescent="0.25">
      <c r="O112" s="71"/>
    </row>
    <row r="113" spans="15:15" x14ac:dyDescent="0.25">
      <c r="O113" s="71"/>
    </row>
    <row r="114" spans="15:15" x14ac:dyDescent="0.25">
      <c r="O114" s="71"/>
    </row>
    <row r="115" spans="15:15" x14ac:dyDescent="0.25">
      <c r="O115" s="71"/>
    </row>
    <row r="116" spans="15:15" x14ac:dyDescent="0.25">
      <c r="O116" s="71"/>
    </row>
    <row r="117" spans="15:15" x14ac:dyDescent="0.25">
      <c r="O117" s="71"/>
    </row>
    <row r="118" spans="15:15" x14ac:dyDescent="0.25">
      <c r="O118" s="71"/>
    </row>
    <row r="119" spans="15:15" x14ac:dyDescent="0.25">
      <c r="O119" s="71"/>
    </row>
    <row r="120" spans="15:15" x14ac:dyDescent="0.25">
      <c r="O120" s="71"/>
    </row>
    <row r="121" spans="15:15" x14ac:dyDescent="0.25">
      <c r="O121" s="71"/>
    </row>
    <row r="122" spans="15:15" x14ac:dyDescent="0.25">
      <c r="O122" s="71"/>
    </row>
    <row r="123" spans="15:15" x14ac:dyDescent="0.25">
      <c r="O123" s="71"/>
    </row>
    <row r="124" spans="15:15" x14ac:dyDescent="0.25">
      <c r="O124" s="71"/>
    </row>
    <row r="125" spans="15:15" x14ac:dyDescent="0.25">
      <c r="O125" s="71"/>
    </row>
    <row r="126" spans="15:15" x14ac:dyDescent="0.25">
      <c r="O126" s="71"/>
    </row>
    <row r="127" spans="15:15" x14ac:dyDescent="0.25">
      <c r="O127" s="71"/>
    </row>
    <row r="128" spans="15:15" x14ac:dyDescent="0.25">
      <c r="O128" s="71"/>
    </row>
    <row r="129" spans="15:15" x14ac:dyDescent="0.25">
      <c r="O129" s="71"/>
    </row>
    <row r="130" spans="15:15" x14ac:dyDescent="0.25">
      <c r="O130" s="71"/>
    </row>
    <row r="131" spans="15:15" x14ac:dyDescent="0.25">
      <c r="O131" s="71"/>
    </row>
    <row r="132" spans="15:15" x14ac:dyDescent="0.25">
      <c r="O132" s="71"/>
    </row>
    <row r="133" spans="15:15" x14ac:dyDescent="0.25">
      <c r="O133" s="71"/>
    </row>
    <row r="134" spans="15:15" x14ac:dyDescent="0.25">
      <c r="O134" s="71"/>
    </row>
    <row r="135" spans="15:15" x14ac:dyDescent="0.25">
      <c r="O135" s="71"/>
    </row>
    <row r="136" spans="15:15" x14ac:dyDescent="0.25">
      <c r="O136" s="71"/>
    </row>
    <row r="137" spans="15:15" x14ac:dyDescent="0.25">
      <c r="O137" s="71"/>
    </row>
    <row r="138" spans="15:15" x14ac:dyDescent="0.25">
      <c r="O138" s="71"/>
    </row>
    <row r="139" spans="15:15" x14ac:dyDescent="0.25">
      <c r="O139" s="71"/>
    </row>
    <row r="140" spans="15:15" x14ac:dyDescent="0.25">
      <c r="O140" s="71"/>
    </row>
    <row r="141" spans="15:15" x14ac:dyDescent="0.25">
      <c r="O141" s="71"/>
    </row>
    <row r="142" spans="15:15" x14ac:dyDescent="0.25">
      <c r="O142" s="71"/>
    </row>
    <row r="143" spans="15:15" x14ac:dyDescent="0.25">
      <c r="O143" s="71"/>
    </row>
    <row r="144" spans="15:15" x14ac:dyDescent="0.25">
      <c r="O144" s="71"/>
    </row>
    <row r="145" spans="15:15" x14ac:dyDescent="0.25">
      <c r="O145" s="71"/>
    </row>
    <row r="146" spans="15:15" x14ac:dyDescent="0.25">
      <c r="O146" s="71"/>
    </row>
    <row r="147" spans="15:15" x14ac:dyDescent="0.25">
      <c r="O147" s="71"/>
    </row>
    <row r="148" spans="15:15" x14ac:dyDescent="0.25">
      <c r="O148" s="71"/>
    </row>
    <row r="149" spans="15:15" x14ac:dyDescent="0.25">
      <c r="O149" s="71"/>
    </row>
    <row r="150" spans="15:15" x14ac:dyDescent="0.25">
      <c r="O150" s="71"/>
    </row>
    <row r="151" spans="15:15" x14ac:dyDescent="0.25">
      <c r="O151" s="71"/>
    </row>
    <row r="152" spans="15:15" x14ac:dyDescent="0.25">
      <c r="O152" s="71"/>
    </row>
    <row r="153" spans="15:15" x14ac:dyDescent="0.25">
      <c r="O153" s="71"/>
    </row>
    <row r="154" spans="15:15" x14ac:dyDescent="0.25">
      <c r="O154" s="71"/>
    </row>
    <row r="155" spans="15:15" x14ac:dyDescent="0.25">
      <c r="O155" s="71"/>
    </row>
    <row r="156" spans="15:15" x14ac:dyDescent="0.25">
      <c r="O156" s="71"/>
    </row>
    <row r="157" spans="15:15" x14ac:dyDescent="0.25">
      <c r="O157" s="71"/>
    </row>
    <row r="158" spans="15:15" x14ac:dyDescent="0.25">
      <c r="O158" s="71"/>
    </row>
    <row r="159" spans="15:15" x14ac:dyDescent="0.25">
      <c r="O159" s="71"/>
    </row>
    <row r="160" spans="15:15" x14ac:dyDescent="0.25">
      <c r="O160" s="71"/>
    </row>
    <row r="161" spans="15:15" x14ac:dyDescent="0.25">
      <c r="O161" s="71"/>
    </row>
    <row r="162" spans="15:15" x14ac:dyDescent="0.25">
      <c r="O162" s="71"/>
    </row>
    <row r="163" spans="15:15" x14ac:dyDescent="0.25">
      <c r="O163" s="71"/>
    </row>
    <row r="164" spans="15:15" x14ac:dyDescent="0.25">
      <c r="O164" s="71"/>
    </row>
    <row r="165" spans="15:15" x14ac:dyDescent="0.25">
      <c r="O165" s="71"/>
    </row>
    <row r="166" spans="15:15" x14ac:dyDescent="0.25">
      <c r="O166" s="71"/>
    </row>
    <row r="167" spans="15:15" x14ac:dyDescent="0.25">
      <c r="O167" s="71"/>
    </row>
    <row r="168" spans="15:15" x14ac:dyDescent="0.25">
      <c r="O168" s="71"/>
    </row>
    <row r="169" spans="15:15" x14ac:dyDescent="0.25">
      <c r="O169" s="71"/>
    </row>
    <row r="170" spans="15:15" x14ac:dyDescent="0.25">
      <c r="O170" s="71"/>
    </row>
    <row r="171" spans="15:15" x14ac:dyDescent="0.25">
      <c r="O171" s="71"/>
    </row>
    <row r="172" spans="15:15" x14ac:dyDescent="0.25">
      <c r="O172" s="71"/>
    </row>
    <row r="173" spans="15:15" x14ac:dyDescent="0.25">
      <c r="O173" s="71"/>
    </row>
    <row r="174" spans="15:15" x14ac:dyDescent="0.25">
      <c r="O174" s="71"/>
    </row>
    <row r="175" spans="15:15" x14ac:dyDescent="0.25">
      <c r="O175" s="71"/>
    </row>
    <row r="176" spans="15:15" x14ac:dyDescent="0.25">
      <c r="O176" s="71"/>
    </row>
    <row r="177" spans="15:15" x14ac:dyDescent="0.25">
      <c r="O177" s="71"/>
    </row>
    <row r="178" spans="15:15" x14ac:dyDescent="0.25">
      <c r="O178" s="71"/>
    </row>
    <row r="179" spans="15:15" x14ac:dyDescent="0.25">
      <c r="O179" s="71"/>
    </row>
    <row r="180" spans="15:15" x14ac:dyDescent="0.25">
      <c r="O180" s="71"/>
    </row>
    <row r="181" spans="15:15" x14ac:dyDescent="0.25">
      <c r="O181" s="71"/>
    </row>
    <row r="182" spans="15:15" x14ac:dyDescent="0.25">
      <c r="O182" s="71"/>
    </row>
    <row r="183" spans="15:15" x14ac:dyDescent="0.25">
      <c r="O183" s="71"/>
    </row>
    <row r="184" spans="15:15" x14ac:dyDescent="0.25">
      <c r="O184" s="71"/>
    </row>
    <row r="185" spans="15:15" x14ac:dyDescent="0.25">
      <c r="O185" s="71"/>
    </row>
    <row r="186" spans="15:15" x14ac:dyDescent="0.25">
      <c r="O186" s="71"/>
    </row>
    <row r="187" spans="15:15" x14ac:dyDescent="0.25">
      <c r="O187" s="71"/>
    </row>
    <row r="188" spans="15:15" x14ac:dyDescent="0.25">
      <c r="O188" s="71"/>
    </row>
  </sheetData>
  <autoFilter ref="A1:R188" xr:uid="{00000000-0009-0000-0000-000000000000}"/>
  <mergeCells count="34">
    <mergeCell ref="AE2:AE3"/>
    <mergeCell ref="AF2:AF3"/>
    <mergeCell ref="AG2:AG3"/>
    <mergeCell ref="Z2:Z3"/>
    <mergeCell ref="AA2:AA3"/>
    <mergeCell ref="AB2:AB3"/>
    <mergeCell ref="AC2:AC3"/>
    <mergeCell ref="AD2:AD3"/>
    <mergeCell ref="U2:U3"/>
    <mergeCell ref="V2:V3"/>
    <mergeCell ref="W2:W3"/>
    <mergeCell ref="X2:X3"/>
    <mergeCell ref="Y2:Y3"/>
    <mergeCell ref="P2:P3"/>
    <mergeCell ref="Q2:Q3"/>
    <mergeCell ref="R2:R3"/>
    <mergeCell ref="S2:S3"/>
    <mergeCell ref="T2:T3"/>
    <mergeCell ref="A1:R1"/>
    <mergeCell ref="A2:A3"/>
    <mergeCell ref="B2:B3"/>
    <mergeCell ref="C2:C3"/>
    <mergeCell ref="D2:D3"/>
    <mergeCell ref="E2:E3"/>
    <mergeCell ref="F2:F3"/>
    <mergeCell ref="G2:G3"/>
    <mergeCell ref="H2:H3"/>
    <mergeCell ref="I2:I3"/>
    <mergeCell ref="J2:J3"/>
    <mergeCell ref="K2:K3"/>
    <mergeCell ref="L2:L3"/>
    <mergeCell ref="M2:M3"/>
    <mergeCell ref="N2:N3"/>
    <mergeCell ref="O2:O3"/>
  </mergeCells>
  <phoneticPr fontId="20" type="noConversion"/>
  <conditionalFormatting sqref="F53:F54">
    <cfRule type="duplicateValues" dxfId="4" priority="10"/>
  </conditionalFormatting>
  <conditionalFormatting sqref="F55">
    <cfRule type="duplicateValues" dxfId="3" priority="9"/>
  </conditionalFormatting>
  <conditionalFormatting sqref="F56:F86">
    <cfRule type="duplicateValues" dxfId="2" priority="11"/>
  </conditionalFormatting>
  <conditionalFormatting sqref="I56:I76">
    <cfRule type="duplicateValues" dxfId="1" priority="8"/>
  </conditionalFormatting>
  <conditionalFormatting sqref="I77:I86">
    <cfRule type="duplicateValues" dxfId="0" priority="1"/>
  </conditionalFormatting>
  <dataValidations count="14">
    <dataValidation type="list" allowBlank="1" showInputMessage="1" showErrorMessage="1" sqref="G1 G77 G86 G4:G76 G78:G81 G82:G83 G84:G85 G87:G1048576" xr:uid="{00000000-0002-0000-0000-000001000000}">
      <formula1>"博士研究生,硕士研究生,大学本科,大学专科,中等专科,职业高中,技工学校,普通中学,初级中学,小学,其他"</formula1>
    </dataValidation>
    <dataValidation type="list" allowBlank="1" showInputMessage="1" showErrorMessage="1" sqref="K1 K89 K73:K85 K86:K88 K90:K91 K92:K1048576" xr:uid="{00000000-0002-0000-0000-000002000000}">
      <formula1>"初次就业,失业再就业"</formula1>
    </dataValidation>
    <dataValidation type="list" allowBlank="1" showInputMessage="1" showErrorMessage="1" sqref="J1 J87:J91 J92:J1048576" xr:uid="{00000000-0002-0000-0000-000003000000}">
      <formula1>"单位就业,个体工商户,灵活就业,公益性岗位安置"</formula1>
    </dataValidation>
    <dataValidation type="list" allowBlank="1" showInputMessage="1" showErrorMessage="1" sqref="Q1:R1 R56 O189:O1048576 Q4:Q52 Q53:Q86 R4:R52 R53:R55 R57:R80 R81:R86 Q87:R1048576" xr:uid="{00000000-0002-0000-0000-000004000000}">
      <formula1>"是,否"</formula1>
    </dataValidation>
    <dataValidation type="list" allowBlank="1" showInputMessage="1" showErrorMessage="1" sqref="P1" xr:uid="{00000000-0002-0000-0000-000005000000}">
      <formula1>INDIRECT(N3)</formula1>
    </dataValidation>
    <dataValidation type="list" allowBlank="1" showInputMessage="1" showErrorMessage="1" sqref="P2" xr:uid="{00000000-0002-0000-0000-000006000000}">
      <formula1>INDIRECT(#REF!)</formula1>
    </dataValidation>
    <dataValidation type="list" allowBlank="1" showInputMessage="1" showErrorMessage="1" sqref="P3" xr:uid="{00000000-0002-0000-0000-000007000000}">
      <formula1>INDIRECT(N4)</formula1>
    </dataValidation>
    <dataValidation type="list" allowBlank="1" showInputMessage="1" showErrorMessage="1" sqref="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C1048576" xr:uid="{00000000-0002-0000-0000-000009000000}">
      <formula1>INDIRECT(B4)</formula1>
    </dataValidation>
    <dataValidation type="date" showInputMessage="1" showErrorMessage="1" errorTitle="输入错误" error="只能输入日期格式，如2023/01/01" sqref="H4:H72" xr:uid="{00000000-0002-0000-0000-00000A000000}">
      <formula1>36161</formula1>
      <formula2>2958101</formula2>
    </dataValidation>
    <dataValidation type="list" allowBlank="1" showInputMessage="1" showErrorMessage="1" sqref="P4 P5 P6 P7 P8 P9 P10 P11 P12 P13 P14 P15 P16 P17 P18 P19 P20 P21 P22 P23 P24 P25 P26 P27 P28 P29 P30 P31 P32 P33 P34 P35 P36 P37 P38 P39 P40 P41 P42 P43 P44 P45 P46 P47 P48 P49 P50 P51 P52 P53 P54 P55 P56 P57 P58 P59 P60 P61 P62 P63 P64 P65 P66 P67 P68 P69 P70 P71 P72 P73 P74 P75 P76 P77 P78 P79 P80 P81 P82 P83 P84 P85 P86 P87:P1048576" xr:uid="{00000000-0002-0000-0000-00000B000000}">
      <formula1>INDIRECT(N4)</formula1>
    </dataValidation>
    <dataValidation allowBlank="1" showInputMessage="1" showErrorMessage="1" errorTitle="输入错误" error="只能输入日期格式，如2023/01/01" sqref="H2:H3" xr:uid="{00000000-0002-0000-0000-00000C000000}"/>
    <dataValidation type="date" allowBlank="1" showInputMessage="1" showErrorMessage="1" errorTitle="输入错误" error="只能输入日期格式，如2023/01/01" sqref="H92:H1048576" xr:uid="{00000000-0002-0000-0000-00000D000000}">
      <formula1>36161</formula1>
      <formula2>2958101</formula2>
    </dataValidation>
    <dataValidation type="list" showInputMessage="1" showErrorMessage="1" sqref="J4:J72 J77:J86" xr:uid="{00000000-0002-0000-0000-00000E000000}">
      <formula1>"单位就业,个体工商户,灵活就业,公益性岗位安置"</formula1>
    </dataValidation>
    <dataValidation type="list" showInputMessage="1" showErrorMessage="1" sqref="K4:K72" xr:uid="{00000000-0002-0000-0000-00000F000000}">
      <formula1>"初次就业,失业再就业"</formula1>
    </dataValidation>
  </dataValidations>
  <pageMargins left="0.7" right="0.7" top="0.75" bottom="0.75" header="0.3" footer="0.3"/>
  <pageSetup paperSize="9" orientation="landscape"/>
  <drawing r:id="rId1"/>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000-000000000000}">
          <x14:formula1>
            <xm:f>Sheet4!$A$1:$A$20</xm:f>
          </x14:formula1>
          <xm:sqref>N1 N4 N5 N6 N7 N8 N9 N10 N11 N12 N13 N14 N15 N16 N17 N18 N19 N20 N21 N22 N23 N24 N25 N26 N27 N28 N29 N30 N31 N32 N33 N34 N35 N36 N37 N38 N39 N40 N41 N42 N43 N44 N45 N46 N47 N48 N49 N50 N51 N52 N53 N54 N55 N56 N57 N58 N59 N60 N61 N62 N63 N64 N65 N66 N67 N68 N69 N70 N71 N72 N73 N74 N75 N76 N77 N78 N79 N80 N81 N82 N83 N84 N85 N86 N87:N1048576</xm:sqref>
        </x14:dataValidation>
        <x14:dataValidation type="list" allowBlank="1" showInputMessage="1" showErrorMessage="1" xr:uid="{00000000-0002-0000-0000-000008000000}">
          <x14:formula1>
            <xm:f>Sheet2!$A$1:$A$14</xm:f>
          </x14:formula1>
          <xm:sqref>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B92:B1048576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64"/>
  <sheetViews>
    <sheetView workbookViewId="0">
      <selection activeCell="I9" sqref="I9"/>
    </sheetView>
  </sheetViews>
  <sheetFormatPr defaultColWidth="9" defaultRowHeight="14.4" x14ac:dyDescent="0.25"/>
  <cols>
    <col min="1" max="1" width="8.77734375" customWidth="1"/>
    <col min="2" max="3" width="13.44140625" customWidth="1"/>
    <col min="4" max="4" width="19.21875" customWidth="1"/>
    <col min="5" max="6" width="13.44140625" customWidth="1"/>
    <col min="7" max="7" width="24.33203125" customWidth="1"/>
    <col min="8" max="14" width="13.44140625" customWidth="1"/>
  </cols>
  <sheetData>
    <row r="1" spans="1:14" ht="30" customHeight="1" x14ac:dyDescent="0.25">
      <c r="A1" s="113" t="s">
        <v>507</v>
      </c>
      <c r="B1" s="113"/>
      <c r="C1" s="113"/>
      <c r="D1" s="113"/>
      <c r="E1" s="113"/>
      <c r="F1" s="113"/>
      <c r="G1" s="113"/>
      <c r="H1" s="113"/>
      <c r="I1" s="113"/>
      <c r="J1" s="113"/>
      <c r="K1" s="113"/>
      <c r="L1" s="113"/>
      <c r="M1" s="113"/>
      <c r="N1" s="113"/>
    </row>
    <row r="2" spans="1:14" ht="22.05" customHeight="1" x14ac:dyDescent="0.25">
      <c r="A2" s="23" t="s">
        <v>1</v>
      </c>
      <c r="B2" s="23" t="s">
        <v>508</v>
      </c>
      <c r="C2" s="23" t="s">
        <v>24</v>
      </c>
      <c r="D2" s="23" t="s">
        <v>509</v>
      </c>
      <c r="E2" s="23" t="s">
        <v>7</v>
      </c>
      <c r="F2" s="23" t="s">
        <v>510</v>
      </c>
      <c r="G2" s="23" t="s">
        <v>511</v>
      </c>
      <c r="H2" s="23" t="s">
        <v>512</v>
      </c>
      <c r="I2" s="23" t="s">
        <v>513</v>
      </c>
      <c r="J2" s="23" t="s">
        <v>514</v>
      </c>
      <c r="K2" s="31" t="s">
        <v>515</v>
      </c>
      <c r="L2" s="23" t="s">
        <v>25</v>
      </c>
      <c r="M2" s="23" t="s">
        <v>516</v>
      </c>
      <c r="N2" s="23" t="s">
        <v>517</v>
      </c>
    </row>
    <row r="3" spans="1:14" ht="15" customHeight="1" x14ac:dyDescent="0.25">
      <c r="A3" s="5">
        <v>1</v>
      </c>
      <c r="B3" s="7" t="s">
        <v>41</v>
      </c>
      <c r="C3" s="7" t="s">
        <v>53</v>
      </c>
      <c r="D3" s="24" t="s">
        <v>42</v>
      </c>
      <c r="E3" s="7" t="s">
        <v>43</v>
      </c>
      <c r="F3" s="7" t="s">
        <v>51</v>
      </c>
      <c r="G3" s="7" t="s">
        <v>518</v>
      </c>
      <c r="H3" s="5" t="s">
        <v>519</v>
      </c>
      <c r="I3" s="7" t="s">
        <v>36</v>
      </c>
      <c r="J3" s="16">
        <v>45323</v>
      </c>
      <c r="K3" s="32">
        <v>13091461842</v>
      </c>
      <c r="L3" s="5" t="s">
        <v>54</v>
      </c>
      <c r="M3" s="7" t="s">
        <v>448</v>
      </c>
      <c r="N3" s="5" t="s">
        <v>48</v>
      </c>
    </row>
    <row r="4" spans="1:14" ht="15" customHeight="1" x14ac:dyDescent="0.25">
      <c r="A4" s="5">
        <v>2</v>
      </c>
      <c r="B4" s="7" t="s">
        <v>57</v>
      </c>
      <c r="C4" s="7" t="s">
        <v>63</v>
      </c>
      <c r="D4" s="78" t="s">
        <v>58</v>
      </c>
      <c r="E4" s="7" t="s">
        <v>59</v>
      </c>
      <c r="F4" s="7" t="s">
        <v>51</v>
      </c>
      <c r="G4" s="24" t="s">
        <v>520</v>
      </c>
      <c r="H4" s="5" t="s">
        <v>519</v>
      </c>
      <c r="I4" s="7" t="s">
        <v>36</v>
      </c>
      <c r="J4" s="16">
        <v>45323</v>
      </c>
      <c r="K4" s="32">
        <v>13946878609</v>
      </c>
      <c r="L4" s="5" t="s">
        <v>54</v>
      </c>
      <c r="M4" s="7" t="s">
        <v>448</v>
      </c>
      <c r="N4" s="5" t="s">
        <v>48</v>
      </c>
    </row>
    <row r="5" spans="1:14" ht="15" customHeight="1" x14ac:dyDescent="0.25">
      <c r="A5" s="5">
        <v>3</v>
      </c>
      <c r="B5" s="7" t="s">
        <v>65</v>
      </c>
      <c r="C5" s="7" t="s">
        <v>63</v>
      </c>
      <c r="D5" s="7" t="s">
        <v>66</v>
      </c>
      <c r="E5" s="7" t="s">
        <v>43</v>
      </c>
      <c r="F5" s="7" t="s">
        <v>51</v>
      </c>
      <c r="G5" s="24" t="s">
        <v>521</v>
      </c>
      <c r="H5" s="5" t="s">
        <v>522</v>
      </c>
      <c r="I5" s="7" t="s">
        <v>36</v>
      </c>
      <c r="J5" s="16">
        <v>45323</v>
      </c>
      <c r="K5" s="32">
        <v>15946743335</v>
      </c>
      <c r="L5" s="5" t="s">
        <v>54</v>
      </c>
      <c r="M5" s="7" t="s">
        <v>523</v>
      </c>
      <c r="N5" s="5" t="s">
        <v>48</v>
      </c>
    </row>
    <row r="6" spans="1:14" ht="15" customHeight="1" x14ac:dyDescent="0.25">
      <c r="A6" s="5">
        <v>4</v>
      </c>
      <c r="B6" s="7" t="s">
        <v>524</v>
      </c>
      <c r="C6" s="7" t="s">
        <v>63</v>
      </c>
      <c r="D6" s="78" t="s">
        <v>525</v>
      </c>
      <c r="E6" s="7" t="s">
        <v>43</v>
      </c>
      <c r="F6" s="7" t="s">
        <v>51</v>
      </c>
      <c r="G6" s="24" t="s">
        <v>526</v>
      </c>
      <c r="H6" s="5" t="s">
        <v>527</v>
      </c>
      <c r="I6" s="7" t="s">
        <v>36</v>
      </c>
      <c r="J6" s="16">
        <v>45323</v>
      </c>
      <c r="K6" s="32">
        <v>13045357778</v>
      </c>
      <c r="L6" s="5" t="s">
        <v>54</v>
      </c>
      <c r="M6" s="7" t="s">
        <v>523</v>
      </c>
      <c r="N6" s="5" t="s">
        <v>48</v>
      </c>
    </row>
    <row r="7" spans="1:14" ht="15" customHeight="1" x14ac:dyDescent="0.25">
      <c r="A7" s="5">
        <v>5</v>
      </c>
      <c r="B7" s="7" t="s">
        <v>80</v>
      </c>
      <c r="C7" s="7" t="s">
        <v>63</v>
      </c>
      <c r="D7" s="7" t="s">
        <v>81</v>
      </c>
      <c r="E7" s="7" t="s">
        <v>43</v>
      </c>
      <c r="F7" s="7" t="s">
        <v>51</v>
      </c>
      <c r="G7" s="24" t="s">
        <v>528</v>
      </c>
      <c r="H7" s="5" t="s">
        <v>522</v>
      </c>
      <c r="I7" s="7" t="s">
        <v>36</v>
      </c>
      <c r="J7" s="16">
        <v>45323</v>
      </c>
      <c r="K7" s="32">
        <v>13846019489</v>
      </c>
      <c r="L7" s="5" t="s">
        <v>54</v>
      </c>
      <c r="M7" s="7" t="s">
        <v>523</v>
      </c>
      <c r="N7" s="5" t="s">
        <v>48</v>
      </c>
    </row>
    <row r="8" spans="1:14" ht="15" customHeight="1" x14ac:dyDescent="0.25">
      <c r="A8" s="5">
        <v>6</v>
      </c>
      <c r="B8" s="7" t="s">
        <v>85</v>
      </c>
      <c r="C8" s="7" t="s">
        <v>53</v>
      </c>
      <c r="D8" s="7" t="s">
        <v>86</v>
      </c>
      <c r="E8" s="7" t="s">
        <v>43</v>
      </c>
      <c r="F8" s="7" t="s">
        <v>51</v>
      </c>
      <c r="G8" s="24" t="s">
        <v>529</v>
      </c>
      <c r="H8" s="5" t="s">
        <v>519</v>
      </c>
      <c r="I8" s="7" t="s">
        <v>36</v>
      </c>
      <c r="J8" s="16">
        <v>45323</v>
      </c>
      <c r="K8" s="32">
        <v>13796414078</v>
      </c>
      <c r="L8" s="5" t="s">
        <v>54</v>
      </c>
      <c r="M8" s="7" t="s">
        <v>523</v>
      </c>
      <c r="N8" s="5" t="s">
        <v>48</v>
      </c>
    </row>
    <row r="9" spans="1:14" ht="15" customHeight="1" x14ac:dyDescent="0.25">
      <c r="A9" s="5">
        <v>7</v>
      </c>
      <c r="B9" s="7" t="s">
        <v>92</v>
      </c>
      <c r="C9" s="7" t="s">
        <v>53</v>
      </c>
      <c r="D9" s="7" t="s">
        <v>93</v>
      </c>
      <c r="E9" s="7" t="s">
        <v>43</v>
      </c>
      <c r="F9" s="7" t="s">
        <v>51</v>
      </c>
      <c r="G9" s="7" t="s">
        <v>530</v>
      </c>
      <c r="H9" s="5" t="s">
        <v>531</v>
      </c>
      <c r="I9" s="7" t="s">
        <v>36</v>
      </c>
      <c r="J9" s="16">
        <v>45323</v>
      </c>
      <c r="K9" s="32">
        <v>13945816690</v>
      </c>
      <c r="L9" s="5" t="s">
        <v>54</v>
      </c>
      <c r="M9" s="7" t="s">
        <v>448</v>
      </c>
      <c r="N9" s="5" t="s">
        <v>48</v>
      </c>
    </row>
    <row r="10" spans="1:14" ht="15" customHeight="1" x14ac:dyDescent="0.25">
      <c r="A10" s="5">
        <v>8</v>
      </c>
      <c r="B10" s="7" t="s">
        <v>98</v>
      </c>
      <c r="C10" s="7" t="s">
        <v>63</v>
      </c>
      <c r="D10" s="7" t="s">
        <v>99</v>
      </c>
      <c r="E10" s="7" t="s">
        <v>100</v>
      </c>
      <c r="F10" s="7" t="s">
        <v>51</v>
      </c>
      <c r="G10" s="24" t="s">
        <v>532</v>
      </c>
      <c r="H10" s="5" t="s">
        <v>519</v>
      </c>
      <c r="I10" s="7" t="s">
        <v>36</v>
      </c>
      <c r="J10" s="16">
        <v>45323</v>
      </c>
      <c r="K10" s="32">
        <v>13761335167</v>
      </c>
      <c r="L10" s="5" t="s">
        <v>54</v>
      </c>
      <c r="M10" s="7" t="s">
        <v>448</v>
      </c>
      <c r="N10" s="5" t="s">
        <v>48</v>
      </c>
    </row>
    <row r="11" spans="1:14" ht="15" customHeight="1" x14ac:dyDescent="0.25">
      <c r="A11" s="5">
        <v>9</v>
      </c>
      <c r="B11" s="7" t="s">
        <v>103</v>
      </c>
      <c r="C11" s="7" t="s">
        <v>63</v>
      </c>
      <c r="D11" s="7" t="s">
        <v>104</v>
      </c>
      <c r="E11" s="7" t="s">
        <v>43</v>
      </c>
      <c r="F11" s="7" t="s">
        <v>51</v>
      </c>
      <c r="G11" s="24" t="s">
        <v>533</v>
      </c>
      <c r="H11" s="5" t="s">
        <v>519</v>
      </c>
      <c r="I11" s="7" t="s">
        <v>36</v>
      </c>
      <c r="J11" s="16">
        <v>45323</v>
      </c>
      <c r="K11" s="32">
        <v>13846017413</v>
      </c>
      <c r="L11" s="5" t="s">
        <v>54</v>
      </c>
      <c r="M11" s="7" t="s">
        <v>448</v>
      </c>
      <c r="N11" s="5" t="s">
        <v>48</v>
      </c>
    </row>
    <row r="12" spans="1:14" ht="15" customHeight="1" x14ac:dyDescent="0.25">
      <c r="A12" s="5">
        <v>10</v>
      </c>
      <c r="B12" s="7" t="s">
        <v>108</v>
      </c>
      <c r="C12" s="7" t="s">
        <v>53</v>
      </c>
      <c r="D12" s="7" t="s">
        <v>109</v>
      </c>
      <c r="E12" s="7" t="s">
        <v>43</v>
      </c>
      <c r="F12" s="7" t="s">
        <v>51</v>
      </c>
      <c r="G12" s="24" t="s">
        <v>534</v>
      </c>
      <c r="H12" s="5" t="s">
        <v>535</v>
      </c>
      <c r="I12" s="7" t="s">
        <v>36</v>
      </c>
      <c r="J12" s="16">
        <v>45323</v>
      </c>
      <c r="K12" s="32">
        <v>17703405390</v>
      </c>
      <c r="L12" s="5" t="s">
        <v>54</v>
      </c>
      <c r="M12" s="7" t="s">
        <v>523</v>
      </c>
      <c r="N12" s="5" t="s">
        <v>48</v>
      </c>
    </row>
    <row r="13" spans="1:14" ht="15" customHeight="1" x14ac:dyDescent="0.25">
      <c r="A13" s="5">
        <v>11</v>
      </c>
      <c r="B13" s="15" t="s">
        <v>114</v>
      </c>
      <c r="C13" s="7" t="s">
        <v>63</v>
      </c>
      <c r="D13" s="76" t="s">
        <v>115</v>
      </c>
      <c r="E13" s="7" t="s">
        <v>117</v>
      </c>
      <c r="F13" s="24" t="s">
        <v>51</v>
      </c>
      <c r="G13" s="15" t="s">
        <v>118</v>
      </c>
      <c r="H13" s="5" t="s">
        <v>536</v>
      </c>
      <c r="I13" s="7" t="s">
        <v>119</v>
      </c>
      <c r="J13" s="16">
        <v>45352</v>
      </c>
      <c r="K13" s="32" t="s">
        <v>116</v>
      </c>
      <c r="L13" s="5" t="s">
        <v>54</v>
      </c>
      <c r="M13" s="7" t="s">
        <v>448</v>
      </c>
      <c r="N13" s="5" t="s">
        <v>48</v>
      </c>
    </row>
    <row r="14" spans="1:14" ht="15" customHeight="1" x14ac:dyDescent="0.25">
      <c r="A14" s="5">
        <v>12</v>
      </c>
      <c r="B14" s="15" t="s">
        <v>125</v>
      </c>
      <c r="C14" s="7" t="s">
        <v>63</v>
      </c>
      <c r="D14" s="76" t="s">
        <v>126</v>
      </c>
      <c r="E14" s="7" t="s">
        <v>117</v>
      </c>
      <c r="F14" s="24" t="s">
        <v>51</v>
      </c>
      <c r="G14" s="15" t="s">
        <v>118</v>
      </c>
      <c r="H14" s="5" t="s">
        <v>536</v>
      </c>
      <c r="I14" s="7" t="s">
        <v>119</v>
      </c>
      <c r="J14" s="16">
        <v>45352</v>
      </c>
      <c r="K14" s="33" t="s">
        <v>127</v>
      </c>
      <c r="L14" s="5" t="s">
        <v>54</v>
      </c>
      <c r="M14" s="7" t="s">
        <v>448</v>
      </c>
      <c r="N14" s="5" t="s">
        <v>48</v>
      </c>
    </row>
    <row r="15" spans="1:14" ht="15" customHeight="1" x14ac:dyDescent="0.25">
      <c r="A15" s="5">
        <v>13</v>
      </c>
      <c r="B15" s="15" t="s">
        <v>537</v>
      </c>
      <c r="C15" s="7" t="s">
        <v>63</v>
      </c>
      <c r="D15" s="76" t="s">
        <v>538</v>
      </c>
      <c r="E15" s="7" t="s">
        <v>117</v>
      </c>
      <c r="F15" s="24" t="s">
        <v>132</v>
      </c>
      <c r="G15" s="15" t="s">
        <v>131</v>
      </c>
      <c r="H15" s="5" t="s">
        <v>536</v>
      </c>
      <c r="I15" s="7" t="s">
        <v>119</v>
      </c>
      <c r="J15" s="16">
        <v>45352</v>
      </c>
      <c r="K15" s="34">
        <v>13104673977</v>
      </c>
      <c r="L15" s="5" t="s">
        <v>54</v>
      </c>
      <c r="M15" s="7" t="s">
        <v>448</v>
      </c>
      <c r="N15" s="5" t="s">
        <v>48</v>
      </c>
    </row>
    <row r="16" spans="1:14" ht="15" customHeight="1" x14ac:dyDescent="0.25">
      <c r="A16" s="5">
        <v>14</v>
      </c>
      <c r="B16" s="15" t="s">
        <v>134</v>
      </c>
      <c r="C16" s="7" t="s">
        <v>63</v>
      </c>
      <c r="D16" s="76" t="s">
        <v>135</v>
      </c>
      <c r="E16" s="7" t="s">
        <v>117</v>
      </c>
      <c r="F16" s="24" t="s">
        <v>132</v>
      </c>
      <c r="G16" s="15" t="s">
        <v>118</v>
      </c>
      <c r="H16" s="5" t="s">
        <v>536</v>
      </c>
      <c r="I16" s="7" t="s">
        <v>119</v>
      </c>
      <c r="J16" s="16">
        <v>45352</v>
      </c>
      <c r="K16" s="35" t="s">
        <v>136</v>
      </c>
      <c r="L16" s="5" t="s">
        <v>54</v>
      </c>
      <c r="M16" s="7" t="s">
        <v>448</v>
      </c>
      <c r="N16" s="5" t="s">
        <v>48</v>
      </c>
    </row>
    <row r="17" spans="1:14" ht="15" customHeight="1" x14ac:dyDescent="0.25">
      <c r="A17" s="5">
        <v>15</v>
      </c>
      <c r="B17" s="15" t="s">
        <v>138</v>
      </c>
      <c r="C17" s="7" t="s">
        <v>53</v>
      </c>
      <c r="D17" s="76" t="s">
        <v>139</v>
      </c>
      <c r="E17" s="7" t="s">
        <v>117</v>
      </c>
      <c r="F17" s="24" t="s">
        <v>51</v>
      </c>
      <c r="G17" s="15" t="s">
        <v>118</v>
      </c>
      <c r="H17" s="5" t="s">
        <v>536</v>
      </c>
      <c r="I17" s="7" t="s">
        <v>119</v>
      </c>
      <c r="J17" s="16">
        <v>45352</v>
      </c>
      <c r="K17" s="35" t="s">
        <v>140</v>
      </c>
      <c r="L17" s="5" t="s">
        <v>54</v>
      </c>
      <c r="M17" s="7" t="s">
        <v>448</v>
      </c>
      <c r="N17" s="5" t="s">
        <v>48</v>
      </c>
    </row>
    <row r="18" spans="1:14" ht="15" customHeight="1" x14ac:dyDescent="0.25">
      <c r="A18" s="5">
        <v>16</v>
      </c>
      <c r="B18" s="15" t="s">
        <v>143</v>
      </c>
      <c r="C18" s="7" t="s">
        <v>63</v>
      </c>
      <c r="D18" s="76" t="s">
        <v>144</v>
      </c>
      <c r="E18" s="7" t="s">
        <v>43</v>
      </c>
      <c r="F18" s="24" t="s">
        <v>51</v>
      </c>
      <c r="G18" s="15" t="s">
        <v>145</v>
      </c>
      <c r="H18" s="5" t="s">
        <v>536</v>
      </c>
      <c r="I18" s="7" t="s">
        <v>119</v>
      </c>
      <c r="J18" s="16">
        <v>45352</v>
      </c>
      <c r="K18" s="32">
        <v>18510250952</v>
      </c>
      <c r="L18" s="5" t="s">
        <v>54</v>
      </c>
      <c r="M18" s="7" t="s">
        <v>448</v>
      </c>
      <c r="N18" s="5" t="s">
        <v>149</v>
      </c>
    </row>
    <row r="19" spans="1:14" ht="15" customHeight="1" x14ac:dyDescent="0.25">
      <c r="A19" s="5">
        <v>17</v>
      </c>
      <c r="B19" s="7" t="s">
        <v>151</v>
      </c>
      <c r="C19" s="7" t="s">
        <v>63</v>
      </c>
      <c r="D19" s="78" t="s">
        <v>152</v>
      </c>
      <c r="E19" s="7" t="s">
        <v>43</v>
      </c>
      <c r="F19" s="7" t="s">
        <v>51</v>
      </c>
      <c r="G19" s="7" t="s">
        <v>539</v>
      </c>
      <c r="H19" s="5" t="s">
        <v>519</v>
      </c>
      <c r="I19" s="7" t="s">
        <v>36</v>
      </c>
      <c r="J19" s="16">
        <v>45352</v>
      </c>
      <c r="K19" s="32">
        <v>13946883812</v>
      </c>
      <c r="L19" s="5" t="s">
        <v>54</v>
      </c>
      <c r="M19" s="7" t="s">
        <v>448</v>
      </c>
      <c r="N19" s="5" t="s">
        <v>48</v>
      </c>
    </row>
    <row r="20" spans="1:14" ht="15" customHeight="1" x14ac:dyDescent="0.25">
      <c r="A20" s="5">
        <v>18</v>
      </c>
      <c r="B20" s="7" t="s">
        <v>157</v>
      </c>
      <c r="C20" s="7" t="s">
        <v>63</v>
      </c>
      <c r="D20" s="78" t="s">
        <v>158</v>
      </c>
      <c r="E20" s="7" t="s">
        <v>43</v>
      </c>
      <c r="F20" s="7" t="s">
        <v>51</v>
      </c>
      <c r="G20" s="7" t="s">
        <v>540</v>
      </c>
      <c r="H20" s="5" t="s">
        <v>519</v>
      </c>
      <c r="I20" s="7" t="s">
        <v>36</v>
      </c>
      <c r="J20" s="16">
        <v>45352</v>
      </c>
      <c r="K20" s="32">
        <v>13199175981</v>
      </c>
      <c r="L20" s="5" t="s">
        <v>54</v>
      </c>
      <c r="M20" s="7" t="s">
        <v>448</v>
      </c>
      <c r="N20" s="5" t="s">
        <v>48</v>
      </c>
    </row>
    <row r="21" spans="1:14" ht="15" customHeight="1" x14ac:dyDescent="0.25">
      <c r="A21" s="5">
        <v>19</v>
      </c>
      <c r="B21" s="7" t="s">
        <v>162</v>
      </c>
      <c r="C21" s="7" t="s">
        <v>53</v>
      </c>
      <c r="D21" s="78" t="s">
        <v>163</v>
      </c>
      <c r="E21" s="7" t="s">
        <v>43</v>
      </c>
      <c r="F21" s="7" t="s">
        <v>51</v>
      </c>
      <c r="G21" s="7" t="s">
        <v>541</v>
      </c>
      <c r="H21" s="5" t="s">
        <v>542</v>
      </c>
      <c r="I21" s="7" t="s">
        <v>36</v>
      </c>
      <c r="J21" s="16">
        <v>45352</v>
      </c>
      <c r="K21" s="33" t="s">
        <v>164</v>
      </c>
      <c r="L21" s="5" t="s">
        <v>54</v>
      </c>
      <c r="M21" s="7" t="s">
        <v>448</v>
      </c>
      <c r="N21" s="5" t="s">
        <v>48</v>
      </c>
    </row>
    <row r="22" spans="1:14" ht="15" customHeight="1" x14ac:dyDescent="0.25">
      <c r="A22" s="5">
        <v>20</v>
      </c>
      <c r="B22" s="7" t="s">
        <v>166</v>
      </c>
      <c r="C22" s="7" t="s">
        <v>53</v>
      </c>
      <c r="D22" s="78" t="s">
        <v>167</v>
      </c>
      <c r="E22" s="7" t="s">
        <v>43</v>
      </c>
      <c r="F22" s="7" t="s">
        <v>51</v>
      </c>
      <c r="G22" s="7" t="s">
        <v>543</v>
      </c>
      <c r="H22" s="5" t="s">
        <v>519</v>
      </c>
      <c r="I22" s="7" t="s">
        <v>36</v>
      </c>
      <c r="J22" s="16">
        <v>45352</v>
      </c>
      <c r="K22" s="32">
        <v>13945859133</v>
      </c>
      <c r="L22" s="5" t="s">
        <v>54</v>
      </c>
      <c r="M22" s="7" t="s">
        <v>448</v>
      </c>
      <c r="N22" s="5" t="s">
        <v>48</v>
      </c>
    </row>
    <row r="23" spans="1:14" ht="15" customHeight="1" x14ac:dyDescent="0.25">
      <c r="A23" s="5">
        <v>21</v>
      </c>
      <c r="B23" s="15" t="s">
        <v>171</v>
      </c>
      <c r="C23" s="7" t="s">
        <v>53</v>
      </c>
      <c r="D23" s="15" t="s">
        <v>172</v>
      </c>
      <c r="E23" s="7" t="s">
        <v>43</v>
      </c>
      <c r="F23" s="24" t="s">
        <v>51</v>
      </c>
      <c r="G23" s="15" t="s">
        <v>173</v>
      </c>
      <c r="H23" s="5" t="s">
        <v>536</v>
      </c>
      <c r="I23" s="7" t="s">
        <v>119</v>
      </c>
      <c r="J23" s="16">
        <v>45352</v>
      </c>
      <c r="K23" s="32">
        <v>13199183888</v>
      </c>
      <c r="L23" s="5" t="s">
        <v>54</v>
      </c>
      <c r="M23" s="7" t="s">
        <v>448</v>
      </c>
      <c r="N23" s="5" t="s">
        <v>48</v>
      </c>
    </row>
    <row r="24" spans="1:14" ht="15" customHeight="1" x14ac:dyDescent="0.25">
      <c r="A24" s="5">
        <v>22</v>
      </c>
      <c r="B24" s="15" t="s">
        <v>178</v>
      </c>
      <c r="C24" s="7" t="s">
        <v>53</v>
      </c>
      <c r="D24" s="15" t="s">
        <v>179</v>
      </c>
      <c r="E24" s="7" t="s">
        <v>43</v>
      </c>
      <c r="F24" s="24" t="s">
        <v>51</v>
      </c>
      <c r="G24" s="15" t="s">
        <v>180</v>
      </c>
      <c r="H24" s="5" t="s">
        <v>536</v>
      </c>
      <c r="I24" s="7" t="s">
        <v>119</v>
      </c>
      <c r="J24" s="16">
        <v>45352</v>
      </c>
      <c r="K24" s="32">
        <v>13946863352</v>
      </c>
      <c r="L24" s="5" t="s">
        <v>54</v>
      </c>
      <c r="M24" s="7" t="s">
        <v>448</v>
      </c>
      <c r="N24" s="5" t="s">
        <v>149</v>
      </c>
    </row>
    <row r="25" spans="1:14" ht="15" customHeight="1" x14ac:dyDescent="0.25">
      <c r="A25" s="5">
        <v>23</v>
      </c>
      <c r="B25" s="15" t="s">
        <v>184</v>
      </c>
      <c r="C25" s="7" t="s">
        <v>53</v>
      </c>
      <c r="D25" s="15" t="s">
        <v>185</v>
      </c>
      <c r="E25" s="7" t="s">
        <v>43</v>
      </c>
      <c r="F25" s="24" t="s">
        <v>51</v>
      </c>
      <c r="G25" s="15" t="s">
        <v>173</v>
      </c>
      <c r="H25" s="5" t="s">
        <v>536</v>
      </c>
      <c r="I25" s="7" t="s">
        <v>119</v>
      </c>
      <c r="J25" s="16">
        <v>45352</v>
      </c>
      <c r="K25" s="32">
        <v>15146779910</v>
      </c>
      <c r="L25" s="5" t="s">
        <v>54</v>
      </c>
      <c r="M25" s="7" t="s">
        <v>448</v>
      </c>
      <c r="N25" s="5" t="s">
        <v>48</v>
      </c>
    </row>
    <row r="26" spans="1:14" ht="15" customHeight="1" x14ac:dyDescent="0.25">
      <c r="A26" s="5">
        <v>24</v>
      </c>
      <c r="B26" s="15" t="s">
        <v>544</v>
      </c>
      <c r="C26" s="7" t="s">
        <v>53</v>
      </c>
      <c r="D26" s="15" t="s">
        <v>545</v>
      </c>
      <c r="E26" s="7" t="s">
        <v>43</v>
      </c>
      <c r="F26" s="24" t="s">
        <v>51</v>
      </c>
      <c r="G26" s="15" t="s">
        <v>173</v>
      </c>
      <c r="H26" s="5" t="s">
        <v>536</v>
      </c>
      <c r="I26" s="7" t="s">
        <v>119</v>
      </c>
      <c r="J26" s="16">
        <v>45352</v>
      </c>
      <c r="K26" s="32">
        <v>13045361117</v>
      </c>
      <c r="L26" s="5" t="s">
        <v>54</v>
      </c>
      <c r="M26" s="7" t="s">
        <v>448</v>
      </c>
      <c r="N26" s="5" t="s">
        <v>48</v>
      </c>
    </row>
    <row r="27" spans="1:14" ht="15" customHeight="1" x14ac:dyDescent="0.25">
      <c r="A27" s="5">
        <v>25</v>
      </c>
      <c r="B27" s="15" t="s">
        <v>190</v>
      </c>
      <c r="C27" s="7" t="s">
        <v>63</v>
      </c>
      <c r="D27" s="15" t="s">
        <v>191</v>
      </c>
      <c r="E27" s="7" t="s">
        <v>43</v>
      </c>
      <c r="F27" s="24" t="s">
        <v>51</v>
      </c>
      <c r="G27" s="15" t="s">
        <v>173</v>
      </c>
      <c r="H27" s="5" t="s">
        <v>536</v>
      </c>
      <c r="I27" s="7" t="s">
        <v>119</v>
      </c>
      <c r="J27" s="16">
        <v>45352</v>
      </c>
      <c r="K27" s="32">
        <v>18604678060</v>
      </c>
      <c r="L27" s="5" t="s">
        <v>54</v>
      </c>
      <c r="M27" s="7" t="s">
        <v>448</v>
      </c>
      <c r="N27" s="5" t="s">
        <v>48</v>
      </c>
    </row>
    <row r="28" spans="1:14" ht="15" customHeight="1" x14ac:dyDescent="0.25">
      <c r="A28" s="5">
        <v>26</v>
      </c>
      <c r="B28" s="15" t="s">
        <v>193</v>
      </c>
      <c r="C28" s="7" t="s">
        <v>53</v>
      </c>
      <c r="D28" s="15" t="s">
        <v>194</v>
      </c>
      <c r="E28" s="7" t="s">
        <v>43</v>
      </c>
      <c r="F28" s="24" t="s">
        <v>51</v>
      </c>
      <c r="G28" s="15" t="s">
        <v>195</v>
      </c>
      <c r="H28" s="5" t="s">
        <v>536</v>
      </c>
      <c r="I28" s="7" t="s">
        <v>119</v>
      </c>
      <c r="J28" s="16">
        <v>45352</v>
      </c>
      <c r="K28" s="32">
        <v>13846088767</v>
      </c>
      <c r="L28" s="5" t="s">
        <v>54</v>
      </c>
      <c r="M28" s="7" t="s">
        <v>448</v>
      </c>
      <c r="N28" s="5" t="s">
        <v>48</v>
      </c>
    </row>
    <row r="29" spans="1:14" ht="15" customHeight="1" x14ac:dyDescent="0.25">
      <c r="A29" s="5">
        <v>27</v>
      </c>
      <c r="B29" s="15" t="s">
        <v>201</v>
      </c>
      <c r="C29" s="7" t="s">
        <v>53</v>
      </c>
      <c r="D29" s="15" t="s">
        <v>202</v>
      </c>
      <c r="E29" s="7" t="s">
        <v>43</v>
      </c>
      <c r="F29" s="24" t="s">
        <v>51</v>
      </c>
      <c r="G29" s="15" t="s">
        <v>203</v>
      </c>
      <c r="H29" s="5" t="s">
        <v>536</v>
      </c>
      <c r="I29" s="7" t="s">
        <v>119</v>
      </c>
      <c r="J29" s="16">
        <v>45352</v>
      </c>
      <c r="K29" s="32">
        <v>13904879283</v>
      </c>
      <c r="L29" s="5" t="s">
        <v>54</v>
      </c>
      <c r="M29" s="7" t="s">
        <v>448</v>
      </c>
      <c r="N29" s="5" t="s">
        <v>48</v>
      </c>
    </row>
    <row r="30" spans="1:14" ht="15" customHeight="1" x14ac:dyDescent="0.25">
      <c r="A30" s="5">
        <v>28</v>
      </c>
      <c r="B30" s="15" t="s">
        <v>209</v>
      </c>
      <c r="C30" s="7" t="s">
        <v>63</v>
      </c>
      <c r="D30" s="15" t="s">
        <v>210</v>
      </c>
      <c r="E30" s="7" t="s">
        <v>43</v>
      </c>
      <c r="F30" s="24" t="s">
        <v>51</v>
      </c>
      <c r="G30" s="15" t="s">
        <v>211</v>
      </c>
      <c r="H30" s="5" t="s">
        <v>536</v>
      </c>
      <c r="I30" s="7" t="s">
        <v>119</v>
      </c>
      <c r="J30" s="16">
        <v>45352</v>
      </c>
      <c r="K30" s="34">
        <v>18714597170</v>
      </c>
      <c r="L30" s="5" t="s">
        <v>54</v>
      </c>
      <c r="M30" s="7" t="s">
        <v>448</v>
      </c>
      <c r="N30" s="5" t="s">
        <v>48</v>
      </c>
    </row>
    <row r="31" spans="1:14" ht="15" customHeight="1" x14ac:dyDescent="0.25">
      <c r="A31" s="5">
        <v>29</v>
      </c>
      <c r="B31" s="15" t="s">
        <v>214</v>
      </c>
      <c r="C31" s="7" t="s">
        <v>63</v>
      </c>
      <c r="D31" s="15" t="s">
        <v>215</v>
      </c>
      <c r="E31" s="7" t="s">
        <v>43</v>
      </c>
      <c r="F31" s="24" t="s">
        <v>51</v>
      </c>
      <c r="G31" s="15" t="s">
        <v>203</v>
      </c>
      <c r="H31" s="5" t="s">
        <v>536</v>
      </c>
      <c r="I31" s="7" t="s">
        <v>119</v>
      </c>
      <c r="J31" s="16">
        <v>45352</v>
      </c>
      <c r="K31" s="32">
        <v>13604680583</v>
      </c>
      <c r="L31" s="5" t="s">
        <v>54</v>
      </c>
      <c r="M31" s="7" t="s">
        <v>448</v>
      </c>
      <c r="N31" s="5" t="s">
        <v>48</v>
      </c>
    </row>
    <row r="32" spans="1:14" ht="15" customHeight="1" x14ac:dyDescent="0.25">
      <c r="A32" s="5">
        <v>30</v>
      </c>
      <c r="B32" s="15" t="s">
        <v>218</v>
      </c>
      <c r="C32" s="7" t="s">
        <v>63</v>
      </c>
      <c r="D32" s="15" t="s">
        <v>219</v>
      </c>
      <c r="E32" s="7" t="s">
        <v>43</v>
      </c>
      <c r="F32" s="24" t="s">
        <v>51</v>
      </c>
      <c r="G32" s="15" t="s">
        <v>220</v>
      </c>
      <c r="H32" s="5" t="s">
        <v>536</v>
      </c>
      <c r="I32" s="7" t="s">
        <v>119</v>
      </c>
      <c r="J32" s="16">
        <v>45352</v>
      </c>
      <c r="K32" s="32">
        <v>13097010518</v>
      </c>
      <c r="L32" s="5" t="s">
        <v>54</v>
      </c>
      <c r="M32" s="7" t="s">
        <v>448</v>
      </c>
      <c r="N32" s="5" t="s">
        <v>48</v>
      </c>
    </row>
    <row r="33" spans="1:14" ht="15" customHeight="1" x14ac:dyDescent="0.25">
      <c r="A33" s="5">
        <v>31</v>
      </c>
      <c r="B33" s="15" t="s">
        <v>224</v>
      </c>
      <c r="C33" s="7" t="s">
        <v>63</v>
      </c>
      <c r="D33" s="15" t="s">
        <v>225</v>
      </c>
      <c r="E33" s="7" t="s">
        <v>43</v>
      </c>
      <c r="F33" s="24" t="s">
        <v>51</v>
      </c>
      <c r="G33" s="15" t="s">
        <v>220</v>
      </c>
      <c r="H33" s="5" t="s">
        <v>536</v>
      </c>
      <c r="I33" s="7" t="s">
        <v>119</v>
      </c>
      <c r="J33" s="16">
        <v>45352</v>
      </c>
      <c r="K33" s="32">
        <v>15647052665</v>
      </c>
      <c r="L33" s="5" t="s">
        <v>54</v>
      </c>
      <c r="M33" s="7" t="s">
        <v>448</v>
      </c>
      <c r="N33" s="5" t="s">
        <v>48</v>
      </c>
    </row>
    <row r="34" spans="1:14" ht="15" customHeight="1" x14ac:dyDescent="0.25">
      <c r="A34" s="5">
        <v>32</v>
      </c>
      <c r="B34" s="15" t="s">
        <v>227</v>
      </c>
      <c r="C34" s="7" t="s">
        <v>53</v>
      </c>
      <c r="D34" s="15" t="s">
        <v>228</v>
      </c>
      <c r="E34" s="7" t="s">
        <v>43</v>
      </c>
      <c r="F34" s="24" t="s">
        <v>51</v>
      </c>
      <c r="G34" s="15" t="s">
        <v>203</v>
      </c>
      <c r="H34" s="5" t="s">
        <v>536</v>
      </c>
      <c r="I34" s="7" t="s">
        <v>119</v>
      </c>
      <c r="J34" s="16">
        <v>45352</v>
      </c>
      <c r="K34" s="32">
        <v>17645674988</v>
      </c>
      <c r="L34" s="5" t="s">
        <v>54</v>
      </c>
      <c r="M34" s="7" t="s">
        <v>448</v>
      </c>
      <c r="N34" s="5" t="s">
        <v>48</v>
      </c>
    </row>
    <row r="35" spans="1:14" ht="15" customHeight="1" x14ac:dyDescent="0.25">
      <c r="A35" s="5">
        <v>33</v>
      </c>
      <c r="B35" s="15" t="s">
        <v>229</v>
      </c>
      <c r="C35" s="7" t="s">
        <v>53</v>
      </c>
      <c r="D35" s="15" t="s">
        <v>230</v>
      </c>
      <c r="E35" s="7" t="s">
        <v>43</v>
      </c>
      <c r="F35" s="24" t="s">
        <v>51</v>
      </c>
      <c r="G35" s="15" t="s">
        <v>203</v>
      </c>
      <c r="H35" s="5" t="s">
        <v>536</v>
      </c>
      <c r="I35" s="7" t="s">
        <v>119</v>
      </c>
      <c r="J35" s="16">
        <v>45352</v>
      </c>
      <c r="K35" s="32">
        <v>15124615425</v>
      </c>
      <c r="L35" s="5" t="s">
        <v>54</v>
      </c>
      <c r="M35" s="7" t="s">
        <v>448</v>
      </c>
      <c r="N35" s="5" t="s">
        <v>48</v>
      </c>
    </row>
    <row r="36" spans="1:14" ht="15" customHeight="1" x14ac:dyDescent="0.25">
      <c r="A36" s="5">
        <v>34</v>
      </c>
      <c r="B36" s="15" t="s">
        <v>546</v>
      </c>
      <c r="C36" s="7" t="s">
        <v>63</v>
      </c>
      <c r="D36" s="15" t="s">
        <v>547</v>
      </c>
      <c r="E36" s="7" t="s">
        <v>43</v>
      </c>
      <c r="F36" s="24" t="s">
        <v>51</v>
      </c>
      <c r="G36" s="15" t="s">
        <v>233</v>
      </c>
      <c r="H36" s="5" t="s">
        <v>536</v>
      </c>
      <c r="I36" s="7" t="s">
        <v>119</v>
      </c>
      <c r="J36" s="16">
        <v>45352</v>
      </c>
      <c r="K36" s="32">
        <v>15946677047</v>
      </c>
      <c r="L36" s="5" t="s">
        <v>54</v>
      </c>
      <c r="M36" s="7" t="s">
        <v>448</v>
      </c>
      <c r="N36" s="5" t="s">
        <v>48</v>
      </c>
    </row>
    <row r="37" spans="1:14" ht="15" customHeight="1" x14ac:dyDescent="0.25">
      <c r="A37" s="5">
        <v>35</v>
      </c>
      <c r="B37" s="15" t="s">
        <v>237</v>
      </c>
      <c r="C37" s="7" t="s">
        <v>63</v>
      </c>
      <c r="D37" s="15" t="s">
        <v>238</v>
      </c>
      <c r="E37" s="7" t="s">
        <v>43</v>
      </c>
      <c r="F37" s="24" t="s">
        <v>51</v>
      </c>
      <c r="G37" s="15" t="s">
        <v>239</v>
      </c>
      <c r="H37" s="5" t="s">
        <v>536</v>
      </c>
      <c r="I37" s="7" t="s">
        <v>119</v>
      </c>
      <c r="J37" s="16">
        <v>45352</v>
      </c>
      <c r="K37" s="32">
        <v>13796873811</v>
      </c>
      <c r="L37" s="5" t="s">
        <v>54</v>
      </c>
      <c r="M37" s="7" t="s">
        <v>448</v>
      </c>
      <c r="N37" s="5" t="s">
        <v>48</v>
      </c>
    </row>
    <row r="38" spans="1:14" ht="15" customHeight="1" x14ac:dyDescent="0.25">
      <c r="A38" s="5">
        <v>36</v>
      </c>
      <c r="B38" s="7" t="s">
        <v>243</v>
      </c>
      <c r="C38" s="7" t="s">
        <v>53</v>
      </c>
      <c r="D38" s="7" t="s">
        <v>244</v>
      </c>
      <c r="E38" s="7" t="s">
        <v>43</v>
      </c>
      <c r="F38" s="24" t="s">
        <v>51</v>
      </c>
      <c r="G38" s="7" t="s">
        <v>245</v>
      </c>
      <c r="H38" s="5" t="s">
        <v>536</v>
      </c>
      <c r="I38" s="7" t="s">
        <v>119</v>
      </c>
      <c r="J38" s="16">
        <v>45352</v>
      </c>
      <c r="K38" s="32">
        <v>13796924726</v>
      </c>
      <c r="L38" s="5" t="s">
        <v>54</v>
      </c>
      <c r="M38" s="7" t="s">
        <v>448</v>
      </c>
      <c r="N38" s="5" t="s">
        <v>149</v>
      </c>
    </row>
    <row r="39" spans="1:14" ht="15" customHeight="1" x14ac:dyDescent="0.25">
      <c r="A39" s="5">
        <v>37</v>
      </c>
      <c r="B39" s="7" t="s">
        <v>249</v>
      </c>
      <c r="C39" s="7" t="s">
        <v>53</v>
      </c>
      <c r="D39" s="7" t="s">
        <v>250</v>
      </c>
      <c r="E39" s="7" t="s">
        <v>43</v>
      </c>
      <c r="F39" s="24" t="s">
        <v>51</v>
      </c>
      <c r="G39" s="7" t="s">
        <v>245</v>
      </c>
      <c r="H39" s="5" t="s">
        <v>536</v>
      </c>
      <c r="I39" s="7" t="s">
        <v>119</v>
      </c>
      <c r="J39" s="16">
        <v>45352</v>
      </c>
      <c r="K39" s="32">
        <v>19214676897</v>
      </c>
      <c r="L39" s="5" t="s">
        <v>54</v>
      </c>
      <c r="M39" s="7" t="s">
        <v>448</v>
      </c>
      <c r="N39" s="5" t="s">
        <v>149</v>
      </c>
    </row>
    <row r="40" spans="1:14" ht="15" customHeight="1" x14ac:dyDescent="0.25">
      <c r="A40" s="5">
        <v>38</v>
      </c>
      <c r="B40" s="7" t="s">
        <v>253</v>
      </c>
      <c r="C40" s="7" t="s">
        <v>53</v>
      </c>
      <c r="D40" s="7" t="s">
        <v>254</v>
      </c>
      <c r="E40" s="7" t="s">
        <v>43</v>
      </c>
      <c r="F40" s="24" t="s">
        <v>51</v>
      </c>
      <c r="G40" s="7" t="s">
        <v>245</v>
      </c>
      <c r="H40" s="5" t="s">
        <v>536</v>
      </c>
      <c r="I40" s="7" t="s">
        <v>119</v>
      </c>
      <c r="J40" s="16">
        <v>45352</v>
      </c>
      <c r="K40" s="32">
        <v>13604680726</v>
      </c>
      <c r="L40" s="5" t="s">
        <v>54</v>
      </c>
      <c r="M40" s="7" t="s">
        <v>448</v>
      </c>
      <c r="N40" s="5" t="s">
        <v>149</v>
      </c>
    </row>
    <row r="41" spans="1:14" ht="15" customHeight="1" x14ac:dyDescent="0.25">
      <c r="A41" s="5">
        <v>39</v>
      </c>
      <c r="B41" s="7" t="s">
        <v>256</v>
      </c>
      <c r="C41" s="7" t="s">
        <v>53</v>
      </c>
      <c r="D41" s="7" t="s">
        <v>257</v>
      </c>
      <c r="E41" s="7" t="s">
        <v>43</v>
      </c>
      <c r="F41" s="7" t="s">
        <v>51</v>
      </c>
      <c r="G41" s="7" t="s">
        <v>387</v>
      </c>
      <c r="H41" s="5" t="s">
        <v>522</v>
      </c>
      <c r="I41" s="7" t="s">
        <v>36</v>
      </c>
      <c r="J41" s="16">
        <v>45352</v>
      </c>
      <c r="K41" s="32">
        <v>13694706446</v>
      </c>
      <c r="L41" s="5" t="s">
        <v>54</v>
      </c>
      <c r="M41" s="7" t="s">
        <v>523</v>
      </c>
      <c r="N41" s="5" t="s">
        <v>48</v>
      </c>
    </row>
    <row r="42" spans="1:14" ht="15" customHeight="1" x14ac:dyDescent="0.25">
      <c r="A42" s="5">
        <v>40</v>
      </c>
      <c r="B42" s="5" t="s">
        <v>261</v>
      </c>
      <c r="C42" s="5" t="s">
        <v>63</v>
      </c>
      <c r="D42" s="73" t="s">
        <v>262</v>
      </c>
      <c r="E42" s="7" t="s">
        <v>43</v>
      </c>
      <c r="F42" s="7" t="s">
        <v>51</v>
      </c>
      <c r="G42" s="5" t="s">
        <v>263</v>
      </c>
      <c r="H42" s="5" t="s">
        <v>536</v>
      </c>
      <c r="I42" s="5" t="s">
        <v>119</v>
      </c>
      <c r="J42" s="16">
        <v>45413</v>
      </c>
      <c r="K42" s="5">
        <v>13091595200</v>
      </c>
      <c r="L42" s="5" t="s">
        <v>54</v>
      </c>
      <c r="M42" s="7" t="s">
        <v>448</v>
      </c>
      <c r="N42" s="5" t="s">
        <v>48</v>
      </c>
    </row>
    <row r="43" spans="1:14" ht="15" customHeight="1" x14ac:dyDescent="0.25">
      <c r="A43" s="5">
        <v>41</v>
      </c>
      <c r="B43" s="25" t="s">
        <v>267</v>
      </c>
      <c r="C43" s="25" t="s">
        <v>53</v>
      </c>
      <c r="D43" s="79" t="s">
        <v>268</v>
      </c>
      <c r="E43" s="7" t="s">
        <v>43</v>
      </c>
      <c r="F43" s="7" t="s">
        <v>51</v>
      </c>
      <c r="G43" s="7" t="s">
        <v>269</v>
      </c>
      <c r="H43" s="5" t="s">
        <v>548</v>
      </c>
      <c r="I43" s="36" t="s">
        <v>36</v>
      </c>
      <c r="J43" s="16">
        <v>45413</v>
      </c>
      <c r="K43" s="5">
        <v>16620743341</v>
      </c>
      <c r="L43" s="5" t="s">
        <v>54</v>
      </c>
      <c r="M43" s="7" t="s">
        <v>523</v>
      </c>
      <c r="N43" s="5" t="s">
        <v>48</v>
      </c>
    </row>
    <row r="44" spans="1:14" ht="15" customHeight="1" x14ac:dyDescent="0.15">
      <c r="A44" s="5">
        <v>42</v>
      </c>
      <c r="B44" s="26" t="s">
        <v>272</v>
      </c>
      <c r="C44" s="25" t="s">
        <v>63</v>
      </c>
      <c r="D44" s="26" t="s">
        <v>273</v>
      </c>
      <c r="E44" s="7" t="s">
        <v>43</v>
      </c>
      <c r="F44" s="7" t="s">
        <v>51</v>
      </c>
      <c r="G44" s="7" t="s">
        <v>274</v>
      </c>
      <c r="H44" s="5" t="s">
        <v>522</v>
      </c>
      <c r="I44" s="7" t="s">
        <v>36</v>
      </c>
      <c r="J44" s="16">
        <v>45413</v>
      </c>
      <c r="K44" s="5">
        <v>18904870582</v>
      </c>
      <c r="L44" s="5" t="s">
        <v>54</v>
      </c>
      <c r="M44" s="7" t="s">
        <v>448</v>
      </c>
      <c r="N44" s="5" t="s">
        <v>48</v>
      </c>
    </row>
    <row r="45" spans="1:14" ht="15" customHeight="1" x14ac:dyDescent="0.25">
      <c r="A45" s="5">
        <v>43</v>
      </c>
      <c r="B45" s="25" t="s">
        <v>334</v>
      </c>
      <c r="C45" s="25" t="s">
        <v>63</v>
      </c>
      <c r="D45" s="79" t="s">
        <v>335</v>
      </c>
      <c r="E45" s="7" t="s">
        <v>43</v>
      </c>
      <c r="F45" s="7" t="s">
        <v>51</v>
      </c>
      <c r="G45" s="7" t="s">
        <v>549</v>
      </c>
      <c r="H45" s="5" t="s">
        <v>550</v>
      </c>
      <c r="I45" s="7" t="s">
        <v>36</v>
      </c>
      <c r="J45" s="16">
        <v>45413</v>
      </c>
      <c r="K45" s="25">
        <v>15246385155</v>
      </c>
      <c r="L45" s="5" t="s">
        <v>54</v>
      </c>
      <c r="M45" s="7" t="s">
        <v>523</v>
      </c>
      <c r="N45" s="5" t="s">
        <v>48</v>
      </c>
    </row>
    <row r="46" spans="1:14" ht="15" customHeight="1" x14ac:dyDescent="0.25">
      <c r="A46" s="5">
        <v>44</v>
      </c>
      <c r="B46" s="6" t="s">
        <v>281</v>
      </c>
      <c r="C46" s="6" t="s">
        <v>53</v>
      </c>
      <c r="D46" s="6" t="s">
        <v>282</v>
      </c>
      <c r="E46" s="5" t="s">
        <v>59</v>
      </c>
      <c r="F46" s="7" t="s">
        <v>51</v>
      </c>
      <c r="G46" s="7" t="s">
        <v>283</v>
      </c>
      <c r="H46" s="5" t="s">
        <v>536</v>
      </c>
      <c r="I46" s="5" t="s">
        <v>119</v>
      </c>
      <c r="J46" s="16">
        <v>45413</v>
      </c>
      <c r="K46" s="6">
        <v>15846702612</v>
      </c>
      <c r="L46" s="5" t="s">
        <v>54</v>
      </c>
      <c r="M46" s="7" t="s">
        <v>448</v>
      </c>
      <c r="N46" s="5" t="s">
        <v>48</v>
      </c>
    </row>
    <row r="47" spans="1:14" ht="15" customHeight="1" x14ac:dyDescent="0.25">
      <c r="A47" s="5">
        <v>45</v>
      </c>
      <c r="B47" s="6" t="s">
        <v>287</v>
      </c>
      <c r="C47" s="6" t="s">
        <v>63</v>
      </c>
      <c r="D47" s="6" t="s">
        <v>288</v>
      </c>
      <c r="E47" s="5" t="s">
        <v>43</v>
      </c>
      <c r="F47" s="7" t="s">
        <v>51</v>
      </c>
      <c r="G47" s="7" t="s">
        <v>289</v>
      </c>
      <c r="H47" s="5" t="s">
        <v>536</v>
      </c>
      <c r="I47" s="5" t="s">
        <v>119</v>
      </c>
      <c r="J47" s="16">
        <v>45413</v>
      </c>
      <c r="K47" s="7">
        <v>18403634866</v>
      </c>
      <c r="L47" s="5" t="s">
        <v>54</v>
      </c>
      <c r="M47" s="7" t="s">
        <v>523</v>
      </c>
      <c r="N47" s="5" t="s">
        <v>48</v>
      </c>
    </row>
    <row r="48" spans="1:14" ht="15" customHeight="1" x14ac:dyDescent="0.25">
      <c r="A48" s="5">
        <v>46</v>
      </c>
      <c r="B48" s="6" t="s">
        <v>292</v>
      </c>
      <c r="C48" s="6" t="s">
        <v>551</v>
      </c>
      <c r="D48" s="6" t="s">
        <v>293</v>
      </c>
      <c r="E48" s="5" t="s">
        <v>43</v>
      </c>
      <c r="F48" s="7" t="s">
        <v>51</v>
      </c>
      <c r="G48" s="7" t="s">
        <v>294</v>
      </c>
      <c r="H48" s="5" t="s">
        <v>536</v>
      </c>
      <c r="I48" s="5" t="s">
        <v>119</v>
      </c>
      <c r="J48" s="16">
        <v>45413</v>
      </c>
      <c r="K48" s="7">
        <v>13796927846</v>
      </c>
      <c r="L48" s="5" t="s">
        <v>54</v>
      </c>
      <c r="M48" s="7" t="s">
        <v>448</v>
      </c>
      <c r="N48" s="5" t="s">
        <v>48</v>
      </c>
    </row>
    <row r="49" spans="1:14" ht="15" customHeight="1" x14ac:dyDescent="0.25">
      <c r="A49" s="5">
        <v>47</v>
      </c>
      <c r="B49" s="6" t="s">
        <v>300</v>
      </c>
      <c r="C49" s="6" t="s">
        <v>63</v>
      </c>
      <c r="D49" s="6" t="s">
        <v>301</v>
      </c>
      <c r="E49" s="5" t="s">
        <v>43</v>
      </c>
      <c r="F49" s="7" t="s">
        <v>51</v>
      </c>
      <c r="G49" s="7" t="s">
        <v>302</v>
      </c>
      <c r="H49" s="5" t="s">
        <v>536</v>
      </c>
      <c r="I49" s="5" t="s">
        <v>119</v>
      </c>
      <c r="J49" s="16">
        <v>45413</v>
      </c>
      <c r="K49" s="7">
        <v>13504867984</v>
      </c>
      <c r="L49" s="5" t="s">
        <v>54</v>
      </c>
      <c r="M49" s="7" t="s">
        <v>523</v>
      </c>
      <c r="N49" s="5" t="s">
        <v>48</v>
      </c>
    </row>
    <row r="50" spans="1:14" ht="15" customHeight="1" x14ac:dyDescent="0.25">
      <c r="A50" s="5">
        <v>48</v>
      </c>
      <c r="B50" s="6" t="s">
        <v>306</v>
      </c>
      <c r="C50" s="6" t="s">
        <v>63</v>
      </c>
      <c r="D50" s="6" t="s">
        <v>307</v>
      </c>
      <c r="E50" s="27" t="s">
        <v>100</v>
      </c>
      <c r="F50" s="7" t="s">
        <v>51</v>
      </c>
      <c r="G50" s="7" t="s">
        <v>308</v>
      </c>
      <c r="H50" s="5" t="s">
        <v>536</v>
      </c>
      <c r="I50" s="5" t="s">
        <v>119</v>
      </c>
      <c r="J50" s="16">
        <v>45413</v>
      </c>
      <c r="K50" s="7">
        <v>13946857506</v>
      </c>
      <c r="L50" s="5" t="s">
        <v>54</v>
      </c>
      <c r="M50" s="7" t="s">
        <v>448</v>
      </c>
      <c r="N50" s="5" t="s">
        <v>48</v>
      </c>
    </row>
    <row r="51" spans="1:14" ht="15" customHeight="1" x14ac:dyDescent="0.25">
      <c r="A51" s="5">
        <v>49</v>
      </c>
      <c r="B51" s="6" t="s">
        <v>312</v>
      </c>
      <c r="C51" s="6" t="s">
        <v>53</v>
      </c>
      <c r="D51" s="6" t="s">
        <v>313</v>
      </c>
      <c r="E51" s="5" t="s">
        <v>43</v>
      </c>
      <c r="F51" s="7" t="s">
        <v>51</v>
      </c>
      <c r="G51" s="7" t="s">
        <v>289</v>
      </c>
      <c r="H51" s="5" t="s">
        <v>536</v>
      </c>
      <c r="I51" s="5" t="s">
        <v>119</v>
      </c>
      <c r="J51" s="16">
        <v>45413</v>
      </c>
      <c r="K51" s="7">
        <v>13946899872</v>
      </c>
      <c r="L51" s="5" t="s">
        <v>54</v>
      </c>
      <c r="M51" s="7" t="s">
        <v>523</v>
      </c>
      <c r="N51" s="5" t="s">
        <v>48</v>
      </c>
    </row>
    <row r="52" spans="1:14" ht="15" customHeight="1" x14ac:dyDescent="0.15">
      <c r="A52" s="5">
        <v>50</v>
      </c>
      <c r="B52" s="5" t="s">
        <v>426</v>
      </c>
      <c r="C52" s="5" t="s">
        <v>63</v>
      </c>
      <c r="D52" s="5" t="s">
        <v>427</v>
      </c>
      <c r="E52" s="15" t="s">
        <v>43</v>
      </c>
      <c r="F52" s="5" t="s">
        <v>51</v>
      </c>
      <c r="G52" s="28" t="s">
        <v>428</v>
      </c>
      <c r="H52" s="5" t="s">
        <v>536</v>
      </c>
      <c r="I52" s="5" t="s">
        <v>119</v>
      </c>
      <c r="J52" s="37">
        <v>45444</v>
      </c>
      <c r="K52" s="5">
        <v>13796927145</v>
      </c>
      <c r="L52" s="5" t="s">
        <v>54</v>
      </c>
      <c r="M52" s="7" t="s">
        <v>523</v>
      </c>
      <c r="N52" s="5" t="s">
        <v>48</v>
      </c>
    </row>
    <row r="53" spans="1:14" ht="15" customHeight="1" x14ac:dyDescent="0.15">
      <c r="A53" s="5">
        <v>51</v>
      </c>
      <c r="B53" s="5" t="s">
        <v>432</v>
      </c>
      <c r="C53" s="5" t="s">
        <v>53</v>
      </c>
      <c r="D53" s="5" t="s">
        <v>433</v>
      </c>
      <c r="E53" s="15" t="s">
        <v>43</v>
      </c>
      <c r="F53" s="5" t="s">
        <v>51</v>
      </c>
      <c r="G53" s="28" t="s">
        <v>435</v>
      </c>
      <c r="H53" s="5" t="s">
        <v>536</v>
      </c>
      <c r="I53" s="5" t="s">
        <v>119</v>
      </c>
      <c r="J53" s="22">
        <v>45444</v>
      </c>
      <c r="K53" s="5" t="s">
        <v>434</v>
      </c>
      <c r="L53" s="5" t="s">
        <v>54</v>
      </c>
      <c r="M53" s="7" t="s">
        <v>448</v>
      </c>
      <c r="N53" s="5" t="s">
        <v>48</v>
      </c>
    </row>
    <row r="54" spans="1:14" ht="15" customHeight="1" x14ac:dyDescent="0.25">
      <c r="A54" s="5">
        <v>52</v>
      </c>
      <c r="B54" s="5" t="s">
        <v>438</v>
      </c>
      <c r="C54" s="5" t="s">
        <v>53</v>
      </c>
      <c r="D54" s="5" t="s">
        <v>439</v>
      </c>
      <c r="E54" s="15" t="s">
        <v>43</v>
      </c>
      <c r="F54" s="5" t="s">
        <v>51</v>
      </c>
      <c r="G54" s="5" t="s">
        <v>552</v>
      </c>
      <c r="H54" s="5" t="s">
        <v>553</v>
      </c>
      <c r="I54" s="5" t="s">
        <v>36</v>
      </c>
      <c r="J54" s="37">
        <v>45444</v>
      </c>
      <c r="K54" s="5">
        <v>18904671416</v>
      </c>
      <c r="L54" s="5" t="s">
        <v>54</v>
      </c>
      <c r="M54" s="7" t="s">
        <v>448</v>
      </c>
      <c r="N54" s="5" t="s">
        <v>48</v>
      </c>
    </row>
    <row r="55" spans="1:14" ht="15" customHeight="1" x14ac:dyDescent="0.25">
      <c r="A55" s="5">
        <v>53</v>
      </c>
      <c r="B55" s="5" t="s">
        <v>442</v>
      </c>
      <c r="C55" s="5" t="s">
        <v>53</v>
      </c>
      <c r="D55" s="5" t="s">
        <v>443</v>
      </c>
      <c r="E55" s="15" t="s">
        <v>43</v>
      </c>
      <c r="F55" s="5" t="s">
        <v>51</v>
      </c>
      <c r="G55" s="15" t="s">
        <v>289</v>
      </c>
      <c r="H55" s="5" t="s">
        <v>548</v>
      </c>
      <c r="I55" s="5" t="s">
        <v>36</v>
      </c>
      <c r="J55" s="22">
        <v>45444</v>
      </c>
      <c r="K55" s="7" t="s">
        <v>444</v>
      </c>
      <c r="L55" s="5" t="s">
        <v>54</v>
      </c>
      <c r="M55" s="7" t="s">
        <v>448</v>
      </c>
      <c r="N55" s="5" t="s">
        <v>48</v>
      </c>
    </row>
    <row r="56" spans="1:14" ht="15" customHeight="1" x14ac:dyDescent="0.25">
      <c r="A56" s="5">
        <v>54</v>
      </c>
      <c r="B56" s="5" t="s">
        <v>445</v>
      </c>
      <c r="C56" s="5" t="s">
        <v>53</v>
      </c>
      <c r="D56" s="5" t="s">
        <v>446</v>
      </c>
      <c r="E56" s="15" t="s">
        <v>448</v>
      </c>
      <c r="F56" s="5" t="s">
        <v>51</v>
      </c>
      <c r="G56" s="15" t="s">
        <v>449</v>
      </c>
      <c r="H56" s="5" t="s">
        <v>536</v>
      </c>
      <c r="I56" s="5" t="s">
        <v>119</v>
      </c>
      <c r="J56" s="22">
        <v>45474</v>
      </c>
      <c r="K56" s="7" t="s">
        <v>447</v>
      </c>
      <c r="L56" s="5" t="s">
        <v>54</v>
      </c>
      <c r="M56" s="7" t="s">
        <v>448</v>
      </c>
      <c r="N56" s="5" t="s">
        <v>149</v>
      </c>
    </row>
    <row r="57" spans="1:14" ht="15" customHeight="1" x14ac:dyDescent="0.25">
      <c r="A57" s="5">
        <v>55</v>
      </c>
      <c r="B57" s="5" t="s">
        <v>454</v>
      </c>
      <c r="C57" s="5" t="s">
        <v>53</v>
      </c>
      <c r="D57" s="5" t="s">
        <v>455</v>
      </c>
      <c r="E57" s="15" t="s">
        <v>43</v>
      </c>
      <c r="F57" s="5" t="s">
        <v>51</v>
      </c>
      <c r="G57" s="15" t="s">
        <v>449</v>
      </c>
      <c r="H57" s="5" t="s">
        <v>536</v>
      </c>
      <c r="I57" s="5" t="s">
        <v>119</v>
      </c>
      <c r="J57" s="22">
        <v>45474</v>
      </c>
      <c r="K57" s="7" t="s">
        <v>456</v>
      </c>
      <c r="L57" s="5" t="s">
        <v>54</v>
      </c>
      <c r="M57" s="7" t="s">
        <v>448</v>
      </c>
      <c r="N57" s="5" t="s">
        <v>149</v>
      </c>
    </row>
    <row r="58" spans="1:14" ht="15" customHeight="1" x14ac:dyDescent="0.25">
      <c r="A58" s="5">
        <v>56</v>
      </c>
      <c r="B58" s="5" t="s">
        <v>457</v>
      </c>
      <c r="C58" s="5" t="s">
        <v>53</v>
      </c>
      <c r="D58" s="5" t="s">
        <v>458</v>
      </c>
      <c r="E58" s="15" t="s">
        <v>43</v>
      </c>
      <c r="F58" s="5" t="s">
        <v>51</v>
      </c>
      <c r="G58" s="15" t="s">
        <v>449</v>
      </c>
      <c r="H58" s="5" t="s">
        <v>536</v>
      </c>
      <c r="I58" s="5" t="s">
        <v>119</v>
      </c>
      <c r="J58" s="22">
        <v>45474</v>
      </c>
      <c r="K58" s="7">
        <v>18744147214</v>
      </c>
      <c r="L58" s="5" t="s">
        <v>54</v>
      </c>
      <c r="M58" s="7" t="s">
        <v>448</v>
      </c>
      <c r="N58" s="5" t="s">
        <v>149</v>
      </c>
    </row>
    <row r="59" spans="1:14" ht="15" customHeight="1" x14ac:dyDescent="0.25">
      <c r="A59" s="5">
        <v>57</v>
      </c>
      <c r="B59" s="5" t="s">
        <v>459</v>
      </c>
      <c r="C59" s="5" t="s">
        <v>53</v>
      </c>
      <c r="D59" s="5" t="s">
        <v>460</v>
      </c>
      <c r="E59" s="15" t="s">
        <v>43</v>
      </c>
      <c r="F59" s="5" t="s">
        <v>51</v>
      </c>
      <c r="G59" s="15" t="s">
        <v>449</v>
      </c>
      <c r="H59" s="5" t="s">
        <v>536</v>
      </c>
      <c r="I59" s="5" t="s">
        <v>119</v>
      </c>
      <c r="J59" s="22">
        <v>45474</v>
      </c>
      <c r="K59" s="7" t="s">
        <v>461</v>
      </c>
      <c r="L59" s="5" t="s">
        <v>54</v>
      </c>
      <c r="M59" s="7" t="s">
        <v>448</v>
      </c>
      <c r="N59" s="5" t="s">
        <v>149</v>
      </c>
    </row>
    <row r="60" spans="1:14" x14ac:dyDescent="0.25">
      <c r="A60" s="5">
        <v>58</v>
      </c>
      <c r="B60" s="29" t="s">
        <v>484</v>
      </c>
      <c r="C60" s="5" t="s">
        <v>53</v>
      </c>
      <c r="D60" s="29" t="s">
        <v>485</v>
      </c>
      <c r="E60" s="5" t="s">
        <v>43</v>
      </c>
      <c r="F60" s="5" t="s">
        <v>51</v>
      </c>
      <c r="G60" s="30" t="s">
        <v>554</v>
      </c>
      <c r="H60" s="5" t="s">
        <v>522</v>
      </c>
      <c r="I60" s="5" t="s">
        <v>36</v>
      </c>
      <c r="J60" s="22">
        <v>45505</v>
      </c>
      <c r="K60" s="29" t="s">
        <v>486</v>
      </c>
      <c r="L60" s="5" t="s">
        <v>54</v>
      </c>
      <c r="M60" s="7" t="s">
        <v>448</v>
      </c>
      <c r="N60" s="5" t="s">
        <v>48</v>
      </c>
    </row>
    <row r="61" spans="1:14" x14ac:dyDescent="0.25">
      <c r="A61" s="5">
        <v>59</v>
      </c>
      <c r="B61" s="29" t="s">
        <v>490</v>
      </c>
      <c r="C61" s="5" t="s">
        <v>53</v>
      </c>
      <c r="D61" s="29" t="s">
        <v>491</v>
      </c>
      <c r="E61" s="5" t="s">
        <v>59</v>
      </c>
      <c r="F61" s="5" t="s">
        <v>51</v>
      </c>
      <c r="G61" s="30" t="s">
        <v>521</v>
      </c>
      <c r="H61" s="5" t="s">
        <v>522</v>
      </c>
      <c r="I61" s="5" t="s">
        <v>36</v>
      </c>
      <c r="J61" s="22">
        <v>45505</v>
      </c>
      <c r="K61" s="29" t="s">
        <v>492</v>
      </c>
      <c r="L61" s="5" t="s">
        <v>54</v>
      </c>
      <c r="M61" s="7" t="s">
        <v>448</v>
      </c>
      <c r="N61" s="5" t="s">
        <v>48</v>
      </c>
    </row>
    <row r="62" spans="1:14" x14ac:dyDescent="0.25">
      <c r="A62" s="5">
        <v>60</v>
      </c>
      <c r="B62" s="15" t="s">
        <v>494</v>
      </c>
      <c r="C62" s="5" t="s">
        <v>53</v>
      </c>
      <c r="D62" s="29" t="s">
        <v>495</v>
      </c>
      <c r="E62" s="5" t="s">
        <v>43</v>
      </c>
      <c r="F62" s="5" t="s">
        <v>51</v>
      </c>
      <c r="G62" s="30" t="s">
        <v>555</v>
      </c>
      <c r="H62" s="5" t="s">
        <v>522</v>
      </c>
      <c r="I62" s="5" t="s">
        <v>36</v>
      </c>
      <c r="J62" s="22">
        <v>45505</v>
      </c>
      <c r="K62" s="29" t="s">
        <v>496</v>
      </c>
      <c r="L62" s="5" t="s">
        <v>54</v>
      </c>
      <c r="M62" s="7" t="s">
        <v>448</v>
      </c>
      <c r="N62" s="5" t="s">
        <v>48</v>
      </c>
    </row>
    <row r="63" spans="1:14" x14ac:dyDescent="0.25">
      <c r="A63" s="5">
        <v>61</v>
      </c>
      <c r="B63" s="15" t="s">
        <v>498</v>
      </c>
      <c r="C63" s="5" t="s">
        <v>53</v>
      </c>
      <c r="D63" s="29" t="s">
        <v>499</v>
      </c>
      <c r="E63" s="5" t="s">
        <v>43</v>
      </c>
      <c r="F63" s="5" t="s">
        <v>51</v>
      </c>
      <c r="G63" s="30" t="s">
        <v>556</v>
      </c>
      <c r="H63" s="5" t="s">
        <v>522</v>
      </c>
      <c r="I63" s="5" t="s">
        <v>36</v>
      </c>
      <c r="J63" s="22">
        <v>45505</v>
      </c>
      <c r="K63" s="29" t="s">
        <v>500</v>
      </c>
      <c r="L63" s="5" t="s">
        <v>54</v>
      </c>
      <c r="M63" s="7" t="s">
        <v>448</v>
      </c>
      <c r="N63" s="5" t="s">
        <v>48</v>
      </c>
    </row>
    <row r="64" spans="1:14" x14ac:dyDescent="0.25">
      <c r="A64" s="5">
        <v>62</v>
      </c>
      <c r="B64" s="15" t="s">
        <v>503</v>
      </c>
      <c r="C64" s="5" t="s">
        <v>53</v>
      </c>
      <c r="D64" s="29" t="s">
        <v>504</v>
      </c>
      <c r="E64" s="5" t="s">
        <v>59</v>
      </c>
      <c r="F64" s="5" t="s">
        <v>51</v>
      </c>
      <c r="G64" s="30" t="s">
        <v>557</v>
      </c>
      <c r="H64" s="5" t="s">
        <v>522</v>
      </c>
      <c r="I64" s="5" t="s">
        <v>36</v>
      </c>
      <c r="J64" s="22">
        <v>45505</v>
      </c>
      <c r="K64" s="29" t="s">
        <v>505</v>
      </c>
      <c r="L64" s="5" t="s">
        <v>54</v>
      </c>
      <c r="M64" s="7" t="s">
        <v>448</v>
      </c>
      <c r="N64" s="5" t="s">
        <v>48</v>
      </c>
    </row>
  </sheetData>
  <sortState xmlns:xlrd2="http://schemas.microsoft.com/office/spreadsheetml/2017/richdata2" ref="I2:I91">
    <sortCondition ref="I2"/>
  </sortState>
  <mergeCells count="1">
    <mergeCell ref="A1:N1"/>
  </mergeCells>
  <phoneticPr fontId="20" type="noConversion"/>
  <dataValidations count="5">
    <dataValidation type="list" allowBlank="1" showInputMessage="1" showErrorMessage="1" sqref="M3:M58 M59:M64 M65:M163" xr:uid="{00000000-0002-0000-0100-000000000000}">
      <formula1>"就业困难人员,其他"</formula1>
    </dataValidation>
    <dataValidation type="list" allowBlank="1" showInputMessage="1" showErrorMessage="1" sqref="E28 E42 E43 E44 E45 E50 E3:E27 E29:E37 E38:E41 E52:E55 E60:E64" xr:uid="{00000000-0002-0000-0100-000001000000}">
      <formula1>"博士研究生,硕士研究生,大学本科,大学专科,中等专科,职业高中,技工学校,普通中学,初级中学,小学,其他"</formula1>
    </dataValidation>
    <dataValidation type="list" allowBlank="1" showInputMessage="1" showErrorMessage="1" sqref="N3:N59 N60:N64 N65:N168" xr:uid="{00000000-0002-0000-0100-000002000000}">
      <formula1>"第一产业,第二产业,第三产业"</formula1>
    </dataValidation>
    <dataValidation type="date" allowBlank="1" showInputMessage="1" showErrorMessage="1" errorTitle="输入错误" error="只能输入日期格式，如2023/01/01" sqref="J42 J43 J44 J45 J3:J41 J46:J51" xr:uid="{00000000-0002-0000-0100-000003000000}">
      <formula1>36161</formula1>
      <formula2>2958101</formula2>
    </dataValidation>
    <dataValidation type="list" allowBlank="1" showInputMessage="1" showErrorMessage="1" sqref="I3:I59 I60:I64 I65:I129" xr:uid="{00000000-0002-0000-0100-000004000000}">
      <formula1>"灵活就业,单位就业"</formula1>
    </dataValidation>
  </dataValidation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29"/>
  <sheetViews>
    <sheetView workbookViewId="0">
      <selection sqref="A1:K1"/>
    </sheetView>
  </sheetViews>
  <sheetFormatPr defaultColWidth="9" defaultRowHeight="14.4" x14ac:dyDescent="0.25"/>
  <cols>
    <col min="1" max="1" width="7.109375" customWidth="1"/>
    <col min="2" max="2" width="17.33203125" customWidth="1"/>
    <col min="3" max="3" width="13.33203125" customWidth="1"/>
    <col min="4" max="4" width="28.109375" customWidth="1"/>
    <col min="5" max="5" width="15.77734375" customWidth="1"/>
    <col min="6" max="6" width="27.44140625" customWidth="1"/>
    <col min="7" max="7" width="17.33203125" customWidth="1"/>
    <col min="8" max="8" width="17" customWidth="1"/>
    <col min="9" max="13" width="17.33203125" customWidth="1"/>
  </cols>
  <sheetData>
    <row r="1" spans="1:13" x14ac:dyDescent="0.25">
      <c r="A1" s="114" t="s">
        <v>558</v>
      </c>
      <c r="B1" s="114"/>
      <c r="C1" s="114"/>
      <c r="D1" s="114"/>
      <c r="E1" s="114"/>
      <c r="F1" s="114"/>
      <c r="G1" s="114"/>
      <c r="H1" s="114"/>
      <c r="I1" s="114"/>
      <c r="J1" s="114"/>
      <c r="K1" s="114"/>
      <c r="L1" s="2"/>
      <c r="M1" s="2"/>
    </row>
    <row r="2" spans="1:13" ht="28.05" customHeight="1" x14ac:dyDescent="0.25">
      <c r="A2" s="4" t="s">
        <v>1</v>
      </c>
      <c r="B2" s="4" t="s">
        <v>508</v>
      </c>
      <c r="C2" s="4" t="s">
        <v>24</v>
      </c>
      <c r="D2" s="4" t="s">
        <v>509</v>
      </c>
      <c r="E2" s="4" t="s">
        <v>7</v>
      </c>
      <c r="F2" s="4" t="s">
        <v>511</v>
      </c>
      <c r="G2" s="4" t="s">
        <v>512</v>
      </c>
      <c r="H2" s="4" t="s">
        <v>513</v>
      </c>
      <c r="I2" s="4" t="s">
        <v>514</v>
      </c>
      <c r="J2" s="4" t="s">
        <v>515</v>
      </c>
      <c r="K2" s="4" t="s">
        <v>25</v>
      </c>
      <c r="L2" s="2"/>
      <c r="M2" s="2"/>
    </row>
    <row r="3" spans="1:13" ht="19.05" customHeight="1" x14ac:dyDescent="0.25">
      <c r="A3" s="5">
        <v>1</v>
      </c>
      <c r="B3" s="6" t="s">
        <v>316</v>
      </c>
      <c r="C3" s="6" t="s">
        <v>53</v>
      </c>
      <c r="D3" s="6" t="s">
        <v>317</v>
      </c>
      <c r="E3" s="5" t="s">
        <v>43</v>
      </c>
      <c r="F3" s="7" t="s">
        <v>318</v>
      </c>
      <c r="G3" s="5" t="s">
        <v>536</v>
      </c>
      <c r="H3" s="5" t="s">
        <v>119</v>
      </c>
      <c r="I3" s="16">
        <v>45413</v>
      </c>
      <c r="J3" s="6">
        <v>15945747828</v>
      </c>
      <c r="K3" s="5" t="s">
        <v>54</v>
      </c>
      <c r="L3" s="5">
        <f t="shared" ref="L3:L28" si="0">2024-(MID(D3,7,4))</f>
        <v>55</v>
      </c>
      <c r="M3" s="5" t="s">
        <v>51</v>
      </c>
    </row>
    <row r="4" spans="1:13" ht="19.05" customHeight="1" x14ac:dyDescent="0.25">
      <c r="A4" s="5">
        <v>2</v>
      </c>
      <c r="B4" s="6" t="s">
        <v>322</v>
      </c>
      <c r="C4" s="6" t="s">
        <v>63</v>
      </c>
      <c r="D4" s="6" t="s">
        <v>323</v>
      </c>
      <c r="E4" s="5" t="s">
        <v>43</v>
      </c>
      <c r="F4" s="7" t="s">
        <v>302</v>
      </c>
      <c r="G4" s="5" t="s">
        <v>536</v>
      </c>
      <c r="H4" s="5" t="s">
        <v>119</v>
      </c>
      <c r="I4" s="16">
        <v>45413</v>
      </c>
      <c r="J4" s="15">
        <v>13796423002</v>
      </c>
      <c r="K4" s="5" t="s">
        <v>54</v>
      </c>
      <c r="L4" s="5">
        <f t="shared" si="0"/>
        <v>50</v>
      </c>
      <c r="M4" s="5" t="s">
        <v>51</v>
      </c>
    </row>
    <row r="5" spans="1:13" ht="19.05" customHeight="1" x14ac:dyDescent="0.25">
      <c r="A5" s="5">
        <v>3</v>
      </c>
      <c r="B5" s="6" t="s">
        <v>325</v>
      </c>
      <c r="C5" s="6" t="s">
        <v>63</v>
      </c>
      <c r="D5" s="6" t="s">
        <v>326</v>
      </c>
      <c r="E5" s="5" t="s">
        <v>43</v>
      </c>
      <c r="F5" s="7" t="s">
        <v>118</v>
      </c>
      <c r="G5" s="5" t="s">
        <v>536</v>
      </c>
      <c r="H5" s="5" t="s">
        <v>119</v>
      </c>
      <c r="I5" s="16">
        <v>45413</v>
      </c>
      <c r="J5" s="6">
        <v>13836543838</v>
      </c>
      <c r="K5" s="5" t="s">
        <v>54</v>
      </c>
      <c r="L5" s="5">
        <f t="shared" si="0"/>
        <v>44</v>
      </c>
      <c r="M5" s="5" t="s">
        <v>51</v>
      </c>
    </row>
    <row r="6" spans="1:13" ht="19.05" customHeight="1" x14ac:dyDescent="0.25">
      <c r="A6" s="5">
        <v>4</v>
      </c>
      <c r="B6" s="6" t="s">
        <v>328</v>
      </c>
      <c r="C6" s="6" t="s">
        <v>63</v>
      </c>
      <c r="D6" s="6" t="s">
        <v>329</v>
      </c>
      <c r="E6" s="5" t="s">
        <v>43</v>
      </c>
      <c r="F6" s="7" t="s">
        <v>330</v>
      </c>
      <c r="G6" s="5" t="s">
        <v>536</v>
      </c>
      <c r="H6" s="5" t="s">
        <v>119</v>
      </c>
      <c r="I6" s="16">
        <v>45413</v>
      </c>
      <c r="J6" s="6">
        <v>13946893469</v>
      </c>
      <c r="K6" s="5" t="s">
        <v>54</v>
      </c>
      <c r="L6" s="5">
        <f t="shared" si="0"/>
        <v>52</v>
      </c>
      <c r="M6" s="5" t="s">
        <v>132</v>
      </c>
    </row>
    <row r="7" spans="1:13" ht="19.05" customHeight="1" x14ac:dyDescent="0.25">
      <c r="A7" s="5">
        <v>5</v>
      </c>
      <c r="B7" s="6" t="s">
        <v>334</v>
      </c>
      <c r="C7" s="6" t="s">
        <v>63</v>
      </c>
      <c r="D7" s="6" t="s">
        <v>335</v>
      </c>
      <c r="E7" s="5" t="s">
        <v>43</v>
      </c>
      <c r="F7" s="7" t="s">
        <v>336</v>
      </c>
      <c r="G7" s="5" t="s">
        <v>536</v>
      </c>
      <c r="H7" s="5" t="s">
        <v>119</v>
      </c>
      <c r="I7" s="16">
        <v>45413</v>
      </c>
      <c r="J7" s="6">
        <v>15246385155</v>
      </c>
      <c r="K7" s="5" t="s">
        <v>54</v>
      </c>
      <c r="L7" s="5">
        <f t="shared" si="0"/>
        <v>49</v>
      </c>
      <c r="M7" s="5" t="s">
        <v>51</v>
      </c>
    </row>
    <row r="8" spans="1:13" ht="19.05" customHeight="1" x14ac:dyDescent="0.25">
      <c r="A8" s="5">
        <v>6</v>
      </c>
      <c r="B8" s="6" t="s">
        <v>341</v>
      </c>
      <c r="C8" s="6" t="s">
        <v>63</v>
      </c>
      <c r="D8" s="6" t="s">
        <v>342</v>
      </c>
      <c r="E8" s="5" t="s">
        <v>43</v>
      </c>
      <c r="F8" s="7" t="s">
        <v>343</v>
      </c>
      <c r="G8" s="5" t="s">
        <v>536</v>
      </c>
      <c r="H8" s="5" t="s">
        <v>119</v>
      </c>
      <c r="I8" s="16">
        <v>45413</v>
      </c>
      <c r="J8" s="6">
        <v>13846083804</v>
      </c>
      <c r="K8" s="5" t="s">
        <v>54</v>
      </c>
      <c r="L8" s="5">
        <f t="shared" si="0"/>
        <v>51</v>
      </c>
      <c r="M8" s="5" t="s">
        <v>346</v>
      </c>
    </row>
    <row r="9" spans="1:13" ht="19.05" customHeight="1" x14ac:dyDescent="0.25">
      <c r="A9" s="5">
        <v>7</v>
      </c>
      <c r="B9" s="6" t="s">
        <v>349</v>
      </c>
      <c r="C9" s="6" t="s">
        <v>53</v>
      </c>
      <c r="D9" s="6" t="s">
        <v>350</v>
      </c>
      <c r="E9" s="5" t="s">
        <v>43</v>
      </c>
      <c r="F9" s="7" t="s">
        <v>351</v>
      </c>
      <c r="G9" s="5" t="s">
        <v>536</v>
      </c>
      <c r="H9" s="5" t="s">
        <v>119</v>
      </c>
      <c r="I9" s="16">
        <v>45413</v>
      </c>
      <c r="J9" s="6">
        <v>18946317793</v>
      </c>
      <c r="K9" s="5" t="s">
        <v>54</v>
      </c>
      <c r="L9" s="5">
        <f t="shared" si="0"/>
        <v>55</v>
      </c>
      <c r="M9" s="5" t="s">
        <v>51</v>
      </c>
    </row>
    <row r="10" spans="1:13" ht="19.05" customHeight="1" x14ac:dyDescent="0.25">
      <c r="A10" s="5">
        <v>8</v>
      </c>
      <c r="B10" s="6" t="s">
        <v>355</v>
      </c>
      <c r="C10" s="6" t="s">
        <v>63</v>
      </c>
      <c r="D10" s="6" t="s">
        <v>356</v>
      </c>
      <c r="E10" s="5" t="s">
        <v>43</v>
      </c>
      <c r="F10" s="7" t="s">
        <v>357</v>
      </c>
      <c r="G10" s="5" t="s">
        <v>536</v>
      </c>
      <c r="H10" s="5" t="s">
        <v>119</v>
      </c>
      <c r="I10" s="16">
        <v>45413</v>
      </c>
      <c r="J10" s="6">
        <v>13846017133</v>
      </c>
      <c r="K10" s="5" t="s">
        <v>54</v>
      </c>
      <c r="L10" s="5">
        <f t="shared" si="0"/>
        <v>37</v>
      </c>
      <c r="M10" s="5" t="s">
        <v>51</v>
      </c>
    </row>
    <row r="11" spans="1:13" ht="19.05" customHeight="1" x14ac:dyDescent="0.25">
      <c r="A11" s="5">
        <v>9</v>
      </c>
      <c r="B11" s="6" t="s">
        <v>360</v>
      </c>
      <c r="C11" s="6" t="s">
        <v>63</v>
      </c>
      <c r="D11" s="6" t="s">
        <v>361</v>
      </c>
      <c r="E11" s="5" t="s">
        <v>43</v>
      </c>
      <c r="F11" s="7" t="s">
        <v>559</v>
      </c>
      <c r="G11" s="5" t="s">
        <v>522</v>
      </c>
      <c r="H11" s="5" t="s">
        <v>36</v>
      </c>
      <c r="I11" s="16">
        <v>45413</v>
      </c>
      <c r="J11" s="17">
        <v>13284084555</v>
      </c>
      <c r="K11" s="5" t="s">
        <v>54</v>
      </c>
      <c r="L11" s="5">
        <f t="shared" si="0"/>
        <v>36</v>
      </c>
      <c r="M11" s="5" t="s">
        <v>51</v>
      </c>
    </row>
    <row r="12" spans="1:13" ht="19.05" customHeight="1" x14ac:dyDescent="0.25">
      <c r="A12" s="5">
        <v>10</v>
      </c>
      <c r="B12" s="6" t="s">
        <v>365</v>
      </c>
      <c r="C12" s="6" t="s">
        <v>63</v>
      </c>
      <c r="D12" s="6" t="s">
        <v>366</v>
      </c>
      <c r="E12" s="5" t="s">
        <v>43</v>
      </c>
      <c r="F12" s="7" t="s">
        <v>560</v>
      </c>
      <c r="G12" s="5" t="s">
        <v>561</v>
      </c>
      <c r="H12" s="5" t="s">
        <v>36</v>
      </c>
      <c r="I12" s="16">
        <v>45413</v>
      </c>
      <c r="J12" s="6">
        <v>18746784017</v>
      </c>
      <c r="K12" s="5" t="s">
        <v>54</v>
      </c>
      <c r="L12" s="5">
        <f t="shared" si="0"/>
        <v>37</v>
      </c>
      <c r="M12" s="5" t="s">
        <v>51</v>
      </c>
    </row>
    <row r="13" spans="1:13" ht="19.05" customHeight="1" x14ac:dyDescent="0.25">
      <c r="A13" s="5">
        <v>11</v>
      </c>
      <c r="B13" s="6" t="s">
        <v>370</v>
      </c>
      <c r="C13" s="6" t="s">
        <v>63</v>
      </c>
      <c r="D13" s="6" t="s">
        <v>371</v>
      </c>
      <c r="E13" s="5" t="s">
        <v>43</v>
      </c>
      <c r="F13" s="7" t="s">
        <v>562</v>
      </c>
      <c r="G13" s="5" t="s">
        <v>563</v>
      </c>
      <c r="H13" s="5" t="s">
        <v>36</v>
      </c>
      <c r="I13" s="16">
        <v>45413</v>
      </c>
      <c r="J13" s="6">
        <v>13069801449</v>
      </c>
      <c r="K13" s="5" t="s">
        <v>54</v>
      </c>
      <c r="L13" s="5">
        <f t="shared" si="0"/>
        <v>39</v>
      </c>
      <c r="M13" s="5" t="s">
        <v>132</v>
      </c>
    </row>
    <row r="14" spans="1:13" ht="19.05" customHeight="1" x14ac:dyDescent="0.25">
      <c r="A14" s="5">
        <v>12</v>
      </c>
      <c r="B14" s="6" t="s">
        <v>374</v>
      </c>
      <c r="C14" s="6" t="s">
        <v>63</v>
      </c>
      <c r="D14" s="6" t="s">
        <v>375</v>
      </c>
      <c r="E14" s="5" t="s">
        <v>43</v>
      </c>
      <c r="F14" s="7" t="s">
        <v>564</v>
      </c>
      <c r="G14" s="5" t="s">
        <v>550</v>
      </c>
      <c r="H14" s="5" t="s">
        <v>36</v>
      </c>
      <c r="I14" s="16">
        <v>45413</v>
      </c>
      <c r="J14" s="6">
        <v>15561736000</v>
      </c>
      <c r="K14" s="5" t="s">
        <v>54</v>
      </c>
      <c r="L14" s="5">
        <f t="shared" si="0"/>
        <v>41</v>
      </c>
      <c r="M14" s="5" t="s">
        <v>378</v>
      </c>
    </row>
    <row r="15" spans="1:13" ht="19.05" customHeight="1" x14ac:dyDescent="0.25">
      <c r="A15" s="5">
        <v>13</v>
      </c>
      <c r="B15" s="8" t="s">
        <v>379</v>
      </c>
      <c r="C15" s="9" t="s">
        <v>63</v>
      </c>
      <c r="D15" s="10" t="s">
        <v>380</v>
      </c>
      <c r="E15" s="5" t="s">
        <v>43</v>
      </c>
      <c r="F15" s="7" t="s">
        <v>381</v>
      </c>
      <c r="G15" s="5" t="s">
        <v>536</v>
      </c>
      <c r="H15" s="5" t="s">
        <v>119</v>
      </c>
      <c r="I15" s="16">
        <v>45413</v>
      </c>
      <c r="J15" s="18">
        <v>13159895062</v>
      </c>
      <c r="K15" s="5" t="s">
        <v>54</v>
      </c>
      <c r="L15" s="5">
        <f t="shared" si="0"/>
        <v>52</v>
      </c>
      <c r="M15" s="5" t="s">
        <v>132</v>
      </c>
    </row>
    <row r="16" spans="1:13" ht="19.05" customHeight="1" x14ac:dyDescent="0.25">
      <c r="A16" s="5">
        <v>14</v>
      </c>
      <c r="B16" s="8" t="s">
        <v>385</v>
      </c>
      <c r="C16" s="9" t="s">
        <v>53</v>
      </c>
      <c r="D16" s="80" t="s">
        <v>386</v>
      </c>
      <c r="E16" s="5" t="s">
        <v>43</v>
      </c>
      <c r="F16" s="7" t="s">
        <v>387</v>
      </c>
      <c r="G16" s="5" t="s">
        <v>536</v>
      </c>
      <c r="H16" s="5" t="s">
        <v>119</v>
      </c>
      <c r="I16" s="16">
        <v>45413</v>
      </c>
      <c r="J16" s="18">
        <v>15084689198</v>
      </c>
      <c r="K16" s="5" t="s">
        <v>54</v>
      </c>
      <c r="L16" s="5">
        <f t="shared" si="0"/>
        <v>32</v>
      </c>
      <c r="M16" s="5" t="s">
        <v>346</v>
      </c>
    </row>
    <row r="17" spans="1:13" ht="19.05" customHeight="1" x14ac:dyDescent="0.25">
      <c r="A17" s="5">
        <v>15</v>
      </c>
      <c r="B17" s="8" t="s">
        <v>390</v>
      </c>
      <c r="C17" s="9" t="s">
        <v>63</v>
      </c>
      <c r="D17" s="80" t="s">
        <v>391</v>
      </c>
      <c r="E17" s="5" t="s">
        <v>43</v>
      </c>
      <c r="F17" s="7" t="s">
        <v>392</v>
      </c>
      <c r="G17" s="5" t="s">
        <v>536</v>
      </c>
      <c r="H17" s="5" t="s">
        <v>119</v>
      </c>
      <c r="I17" s="16">
        <v>45413</v>
      </c>
      <c r="J17" s="18">
        <v>13895949460</v>
      </c>
      <c r="K17" s="5" t="s">
        <v>54</v>
      </c>
      <c r="L17" s="5">
        <f t="shared" si="0"/>
        <v>54</v>
      </c>
      <c r="M17" s="5" t="s">
        <v>132</v>
      </c>
    </row>
    <row r="18" spans="1:13" ht="19.05" customHeight="1" x14ac:dyDescent="0.25">
      <c r="A18" s="5">
        <v>16</v>
      </c>
      <c r="B18" s="8" t="s">
        <v>396</v>
      </c>
      <c r="C18" s="9" t="s">
        <v>63</v>
      </c>
      <c r="D18" s="10" t="s">
        <v>397</v>
      </c>
      <c r="E18" s="5" t="s">
        <v>43</v>
      </c>
      <c r="F18" s="7" t="s">
        <v>398</v>
      </c>
      <c r="G18" s="5" t="s">
        <v>536</v>
      </c>
      <c r="H18" s="5" t="s">
        <v>119</v>
      </c>
      <c r="I18" s="16">
        <v>45413</v>
      </c>
      <c r="J18" s="18">
        <v>13836578632</v>
      </c>
      <c r="K18" s="5" t="s">
        <v>54</v>
      </c>
      <c r="L18" s="5">
        <f t="shared" si="0"/>
        <v>45</v>
      </c>
      <c r="M18" s="5" t="s">
        <v>346</v>
      </c>
    </row>
    <row r="19" spans="1:13" ht="19.05" customHeight="1" x14ac:dyDescent="0.25">
      <c r="A19" s="5">
        <v>17</v>
      </c>
      <c r="B19" s="11" t="s">
        <v>403</v>
      </c>
      <c r="C19" s="9" t="s">
        <v>63</v>
      </c>
      <c r="D19" s="81" t="s">
        <v>404</v>
      </c>
      <c r="E19" s="12" t="s">
        <v>59</v>
      </c>
      <c r="F19" s="7" t="s">
        <v>405</v>
      </c>
      <c r="G19" s="5" t="s">
        <v>536</v>
      </c>
      <c r="H19" s="5" t="s">
        <v>119</v>
      </c>
      <c r="I19" s="16">
        <v>45413</v>
      </c>
      <c r="J19" s="19">
        <v>15246234056</v>
      </c>
      <c r="K19" s="5" t="s">
        <v>54</v>
      </c>
      <c r="L19" s="5">
        <f t="shared" si="0"/>
        <v>26</v>
      </c>
      <c r="M19" s="5" t="s">
        <v>51</v>
      </c>
    </row>
    <row r="20" spans="1:13" ht="19.05" customHeight="1" x14ac:dyDescent="0.25">
      <c r="A20" s="5">
        <v>18</v>
      </c>
      <c r="B20" s="13" t="s">
        <v>409</v>
      </c>
      <c r="C20" s="9" t="s">
        <v>53</v>
      </c>
      <c r="D20" s="82" t="s">
        <v>410</v>
      </c>
      <c r="E20" s="5" t="s">
        <v>43</v>
      </c>
      <c r="F20" s="7" t="s">
        <v>411</v>
      </c>
      <c r="G20" s="5" t="s">
        <v>536</v>
      </c>
      <c r="H20" s="5" t="s">
        <v>119</v>
      </c>
      <c r="I20" s="16">
        <v>45413</v>
      </c>
      <c r="J20" s="20">
        <v>13945859941</v>
      </c>
      <c r="K20" s="5" t="s">
        <v>54</v>
      </c>
      <c r="L20" s="5">
        <f t="shared" si="0"/>
        <v>41</v>
      </c>
      <c r="M20" s="5" t="s">
        <v>51</v>
      </c>
    </row>
    <row r="21" spans="1:13" ht="19.05" customHeight="1" x14ac:dyDescent="0.25">
      <c r="A21" s="5">
        <v>19</v>
      </c>
      <c r="B21" s="13" t="s">
        <v>415</v>
      </c>
      <c r="C21" s="9" t="s">
        <v>53</v>
      </c>
      <c r="D21" s="14" t="s">
        <v>416</v>
      </c>
      <c r="E21" s="5" t="s">
        <v>43</v>
      </c>
      <c r="F21" s="7" t="s">
        <v>565</v>
      </c>
      <c r="G21" s="5" t="s">
        <v>566</v>
      </c>
      <c r="H21" s="5" t="s">
        <v>36</v>
      </c>
      <c r="I21" s="16">
        <v>45413</v>
      </c>
      <c r="J21" s="21" t="s">
        <v>567</v>
      </c>
      <c r="K21" s="5" t="s">
        <v>54</v>
      </c>
      <c r="L21" s="5">
        <f t="shared" si="0"/>
        <v>48</v>
      </c>
      <c r="M21" s="5" t="s">
        <v>51</v>
      </c>
    </row>
    <row r="22" spans="1:13" ht="19.05" customHeight="1" x14ac:dyDescent="0.25">
      <c r="A22" s="5">
        <v>20</v>
      </c>
      <c r="B22" s="8" t="s">
        <v>420</v>
      </c>
      <c r="C22" s="9" t="s">
        <v>53</v>
      </c>
      <c r="D22" s="80" t="s">
        <v>421</v>
      </c>
      <c r="E22" s="5" t="s">
        <v>100</v>
      </c>
      <c r="F22" s="5" t="s">
        <v>422</v>
      </c>
      <c r="G22" s="5" t="s">
        <v>536</v>
      </c>
      <c r="H22" s="5" t="s">
        <v>119</v>
      </c>
      <c r="I22" s="16">
        <v>45413</v>
      </c>
      <c r="J22" s="21">
        <v>13664679290</v>
      </c>
      <c r="K22" s="5" t="s">
        <v>54</v>
      </c>
      <c r="L22" s="5">
        <f t="shared" si="0"/>
        <v>48</v>
      </c>
      <c r="M22" s="5" t="s">
        <v>51</v>
      </c>
    </row>
    <row r="23" spans="1:13" ht="19.05" customHeight="1" x14ac:dyDescent="0.25">
      <c r="A23" s="5">
        <v>21</v>
      </c>
      <c r="B23" s="5" t="s">
        <v>463</v>
      </c>
      <c r="C23" s="5" t="s">
        <v>53</v>
      </c>
      <c r="D23" s="5" t="s">
        <v>464</v>
      </c>
      <c r="E23" s="15" t="s">
        <v>43</v>
      </c>
      <c r="F23" s="15" t="s">
        <v>449</v>
      </c>
      <c r="G23" s="5" t="s">
        <v>536</v>
      </c>
      <c r="H23" s="5" t="s">
        <v>119</v>
      </c>
      <c r="I23" s="22">
        <v>45474</v>
      </c>
      <c r="J23" s="7" t="s">
        <v>465</v>
      </c>
      <c r="K23" s="5" t="s">
        <v>54</v>
      </c>
      <c r="L23" s="5">
        <f t="shared" si="0"/>
        <v>45</v>
      </c>
      <c r="M23" s="5" t="s">
        <v>51</v>
      </c>
    </row>
    <row r="24" spans="1:13" ht="19.05" customHeight="1" x14ac:dyDescent="0.25">
      <c r="A24" s="5">
        <v>22</v>
      </c>
      <c r="B24" s="5" t="s">
        <v>467</v>
      </c>
      <c r="C24" s="5" t="s">
        <v>53</v>
      </c>
      <c r="D24" s="5" t="s">
        <v>468</v>
      </c>
      <c r="E24" s="15" t="s">
        <v>448</v>
      </c>
      <c r="F24" s="15" t="s">
        <v>449</v>
      </c>
      <c r="G24" s="5" t="s">
        <v>536</v>
      </c>
      <c r="H24" s="5" t="s">
        <v>119</v>
      </c>
      <c r="I24" s="22">
        <v>45474</v>
      </c>
      <c r="J24" s="7" t="s">
        <v>469</v>
      </c>
      <c r="K24" s="5" t="s">
        <v>54</v>
      </c>
      <c r="L24" s="5">
        <f t="shared" si="0"/>
        <v>54</v>
      </c>
      <c r="M24" s="5" t="s">
        <v>51</v>
      </c>
    </row>
    <row r="25" spans="1:13" ht="19.05" customHeight="1" x14ac:dyDescent="0.25">
      <c r="A25" s="5">
        <v>23</v>
      </c>
      <c r="B25" s="5" t="s">
        <v>470</v>
      </c>
      <c r="C25" s="5" t="s">
        <v>53</v>
      </c>
      <c r="D25" s="5" t="s">
        <v>471</v>
      </c>
      <c r="E25" s="15" t="s">
        <v>448</v>
      </c>
      <c r="F25" s="15" t="s">
        <v>449</v>
      </c>
      <c r="G25" s="5" t="s">
        <v>536</v>
      </c>
      <c r="H25" s="5" t="s">
        <v>119</v>
      </c>
      <c r="I25" s="22">
        <v>45474</v>
      </c>
      <c r="J25" s="7" t="s">
        <v>472</v>
      </c>
      <c r="K25" s="5" t="s">
        <v>54</v>
      </c>
      <c r="L25" s="5">
        <f t="shared" si="0"/>
        <v>53</v>
      </c>
      <c r="M25" s="5" t="s">
        <v>378</v>
      </c>
    </row>
    <row r="26" spans="1:13" ht="19.05" customHeight="1" x14ac:dyDescent="0.25">
      <c r="A26" s="5">
        <v>24</v>
      </c>
      <c r="B26" s="5" t="s">
        <v>473</v>
      </c>
      <c r="C26" s="5" t="s">
        <v>53</v>
      </c>
      <c r="D26" s="5" t="s">
        <v>474</v>
      </c>
      <c r="E26" s="15" t="s">
        <v>43</v>
      </c>
      <c r="F26" s="15" t="s">
        <v>449</v>
      </c>
      <c r="G26" s="5" t="s">
        <v>536</v>
      </c>
      <c r="H26" s="5" t="s">
        <v>119</v>
      </c>
      <c r="I26" s="22">
        <v>45474</v>
      </c>
      <c r="J26" s="7">
        <v>18174511656</v>
      </c>
      <c r="K26" s="5" t="s">
        <v>54</v>
      </c>
      <c r="L26" s="5">
        <f t="shared" si="0"/>
        <v>43</v>
      </c>
      <c r="M26" s="5" t="s">
        <v>51</v>
      </c>
    </row>
    <row r="27" spans="1:13" ht="19.05" customHeight="1" x14ac:dyDescent="0.25">
      <c r="A27" s="5">
        <v>25</v>
      </c>
      <c r="B27" s="5" t="s">
        <v>476</v>
      </c>
      <c r="C27" s="5" t="s">
        <v>53</v>
      </c>
      <c r="D27" s="5" t="s">
        <v>477</v>
      </c>
      <c r="E27" s="15" t="s">
        <v>43</v>
      </c>
      <c r="F27" s="15" t="s">
        <v>449</v>
      </c>
      <c r="G27" s="5" t="s">
        <v>536</v>
      </c>
      <c r="H27" s="5" t="s">
        <v>119</v>
      </c>
      <c r="I27" s="22">
        <v>45474</v>
      </c>
      <c r="J27" s="7" t="s">
        <v>478</v>
      </c>
      <c r="K27" s="5" t="s">
        <v>54</v>
      </c>
      <c r="L27" s="5">
        <f t="shared" si="0"/>
        <v>41</v>
      </c>
      <c r="M27" s="5" t="s">
        <v>51</v>
      </c>
    </row>
    <row r="28" spans="1:13" ht="19.05" customHeight="1" x14ac:dyDescent="0.25">
      <c r="A28" s="5">
        <v>26</v>
      </c>
      <c r="B28" s="5" t="s">
        <v>480</v>
      </c>
      <c r="C28" s="5" t="s">
        <v>53</v>
      </c>
      <c r="D28" s="5" t="s">
        <v>481</v>
      </c>
      <c r="E28" s="15" t="s">
        <v>43</v>
      </c>
      <c r="F28" s="15" t="s">
        <v>449</v>
      </c>
      <c r="G28" s="5" t="s">
        <v>536</v>
      </c>
      <c r="H28" s="5" t="s">
        <v>119</v>
      </c>
      <c r="I28" s="22">
        <v>45474</v>
      </c>
      <c r="J28" s="7" t="s">
        <v>482</v>
      </c>
      <c r="K28" s="5" t="s">
        <v>54</v>
      </c>
      <c r="L28" s="5">
        <f t="shared" si="0"/>
        <v>49</v>
      </c>
      <c r="M28" s="5" t="s">
        <v>51</v>
      </c>
    </row>
    <row r="29" spans="1:13" x14ac:dyDescent="0.25">
      <c r="A29" s="2"/>
      <c r="B29" s="2"/>
      <c r="C29" s="2"/>
      <c r="D29" s="2"/>
      <c r="E29" s="2"/>
      <c r="F29" s="2"/>
      <c r="G29" s="2"/>
      <c r="H29" s="2"/>
      <c r="I29" s="2"/>
      <c r="J29" s="2"/>
      <c r="K29" s="2"/>
      <c r="L29" s="2"/>
      <c r="M29" s="2"/>
    </row>
  </sheetData>
  <mergeCells count="1">
    <mergeCell ref="A1:K1"/>
  </mergeCells>
  <phoneticPr fontId="20" type="noConversion"/>
  <dataValidations count="3">
    <dataValidation type="date" allowBlank="1" showInputMessage="1" showErrorMessage="1" errorTitle="输入错误" error="只能输入日期格式，如2023/01/01" sqref="I22 I3:I12 I13:I19 I20:I21" xr:uid="{00000000-0002-0000-0200-000000000000}">
      <formula1>36161</formula1>
      <formula2>2958101</formula2>
    </dataValidation>
    <dataValidation type="list" allowBlank="1" showInputMessage="1" showErrorMessage="1" sqref="E3:E162" xr:uid="{00000000-0002-0000-0200-000001000000}">
      <formula1>"博士研究生,硕士研究生,大学本科,大学专科,中等专科,职业高中,技工学校,普通中学,初级中学,小学,其他"</formula1>
    </dataValidation>
    <dataValidation type="list" allowBlank="1" showInputMessage="1" showErrorMessage="1" sqref="H3:H121" xr:uid="{00000000-0002-0000-0200-000002000000}">
      <formula1>"灵活就业,单位就业"</formula1>
    </dataValidation>
  </dataValidation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6"/>
  <sheetViews>
    <sheetView workbookViewId="0">
      <selection activeCell="L12" sqref="L12"/>
    </sheetView>
  </sheetViews>
  <sheetFormatPr defaultColWidth="9" defaultRowHeight="14.4" x14ac:dyDescent="0.25"/>
  <cols>
    <col min="4" max="4" width="21.77734375" customWidth="1"/>
    <col min="8" max="8" width="13.21875" customWidth="1"/>
    <col min="9" max="9" width="12.109375" customWidth="1"/>
    <col min="10" max="10" width="13.88671875" customWidth="1"/>
    <col min="12" max="12" width="18.44140625" customWidth="1"/>
  </cols>
  <sheetData>
    <row r="1" spans="1:12" ht="39" customHeight="1" x14ac:dyDescent="0.25">
      <c r="A1" s="115" t="s">
        <v>568</v>
      </c>
      <c r="B1" s="115"/>
      <c r="C1" s="115"/>
      <c r="D1" s="115"/>
      <c r="E1" s="115"/>
      <c r="F1" s="115"/>
      <c r="G1" s="115"/>
      <c r="H1" s="115"/>
      <c r="I1" s="115"/>
      <c r="J1" s="115"/>
      <c r="K1" s="115"/>
    </row>
    <row r="2" spans="1:12" ht="30" customHeight="1" x14ac:dyDescent="0.25">
      <c r="A2" s="3" t="s">
        <v>569</v>
      </c>
      <c r="B2" s="3" t="s">
        <v>508</v>
      </c>
      <c r="C2" s="3" t="s">
        <v>24</v>
      </c>
      <c r="D2" s="3" t="s">
        <v>509</v>
      </c>
      <c r="E2" s="3" t="s">
        <v>7</v>
      </c>
      <c r="F2" s="3" t="s">
        <v>510</v>
      </c>
      <c r="G2" s="3" t="s">
        <v>570</v>
      </c>
      <c r="H2" s="3" t="s">
        <v>571</v>
      </c>
      <c r="I2" s="3" t="s">
        <v>515</v>
      </c>
      <c r="J2" s="3" t="s">
        <v>25</v>
      </c>
      <c r="K2" s="3" t="s">
        <v>516</v>
      </c>
      <c r="L2" s="3" t="s">
        <v>31</v>
      </c>
    </row>
    <row r="3" spans="1:12" ht="24" customHeight="1" x14ac:dyDescent="0.25">
      <c r="A3" s="3">
        <v>1</v>
      </c>
      <c r="B3" s="3" t="s">
        <v>572</v>
      </c>
      <c r="C3" s="3" t="s">
        <v>63</v>
      </c>
      <c r="D3" s="3" t="s">
        <v>573</v>
      </c>
      <c r="E3" s="3" t="s">
        <v>574</v>
      </c>
      <c r="F3" s="3" t="s">
        <v>51</v>
      </c>
      <c r="G3" s="3" t="s">
        <v>49</v>
      </c>
      <c r="H3" s="3" t="s">
        <v>575</v>
      </c>
      <c r="I3" s="3">
        <v>13846033836</v>
      </c>
      <c r="J3" s="3" t="s">
        <v>54</v>
      </c>
      <c r="K3" s="3" t="s">
        <v>448</v>
      </c>
      <c r="L3" s="3" t="s">
        <v>576</v>
      </c>
    </row>
    <row r="4" spans="1:12" ht="24" customHeight="1" x14ac:dyDescent="0.25">
      <c r="A4" s="3">
        <v>2</v>
      </c>
      <c r="B4" s="3" t="s">
        <v>577</v>
      </c>
      <c r="C4" s="3" t="s">
        <v>63</v>
      </c>
      <c r="D4" s="3" t="s">
        <v>578</v>
      </c>
      <c r="E4" s="3" t="s">
        <v>574</v>
      </c>
      <c r="F4" s="3" t="s">
        <v>51</v>
      </c>
      <c r="G4" s="3" t="s">
        <v>49</v>
      </c>
      <c r="H4" s="3" t="s">
        <v>575</v>
      </c>
      <c r="I4" s="3">
        <v>13351173729</v>
      </c>
      <c r="J4" s="3" t="s">
        <v>54</v>
      </c>
      <c r="K4" s="3" t="s">
        <v>448</v>
      </c>
      <c r="L4" s="3" t="s">
        <v>579</v>
      </c>
    </row>
    <row r="5" spans="1:12" ht="24" customHeight="1" x14ac:dyDescent="0.25">
      <c r="A5" s="3">
        <v>3</v>
      </c>
      <c r="B5" s="3" t="s">
        <v>580</v>
      </c>
      <c r="C5" s="3" t="s">
        <v>63</v>
      </c>
      <c r="D5" s="3" t="s">
        <v>581</v>
      </c>
      <c r="E5" s="3" t="s">
        <v>574</v>
      </c>
      <c r="F5" s="3" t="s">
        <v>51</v>
      </c>
      <c r="G5" s="3" t="s">
        <v>49</v>
      </c>
      <c r="H5" s="3" t="s">
        <v>575</v>
      </c>
      <c r="I5" s="3">
        <v>13089797957</v>
      </c>
      <c r="J5" s="3" t="s">
        <v>54</v>
      </c>
      <c r="K5" s="3" t="s">
        <v>448</v>
      </c>
      <c r="L5" s="3" t="s">
        <v>582</v>
      </c>
    </row>
    <row r="6" spans="1:12" ht="24" customHeight="1" x14ac:dyDescent="0.25">
      <c r="A6" s="3">
        <v>4</v>
      </c>
      <c r="B6" s="3" t="s">
        <v>583</v>
      </c>
      <c r="C6" s="3" t="s">
        <v>53</v>
      </c>
      <c r="D6" s="3" t="s">
        <v>584</v>
      </c>
      <c r="E6" s="3" t="s">
        <v>574</v>
      </c>
      <c r="F6" s="3" t="s">
        <v>51</v>
      </c>
      <c r="G6" s="3" t="s">
        <v>49</v>
      </c>
      <c r="H6" s="3" t="s">
        <v>575</v>
      </c>
      <c r="I6" s="3">
        <v>15846708504</v>
      </c>
      <c r="J6" s="3" t="s">
        <v>54</v>
      </c>
      <c r="K6" s="3" t="s">
        <v>448</v>
      </c>
      <c r="L6" s="3" t="s">
        <v>585</v>
      </c>
    </row>
  </sheetData>
  <mergeCells count="1">
    <mergeCell ref="A1:K1"/>
  </mergeCells>
  <phoneticPr fontId="20" type="noConversion"/>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4"/>
  <sheetViews>
    <sheetView workbookViewId="0">
      <selection activeCell="K42" sqref="K42"/>
    </sheetView>
  </sheetViews>
  <sheetFormatPr defaultColWidth="9" defaultRowHeight="14.4" x14ac:dyDescent="0.25"/>
  <sheetData>
    <row r="1" spans="1:5" x14ac:dyDescent="0.25">
      <c r="A1" t="s">
        <v>586</v>
      </c>
      <c r="E1" t="s">
        <v>119</v>
      </c>
    </row>
    <row r="2" spans="1:5" x14ac:dyDescent="0.25">
      <c r="A2" t="s">
        <v>587</v>
      </c>
      <c r="E2" t="s">
        <v>34</v>
      </c>
    </row>
    <row r="3" spans="1:5" x14ac:dyDescent="0.25">
      <c r="A3" t="s">
        <v>588</v>
      </c>
      <c r="E3" t="s">
        <v>36</v>
      </c>
    </row>
    <row r="4" spans="1:5" x14ac:dyDescent="0.25">
      <c r="A4" t="s">
        <v>39</v>
      </c>
      <c r="E4" t="s">
        <v>95</v>
      </c>
    </row>
    <row r="5" spans="1:5" x14ac:dyDescent="0.25">
      <c r="A5" t="s">
        <v>589</v>
      </c>
    </row>
    <row r="6" spans="1:5" x14ac:dyDescent="0.25">
      <c r="A6" t="s">
        <v>590</v>
      </c>
    </row>
    <row r="7" spans="1:5" x14ac:dyDescent="0.25">
      <c r="A7" t="s">
        <v>591</v>
      </c>
    </row>
    <row r="8" spans="1:5" x14ac:dyDescent="0.25">
      <c r="A8" t="s">
        <v>592</v>
      </c>
    </row>
    <row r="9" spans="1:5" x14ac:dyDescent="0.25">
      <c r="A9" t="s">
        <v>593</v>
      </c>
    </row>
    <row r="10" spans="1:5" x14ac:dyDescent="0.25">
      <c r="A10" t="s">
        <v>594</v>
      </c>
    </row>
    <row r="11" spans="1:5" x14ac:dyDescent="0.25">
      <c r="A11" t="s">
        <v>595</v>
      </c>
    </row>
    <row r="12" spans="1:5" x14ac:dyDescent="0.25">
      <c r="A12" t="s">
        <v>596</v>
      </c>
    </row>
    <row r="13" spans="1:5" x14ac:dyDescent="0.25">
      <c r="A13" t="s">
        <v>597</v>
      </c>
    </row>
    <row r="14" spans="1:5" x14ac:dyDescent="0.25">
      <c r="A14" t="s">
        <v>598</v>
      </c>
    </row>
  </sheetData>
  <phoneticPr fontId="20"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N20"/>
  <sheetViews>
    <sheetView topLeftCell="B1" workbookViewId="0">
      <selection activeCell="E43" sqref="E43"/>
    </sheetView>
  </sheetViews>
  <sheetFormatPr defaultColWidth="9" defaultRowHeight="14.4" x14ac:dyDescent="0.25"/>
  <cols>
    <col min="1" max="1" width="25.21875" customWidth="1"/>
    <col min="2" max="2" width="9.109375" customWidth="1"/>
    <col min="4" max="4" width="34.6640625" customWidth="1"/>
    <col min="5" max="5" width="43.88671875" customWidth="1"/>
  </cols>
  <sheetData>
    <row r="1" spans="1:14" x14ac:dyDescent="0.25">
      <c r="A1" s="1" t="s">
        <v>587</v>
      </c>
      <c r="B1" s="1" t="s">
        <v>588</v>
      </c>
      <c r="C1" s="1" t="s">
        <v>39</v>
      </c>
      <c r="D1" s="1" t="s">
        <v>589</v>
      </c>
      <c r="E1" s="1" t="s">
        <v>590</v>
      </c>
      <c r="F1" s="1" t="s">
        <v>591</v>
      </c>
      <c r="G1" s="1" t="s">
        <v>592</v>
      </c>
      <c r="H1" s="1" t="s">
        <v>593</v>
      </c>
      <c r="I1" s="1" t="s">
        <v>594</v>
      </c>
      <c r="J1" s="1" t="s">
        <v>595</v>
      </c>
      <c r="K1" s="1" t="s">
        <v>596</v>
      </c>
      <c r="L1" s="1" t="s">
        <v>597</v>
      </c>
      <c r="M1" s="1" t="s">
        <v>598</v>
      </c>
      <c r="N1" s="1"/>
    </row>
    <row r="2" spans="1:14" x14ac:dyDescent="0.25">
      <c r="A2" s="1" t="s">
        <v>599</v>
      </c>
      <c r="B2" s="1" t="s">
        <v>600</v>
      </c>
      <c r="C2" s="1" t="s">
        <v>601</v>
      </c>
      <c r="D2" s="1" t="s">
        <v>602</v>
      </c>
      <c r="E2" s="1" t="s">
        <v>603</v>
      </c>
      <c r="F2" s="1" t="s">
        <v>604</v>
      </c>
      <c r="G2" s="1" t="s">
        <v>605</v>
      </c>
      <c r="H2" s="1" t="s">
        <v>606</v>
      </c>
      <c r="I2" s="1" t="s">
        <v>607</v>
      </c>
      <c r="J2" s="1" t="s">
        <v>608</v>
      </c>
      <c r="K2" s="1" t="s">
        <v>609</v>
      </c>
      <c r="L2" s="1" t="s">
        <v>610</v>
      </c>
      <c r="M2" s="1" t="s">
        <v>611</v>
      </c>
      <c r="N2" s="1"/>
    </row>
    <row r="3" spans="1:14" x14ac:dyDescent="0.25">
      <c r="A3" s="1" t="s">
        <v>612</v>
      </c>
      <c r="B3" s="1" t="s">
        <v>613</v>
      </c>
      <c r="C3" s="1" t="s">
        <v>614</v>
      </c>
      <c r="D3" s="1" t="s">
        <v>615</v>
      </c>
      <c r="E3" s="1" t="s">
        <v>616</v>
      </c>
      <c r="F3" s="1" t="s">
        <v>617</v>
      </c>
      <c r="G3" s="1" t="s">
        <v>618</v>
      </c>
      <c r="H3" s="1" t="s">
        <v>619</v>
      </c>
      <c r="I3" s="1" t="s">
        <v>620</v>
      </c>
      <c r="J3" s="1" t="s">
        <v>621</v>
      </c>
      <c r="K3" s="1" t="s">
        <v>622</v>
      </c>
      <c r="L3" s="1" t="s">
        <v>623</v>
      </c>
      <c r="M3" s="1" t="s">
        <v>624</v>
      </c>
      <c r="N3" s="1"/>
    </row>
    <row r="4" spans="1:14" x14ac:dyDescent="0.25">
      <c r="A4" s="1" t="s">
        <v>625</v>
      </c>
      <c r="B4" s="1" t="s">
        <v>626</v>
      </c>
      <c r="C4" s="1" t="s">
        <v>627</v>
      </c>
      <c r="D4" s="1" t="s">
        <v>628</v>
      </c>
      <c r="E4" s="1" t="s">
        <v>629</v>
      </c>
      <c r="F4" s="1" t="s">
        <v>630</v>
      </c>
      <c r="G4" s="1" t="s">
        <v>631</v>
      </c>
      <c r="H4" s="1" t="s">
        <v>632</v>
      </c>
      <c r="I4" s="1" t="s">
        <v>633</v>
      </c>
      <c r="J4" s="1" t="s">
        <v>634</v>
      </c>
      <c r="K4" s="1" t="s">
        <v>635</v>
      </c>
      <c r="L4" s="1" t="s">
        <v>636</v>
      </c>
      <c r="M4" s="1" t="s">
        <v>637</v>
      </c>
      <c r="N4" s="1"/>
    </row>
    <row r="5" spans="1:14" x14ac:dyDescent="0.25">
      <c r="A5" s="1" t="s">
        <v>638</v>
      </c>
      <c r="B5" s="1" t="s">
        <v>639</v>
      </c>
      <c r="C5" s="1" t="s">
        <v>40</v>
      </c>
      <c r="D5" s="1" t="s">
        <v>640</v>
      </c>
      <c r="E5" s="1" t="s">
        <v>641</v>
      </c>
      <c r="F5" s="1" t="s">
        <v>642</v>
      </c>
      <c r="G5" s="1" t="s">
        <v>643</v>
      </c>
      <c r="H5" s="1" t="s">
        <v>644</v>
      </c>
      <c r="I5" s="1" t="s">
        <v>645</v>
      </c>
      <c r="J5" s="1" t="s">
        <v>646</v>
      </c>
      <c r="K5" s="1" t="s">
        <v>647</v>
      </c>
      <c r="L5" s="1" t="s">
        <v>648</v>
      </c>
      <c r="M5" s="1" t="s">
        <v>649</v>
      </c>
      <c r="N5" s="1"/>
    </row>
    <row r="6" spans="1:14" x14ac:dyDescent="0.25">
      <c r="A6" s="1" t="s">
        <v>650</v>
      </c>
      <c r="B6" s="1" t="s">
        <v>651</v>
      </c>
      <c r="C6" s="1" t="s">
        <v>652</v>
      </c>
      <c r="D6" s="1" t="s">
        <v>653</v>
      </c>
      <c r="E6" s="1" t="s">
        <v>654</v>
      </c>
      <c r="F6" s="1" t="s">
        <v>655</v>
      </c>
      <c r="G6" s="1" t="s">
        <v>656</v>
      </c>
      <c r="H6" s="1" t="s">
        <v>657</v>
      </c>
      <c r="I6" s="1" t="s">
        <v>658</v>
      </c>
      <c r="J6" s="1" t="s">
        <v>659</v>
      </c>
      <c r="K6" s="1" t="s">
        <v>660</v>
      </c>
      <c r="L6" s="1" t="s">
        <v>661</v>
      </c>
      <c r="M6" s="1" t="s">
        <v>662</v>
      </c>
      <c r="N6" s="1"/>
    </row>
    <row r="7" spans="1:14" x14ac:dyDescent="0.25">
      <c r="A7" s="1" t="s">
        <v>663</v>
      </c>
      <c r="B7" s="1" t="s">
        <v>664</v>
      </c>
      <c r="C7" s="1" t="s">
        <v>665</v>
      </c>
      <c r="D7" s="1" t="s">
        <v>666</v>
      </c>
      <c r="E7" s="1" t="s">
        <v>667</v>
      </c>
      <c r="F7" s="1" t="s">
        <v>668</v>
      </c>
      <c r="G7" s="1" t="s">
        <v>669</v>
      </c>
      <c r="H7" s="1" t="s">
        <v>670</v>
      </c>
      <c r="I7" s="1"/>
      <c r="J7" s="1" t="s">
        <v>671</v>
      </c>
      <c r="K7" s="1" t="s">
        <v>672</v>
      </c>
      <c r="L7" s="1" t="s">
        <v>673</v>
      </c>
      <c r="M7" s="1" t="s">
        <v>674</v>
      </c>
      <c r="N7" s="1"/>
    </row>
    <row r="8" spans="1:14" x14ac:dyDescent="0.25">
      <c r="A8" s="1" t="s">
        <v>675</v>
      </c>
      <c r="B8" s="1" t="s">
        <v>676</v>
      </c>
      <c r="C8" s="1" t="s">
        <v>677</v>
      </c>
      <c r="D8" s="1" t="s">
        <v>678</v>
      </c>
      <c r="E8" s="1" t="s">
        <v>679</v>
      </c>
      <c r="F8" s="1" t="s">
        <v>680</v>
      </c>
      <c r="G8" s="1" t="s">
        <v>681</v>
      </c>
      <c r="H8" s="1" t="s">
        <v>682</v>
      </c>
      <c r="I8" s="1"/>
      <c r="J8" s="1" t="s">
        <v>683</v>
      </c>
      <c r="K8" s="1" t="s">
        <v>684</v>
      </c>
      <c r="L8" s="1" t="s">
        <v>685</v>
      </c>
      <c r="M8" s="1" t="s">
        <v>686</v>
      </c>
      <c r="N8" s="1"/>
    </row>
    <row r="9" spans="1:14" x14ac:dyDescent="0.25">
      <c r="A9" s="1" t="s">
        <v>687</v>
      </c>
      <c r="B9" s="1" t="s">
        <v>688</v>
      </c>
      <c r="C9" s="1" t="s">
        <v>689</v>
      </c>
      <c r="D9" s="1" t="s">
        <v>690</v>
      </c>
      <c r="E9" s="1" t="s">
        <v>691</v>
      </c>
      <c r="F9" s="1" t="s">
        <v>692</v>
      </c>
      <c r="G9" s="1" t="s">
        <v>693</v>
      </c>
      <c r="H9" s="1" t="s">
        <v>694</v>
      </c>
      <c r="I9" s="1"/>
      <c r="J9" s="1" t="s">
        <v>695</v>
      </c>
      <c r="K9" s="1" t="s">
        <v>696</v>
      </c>
      <c r="L9" s="1" t="s">
        <v>697</v>
      </c>
      <c r="M9" s="1" t="s">
        <v>698</v>
      </c>
      <c r="N9" s="1"/>
    </row>
    <row r="10" spans="1:14" x14ac:dyDescent="0.25">
      <c r="A10" s="1" t="s">
        <v>699</v>
      </c>
      <c r="B10" s="1" t="s">
        <v>700</v>
      </c>
      <c r="C10" s="1" t="s">
        <v>701</v>
      </c>
      <c r="D10" s="1" t="s">
        <v>702</v>
      </c>
      <c r="E10" s="1" t="s">
        <v>703</v>
      </c>
      <c r="F10" s="1" t="s">
        <v>704</v>
      </c>
      <c r="G10" s="1" t="s">
        <v>705</v>
      </c>
      <c r="H10" s="1" t="s">
        <v>706</v>
      </c>
      <c r="I10" s="1"/>
      <c r="J10" s="1" t="s">
        <v>707</v>
      </c>
      <c r="K10" s="1"/>
      <c r="L10" s="1" t="s">
        <v>708</v>
      </c>
      <c r="M10" s="1"/>
      <c r="N10" s="1"/>
    </row>
    <row r="11" spans="1:14" x14ac:dyDescent="0.25">
      <c r="A11" s="1" t="s">
        <v>709</v>
      </c>
      <c r="B11" s="1" t="s">
        <v>710</v>
      </c>
      <c r="C11" s="1" t="s">
        <v>711</v>
      </c>
      <c r="D11" s="1"/>
      <c r="E11" s="1"/>
      <c r="F11" s="1" t="s">
        <v>712</v>
      </c>
      <c r="G11" s="1" t="s">
        <v>713</v>
      </c>
      <c r="H11" s="1" t="s">
        <v>714</v>
      </c>
      <c r="I11" s="1"/>
      <c r="J11" s="1" t="s">
        <v>715</v>
      </c>
      <c r="K11" s="1"/>
      <c r="L11" s="1" t="s">
        <v>716</v>
      </c>
      <c r="M11" s="1"/>
      <c r="N11" s="1"/>
    </row>
    <row r="12" spans="1:14" x14ac:dyDescent="0.25">
      <c r="A12" s="1" t="s">
        <v>717</v>
      </c>
      <c r="B12" s="1" t="s">
        <v>718</v>
      </c>
      <c r="C12" s="1"/>
      <c r="D12" s="1"/>
      <c r="E12" s="1"/>
      <c r="F12" s="1" t="s">
        <v>719</v>
      </c>
      <c r="G12" s="1" t="s">
        <v>720</v>
      </c>
      <c r="H12" s="1" t="s">
        <v>721</v>
      </c>
      <c r="I12" s="1"/>
      <c r="J12" s="1" t="s">
        <v>722</v>
      </c>
      <c r="K12" s="1"/>
      <c r="L12" s="1" t="s">
        <v>723</v>
      </c>
      <c r="M12" s="1"/>
      <c r="N12" s="1"/>
    </row>
    <row r="13" spans="1:14" x14ac:dyDescent="0.25">
      <c r="A13" s="1" t="s">
        <v>724</v>
      </c>
      <c r="B13" s="1" t="s">
        <v>725</v>
      </c>
      <c r="C13" s="1"/>
      <c r="D13" s="1"/>
      <c r="E13" s="1"/>
      <c r="F13" s="1"/>
      <c r="G13" s="1"/>
      <c r="H13" s="1"/>
      <c r="I13" s="1"/>
      <c r="J13" s="1"/>
      <c r="K13" s="1"/>
      <c r="L13" s="1"/>
      <c r="M13" s="1"/>
      <c r="N13" s="1"/>
    </row>
    <row r="14" spans="1:14" x14ac:dyDescent="0.25">
      <c r="A14" s="1" t="s">
        <v>726</v>
      </c>
      <c r="B14" s="1" t="s">
        <v>727</v>
      </c>
      <c r="C14" s="1"/>
      <c r="D14" s="1"/>
      <c r="E14" s="1"/>
      <c r="F14" s="1"/>
      <c r="G14" s="1"/>
      <c r="H14" s="1"/>
      <c r="I14" s="1"/>
      <c r="J14" s="1"/>
      <c r="K14" s="1"/>
      <c r="L14" s="1"/>
      <c r="M14" s="1"/>
      <c r="N14" s="1"/>
    </row>
    <row r="15" spans="1:14" x14ac:dyDescent="0.25">
      <c r="A15" s="1" t="s">
        <v>728</v>
      </c>
      <c r="B15" s="1" t="s">
        <v>729</v>
      </c>
      <c r="C15" s="1"/>
      <c r="D15" s="1"/>
      <c r="E15" s="1"/>
      <c r="F15" s="1"/>
      <c r="G15" s="1"/>
      <c r="H15" s="1"/>
      <c r="I15" s="1"/>
      <c r="J15" s="1"/>
      <c r="K15" s="1"/>
      <c r="L15" s="1"/>
      <c r="M15" s="1"/>
      <c r="N15" s="1"/>
    </row>
    <row r="16" spans="1:14" x14ac:dyDescent="0.25">
      <c r="A16" s="1" t="s">
        <v>730</v>
      </c>
      <c r="B16" s="1" t="s">
        <v>731</v>
      </c>
      <c r="C16" s="1"/>
      <c r="D16" s="1"/>
      <c r="E16" s="1"/>
      <c r="F16" s="1"/>
      <c r="G16" s="1"/>
      <c r="H16" s="1"/>
      <c r="I16" s="1"/>
      <c r="J16" s="1"/>
      <c r="K16" s="1"/>
      <c r="L16" s="1"/>
      <c r="M16" s="1"/>
      <c r="N16" s="1"/>
    </row>
    <row r="17" spans="1:14" x14ac:dyDescent="0.25">
      <c r="A17" s="1" t="s">
        <v>732</v>
      </c>
      <c r="B17" s="1" t="s">
        <v>733</v>
      </c>
      <c r="C17" s="1"/>
      <c r="D17" s="1"/>
      <c r="E17" s="1"/>
      <c r="F17" s="1"/>
      <c r="G17" s="1"/>
      <c r="H17" s="1"/>
      <c r="I17" s="1"/>
      <c r="J17" s="1"/>
      <c r="K17" s="1"/>
      <c r="L17" s="1"/>
      <c r="M17" s="1"/>
      <c r="N17" s="1"/>
    </row>
    <row r="18" spans="1:14" x14ac:dyDescent="0.25">
      <c r="A18" s="1" t="s">
        <v>734</v>
      </c>
      <c r="B18" s="1" t="s">
        <v>735</v>
      </c>
      <c r="C18" s="1"/>
      <c r="D18" s="1"/>
      <c r="E18" s="1"/>
      <c r="F18" s="1"/>
      <c r="G18" s="1"/>
      <c r="H18" s="1"/>
      <c r="I18" s="1"/>
      <c r="J18" s="1"/>
      <c r="K18" s="1"/>
      <c r="L18" s="1"/>
      <c r="M18" s="1"/>
      <c r="N18" s="1"/>
    </row>
    <row r="19" spans="1:14" x14ac:dyDescent="0.25">
      <c r="A19" s="1" t="s">
        <v>736</v>
      </c>
      <c r="B19" s="1"/>
      <c r="C19" s="1"/>
      <c r="D19" s="1"/>
      <c r="E19" s="1"/>
      <c r="F19" s="1"/>
      <c r="G19" s="1"/>
      <c r="H19" s="1"/>
      <c r="I19" s="1"/>
      <c r="J19" s="1"/>
      <c r="K19" s="1"/>
      <c r="L19" s="1"/>
      <c r="M19" s="1"/>
      <c r="N19" s="1"/>
    </row>
    <row r="20" spans="1:14" x14ac:dyDescent="0.25">
      <c r="A20" s="1" t="s">
        <v>737</v>
      </c>
      <c r="B20" s="1"/>
      <c r="C20" s="1"/>
      <c r="D20" s="1"/>
      <c r="E20" s="1"/>
      <c r="F20" s="1"/>
      <c r="G20" s="1"/>
      <c r="H20" s="1"/>
      <c r="I20" s="1"/>
      <c r="J20" s="1"/>
      <c r="K20" s="1"/>
      <c r="L20" s="1"/>
      <c r="M20" s="1"/>
      <c r="N20" s="1"/>
    </row>
  </sheetData>
  <phoneticPr fontId="20" type="noConversion"/>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20"/>
  <sheetViews>
    <sheetView workbookViewId="0">
      <selection activeCell="A20" sqref="A1:A20"/>
    </sheetView>
  </sheetViews>
  <sheetFormatPr defaultColWidth="8.6640625" defaultRowHeight="14.4" x14ac:dyDescent="0.25"/>
  <cols>
    <col min="1" max="1" width="39.88671875" customWidth="1"/>
    <col min="2" max="2" width="12.88671875" customWidth="1"/>
  </cols>
  <sheetData>
    <row r="1" spans="1:2" x14ac:dyDescent="0.25">
      <c r="A1" t="s">
        <v>738</v>
      </c>
      <c r="B1" t="s">
        <v>739</v>
      </c>
    </row>
    <row r="2" spans="1:2" x14ac:dyDescent="0.25">
      <c r="A2" t="s">
        <v>451</v>
      </c>
      <c r="B2" t="s">
        <v>740</v>
      </c>
    </row>
    <row r="3" spans="1:2" x14ac:dyDescent="0.25">
      <c r="A3" t="s">
        <v>147</v>
      </c>
      <c r="B3" t="s">
        <v>149</v>
      </c>
    </row>
    <row r="4" spans="1:2" x14ac:dyDescent="0.25">
      <c r="A4" t="s">
        <v>741</v>
      </c>
      <c r="B4" t="s">
        <v>48</v>
      </c>
    </row>
    <row r="5" spans="1:2" x14ac:dyDescent="0.25">
      <c r="A5" t="s">
        <v>742</v>
      </c>
    </row>
    <row r="6" spans="1:2" x14ac:dyDescent="0.25">
      <c r="A6" t="s">
        <v>205</v>
      </c>
    </row>
    <row r="7" spans="1:2" x14ac:dyDescent="0.25">
      <c r="A7" t="s">
        <v>743</v>
      </c>
    </row>
    <row r="8" spans="1:2" x14ac:dyDescent="0.25">
      <c r="A8" t="s">
        <v>61</v>
      </c>
    </row>
    <row r="9" spans="1:2" x14ac:dyDescent="0.25">
      <c r="A9" t="s">
        <v>68</v>
      </c>
    </row>
    <row r="10" spans="1:2" x14ac:dyDescent="0.25">
      <c r="A10" t="s">
        <v>222</v>
      </c>
    </row>
    <row r="11" spans="1:2" x14ac:dyDescent="0.25">
      <c r="A11" t="s">
        <v>46</v>
      </c>
    </row>
    <row r="12" spans="1:2" x14ac:dyDescent="0.25">
      <c r="A12" t="s">
        <v>744</v>
      </c>
    </row>
    <row r="13" spans="1:2" x14ac:dyDescent="0.25">
      <c r="A13" t="s">
        <v>197</v>
      </c>
    </row>
    <row r="14" spans="1:2" x14ac:dyDescent="0.25">
      <c r="A14" t="s">
        <v>745</v>
      </c>
    </row>
    <row r="15" spans="1:2" x14ac:dyDescent="0.25">
      <c r="A15" t="s">
        <v>76</v>
      </c>
    </row>
    <row r="16" spans="1:2" x14ac:dyDescent="0.25">
      <c r="A16" t="s">
        <v>241</v>
      </c>
    </row>
    <row r="17" spans="1:1" x14ac:dyDescent="0.25">
      <c r="A17" t="s">
        <v>746</v>
      </c>
    </row>
    <row r="18" spans="1:1" x14ac:dyDescent="0.25">
      <c r="A18" t="s">
        <v>175</v>
      </c>
    </row>
    <row r="19" spans="1:1" x14ac:dyDescent="0.25">
      <c r="A19" t="s">
        <v>121</v>
      </c>
    </row>
    <row r="20" spans="1:1" x14ac:dyDescent="0.25">
      <c r="A20" t="s">
        <v>747</v>
      </c>
    </row>
  </sheetData>
  <phoneticPr fontId="20" type="noConversion"/>
  <dataValidations count="2">
    <dataValidation type="list" allowBlank="1" showInputMessage="1" showErrorMessage="1" sqref="A23 A1:A20" xr:uid="{00000000-0002-0000-0600-000000000000}">
      <formula1>$A$1</formula1>
    </dataValidation>
    <dataValidation type="list" allowBlank="1" showInputMessage="1" showErrorMessage="1" sqref="B2 A24" xr:uid="{00000000-0002-0000-0600-000001000000}">
      <formula1>INDIRECT($A$1)</formula1>
    </dataValidation>
  </dataValidation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5:T6"/>
  <sheetViews>
    <sheetView workbookViewId="0">
      <selection activeCell="L42" sqref="L42"/>
    </sheetView>
  </sheetViews>
  <sheetFormatPr defaultColWidth="9" defaultRowHeight="14.4" x14ac:dyDescent="0.25"/>
  <sheetData>
    <row r="5" spans="1:20" x14ac:dyDescent="0.25">
      <c r="A5" t="s">
        <v>738</v>
      </c>
      <c r="B5" t="s">
        <v>451</v>
      </c>
      <c r="C5" t="s">
        <v>147</v>
      </c>
      <c r="D5" t="s">
        <v>741</v>
      </c>
      <c r="E5" t="s">
        <v>742</v>
      </c>
      <c r="F5" t="s">
        <v>205</v>
      </c>
      <c r="G5" t="s">
        <v>743</v>
      </c>
      <c r="H5" t="s">
        <v>61</v>
      </c>
      <c r="I5" t="s">
        <v>68</v>
      </c>
      <c r="J5" t="s">
        <v>222</v>
      </c>
      <c r="K5" t="s">
        <v>46</v>
      </c>
      <c r="L5" t="s">
        <v>744</v>
      </c>
      <c r="M5" t="s">
        <v>197</v>
      </c>
      <c r="N5" t="s">
        <v>745</v>
      </c>
      <c r="O5" t="s">
        <v>76</v>
      </c>
      <c r="P5" t="s">
        <v>241</v>
      </c>
      <c r="Q5" t="s">
        <v>746</v>
      </c>
      <c r="R5" t="s">
        <v>175</v>
      </c>
      <c r="S5" t="s">
        <v>121</v>
      </c>
      <c r="T5" t="s">
        <v>747</v>
      </c>
    </row>
    <row r="6" spans="1:20" x14ac:dyDescent="0.25">
      <c r="A6" t="s">
        <v>740</v>
      </c>
      <c r="B6" t="s">
        <v>149</v>
      </c>
      <c r="C6" t="s">
        <v>149</v>
      </c>
      <c r="D6" t="s">
        <v>149</v>
      </c>
      <c r="E6" t="s">
        <v>149</v>
      </c>
      <c r="F6" t="s">
        <v>48</v>
      </c>
      <c r="G6" t="s">
        <v>48</v>
      </c>
      <c r="H6" t="s">
        <v>48</v>
      </c>
      <c r="I6" t="s">
        <v>48</v>
      </c>
      <c r="J6" t="s">
        <v>48</v>
      </c>
      <c r="K6" t="s">
        <v>48</v>
      </c>
      <c r="L6" t="s">
        <v>48</v>
      </c>
      <c r="M6" t="s">
        <v>48</v>
      </c>
      <c r="N6" t="s">
        <v>48</v>
      </c>
      <c r="O6" t="s">
        <v>48</v>
      </c>
      <c r="P6" t="s">
        <v>48</v>
      </c>
      <c r="Q6" t="s">
        <v>48</v>
      </c>
      <c r="R6" t="s">
        <v>48</v>
      </c>
      <c r="S6" t="s">
        <v>48</v>
      </c>
      <c r="T6" t="s">
        <v>48</v>
      </c>
    </row>
  </sheetData>
  <phoneticPr fontId="20" type="noConversion"/>
  <dataValidations count="2">
    <dataValidation type="list" allowBlank="1" showInputMessage="1" showErrorMessage="1" sqref="A5:T5" xr:uid="{00000000-0002-0000-0700-000000000000}">
      <formula1>#REF!</formula1>
    </dataValidation>
    <dataValidation type="list" allowBlank="1" showInputMessage="1" showErrorMessage="1" sqref="A6" xr:uid="{00000000-0002-0000-0700-000001000000}">
      <formula1>INDIRECT(#REF!)</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
  <sheetViews>
    <sheetView workbookViewId="0">
      <selection activeCell="M15" sqref="M15"/>
    </sheetView>
  </sheetViews>
  <sheetFormatPr defaultColWidth="8.6640625" defaultRowHeight="14.4" x14ac:dyDescent="0.25"/>
  <sheetData/>
  <phoneticPr fontId="20" type="noConversion"/>
  <pageMargins left="0.75" right="0.75" top="1" bottom="1" header="0.5" footer="0.5"/>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9</vt:i4>
      </vt:variant>
      <vt:variant>
        <vt:lpstr>命名范围</vt:lpstr>
      </vt:variant>
      <vt:variant>
        <vt:i4>34</vt:i4>
      </vt:variant>
    </vt:vector>
  </HeadingPairs>
  <TitlesOfParts>
    <vt:vector size="43" baseType="lpstr">
      <vt:lpstr>新就业人员</vt:lpstr>
      <vt:lpstr>新增就业人员</vt:lpstr>
      <vt:lpstr>自然减员（就业）</vt:lpstr>
      <vt:lpstr>失业人员情况</vt:lpstr>
      <vt:lpstr>Sheet2</vt:lpstr>
      <vt:lpstr>Sheet3</vt:lpstr>
      <vt:lpstr>Sheet4</vt:lpstr>
      <vt:lpstr>Sheet5</vt:lpstr>
      <vt:lpstr>所属行业对照</vt:lpstr>
      <vt:lpstr>采矿业</vt:lpstr>
      <vt:lpstr>从事产业类型</vt:lpstr>
      <vt:lpstr>大庆市就业创业指导中心</vt:lpstr>
      <vt:lpstr>大兴安岭市就业服务中心</vt:lpstr>
      <vt:lpstr>电力、燃气及水的生产和供应业</vt:lpstr>
      <vt:lpstr>房地产业</vt:lpstr>
      <vt:lpstr>公共管理和社会组织</vt:lpstr>
      <vt:lpstr>国际组织</vt:lpstr>
      <vt:lpstr>哈尔滨市就业服务中心</vt:lpstr>
      <vt:lpstr>鹤岗市就业创业服务中心</vt:lpstr>
      <vt:lpstr>黑河市就业服务中心</vt:lpstr>
      <vt:lpstr>鸡西市就业服务中心</vt:lpstr>
      <vt:lpstr>佳木斯市就业创业服务中心</vt:lpstr>
      <vt:lpstr>建筑业</vt:lpstr>
      <vt:lpstr>交通运输、仓储和邮政业</vt:lpstr>
      <vt:lpstr>教育</vt:lpstr>
      <vt:lpstr>金融业</vt:lpstr>
      <vt:lpstr>居民服务和其他服务业</vt:lpstr>
      <vt:lpstr>科学研究、技术服务和地质勘查业</vt:lpstr>
      <vt:lpstr>牡丹江市就业创业服务中心</vt:lpstr>
      <vt:lpstr>农、林、牧、渔业</vt:lpstr>
      <vt:lpstr>批发和零售业</vt:lpstr>
      <vt:lpstr>七台河市就业服务中心</vt:lpstr>
      <vt:lpstr>齐齐哈尔市就业和人力资源服务中心</vt:lpstr>
      <vt:lpstr>双鸭山市就业服务中心</vt:lpstr>
      <vt:lpstr>水利、环境和公共设施管理业</vt:lpstr>
      <vt:lpstr>绥化市劳动就业服务中心</vt:lpstr>
      <vt:lpstr>卫生、社会保障和社会福利业</vt:lpstr>
      <vt:lpstr>文化、体育和娱乐业</vt:lpstr>
      <vt:lpstr>信息传输、计算机服务和软件业</vt:lpstr>
      <vt:lpstr>伊春市就业服务中心</vt:lpstr>
      <vt:lpstr>制造业</vt:lpstr>
      <vt:lpstr>住宿和餐饮业</vt:lpstr>
      <vt:lpstr>租赁和商务服务业</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顾惠</dc:creator>
  <cp:lastModifiedBy>G SH</cp:lastModifiedBy>
  <cp:lastPrinted>2021-11-24T01:36:00Z</cp:lastPrinted>
  <dcterms:created xsi:type="dcterms:W3CDTF">2021-11-24T01:17:00Z</dcterms:created>
  <dcterms:modified xsi:type="dcterms:W3CDTF">2024-08-09T08:11:49Z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6CBD8D729B0A4A48A3CE27459C259787</vt:lpwstr>
  </property>
  <property fmtid="{D5CDD505-2E9C-101B-9397-08002B2CF9AE}" pid="3" name="KSOProductBuildVer">
    <vt:lpwstr>2052-11.8.2.12265</vt:lpwstr>
  </property>
</Properties>
</file>