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InSync\SmartBid\files\"/>
    </mc:Choice>
  </mc:AlternateContent>
  <xr:revisionPtr revIDLastSave="0" documentId="13_ncr:1_{621F55DC-D8EE-4011-80DA-7CFC1A6D7BEC}" xr6:coauthVersionLast="47" xr6:coauthVersionMax="47" xr10:uidLastSave="{00000000-0000-0000-0000-000000000000}"/>
  <bookViews>
    <workbookView xWindow="-27285" yWindow="315" windowWidth="27240" windowHeight="15285" activeTab="1" xr2:uid="{4A6381FB-5E60-4315-96A8-0F0E42F4F3D7}"/>
  </bookViews>
  <sheets>
    <sheet name="VarMap" sheetId="1" r:id="rId1"/>
    <sheet name="ToolMap" sheetId="5" r:id="rId2"/>
    <sheet name="Sheet3" sheetId="4" r:id="rId3"/>
    <sheet name="Sheet2" sheetId="3" r:id="rId4"/>
    <sheet name="Sheet1" sheetId="2" r:id="rId5"/>
  </sheets>
  <definedNames>
    <definedName name="ToolAreaOptions">Sheet3!$B$13:$B$19</definedName>
    <definedName name="ToolSourceOptions">Sheet3!$C$13:$C$19</definedName>
    <definedName name="VarAreaOptions">Sheet3!$B$3:$B$8</definedName>
    <definedName name="VarSourceOptions">Sheet3!$C$3:$C$8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<sst xmlns="http://schemas.openxmlformats.org/spreadsheetml/2006/main" count="831" uniqueCount="468">
  <si>
    <t>Memoria de cálculo</t>
  </si>
  <si>
    <t>Informe de corrosión</t>
  </si>
  <si>
    <t>Informe de cimentaciones</t>
  </si>
  <si>
    <t>Lista de materiales</t>
  </si>
  <si>
    <t>Bloques cad</t>
  </si>
  <si>
    <t>Planos genéricos</t>
  </si>
  <si>
    <t>Plano de layout</t>
  </si>
  <si>
    <t>Statement del panelista</t>
  </si>
  <si>
    <t>Informe ejecutivo</t>
  </si>
  <si>
    <t>Memoria automatizada</t>
  </si>
  <si>
    <t>SIZESMART</t>
  </si>
  <si>
    <t>Cargas POT</t>
  </si>
  <si>
    <t>PLANTSMART</t>
  </si>
  <si>
    <t>Corrosión ambiental</t>
  </si>
  <si>
    <t>DESCRIPCIÓN</t>
  </si>
  <si>
    <t>SR</t>
  </si>
  <si>
    <t>CO</t>
  </si>
  <si>
    <t>FR</t>
  </si>
  <si>
    <t>BM</t>
  </si>
  <si>
    <t>CB</t>
  </si>
  <si>
    <t>GD</t>
  </si>
  <si>
    <t>LD</t>
  </si>
  <si>
    <t>PS</t>
  </si>
  <si>
    <t>ER</t>
  </si>
  <si>
    <t>ESMA</t>
  </si>
  <si>
    <t>SZSM</t>
  </si>
  <si>
    <t>POT</t>
  </si>
  <si>
    <t>PLSM</t>
  </si>
  <si>
    <t>CAMB</t>
  </si>
  <si>
    <t>Más??</t>
  </si>
  <si>
    <t>TEXTO</t>
  </si>
  <si>
    <t>CÓDIGO</t>
  </si>
  <si>
    <t>NÚMERO</t>
  </si>
  <si>
    <t>Localización</t>
  </si>
  <si>
    <t>País</t>
  </si>
  <si>
    <t>Latitud</t>
  </si>
  <si>
    <t>-90: +90</t>
  </si>
  <si>
    <t>Longitud</t>
  </si>
  <si>
    <t>-180: +180</t>
  </si>
  <si>
    <t>Tipo de seguidor</t>
  </si>
  <si>
    <t>1P;2P</t>
  </si>
  <si>
    <t>NUMERO</t>
  </si>
  <si>
    <t>Número string</t>
  </si>
  <si>
    <t>0,5 ; 1 ; 1,5 ; 2</t>
  </si>
  <si>
    <t>String</t>
  </si>
  <si>
    <t>26;27;28;29;30;31;32</t>
  </si>
  <si>
    <t>Fabricante del panel</t>
  </si>
  <si>
    <t>Modelo del panel</t>
  </si>
  <si>
    <t>Potencia del panel</t>
  </si>
  <si>
    <t>500:800</t>
  </si>
  <si>
    <t>VATIO (W)</t>
  </si>
  <si>
    <t>Largo panel (mm)</t>
  </si>
  <si>
    <t>2000:2600</t>
  </si>
  <si>
    <t>mm</t>
  </si>
  <si>
    <t>Ancho panel (mm)</t>
  </si>
  <si>
    <t>1000:1400</t>
  </si>
  <si>
    <t>Espesor panel (mm)</t>
  </si>
  <si>
    <t>Amarre panel expuesto (mm)</t>
  </si>
  <si>
    <t>400:1700</t>
  </si>
  <si>
    <t>Amarre panel resguardo (mm)</t>
  </si>
  <si>
    <t>Distancia horizontal panel (mm)</t>
  </si>
  <si>
    <t>1096 /1262</t>
  </si>
  <si>
    <t>Ángulo defensa expuesto</t>
  </si>
  <si>
    <t>3;55;60</t>
  </si>
  <si>
    <t>GRADOS (°)</t>
  </si>
  <si>
    <t>3º o 55º</t>
  </si>
  <si>
    <t>Ángulo defensa resguardo</t>
  </si>
  <si>
    <t>55º</t>
  </si>
  <si>
    <t>Ángulo de funcionamiento</t>
  </si>
  <si>
    <t>55;60</t>
  </si>
  <si>
    <t>Altura a eje del seguidor (mm)</t>
  </si>
  <si>
    <t>1500:4000</t>
  </si>
  <si>
    <t>Criterios de diseño</t>
  </si>
  <si>
    <t>Peso propio del panel</t>
  </si>
  <si>
    <t>kg</t>
  </si>
  <si>
    <t>Revisión documento GSS "ER"</t>
  </si>
  <si>
    <t>AREA</t>
  </si>
  <si>
    <t>CODE</t>
  </si>
  <si>
    <t>NAME</t>
  </si>
  <si>
    <t>MANDATORY VAR</t>
  </si>
  <si>
    <t>CRITICAL VAR</t>
  </si>
  <si>
    <t>ALLOWABLE VALUE</t>
  </si>
  <si>
    <t>DATA TYPE</t>
  </si>
  <si>
    <t>UNIT</t>
  </si>
  <si>
    <t>DEFAUTL</t>
  </si>
  <si>
    <t>basic</t>
  </si>
  <si>
    <t>utils</t>
  </si>
  <si>
    <t>configuration</t>
  </si>
  <si>
    <t>A_CreationDate</t>
  </si>
  <si>
    <t>A_NombreProyecto</t>
  </si>
  <si>
    <t>Z_BidVersion</t>
  </si>
  <si>
    <t>marca1</t>
  </si>
  <si>
    <t>marca2</t>
  </si>
  <si>
    <t>refA_NombreProyecto</t>
  </si>
  <si>
    <t>refA_Pais</t>
  </si>
  <si>
    <t>A_TipoProducto</t>
  </si>
  <si>
    <t>refB_TemperaturaA</t>
  </si>
  <si>
    <t>refB_Porcentaje</t>
  </si>
  <si>
    <t>refB_SeleccionA</t>
  </si>
  <si>
    <t>B_TextoA</t>
  </si>
  <si>
    <t>B_TablaA</t>
  </si>
  <si>
    <t>APG_input1</t>
  </si>
  <si>
    <t>APG_input2</t>
  </si>
  <si>
    <t>APG_output1</t>
  </si>
  <si>
    <t>APG_output2</t>
  </si>
  <si>
    <t>APG_output3</t>
  </si>
  <si>
    <t>APG_input4</t>
  </si>
  <si>
    <t>APG_output4</t>
  </si>
  <si>
    <t>APG_output5</t>
  </si>
  <si>
    <t>Nombre del proyecto</t>
  </si>
  <si>
    <t>Potencia del la instalación</t>
  </si>
  <si>
    <t>MW</t>
  </si>
  <si>
    <t>Normativa</t>
  </si>
  <si>
    <t>FECHA</t>
  </si>
  <si>
    <t>DD/MM/AAAA</t>
  </si>
  <si>
    <t>Idioma</t>
  </si>
  <si>
    <t>ES;EN</t>
  </si>
  <si>
    <t>PREP</t>
  </si>
  <si>
    <t>INIT</t>
  </si>
  <si>
    <t>AUTO</t>
  </si>
  <si>
    <t>T_GSSFT1_000.xlsx</t>
  </si>
  <si>
    <t>T_GSSFT2_000.xlsx</t>
  </si>
  <si>
    <t>APG_input5</t>
  </si>
  <si>
    <t>APG_input3</t>
  </si>
  <si>
    <t>init</t>
  </si>
  <si>
    <t>0. PROJECT BASIC INFO</t>
  </si>
  <si>
    <t>Customer:</t>
  </si>
  <si>
    <t>Offer Ref:</t>
  </si>
  <si>
    <t>Project Name:</t>
  </si>
  <si>
    <t>Creation Date:</t>
  </si>
  <si>
    <t>Total Power:</t>
  </si>
  <si>
    <t>Expiration Date:</t>
  </si>
  <si>
    <t>EIFFAGE</t>
  </si>
  <si>
    <t>2025-4</t>
  </si>
  <si>
    <t>NATERA</t>
  </si>
  <si>
    <t>TRACKER CONTROLLER</t>
  </si>
  <si>
    <t>30 (2V)</t>
  </si>
  <si>
    <t>Communications:</t>
  </si>
  <si>
    <t>Zigbee</t>
  </si>
  <si>
    <t>Power Supply:</t>
  </si>
  <si>
    <t>Selfpowered</t>
  </si>
  <si>
    <t>N. Motors:</t>
  </si>
  <si>
    <t>Number of NCU:</t>
  </si>
  <si>
    <t>Ratio TCU/NCU: 126 uds</t>
  </si>
  <si>
    <t>Type of Control</t>
  </si>
  <si>
    <t>P4Qselfpowered</t>
  </si>
  <si>
    <t>+/- 55º</t>
  </si>
  <si>
    <t>FOUNDATION PILES</t>
  </si>
  <si>
    <t>Soil Corrosion:</t>
  </si>
  <si>
    <t>corrosive soil</t>
  </si>
  <si>
    <t>N-S: 15% --- E-W: ∞</t>
  </si>
  <si>
    <t>Piles Coating:</t>
  </si>
  <si>
    <t>HDG100</t>
  </si>
  <si>
    <t>Piles Sacrifice thickness:</t>
  </si>
  <si>
    <t>Foundation Type:</t>
  </si>
  <si>
    <t>Direct Ramming</t>
  </si>
  <si>
    <t>TSM-NEG21C.20</t>
  </si>
  <si>
    <t>Ramming Depth:</t>
  </si>
  <si>
    <t>2384 mm x 1303 mm</t>
  </si>
  <si>
    <t>Total N. Piles:</t>
  </si>
  <si>
    <t>Bifacial Framed</t>
  </si>
  <si>
    <t>IPS (Intelligent Piling System N-S):</t>
  </si>
  <si>
    <t>NO</t>
  </si>
  <si>
    <t>*preliminary until POT</t>
  </si>
  <si>
    <t xml:space="preserve">TRACKER: </t>
  </si>
  <si>
    <t>Screw (4 per module)</t>
  </si>
  <si>
    <t>Corrosion category:</t>
  </si>
  <si>
    <t>C3 medium</t>
  </si>
  <si>
    <t>Tubes Coating:</t>
  </si>
  <si>
    <t>ZM310</t>
  </si>
  <si>
    <t>Rails Coating:</t>
  </si>
  <si>
    <t>Orography factor:</t>
  </si>
  <si>
    <t>Maximum Clearance:</t>
  </si>
  <si>
    <t>Tracker width</t>
  </si>
  <si>
    <t>Tracker Length</t>
  </si>
  <si>
    <t>Max Axis Height:</t>
  </si>
  <si>
    <t>Customer info</t>
  </si>
  <si>
    <t>Geotech Report Ref:</t>
  </si>
  <si>
    <t>EUROCODE-CTE</t>
  </si>
  <si>
    <t>Wind Load Coefficients:</t>
  </si>
  <si>
    <t>Wind Tunnel &amp; CFD</t>
  </si>
  <si>
    <t>27m/s - @10m/10min</t>
  </si>
  <si>
    <t>Code (Verification)</t>
  </si>
  <si>
    <t>EUROCODE</t>
  </si>
  <si>
    <t>Topographic Drawing Ref:</t>
  </si>
  <si>
    <t>13,94m/s - @10m/10min</t>
  </si>
  <si>
    <t xml:space="preserve">WTT </t>
  </si>
  <si>
    <t>Project GPS:</t>
  </si>
  <si>
    <t xml:space="preserve"> 36°42'31.84"N -   4°47'18.69"W</t>
  </si>
  <si>
    <t>Lay-out Drawing Ref:</t>
  </si>
  <si>
    <t>4. DOCUMENTS AVAILABLE</t>
  </si>
  <si>
    <t>Tr1 (Exposed-Row - 2Vx15)</t>
  </si>
  <si>
    <t>Tr2 (Sheltered-Row - 2Vx15)</t>
  </si>
  <si>
    <t>Datasheet</t>
  </si>
  <si>
    <t>O&amp;M Manual</t>
  </si>
  <si>
    <t>Warranty</t>
  </si>
  <si>
    <t>Commisioning Conditions</t>
  </si>
  <si>
    <t>Detail of Spare Parts</t>
  </si>
  <si>
    <t>Datasheet IPS</t>
  </si>
  <si>
    <t>Modules per Row:</t>
  </si>
  <si>
    <t>String Size:</t>
  </si>
  <si>
    <t>N. Trackers (TOTAL):</t>
  </si>
  <si>
    <t>Tracking range:</t>
  </si>
  <si>
    <t>Pitch:</t>
  </si>
  <si>
    <t>Single Row Max Slope:</t>
  </si>
  <si>
    <t>NATERA - 27,2 MW</t>
  </si>
  <si>
    <t>Spain</t>
  </si>
  <si>
    <t>Date</t>
  </si>
  <si>
    <t>Rev</t>
  </si>
  <si>
    <t>Update</t>
  </si>
  <si>
    <t>Done</t>
  </si>
  <si>
    <t>GSS Contact</t>
  </si>
  <si>
    <t>CFR</t>
  </si>
  <si>
    <t>MRS</t>
  </si>
  <si>
    <t/>
  </si>
  <si>
    <t>1.  DESCRIPTION</t>
  </si>
  <si>
    <t>TRACKER TrackSmarT+ 2V Compact</t>
  </si>
  <si>
    <t>MODULE -TRINA</t>
  </si>
  <si>
    <t>Module Dimensions:</t>
  </si>
  <si>
    <t>Module typology:</t>
  </si>
  <si>
    <t>Module Power:</t>
  </si>
  <si>
    <t>N. Modules:</t>
  </si>
  <si>
    <t xml:space="preserve">Total Power: </t>
  </si>
  <si>
    <t>Clamping method:</t>
  </si>
  <si>
    <t>Rail Distance btw holes: *</t>
  </si>
  <si>
    <t>(L rails = 2854 mm)</t>
  </si>
  <si>
    <t>* GSS designs according to the PV Module Manufacturer Installation Manual. GSS will provide the detailed fixing drawing between PV modules and the tracker itself. The customer will be the sole responsible for obtaining the validation statement from the Manufacturer in order not to void the PV Modules Warranties</t>
  </si>
  <si>
    <t>Other comments:</t>
  </si>
  <si>
    <t>2.  DESIGN LOADS</t>
  </si>
  <si>
    <t>CODE (Design Loads):</t>
  </si>
  <si>
    <t>Wind Speed in stow:</t>
  </si>
  <si>
    <t>Wind Speed working position:</t>
  </si>
  <si>
    <t>Dynamic Analysis:</t>
  </si>
  <si>
    <t>3. PILES AND QUANTITIES</t>
  </si>
  <si>
    <t>W8x18</t>
  </si>
  <si>
    <t>W8x21</t>
  </si>
  <si>
    <t>W6x8,5</t>
  </si>
  <si>
    <t>W6x12</t>
  </si>
  <si>
    <t>Notas sobre este borrador de formato:</t>
  </si>
  <si>
    <t>1) Cambiad lo que consideréis. Es un primer borrador. Ha salido así como podía haber salido de otra manera</t>
  </si>
  <si>
    <t>5. PRICING</t>
  </si>
  <si>
    <t>6. PAYMENT TERMS</t>
  </si>
  <si>
    <t>TIPO AMBIENTE (*)</t>
  </si>
  <si>
    <t>CONSUMO micras Zn/año (1)</t>
  </si>
  <si>
    <t>AÑOS DE GARANTIA REQUERIDOS (PREGALVA)</t>
  </si>
  <si>
    <t>5.1 TRACKING SYSTEM</t>
  </si>
  <si>
    <t>Incoterm</t>
  </si>
  <si>
    <t>EUR</t>
  </si>
  <si>
    <t>EUR/Wp</t>
  </si>
  <si>
    <t>6.1</t>
  </si>
  <si>
    <t>Down payment (w/PO):</t>
  </si>
  <si>
    <t>20% Bank transfer (Net 10)</t>
  </si>
  <si>
    <t>C1</t>
  </si>
  <si>
    <t>≤ 0,1</t>
  </si>
  <si>
    <t>Z350</t>
  </si>
  <si>
    <t>Piles</t>
  </si>
  <si>
    <t>FCA/FOB</t>
  </si>
  <si>
    <t>6.2</t>
  </si>
  <si>
    <t>Upon delivery:</t>
  </si>
  <si>
    <t>80% Bank transfer (Net 60)</t>
  </si>
  <si>
    <t>C2</t>
  </si>
  <si>
    <t>≤ 0,7</t>
  </si>
  <si>
    <t>Tracker</t>
  </si>
  <si>
    <t>6.3</t>
  </si>
  <si>
    <t>Currency:</t>
  </si>
  <si>
    <t>C3 Bajo</t>
  </si>
  <si>
    <t>≤ 1,0</t>
  </si>
  <si>
    <t>HDG s/Norma</t>
  </si>
  <si>
    <t>Controllers &amp; Slew Drives &amp; Motors</t>
  </si>
  <si>
    <t>6.4</t>
  </si>
  <si>
    <t>Exchange rate:</t>
  </si>
  <si>
    <t>C3 Medio</t>
  </si>
  <si>
    <t>≤ 1,7</t>
  </si>
  <si>
    <t>SUBTOTAL FCA / FOB:</t>
  </si>
  <si>
    <t>C3 Alto</t>
  </si>
  <si>
    <t>≤ 2,1</t>
  </si>
  <si>
    <t>HDG s/ NORMA</t>
  </si>
  <si>
    <t>52,01 EUR/mod</t>
  </si>
  <si>
    <t xml:space="preserve">Note: </t>
  </si>
  <si>
    <t>Payment Terms subjected to credit risk limit confirmation</t>
  </si>
  <si>
    <t>C4 Medio</t>
  </si>
  <si>
    <t>≤ 3,2</t>
  </si>
  <si>
    <t>HDG 100 µm</t>
  </si>
  <si>
    <t>5.2 LOGISTICS</t>
  </si>
  <si>
    <t>C4 Alto</t>
  </si>
  <si>
    <t>≤ 4,2</t>
  </si>
  <si>
    <t>Full TRACKING SYSTEM</t>
  </si>
  <si>
    <t>FOB</t>
  </si>
  <si>
    <t>C5 Medio</t>
  </si>
  <si>
    <t>≤ 6,3</t>
  </si>
  <si>
    <t>N/A</t>
  </si>
  <si>
    <t>(See transport details in Chapter 9)</t>
  </si>
  <si>
    <t>CIF Spain</t>
  </si>
  <si>
    <t>7. DELIVERY SCHEDULE</t>
  </si>
  <si>
    <t>C5 Alto</t>
  </si>
  <si>
    <t>≤ 8,4</t>
  </si>
  <si>
    <t>DAP NATERA</t>
  </si>
  <si>
    <t>DDP NATERA</t>
  </si>
  <si>
    <t>7.1</t>
  </si>
  <si>
    <t>Incoterm 2020®:</t>
  </si>
  <si>
    <t>DDP</t>
  </si>
  <si>
    <t>SUBTOTAL DDP</t>
  </si>
  <si>
    <t>7.2</t>
  </si>
  <si>
    <t>Delivery Schedule:</t>
  </si>
  <si>
    <t>59,23 EUR/mod</t>
  </si>
  <si>
    <t>*First Piles on site:</t>
  </si>
  <si>
    <t>TBD</t>
  </si>
  <si>
    <t>*An unloading platform on site is mandatory according to GSS logistics manual</t>
  </si>
  <si>
    <t>*First Tracker on site:</t>
  </si>
  <si>
    <t>AÑOS DE GARANTIA REQUERIDOS (Al-Zn-Mg)</t>
  </si>
  <si>
    <t>5.3  COMMISSIONING</t>
  </si>
  <si>
    <t>*Estimated Delivery Rate:</t>
  </si>
  <si>
    <t>8 MW/week</t>
  </si>
  <si>
    <t>Commissioning</t>
  </si>
  <si>
    <t>ZM200</t>
  </si>
  <si>
    <t>*Pending on P.O. Date</t>
  </si>
  <si>
    <t>8. WARRANTY</t>
  </si>
  <si>
    <t>SUBTOTAL DDP + COMMISSIONING:</t>
  </si>
  <si>
    <t>8.1</t>
  </si>
  <si>
    <t>Corrosion protection</t>
  </si>
  <si>
    <t>25 years (C3 medium)</t>
  </si>
  <si>
    <t>60,12 EUR/mod</t>
  </si>
  <si>
    <t>8.2</t>
  </si>
  <si>
    <t>Manufacturing Defects</t>
  </si>
  <si>
    <t>10 years</t>
  </si>
  <si>
    <t>ZM430</t>
  </si>
  <si>
    <t>Design</t>
  </si>
  <si>
    <t>5.4 SPARE PARTS</t>
  </si>
  <si>
    <t>Period</t>
  </si>
  <si>
    <t>8.3</t>
  </si>
  <si>
    <t>Slew Drive and Motors</t>
  </si>
  <si>
    <t>5 years</t>
  </si>
  <si>
    <t>Construction Spare Parts*</t>
  </si>
  <si>
    <t xml:space="preserve"> Construction</t>
  </si>
  <si>
    <t>8.4</t>
  </si>
  <si>
    <t>Dampers</t>
  </si>
  <si>
    <t>O&amp;M Spare Parts*</t>
  </si>
  <si>
    <t>2 years</t>
  </si>
  <si>
    <t>8.5</t>
  </si>
  <si>
    <t>Controllers &amp; Batteries</t>
  </si>
  <si>
    <t>8.6</t>
  </si>
  <si>
    <t>Meteo Sensors</t>
  </si>
  <si>
    <t>*Recommended Spare Parts</t>
  </si>
  <si>
    <t>25 years</t>
  </si>
  <si>
    <t>9. TRANSPORTATION DETAILS</t>
  </si>
  <si>
    <t>Corrosive Soil (Piles HDG 100)</t>
  </si>
  <si>
    <t>Spare Parts must be included in the main purchase order and must be supplied at the same time than the rest of the project.</t>
  </si>
  <si>
    <t>Type</t>
  </si>
  <si>
    <t>ORIGIN</t>
  </si>
  <si>
    <t>N. Containers</t>
  </si>
  <si>
    <t>5.5 ADDITIONAL</t>
  </si>
  <si>
    <t>Unit</t>
  </si>
  <si>
    <t>DV 20</t>
  </si>
  <si>
    <t>China</t>
  </si>
  <si>
    <t>Extra Pile lentgh 100mm **</t>
  </si>
  <si>
    <t>Project</t>
  </si>
  <si>
    <t>DV 40</t>
  </si>
  <si>
    <t>NCU Palas</t>
  </si>
  <si>
    <t>Meteo Station</t>
  </si>
  <si>
    <t>1 Unit</t>
  </si>
  <si>
    <t>Truck</t>
  </si>
  <si>
    <t>Rail (btw holes) x mm</t>
  </si>
  <si>
    <t>Rails (Total Project)</t>
  </si>
  <si>
    <t>Extra 60 grados</t>
  </si>
  <si>
    <t>10. EXCLUSIONS</t>
  </si>
  <si>
    <t>Equipotential wires on all piles</t>
  </si>
  <si>
    <t>2528 wires</t>
  </si>
  <si>
    <t>- Site Unloading of supplied products</t>
  </si>
  <si>
    <t>Additional NCU Palas***</t>
  </si>
  <si>
    <t>1 NCU Palas</t>
  </si>
  <si>
    <t>- Logistics DAP considers containers over trucks</t>
  </si>
  <si>
    <t>TOTAL OPTIONAL ITEMS:</t>
  </si>
  <si>
    <t>- Access to the plant must be appropiate</t>
  </si>
  <si>
    <t>- Supervision of erection works</t>
  </si>
  <si>
    <t>5.6 SERVICES PACKAGE</t>
  </si>
  <si>
    <t>- Weather Station must be installed before starting tracker installation.</t>
  </si>
  <si>
    <t>Engineering (Layouts, Calulation Report,…)</t>
  </si>
  <si>
    <t>Included</t>
  </si>
  <si>
    <t>** Once the final foundation lenght is defined, project price will be updated according this price increase</t>
  </si>
  <si>
    <t>*** The final number of NCU Palas will be updated according to the final layout. Actual ammount of NCU Palas considered is 10</t>
  </si>
  <si>
    <t>TOTAL SERVICES:</t>
  </si>
  <si>
    <t>Additional NCUs</t>
  </si>
  <si>
    <t>OVERALL PRICE</t>
  </si>
  <si>
    <t>SÍ</t>
  </si>
  <si>
    <t>SI</t>
  </si>
  <si>
    <t xml:space="preserve">DDP + </t>
  </si>
  <si>
    <t>OVERALL PRICING*</t>
  </si>
  <si>
    <t xml:space="preserve">Commissioning + </t>
  </si>
  <si>
    <t>61,62 EUR/mod</t>
  </si>
  <si>
    <t>Construction Spare Parts</t>
  </si>
  <si>
    <t xml:space="preserve">Construction Spare Parts + </t>
  </si>
  <si>
    <t>2 Years O&amp;M Spare Parts</t>
  </si>
  <si>
    <t xml:space="preserve">2 Years O&amp;M Spare Parts + </t>
  </si>
  <si>
    <t>*DDP + Commissioning + Construction Spare Parts + 2 Years O&amp;M Spare Parts + Equipotential wires on all piles + Meteo Station + Service package</t>
  </si>
  <si>
    <t>5 Years O&amp;M Spare Parts</t>
  </si>
  <si>
    <t>10 Years O&amp;M Spare Parts</t>
  </si>
  <si>
    <t>25 Years O&amp;M Spare Parts</t>
  </si>
  <si>
    <t>Custom Spare Parts</t>
  </si>
  <si>
    <t xml:space="preserve">Equipotential wires on all piles + </t>
  </si>
  <si>
    <t>1 Additional NCU Palas***</t>
  </si>
  <si>
    <t>Supervisión</t>
  </si>
  <si>
    <t>Warranty Extension</t>
  </si>
  <si>
    <t xml:space="preserve">Meteo Station + </t>
  </si>
  <si>
    <t>Service package</t>
  </si>
  <si>
    <t>area 1</t>
  </si>
  <si>
    <t>area 2</t>
  </si>
  <si>
    <t>SOURCE</t>
  </si>
  <si>
    <t>ProjectName</t>
  </si>
  <si>
    <t>Location</t>
  </si>
  <si>
    <t>Product</t>
  </si>
  <si>
    <t>KAM</t>
  </si>
  <si>
    <t>Producto</t>
  </si>
  <si>
    <t>Responsable Comercial</t>
  </si>
  <si>
    <t>ProjectSize</t>
  </si>
  <si>
    <t>15:1000</t>
  </si>
  <si>
    <t>NombreDelProyecto</t>
  </si>
  <si>
    <t>NDeProyecto</t>
  </si>
  <si>
    <t>Nº de proyecto</t>
  </si>
  <si>
    <t>PotenciaDelLaInstalacion</t>
  </si>
  <si>
    <t>RevisionDeOferta</t>
  </si>
  <si>
    <t>Revisión de oferta</t>
  </si>
  <si>
    <t>Fecha</t>
  </si>
  <si>
    <t>Aaaa_0001</t>
  </si>
  <si>
    <t>Aaaa_0002</t>
  </si>
  <si>
    <t>Aaaa_0003</t>
  </si>
  <si>
    <t>Aaaa_0004</t>
  </si>
  <si>
    <t>Aaaa_0005</t>
  </si>
  <si>
    <t>Aaaa_0006</t>
  </si>
  <si>
    <t>Aaaa_0007</t>
  </si>
  <si>
    <t>Aaaa_0008</t>
  </si>
  <si>
    <t>Aaaa_0009</t>
  </si>
  <si>
    <t>Aaaa_0010</t>
  </si>
  <si>
    <t>Aaaa_0012</t>
  </si>
  <si>
    <t>Aaaa_0013</t>
  </si>
  <si>
    <t>Aaaa_0022</t>
  </si>
  <si>
    <t>Aaaa_0023</t>
  </si>
  <si>
    <t>Aaaa_0024</t>
  </si>
  <si>
    <t>Aaaa_0025</t>
  </si>
  <si>
    <t>Aaaa_0026</t>
  </si>
  <si>
    <t>Aaaa_0027</t>
  </si>
  <si>
    <t>Aaaa_0028</t>
  </si>
  <si>
    <t>PrepTool</t>
  </si>
  <si>
    <t>Preparation Tool</t>
  </si>
  <si>
    <t>entry</t>
  </si>
  <si>
    <t>GSSFT1</t>
  </si>
  <si>
    <t>VERSION</t>
  </si>
  <si>
    <t>RESOURCE</t>
  </si>
  <si>
    <t>TEMPLATE</t>
  </si>
  <si>
    <t>TOOL</t>
  </si>
  <si>
    <t>Fake Tool 1</t>
  </si>
  <si>
    <t>Fake Tool 2</t>
  </si>
  <si>
    <t>GSSFT2</t>
  </si>
  <si>
    <t>Fake Report 1</t>
  </si>
  <si>
    <t>Fake Report 2</t>
  </si>
  <si>
    <t>ACTIVE</t>
  </si>
  <si>
    <t>FILE TYPE</t>
  </si>
  <si>
    <t>EXE</t>
  </si>
  <si>
    <t>XLSX</t>
  </si>
  <si>
    <t>DOCX</t>
  </si>
  <si>
    <t xml:space="preserve">Var Area </t>
  </si>
  <si>
    <t xml:space="preserve">Var Source </t>
  </si>
  <si>
    <t xml:space="preserve">Resource  Area </t>
  </si>
  <si>
    <t xml:space="preserve">Resource File Type </t>
  </si>
  <si>
    <t xml:space="preserve">Resource Source </t>
  </si>
  <si>
    <t>XLSM</t>
  </si>
  <si>
    <t>ORDER</t>
  </si>
  <si>
    <t>ES_Informe-Demo1</t>
  </si>
  <si>
    <t>ES_Informe-Demo2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</si>
</sst>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MW&quot;"/>
    <numFmt numFmtId="165" formatCode="000"/>
  </numFmts>
  <fonts count="14" x14ac:knownFonts="1">
    <font>
      <sz val="11"/>
      <color theme="1"/>
      <name val="Aptos Narrow"/>
      <family val="2"/>
      <scheme val="minor"/>
    </font>
    <font>
      <b/>
      <sz val="11"/>
      <color theme="1"/>
      <name val="Aptos Narrow"/>
      <family val="2"/>
      <scheme val="minor"/>
    </font>
    <font>
      <b/>
      <sz val="16"/>
      <color theme="1"/>
      <name val="Aptos Narrow"/>
      <family val="2"/>
      <scheme val="minor"/>
    </font>
    <font>
      <sz val="11"/>
      <name val="Aptos Narrow"/>
      <family val="2"/>
      <scheme val="minor"/>
    </font>
    <font>
      <sz val="11"/>
      <color rgb="FFFF0000"/>
      <name val="Aptos Narrow"/>
      <family val="2"/>
      <scheme val="minor"/>
    </font>
    <font>
      <b/>
      <sz val="11"/>
      <name val="Aptos Narrow"/>
      <family val="2"/>
      <scheme val="minor"/>
    </font>
    <font>
      <b/>
      <sz val="8"/>
      <color theme="1"/>
      <name val="Aptos Narrow"/>
      <family val="2"/>
      <scheme val="minor"/>
    </font>
    <font>
      <b/>
      <sz val="8"/>
      <color rgb="FFFF0000"/>
      <name val="Aptos Narrow"/>
      <family val="2"/>
      <scheme val="minor"/>
    </font>
    <font>
      <b/>
      <sz val="8"/>
      <color theme="0"/>
      <name val="Aptos Narrow"/>
      <family val="2"/>
      <scheme val="minor"/>
    </font>
    <font>
      <sz val="8"/>
      <name val="Aptos Narrow"/>
      <family val="2"/>
      <scheme val="minor"/>
    </font>
    <font>
      <sz val="11"/>
      <color theme="1"/>
      <name val="Aptos Narrow"/>
      <family val="2"/>
      <scheme val="minor"/>
    </font>
    <font>
      <b/>
      <sz val="16"/>
      <color theme="0"/>
      <name val="Neo Tech Std"/>
      <family val="2"/>
    </font>
    <font>
      <b/>
      <sz val="14"/>
      <color theme="1"/>
      <name val="Neo Tech Std"/>
      <family val="2"/>
    </font>
    <font>
      <sz val="14"/>
      <color theme="1"/>
      <name val="Neo Tech Std"/>
      <family val="2"/>
    </font>
  </fonts>
  <fills count="7">
    <fill>
      <patternFill patternType="none"/>
    </fill>
    <fill>
      <patternFill patternType="gray125"/>
    </fill>
    <fill>
      <patternFill patternType="solid">
        <fgColor theme="9" tint="-0.249977111117893"/>
        <bgColor theme="4"/>
      </patternFill>
    </fill>
    <fill>
      <patternFill patternType="solid">
        <fgColor theme="4"/>
        <bgColor theme="4"/>
      </patternFill>
    </fill>
    <fill>
      <patternFill patternType="solid">
        <fgColor theme="0"/>
        <bgColor indexed="64"/>
      </patternFill>
    </fill>
    <fill>
      <patternFill patternType="solid">
        <fgColor theme="0" tint="-0.14999847407452621"/>
        <bgColor indexed="64"/>
      </patternFill>
    </fill>
    <fill>
      <patternFill patternType="solid">
        <fgColor rgb="FF00537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right/>
      <top/>
      <bottom style="medium">
        <color rgb="FF0070C0"/>
      </bottom>
      <diagonal/>
    </border>
  </borders>
  <cellStyleXfs count="2">
    <xf numFmtId="0" fontId="0" fillId="0" borderId="0"/>
    <xf numFmtId="0" fontId="10" fillId="0" borderId="0"/>
  </cellStyleXfs>
  <cellXfs count="38">
    <xf numFmtId="0" fontId="0" fillId="0" borderId="0" xfId="0"/>
    <xf numFmtId="0" fontId="1" fillId="0" borderId="0" xfId="0" applyFont="1"/>
    <xf numFmtId="0" fontId="2" fillId="0" borderId="0" xfId="0" applyFont="1" applyAlignment="1">
      <alignment horizontal="left" vertical="center" wrapText="1"/>
    </xf>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textRotation="90"/>
    </xf>
    <xf numFmtId="0" fontId="1" fillId="0" borderId="3"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vertical="center"/>
    </xf>
    <xf numFmtId="0" fontId="3" fillId="4" borderId="1" xfId="0" applyFont="1" applyFill="1" applyBorder="1" applyAlignment="1">
      <alignment horizontal="center" vertical="center" wrapText="1"/>
    </xf>
    <xf numFmtId="0" fontId="0" fillId="0" borderId="0" xfId="0"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0" fontId="4" fillId="0" borderId="1" xfId="0" applyFont="1" applyBorder="1" applyAlignment="1">
      <alignment horizontal="center" vertical="center"/>
    </xf>
    <xf numFmtId="49" fontId="2" fillId="0" borderId="1" xfId="0" applyNumberFormat="1" applyFont="1" applyBorder="1" applyAlignment="1">
      <alignment horizontal="center" vertical="center" textRotation="90"/>
    </xf>
    <xf numFmtId="0" fontId="6" fillId="0" borderId="1" xfId="0" applyFont="1" applyBorder="1" applyAlignment="1">
      <alignment horizontal="center" vertical="center" textRotation="90"/>
    </xf>
    <xf numFmtId="0" fontId="7" fillId="0" borderId="1" xfId="0" applyFont="1" applyBorder="1" applyAlignment="1">
      <alignment horizontal="center" vertical="center" textRotation="90"/>
    </xf>
    <xf numFmtId="0" fontId="6" fillId="0" borderId="2" xfId="0" applyFont="1" applyBorder="1" applyAlignment="1">
      <alignment horizontal="center" vertical="center" textRotation="90"/>
    </xf>
    <xf numFmtId="0" fontId="8" fillId="3" borderId="1" xfId="0" applyFont="1" applyFill="1" applyBorder="1" applyAlignment="1">
      <alignment horizontal="center" textRotation="90"/>
    </xf>
    <xf numFmtId="0" fontId="8" fillId="2" borderId="1" xfId="0" applyFont="1" applyFill="1" applyBorder="1" applyAlignment="1">
      <alignment horizontal="center" textRotation="90"/>
    </xf>
    <xf numFmtId="0" fontId="8" fillId="2" borderId="2" xfId="0" applyFont="1" applyFill="1" applyBorder="1" applyAlignment="1">
      <alignment horizontal="center" textRotation="90"/>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2" fillId="5" borderId="0" xfId="0" applyFont="1" applyFill="1" applyAlignment="1">
      <alignment horizontal="left" vertical="center" wrapText="1"/>
    </xf>
    <xf numFmtId="0" fontId="11" fillId="6" borderId="4" xfId="1" applyFont="1" applyFill="1" applyBorder="1"/>
    <xf numFmtId="0" fontId="12" fillId="4" borderId="5" xfId="1" applyFont="1" applyFill="1" applyBorder="1"/>
    <xf numFmtId="0" fontId="13" fillId="4" borderId="5" xfId="1" applyFont="1" applyFill="1" applyBorder="1" applyAlignment="1">
      <alignment horizontal="left"/>
    </xf>
    <xf numFmtId="0" fontId="12" fillId="4" borderId="0" xfId="1" applyFont="1" applyFill="1"/>
    <xf numFmtId="0" fontId="13" fillId="4" borderId="0" xfId="1" applyFont="1" applyFill="1" applyAlignment="1">
      <alignment horizontal="left"/>
    </xf>
    <xf numFmtId="14" fontId="13" fillId="4" borderId="0" xfId="1" applyNumberFormat="1" applyFont="1" applyFill="1" applyAlignment="1">
      <alignment horizontal="left"/>
    </xf>
    <xf numFmtId="0" fontId="12" fillId="4" borderId="6" xfId="1" applyFont="1" applyFill="1" applyBorder="1"/>
    <xf numFmtId="164" fontId="13" fillId="4" borderId="6" xfId="1" applyNumberFormat="1" applyFont="1" applyFill="1" applyBorder="1" applyAlignment="1">
      <alignment horizontal="left"/>
    </xf>
    <xf numFmtId="14" fontId="12" fillId="4" borderId="6" xfId="1" applyNumberFormat="1" applyFont="1" applyFill="1" applyBorder="1" applyAlignment="1">
      <alignment horizontal="left"/>
    </xf>
    <xf numFmtId="0" fontId="1" fillId="0" borderId="1" xfId="0" applyFont="1" applyBorder="1" applyAlignment="1">
      <alignment horizontal="center" vertical="center" wrapText="1"/>
    </xf>
    <xf numFmtId="165" fontId="1" fillId="0" borderId="3" xfId="0" applyNumberFormat="1" applyFont="1" applyBorder="1" applyAlignment="1">
      <alignment horizontal="center" vertical="center" wrapText="1"/>
    </xf>
    <xf numFmtId="0" fontId="2" fillId="5" borderId="0" xfId="0" applyFont="1" applyFill="1" applyAlignment="1">
      <alignment horizontal="center" vertical="center" wrapText="1"/>
    </xf>
  </cellXfs>
  <cellStyles count="2">
    <cellStyle name="Normal" xfId="0" builtinId="0"/>
    <cellStyle name="Normal 2" xfId="1" xr:uid="{D9070F80-9373-4BDF-8ED9-D2992A30EE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42DA-4E27-41B3-A93F-BEE331064684}">
  <dimension ref="A1:Z41"/>
  <sheetViews>
    <sheetView zoomScale="77" zoomScaleNormal="77" workbookViewId="0">
      <selection sqref="A1:Z3"/>
    </sheetView>
  </sheetViews>
  <sheetFormatPr defaultColWidth="11.42578125" defaultRowHeight="15" x14ac:dyDescent="0.25"/>
  <cols>
    <col min="1" max="1" width="48.140625" style="1" customWidth="1"/>
    <col min="2" max="2" width="50.5703125" style="1" bestFit="1" customWidth="1"/>
    <col min="3" max="3" width="28.42578125" style="1" customWidth="1"/>
    <col min="4" max="4" width="17.85546875" style="1" customWidth="1"/>
    <col min="5" max="19" width="4.28515625" hidden="1" customWidth="1"/>
    <col min="20" max="21" width="16.28515625" style="12" hidden="1" customWidth="1"/>
    <col min="22" max="22" width="22" style="12" hidden="1" customWidth="1"/>
    <col min="23" max="23" width="16.28515625" style="12" hidden="1" customWidth="1"/>
    <col min="24" max="25" width="16.28515625" style="12" customWidth="1"/>
    <col min="26" max="26" width="34.28515625" style="12" customWidth="1"/>
    <col min="27" max="36" width="10.7109375" customWidth="1"/>
  </cols>
  <sheetData>
    <row r="1" spans="1:26" ht="138" customHeight="1" x14ac:dyDescent="0.25">
      <c r="A1" s="2" t="s">
        <v>77</v>
      </c>
      <c r="B1" s="2" t="s">
        <v>78</v>
      </c>
      <c r="C1" s="3" t="s">
        <v>76</v>
      </c>
      <c r="D1" s="3" t="s">
        <v>406</v>
      </c>
      <c r="E1" s="17" t="s">
        <v>0</v>
      </c>
      <c r="F1" s="17" t="s">
        <v>1</v>
      </c>
      <c r="G1" s="18" t="s">
        <v>2</v>
      </c>
      <c r="H1" s="17" t="s">
        <v>3</v>
      </c>
      <c r="I1" s="17" t="s">
        <v>4</v>
      </c>
      <c r="J1" s="17" t="s">
        <v>5</v>
      </c>
      <c r="K1" s="17" t="s">
        <v>6</v>
      </c>
      <c r="L1" s="18" t="s">
        <v>7</v>
      </c>
      <c r="M1" s="18" t="s">
        <v>8</v>
      </c>
      <c r="N1" s="17" t="s">
        <v>9</v>
      </c>
      <c r="O1" s="17" t="s">
        <v>10</v>
      </c>
      <c r="P1" s="18" t="s">
        <v>11</v>
      </c>
      <c r="Q1" s="17" t="s">
        <v>12</v>
      </c>
      <c r="R1" s="17" t="s">
        <v>13</v>
      </c>
      <c r="S1" s="19"/>
      <c r="T1" s="4" t="s">
        <v>80</v>
      </c>
      <c r="U1" s="4" t="s">
        <v>79</v>
      </c>
      <c r="V1" s="16" t="s">
        <v>81</v>
      </c>
      <c r="W1" s="4" t="s">
        <v>82</v>
      </c>
      <c r="X1" s="4" t="s">
        <v>83</v>
      </c>
      <c r="Y1" s="4" t="s">
        <v>84</v>
      </c>
      <c r="Z1" s="4" t="s">
        <v>14</v>
      </c>
    </row>
    <row r="2" spans="1:26" ht="26.25" x14ac:dyDescent="0.25">
      <c r="A2" s="25">
        <v>0</v>
      </c>
      <c r="B2" s="25">
        <v>1</v>
      </c>
      <c r="C2" s="25">
        <v>2</v>
      </c>
      <c r="D2" s="25">
        <v>3</v>
      </c>
      <c r="E2" s="20" t="s">
        <v>15</v>
      </c>
      <c r="F2" s="20" t="s">
        <v>16</v>
      </c>
      <c r="G2" s="20" t="s">
        <v>17</v>
      </c>
      <c r="H2" s="20" t="s">
        <v>18</v>
      </c>
      <c r="I2" s="20" t="s">
        <v>19</v>
      </c>
      <c r="J2" s="20" t="s">
        <v>20</v>
      </c>
      <c r="K2" s="20" t="s">
        <v>21</v>
      </c>
      <c r="L2" s="20" t="s">
        <v>22</v>
      </c>
      <c r="M2" s="20" t="s">
        <v>23</v>
      </c>
      <c r="N2" s="21" t="s">
        <v>24</v>
      </c>
      <c r="O2" s="21" t="s">
        <v>25</v>
      </c>
      <c r="P2" s="21" t="s">
        <v>26</v>
      </c>
      <c r="Q2" s="21" t="s">
        <v>27</v>
      </c>
      <c r="R2" s="21" t="s">
        <v>28</v>
      </c>
      <c r="S2" s="22" t="s">
        <v>29</v>
      </c>
      <c r="T2" s="25">
        <v>19</v>
      </c>
      <c r="U2" s="25">
        <v>20</v>
      </c>
      <c r="V2" s="25">
        <v>21</v>
      </c>
      <c r="W2" s="25">
        <v>22</v>
      </c>
      <c r="X2" s="25">
        <v>23</v>
      </c>
      <c r="Y2" s="25">
        <v>24</v>
      </c>
      <c r="Z2" s="25">
        <v>25</v>
      </c>
    </row>
    <row r="3" spans="1:26" x14ac:dyDescent="0.25">
      <c r="A3" s="5" t="s">
        <v>407</v>
      </c>
      <c r="B3" s="23" t="s">
        <v>109</v>
      </c>
      <c r="C3" s="5" t="s">
        <v>85</v>
      </c>
      <c r="D3" s="5" t="s">
        <v>118</v>
      </c>
      <c r="E3" s="6">
        <v>1</v>
      </c>
      <c r="F3" s="7">
        <v>1</v>
      </c>
      <c r="G3" s="7">
        <v>1</v>
      </c>
      <c r="H3" s="7">
        <v>1</v>
      </c>
      <c r="I3" s="7"/>
      <c r="J3" s="7">
        <v>1</v>
      </c>
      <c r="K3" s="7">
        <v>1</v>
      </c>
      <c r="L3" s="9"/>
      <c r="M3" s="9"/>
      <c r="N3" s="8">
        <v>2</v>
      </c>
      <c r="O3" s="8"/>
      <c r="P3" s="8"/>
      <c r="Q3" s="8"/>
      <c r="R3" s="8"/>
      <c r="S3" s="10"/>
      <c r="T3" s="8" t="b">
        <v>1</v>
      </c>
      <c r="U3" s="8" t="b">
        <v>1</v>
      </c>
      <c r="V3" s="13"/>
      <c r="W3" s="8" t="s">
        <v>30</v>
      </c>
      <c r="X3" s="8"/>
      <c r="Y3" s="15"/>
      <c r="Z3" s="15"/>
    </row>
    <row r="4" spans="1:26" x14ac:dyDescent="0.25">
      <c r="A4" s="5" t="s">
        <v>408</v>
      </c>
      <c r="B4" s="23" t="s">
        <v>33</v>
      </c>
      <c r="C4" s="5" t="s">
        <v>85</v>
      </c>
      <c r="D4" s="5" t="s">
        <v>118</v>
      </c>
      <c r="E4" s="6">
        <v>1</v>
      </c>
      <c r="F4" s="7">
        <v>1</v>
      </c>
      <c r="G4" s="7">
        <v>1</v>
      </c>
      <c r="H4" s="7">
        <v>1</v>
      </c>
      <c r="I4" s="7"/>
      <c r="J4" s="7">
        <v>1</v>
      </c>
      <c r="K4" s="7">
        <v>1</v>
      </c>
      <c r="L4" s="9"/>
      <c r="M4" s="9"/>
      <c r="N4" s="8">
        <v>2</v>
      </c>
      <c r="O4" s="8"/>
      <c r="P4" s="8"/>
      <c r="Q4" s="8"/>
      <c r="R4" s="8"/>
      <c r="S4" s="10"/>
      <c r="T4" s="8" t="b">
        <v>1</v>
      </c>
      <c r="U4" s="8" t="b">
        <v>1</v>
      </c>
      <c r="V4" s="13"/>
      <c r="W4" s="8" t="s">
        <v>31</v>
      </c>
      <c r="X4" s="8"/>
      <c r="Y4" s="15"/>
      <c r="Z4" s="15"/>
    </row>
    <row r="5" spans="1:26" x14ac:dyDescent="0.25">
      <c r="A5" s="5" t="s">
        <v>413</v>
      </c>
      <c r="B5" s="23" t="s">
        <v>110</v>
      </c>
      <c r="C5" s="5" t="s">
        <v>85</v>
      </c>
      <c r="D5" s="5" t="s">
        <v>118</v>
      </c>
      <c r="E5" s="6"/>
      <c r="F5" s="7"/>
      <c r="G5" s="7"/>
      <c r="H5" s="7"/>
      <c r="I5" s="7"/>
      <c r="J5" s="7"/>
      <c r="K5" s="7">
        <v>1</v>
      </c>
      <c r="L5" s="9"/>
      <c r="M5" s="9">
        <v>1</v>
      </c>
      <c r="N5" s="8">
        <v>1</v>
      </c>
      <c r="O5" s="8"/>
      <c r="P5" s="8"/>
      <c r="Q5" s="8"/>
      <c r="R5" s="8"/>
      <c r="S5" s="10"/>
      <c r="T5" s="8" t="b">
        <v>1</v>
      </c>
      <c r="U5" s="8" t="b">
        <v>1</v>
      </c>
      <c r="V5" s="13" t="s">
        <v>414</v>
      </c>
      <c r="W5" s="8" t="s">
        <v>41</v>
      </c>
      <c r="X5" s="8" t="s">
        <v>111</v>
      </c>
      <c r="Y5" s="15"/>
      <c r="Z5" s="15"/>
    </row>
    <row r="6" spans="1:26" x14ac:dyDescent="0.25">
      <c r="A6" s="5" t="s">
        <v>409</v>
      </c>
      <c r="B6" s="23" t="s">
        <v>411</v>
      </c>
      <c r="C6" s="5" t="s">
        <v>85</v>
      </c>
      <c r="D6" s="5" t="s">
        <v>118</v>
      </c>
      <c r="E6" s="6"/>
      <c r="F6" s="7">
        <v>1</v>
      </c>
      <c r="G6" s="7">
        <v>1</v>
      </c>
      <c r="H6" s="7">
        <v>1</v>
      </c>
      <c r="I6" s="7"/>
      <c r="J6" s="7">
        <v>1</v>
      </c>
      <c r="K6" s="7">
        <v>1</v>
      </c>
      <c r="L6" s="9"/>
      <c r="M6" s="9"/>
      <c r="N6" s="8">
        <v>2</v>
      </c>
      <c r="O6" s="8"/>
      <c r="P6" s="8"/>
      <c r="Q6" s="8"/>
      <c r="R6" s="8"/>
      <c r="S6" s="10"/>
      <c r="T6" s="8" t="b">
        <v>1</v>
      </c>
      <c r="U6" s="8" t="b">
        <v>1</v>
      </c>
      <c r="V6" s="13"/>
      <c r="W6" s="8" t="s">
        <v>32</v>
      </c>
      <c r="X6" s="8"/>
      <c r="Y6" s="15"/>
      <c r="Z6" s="15"/>
    </row>
    <row r="7" spans="1:26" x14ac:dyDescent="0.25">
      <c r="A7" s="5" t="s">
        <v>410</v>
      </c>
      <c r="B7" s="23" t="s">
        <v>412</v>
      </c>
      <c r="C7" s="5" t="s">
        <v>85</v>
      </c>
      <c r="D7" s="5" t="s">
        <v>118</v>
      </c>
      <c r="E7" s="6"/>
      <c r="F7" s="7"/>
      <c r="G7" s="7"/>
      <c r="H7" s="7"/>
      <c r="I7" s="7"/>
      <c r="J7" s="7"/>
      <c r="K7" s="7"/>
      <c r="L7" s="9"/>
      <c r="M7" s="9"/>
      <c r="N7" s="8">
        <v>2</v>
      </c>
      <c r="O7" s="8"/>
      <c r="P7" s="8"/>
      <c r="Q7" s="8"/>
      <c r="R7" s="8"/>
      <c r="S7" s="10"/>
      <c r="T7" s="8" t="b">
        <v>1</v>
      </c>
      <c r="U7" s="8" t="b">
        <v>1</v>
      </c>
      <c r="V7" s="13"/>
      <c r="W7" s="8" t="s">
        <v>30</v>
      </c>
      <c r="X7" s="8"/>
      <c r="Y7" s="15"/>
      <c r="Z7" s="15"/>
    </row>
    <row r="8" spans="1:26" x14ac:dyDescent="0.25">
      <c r="A8" s="5" t="s">
        <v>88</v>
      </c>
      <c r="B8" s="23" t="s">
        <v>75</v>
      </c>
      <c r="C8" s="5" t="s">
        <v>86</v>
      </c>
      <c r="D8" s="5" t="s">
        <v>119</v>
      </c>
      <c r="E8" s="6"/>
      <c r="F8" s="7"/>
      <c r="G8" s="7"/>
      <c r="H8" s="7"/>
      <c r="I8" s="7"/>
      <c r="J8" s="7"/>
      <c r="K8" s="7"/>
      <c r="L8" s="9"/>
      <c r="M8" s="9">
        <v>3</v>
      </c>
      <c r="N8" s="8"/>
      <c r="O8" s="8"/>
      <c r="P8" s="8"/>
      <c r="Q8" s="8"/>
      <c r="R8" s="8"/>
      <c r="S8" s="10"/>
      <c r="T8" s="8" t="b">
        <v>1</v>
      </c>
      <c r="U8" s="8" t="b">
        <v>1</v>
      </c>
      <c r="V8" s="13"/>
      <c r="W8" s="8" t="s">
        <v>31</v>
      </c>
      <c r="X8" s="8"/>
      <c r="Y8" s="15"/>
      <c r="Z8" s="15"/>
    </row>
    <row r="9" spans="1:26" x14ac:dyDescent="0.25">
      <c r="A9" s="5" t="s">
        <v>89</v>
      </c>
      <c r="B9" s="23" t="s">
        <v>33</v>
      </c>
      <c r="C9" s="5" t="s">
        <v>85</v>
      </c>
      <c r="D9" s="5" t="s">
        <v>117</v>
      </c>
      <c r="E9" s="6">
        <v>1</v>
      </c>
      <c r="F9" s="7">
        <v>1</v>
      </c>
      <c r="G9" s="7"/>
      <c r="H9" s="7"/>
      <c r="I9" s="7"/>
      <c r="J9" s="7"/>
      <c r="K9" s="7"/>
      <c r="L9" s="9"/>
      <c r="M9" s="9"/>
      <c r="N9" s="8">
        <v>2</v>
      </c>
      <c r="O9" s="8"/>
      <c r="P9" s="8"/>
      <c r="Q9" s="8"/>
      <c r="R9" s="8"/>
      <c r="S9" s="10"/>
      <c r="T9" s="8" t="b">
        <v>1</v>
      </c>
      <c r="U9" s="8" t="b">
        <v>1</v>
      </c>
      <c r="V9" s="13"/>
      <c r="W9" s="8" t="s">
        <v>30</v>
      </c>
      <c r="X9" s="8"/>
      <c r="Y9" s="15" t="s">
        <v>422</v>
      </c>
      <c r="Z9" s="15"/>
    </row>
    <row r="10" spans="1:26" x14ac:dyDescent="0.25">
      <c r="A10" s="5" t="s">
        <v>90</v>
      </c>
      <c r="B10" s="23" t="s">
        <v>34</v>
      </c>
      <c r="C10" s="5" t="s">
        <v>85</v>
      </c>
      <c r="D10" s="5" t="s">
        <v>117</v>
      </c>
      <c r="E10" s="6">
        <v>1</v>
      </c>
      <c r="F10" s="7">
        <v>1</v>
      </c>
      <c r="G10" s="7"/>
      <c r="H10" s="7"/>
      <c r="I10" s="7"/>
      <c r="J10" s="7">
        <v>1</v>
      </c>
      <c r="K10" s="7">
        <v>1</v>
      </c>
      <c r="L10" s="9"/>
      <c r="M10" s="8"/>
      <c r="N10" s="8">
        <v>2</v>
      </c>
      <c r="O10" s="8"/>
      <c r="P10" s="8"/>
      <c r="Q10" s="8"/>
      <c r="R10" s="8"/>
      <c r="S10" s="10"/>
      <c r="T10" s="8" t="b">
        <v>1</v>
      </c>
      <c r="U10" s="8" t="b">
        <v>1</v>
      </c>
      <c r="V10" s="13"/>
      <c r="W10" s="8" t="s">
        <v>30</v>
      </c>
      <c r="X10" s="8"/>
      <c r="Y10" s="15" t="s">
        <v>423</v>
      </c>
      <c r="Z10" s="15"/>
    </row>
    <row r="11" spans="1:26" x14ac:dyDescent="0.25">
      <c r="A11" s="5" t="s">
        <v>91</v>
      </c>
      <c r="B11" s="23" t="s">
        <v>35</v>
      </c>
      <c r="C11" s="5" t="s">
        <v>85</v>
      </c>
      <c r="D11" s="5" t="s">
        <v>117</v>
      </c>
      <c r="E11" s="6"/>
      <c r="F11" s="7">
        <v>1</v>
      </c>
      <c r="G11" s="7"/>
      <c r="H11" s="7"/>
      <c r="I11" s="7"/>
      <c r="J11" s="7"/>
      <c r="K11" s="11"/>
      <c r="L11" s="9"/>
      <c r="M11" s="9"/>
      <c r="N11" s="8">
        <v>2</v>
      </c>
      <c r="O11" s="8"/>
      <c r="P11" s="8"/>
      <c r="Q11" s="8"/>
      <c r="R11" s="8"/>
      <c r="S11" s="10"/>
      <c r="T11" s="8" t="b">
        <v>1</v>
      </c>
      <c r="U11" s="8" t="b">
        <v>1</v>
      </c>
      <c r="V11" s="13" t="s">
        <v>36</v>
      </c>
      <c r="W11" s="8" t="s">
        <v>32</v>
      </c>
      <c r="X11" s="8" t="s">
        <v>64</v>
      </c>
      <c r="Y11" s="15" t="s">
        <v>424</v>
      </c>
      <c r="Z11" s="15"/>
    </row>
    <row r="12" spans="1:26" x14ac:dyDescent="0.25">
      <c r="A12" s="5" t="s">
        <v>92</v>
      </c>
      <c r="B12" s="23" t="s">
        <v>37</v>
      </c>
      <c r="C12" s="5" t="s">
        <v>85</v>
      </c>
      <c r="D12" s="5" t="s">
        <v>117</v>
      </c>
      <c r="E12" s="6"/>
      <c r="F12" s="7">
        <v>1</v>
      </c>
      <c r="G12" s="7"/>
      <c r="H12" s="7"/>
      <c r="I12" s="7"/>
      <c r="J12" s="7"/>
      <c r="K12" s="7"/>
      <c r="L12" s="9"/>
      <c r="M12" s="9"/>
      <c r="N12" s="8">
        <v>2</v>
      </c>
      <c r="O12" s="8"/>
      <c r="P12" s="8"/>
      <c r="Q12" s="8"/>
      <c r="R12" s="8"/>
      <c r="S12" s="10"/>
      <c r="T12" s="8" t="b">
        <v>1</v>
      </c>
      <c r="U12" s="8" t="b">
        <v>1</v>
      </c>
      <c r="V12" s="13" t="s">
        <v>38</v>
      </c>
      <c r="W12" s="8" t="s">
        <v>32</v>
      </c>
      <c r="X12" s="8" t="s">
        <v>64</v>
      </c>
      <c r="Y12" s="15" t="s">
        <v>425</v>
      </c>
      <c r="Z12" s="15"/>
    </row>
    <row r="13" spans="1:26" x14ac:dyDescent="0.25">
      <c r="A13" s="5" t="s">
        <v>93</v>
      </c>
      <c r="B13" s="23" t="s">
        <v>39</v>
      </c>
      <c r="C13" s="5" t="s">
        <v>87</v>
      </c>
      <c r="D13" s="5" t="s">
        <v>117</v>
      </c>
      <c r="E13" s="6">
        <v>1</v>
      </c>
      <c r="F13" s="7"/>
      <c r="G13" s="7"/>
      <c r="H13" s="7">
        <v>1</v>
      </c>
      <c r="I13" s="7"/>
      <c r="J13" s="7">
        <v>1</v>
      </c>
      <c r="K13" s="7">
        <v>1</v>
      </c>
      <c r="L13" s="9"/>
      <c r="M13" s="9"/>
      <c r="N13" s="8">
        <v>2</v>
      </c>
      <c r="O13" s="8"/>
      <c r="P13" s="8"/>
      <c r="Q13" s="8"/>
      <c r="R13" s="8"/>
      <c r="S13" s="10"/>
      <c r="T13" s="8" t="b">
        <v>1</v>
      </c>
      <c r="U13" s="8" t="b">
        <v>1</v>
      </c>
      <c r="V13" s="13" t="s">
        <v>40</v>
      </c>
      <c r="W13" s="8" t="s">
        <v>30</v>
      </c>
      <c r="X13" s="8"/>
      <c r="Y13" s="15" t="s">
        <v>426</v>
      </c>
      <c r="Z13" s="15"/>
    </row>
    <row r="14" spans="1:26" x14ac:dyDescent="0.25">
      <c r="A14" s="5" t="s">
        <v>94</v>
      </c>
      <c r="B14" s="23" t="s">
        <v>42</v>
      </c>
      <c r="C14" s="5" t="s">
        <v>87</v>
      </c>
      <c r="D14" s="5" t="s">
        <v>117</v>
      </c>
      <c r="E14" s="6">
        <v>1</v>
      </c>
      <c r="F14" s="7"/>
      <c r="G14" s="7"/>
      <c r="H14" s="7">
        <v>1</v>
      </c>
      <c r="I14" s="7"/>
      <c r="J14" s="7">
        <v>1</v>
      </c>
      <c r="K14" s="7">
        <v>1</v>
      </c>
      <c r="L14" s="9"/>
      <c r="M14" s="9"/>
      <c r="N14" s="8">
        <v>2</v>
      </c>
      <c r="O14" s="8"/>
      <c r="P14" s="8"/>
      <c r="Q14" s="8"/>
      <c r="R14" s="8"/>
      <c r="S14" s="10"/>
      <c r="T14" s="8" t="b">
        <v>1</v>
      </c>
      <c r="U14" s="8" t="b">
        <v>1</v>
      </c>
      <c r="V14" s="13" t="s">
        <v>43</v>
      </c>
      <c r="W14" s="8" t="s">
        <v>32</v>
      </c>
      <c r="X14" s="8"/>
      <c r="Y14" s="15" t="s">
        <v>427</v>
      </c>
      <c r="Z14" s="15"/>
    </row>
    <row r="15" spans="1:26" x14ac:dyDescent="0.25">
      <c r="A15" s="5" t="s">
        <v>95</v>
      </c>
      <c r="B15" s="23" t="s">
        <v>44</v>
      </c>
      <c r="C15" s="5" t="s">
        <v>87</v>
      </c>
      <c r="D15" s="5" t="s">
        <v>117</v>
      </c>
      <c r="E15" s="6">
        <v>1</v>
      </c>
      <c r="F15" s="7"/>
      <c r="G15" s="7"/>
      <c r="H15" s="7">
        <v>1</v>
      </c>
      <c r="I15" s="7"/>
      <c r="J15" s="7">
        <v>1</v>
      </c>
      <c r="K15" s="7">
        <v>1</v>
      </c>
      <c r="L15" s="9"/>
      <c r="M15" s="9"/>
      <c r="N15" s="8">
        <v>2</v>
      </c>
      <c r="O15" s="8"/>
      <c r="P15" s="8"/>
      <c r="Q15" s="8"/>
      <c r="R15" s="8"/>
      <c r="S15" s="10"/>
      <c r="T15" s="8" t="b">
        <v>1</v>
      </c>
      <c r="U15" s="8" t="b">
        <v>1</v>
      </c>
      <c r="V15" s="13" t="s">
        <v>45</v>
      </c>
      <c r="W15" s="8" t="s">
        <v>32</v>
      </c>
      <c r="X15" s="8"/>
      <c r="Y15" s="15" t="s">
        <v>428</v>
      </c>
      <c r="Z15" s="15"/>
    </row>
    <row r="16" spans="1:26" x14ac:dyDescent="0.25">
      <c r="A16" s="5" t="s">
        <v>96</v>
      </c>
      <c r="B16" s="23" t="s">
        <v>46</v>
      </c>
      <c r="C16" s="5" t="s">
        <v>87</v>
      </c>
      <c r="D16" s="5" t="s">
        <v>117</v>
      </c>
      <c r="E16" s="6">
        <v>1</v>
      </c>
      <c r="F16" s="7"/>
      <c r="G16" s="7"/>
      <c r="H16" s="7">
        <v>1</v>
      </c>
      <c r="I16" s="7"/>
      <c r="J16" s="7"/>
      <c r="K16" s="7"/>
      <c r="L16" s="9"/>
      <c r="M16" s="9"/>
      <c r="N16" s="8"/>
      <c r="O16" s="8"/>
      <c r="P16" s="8"/>
      <c r="Q16" s="8"/>
      <c r="R16" s="8"/>
      <c r="S16" s="10"/>
      <c r="T16" s="8" t="b">
        <v>0</v>
      </c>
      <c r="U16" s="8" t="b">
        <v>1</v>
      </c>
      <c r="V16" s="13"/>
      <c r="W16" s="8" t="s">
        <v>30</v>
      </c>
      <c r="X16" s="8"/>
      <c r="Y16" s="15" t="s">
        <v>429</v>
      </c>
      <c r="Z16" s="15"/>
    </row>
    <row r="17" spans="1:26" x14ac:dyDescent="0.25">
      <c r="A17" s="5" t="s">
        <v>97</v>
      </c>
      <c r="B17" s="23" t="s">
        <v>47</v>
      </c>
      <c r="C17" s="5" t="s">
        <v>87</v>
      </c>
      <c r="D17" s="5" t="s">
        <v>117</v>
      </c>
      <c r="E17" s="6">
        <v>1</v>
      </c>
      <c r="F17" s="7"/>
      <c r="G17" s="7"/>
      <c r="H17" s="7">
        <v>1</v>
      </c>
      <c r="I17" s="7"/>
      <c r="J17" s="7"/>
      <c r="K17" s="7"/>
      <c r="L17" s="9"/>
      <c r="M17" s="9"/>
      <c r="N17" s="8">
        <v>2</v>
      </c>
      <c r="O17" s="8"/>
      <c r="P17" s="8"/>
      <c r="Q17" s="8"/>
      <c r="R17" s="8"/>
      <c r="S17" s="10"/>
      <c r="T17" s="8" t="b">
        <v>0</v>
      </c>
      <c r="U17" s="8" t="b">
        <v>1</v>
      </c>
      <c r="V17" s="14"/>
      <c r="W17" s="8" t="s">
        <v>30</v>
      </c>
      <c r="X17" s="8"/>
      <c r="Y17" s="15" t="s">
        <v>430</v>
      </c>
      <c r="Z17" s="15"/>
    </row>
    <row r="18" spans="1:26" x14ac:dyDescent="0.25">
      <c r="A18" s="5" t="s">
        <v>98</v>
      </c>
      <c r="B18" s="23" t="s">
        <v>48</v>
      </c>
      <c r="C18" s="5" t="s">
        <v>87</v>
      </c>
      <c r="D18" s="5" t="s">
        <v>117</v>
      </c>
      <c r="E18" s="6">
        <v>1</v>
      </c>
      <c r="F18" s="7"/>
      <c r="G18" s="7"/>
      <c r="H18" s="7">
        <v>1</v>
      </c>
      <c r="I18" s="7"/>
      <c r="J18" s="7"/>
      <c r="K18" s="7">
        <v>1</v>
      </c>
      <c r="L18" s="9"/>
      <c r="M18" s="9"/>
      <c r="N18" s="8"/>
      <c r="O18" s="8"/>
      <c r="P18" s="8"/>
      <c r="Q18" s="8"/>
      <c r="R18" s="8"/>
      <c r="S18" s="10"/>
      <c r="T18" s="8" t="b">
        <v>1</v>
      </c>
      <c r="U18" s="8" t="b">
        <v>1</v>
      </c>
      <c r="V18" s="13" t="s">
        <v>49</v>
      </c>
      <c r="W18" s="8" t="s">
        <v>32</v>
      </c>
      <c r="X18" s="8" t="s">
        <v>50</v>
      </c>
      <c r="Y18" s="15" t="s">
        <v>431</v>
      </c>
      <c r="Z18" s="15"/>
    </row>
    <row r="19" spans="1:26" x14ac:dyDescent="0.25">
      <c r="A19" s="5" t="s">
        <v>99</v>
      </c>
      <c r="B19" s="23" t="s">
        <v>73</v>
      </c>
      <c r="C19" s="5" t="s">
        <v>87</v>
      </c>
      <c r="D19" s="5" t="s">
        <v>117</v>
      </c>
      <c r="E19" s="6">
        <v>1</v>
      </c>
      <c r="F19" s="7"/>
      <c r="G19" s="7"/>
      <c r="H19" s="7"/>
      <c r="I19" s="7"/>
      <c r="J19" s="7"/>
      <c r="K19" s="7"/>
      <c r="L19" s="9"/>
      <c r="M19" s="9"/>
      <c r="N19" s="8">
        <v>2</v>
      </c>
      <c r="O19" s="8"/>
      <c r="P19" s="8"/>
      <c r="Q19" s="8"/>
      <c r="R19" s="8"/>
      <c r="S19" s="10"/>
      <c r="T19" s="8" t="b">
        <v>0</v>
      </c>
      <c r="U19" s="8" t="b">
        <v>1</v>
      </c>
      <c r="V19" s="13">
        <v>1.0694444444444444</v>
      </c>
      <c r="W19" s="8" t="s">
        <v>41</v>
      </c>
      <c r="X19" s="8" t="s">
        <v>74</v>
      </c>
      <c r="Y19" s="8">
        <v>33</v>
      </c>
      <c r="Z19" s="15"/>
    </row>
    <row r="20" spans="1:26" x14ac:dyDescent="0.25">
      <c r="A20" s="5" t="s">
        <v>100</v>
      </c>
      <c r="B20" s="23" t="s">
        <v>51</v>
      </c>
      <c r="C20" s="5" t="s">
        <v>87</v>
      </c>
      <c r="D20" s="5" t="s">
        <v>117</v>
      </c>
      <c r="E20" s="6">
        <v>1</v>
      </c>
      <c r="F20" s="7"/>
      <c r="G20" s="7"/>
      <c r="H20" s="7">
        <v>1</v>
      </c>
      <c r="I20" s="7"/>
      <c r="J20" s="7"/>
      <c r="K20" s="7">
        <v>1</v>
      </c>
      <c r="L20" s="9"/>
      <c r="M20" s="9"/>
      <c r="N20" s="8">
        <v>2</v>
      </c>
      <c r="O20" s="8"/>
      <c r="P20" s="8"/>
      <c r="Q20" s="8"/>
      <c r="R20" s="8"/>
      <c r="S20" s="10"/>
      <c r="T20" s="8" t="b">
        <v>1</v>
      </c>
      <c r="U20" s="8" t="b">
        <v>1</v>
      </c>
      <c r="V20" s="13" t="s">
        <v>52</v>
      </c>
      <c r="W20" s="8" t="s">
        <v>32</v>
      </c>
      <c r="X20" s="8" t="s">
        <v>53</v>
      </c>
      <c r="Y20" s="15" t="s">
        <v>432</v>
      </c>
      <c r="Z20" s="15"/>
    </row>
    <row r="21" spans="1:26" x14ac:dyDescent="0.25">
      <c r="A21" s="5" t="s">
        <v>101</v>
      </c>
      <c r="B21" s="23" t="s">
        <v>54</v>
      </c>
      <c r="C21" s="5" t="s">
        <v>87</v>
      </c>
      <c r="D21" s="5" t="s">
        <v>117</v>
      </c>
      <c r="E21" s="6">
        <v>1</v>
      </c>
      <c r="F21" s="7"/>
      <c r="G21" s="7"/>
      <c r="H21" s="7">
        <v>1</v>
      </c>
      <c r="I21" s="7"/>
      <c r="J21" s="7"/>
      <c r="K21" s="7">
        <v>1</v>
      </c>
      <c r="L21" s="9"/>
      <c r="M21" s="9"/>
      <c r="N21" s="8">
        <v>2</v>
      </c>
      <c r="O21" s="8"/>
      <c r="P21" s="8"/>
      <c r="Q21" s="8"/>
      <c r="R21" s="8"/>
      <c r="S21" s="10"/>
      <c r="T21" s="8" t="b">
        <v>1</v>
      </c>
      <c r="U21" s="8" t="b">
        <v>1</v>
      </c>
      <c r="V21" s="13" t="s">
        <v>55</v>
      </c>
      <c r="W21" s="8" t="s">
        <v>32</v>
      </c>
      <c r="X21" s="8" t="s">
        <v>53</v>
      </c>
      <c r="Y21" s="15" t="s">
        <v>433</v>
      </c>
      <c r="Z21" s="15"/>
    </row>
    <row r="22" spans="1:26" x14ac:dyDescent="0.25">
      <c r="A22" s="5" t="s">
        <v>102</v>
      </c>
      <c r="B22" s="23" t="s">
        <v>56</v>
      </c>
      <c r="C22" s="5" t="s">
        <v>87</v>
      </c>
      <c r="D22" s="5" t="s">
        <v>117</v>
      </c>
      <c r="E22" s="6">
        <v>1</v>
      </c>
      <c r="F22" s="7"/>
      <c r="G22" s="7"/>
      <c r="H22" s="7"/>
      <c r="I22" s="7"/>
      <c r="J22" s="7"/>
      <c r="K22" s="7">
        <v>1</v>
      </c>
      <c r="L22" s="9"/>
      <c r="M22" s="9"/>
      <c r="N22" s="8">
        <v>2</v>
      </c>
      <c r="O22" s="8"/>
      <c r="P22" s="8"/>
      <c r="Q22" s="8"/>
      <c r="R22" s="8"/>
      <c r="S22" s="10"/>
      <c r="T22" s="8" t="b">
        <v>0</v>
      </c>
      <c r="U22" s="8" t="b">
        <v>1</v>
      </c>
      <c r="V22" s="13">
        <v>1.28125</v>
      </c>
      <c r="W22" s="8" t="s">
        <v>32</v>
      </c>
      <c r="X22" s="8" t="s">
        <v>53</v>
      </c>
      <c r="Y22" s="8">
        <v>30</v>
      </c>
      <c r="Z22" s="15"/>
    </row>
    <row r="23" spans="1:26" x14ac:dyDescent="0.25">
      <c r="A23" s="5" t="s">
        <v>123</v>
      </c>
      <c r="B23" s="23" t="s">
        <v>56</v>
      </c>
      <c r="C23" s="5" t="s">
        <v>87</v>
      </c>
      <c r="D23" s="5" t="s">
        <v>117</v>
      </c>
      <c r="E23" s="6">
        <v>1</v>
      </c>
      <c r="F23" s="7"/>
      <c r="G23" s="7"/>
      <c r="H23" s="7"/>
      <c r="I23" s="7"/>
      <c r="J23" s="7"/>
      <c r="K23" s="7">
        <v>1</v>
      </c>
      <c r="L23" s="9"/>
      <c r="M23" s="9"/>
      <c r="N23" s="8">
        <v>2</v>
      </c>
      <c r="O23" s="8"/>
      <c r="P23" s="8"/>
      <c r="Q23" s="8"/>
      <c r="R23" s="8"/>
      <c r="S23" s="10"/>
      <c r="T23" s="8" t="b">
        <v>0</v>
      </c>
      <c r="U23" s="8" t="b">
        <v>1</v>
      </c>
      <c r="V23" s="13">
        <v>1.28125</v>
      </c>
      <c r="W23" s="8" t="s">
        <v>32</v>
      </c>
      <c r="X23" s="8" t="s">
        <v>53</v>
      </c>
      <c r="Y23" s="8">
        <v>30</v>
      </c>
      <c r="Z23" s="15"/>
    </row>
    <row r="24" spans="1:26" x14ac:dyDescent="0.25">
      <c r="A24" s="5" t="s">
        <v>103</v>
      </c>
      <c r="B24" s="23" t="s">
        <v>59</v>
      </c>
      <c r="C24" s="5" t="s">
        <v>87</v>
      </c>
      <c r="D24" s="5" t="s">
        <v>120</v>
      </c>
      <c r="E24" s="6"/>
      <c r="F24" s="7"/>
      <c r="G24" s="7"/>
      <c r="H24" s="7"/>
      <c r="I24" s="7"/>
      <c r="J24" s="7"/>
      <c r="K24" s="7"/>
      <c r="L24" s="9"/>
      <c r="M24" s="9"/>
      <c r="N24" s="8"/>
      <c r="O24" s="8"/>
      <c r="P24" s="8"/>
      <c r="Q24" s="8"/>
      <c r="R24" s="8"/>
      <c r="S24" s="10"/>
      <c r="T24" s="8" t="b">
        <v>0</v>
      </c>
      <c r="U24" s="8" t="b">
        <v>1</v>
      </c>
      <c r="V24" s="13" t="s">
        <v>58</v>
      </c>
      <c r="W24" s="8" t="s">
        <v>32</v>
      </c>
      <c r="X24" s="8" t="s">
        <v>53</v>
      </c>
      <c r="Y24" s="8">
        <v>400</v>
      </c>
      <c r="Z24" s="15"/>
    </row>
    <row r="25" spans="1:26" x14ac:dyDescent="0.25">
      <c r="A25" s="5" t="s">
        <v>104</v>
      </c>
      <c r="B25" s="23" t="s">
        <v>60</v>
      </c>
      <c r="C25" s="5" t="s">
        <v>87</v>
      </c>
      <c r="D25" s="5" t="s">
        <v>120</v>
      </c>
      <c r="E25" s="6"/>
      <c r="F25" s="7"/>
      <c r="G25" s="7"/>
      <c r="H25" s="7"/>
      <c r="I25" s="7"/>
      <c r="J25" s="7"/>
      <c r="K25" s="7"/>
      <c r="L25" s="9"/>
      <c r="M25" s="9"/>
      <c r="N25" s="8"/>
      <c r="O25" s="8"/>
      <c r="P25" s="8"/>
      <c r="Q25" s="8"/>
      <c r="R25" s="8"/>
      <c r="S25" s="10"/>
      <c r="T25" s="8" t="b">
        <v>0</v>
      </c>
      <c r="U25" s="8" t="b">
        <v>1</v>
      </c>
      <c r="V25" s="13" t="s">
        <v>55</v>
      </c>
      <c r="W25" s="8" t="s">
        <v>32</v>
      </c>
      <c r="X25" s="8" t="s">
        <v>53</v>
      </c>
      <c r="Y25" s="8" t="s">
        <v>61</v>
      </c>
      <c r="Z25" s="15"/>
    </row>
    <row r="26" spans="1:26" x14ac:dyDescent="0.25">
      <c r="A26" s="5" t="s">
        <v>105</v>
      </c>
      <c r="B26" s="23" t="s">
        <v>62</v>
      </c>
      <c r="C26" s="5" t="s">
        <v>87</v>
      </c>
      <c r="D26" s="5" t="s">
        <v>120</v>
      </c>
      <c r="E26" s="6"/>
      <c r="F26" s="7"/>
      <c r="G26" s="7"/>
      <c r="H26" s="7"/>
      <c r="I26" s="7"/>
      <c r="J26" s="7"/>
      <c r="K26" s="7"/>
      <c r="L26" s="9"/>
      <c r="M26" s="9"/>
      <c r="N26" s="8"/>
      <c r="O26" s="8"/>
      <c r="P26" s="8"/>
      <c r="Q26" s="8"/>
      <c r="R26" s="8"/>
      <c r="S26" s="10"/>
      <c r="T26" s="8" t="b">
        <v>0</v>
      </c>
      <c r="U26" s="8" t="b">
        <v>1</v>
      </c>
      <c r="V26" s="13" t="s">
        <v>63</v>
      </c>
      <c r="W26" s="8" t="s">
        <v>32</v>
      </c>
      <c r="X26" s="8" t="s">
        <v>64</v>
      </c>
      <c r="Y26" s="8" t="s">
        <v>65</v>
      </c>
      <c r="Z26" s="15"/>
    </row>
    <row r="27" spans="1:26" x14ac:dyDescent="0.25">
      <c r="A27" s="5" t="s">
        <v>106</v>
      </c>
      <c r="B27" s="23" t="s">
        <v>66</v>
      </c>
      <c r="C27" s="5" t="s">
        <v>87</v>
      </c>
      <c r="D27" s="5" t="s">
        <v>120</v>
      </c>
      <c r="E27" s="6">
        <v>1</v>
      </c>
      <c r="F27" s="7"/>
      <c r="G27" s="7"/>
      <c r="H27" s="7"/>
      <c r="I27" s="7"/>
      <c r="J27" s="7"/>
      <c r="K27" s="7"/>
      <c r="L27" s="9"/>
      <c r="M27" s="9"/>
      <c r="N27" s="8"/>
      <c r="O27" s="8"/>
      <c r="P27" s="8"/>
      <c r="Q27" s="8"/>
      <c r="R27" s="8"/>
      <c r="S27" s="10"/>
      <c r="T27" s="8" t="b">
        <v>0</v>
      </c>
      <c r="U27" s="8" t="b">
        <v>1</v>
      </c>
      <c r="V27" s="13" t="s">
        <v>63</v>
      </c>
      <c r="W27" s="8" t="s">
        <v>32</v>
      </c>
      <c r="X27" s="8" t="s">
        <v>64</v>
      </c>
      <c r="Y27" s="8" t="s">
        <v>67</v>
      </c>
      <c r="Z27" s="15"/>
    </row>
    <row r="28" spans="1:26" x14ac:dyDescent="0.25">
      <c r="A28" s="5" t="s">
        <v>107</v>
      </c>
      <c r="B28" s="23" t="s">
        <v>68</v>
      </c>
      <c r="C28" s="5" t="s">
        <v>87</v>
      </c>
      <c r="D28" s="5" t="s">
        <v>121</v>
      </c>
      <c r="E28" s="6">
        <v>1</v>
      </c>
      <c r="F28" s="7"/>
      <c r="G28" s="7"/>
      <c r="H28" s="7">
        <v>1</v>
      </c>
      <c r="I28" s="7"/>
      <c r="J28" s="7"/>
      <c r="K28" s="7"/>
      <c r="L28" s="9"/>
      <c r="M28" s="9"/>
      <c r="N28" s="8">
        <v>2</v>
      </c>
      <c r="O28" s="8"/>
      <c r="P28" s="8"/>
      <c r="Q28" s="8"/>
      <c r="R28" s="8"/>
      <c r="S28" s="10"/>
      <c r="T28" s="8" t="b">
        <v>0</v>
      </c>
      <c r="U28" s="8" t="b">
        <v>1</v>
      </c>
      <c r="V28" s="13" t="s">
        <v>69</v>
      </c>
      <c r="W28" s="8" t="s">
        <v>32</v>
      </c>
      <c r="X28" s="8" t="s">
        <v>64</v>
      </c>
      <c r="Y28" s="8" t="s">
        <v>67</v>
      </c>
      <c r="Z28" s="15"/>
    </row>
    <row r="29" spans="1:26" x14ac:dyDescent="0.25">
      <c r="A29" s="5" t="s">
        <v>108</v>
      </c>
      <c r="B29" s="23" t="s">
        <v>70</v>
      </c>
      <c r="C29" s="5" t="s">
        <v>87</v>
      </c>
      <c r="D29" s="5" t="s">
        <v>121</v>
      </c>
      <c r="E29" s="6"/>
      <c r="F29" s="7"/>
      <c r="G29" s="7"/>
      <c r="H29" s="7"/>
      <c r="I29" s="7"/>
      <c r="J29" s="7"/>
      <c r="K29" s="7"/>
      <c r="L29" s="9"/>
      <c r="M29" s="9"/>
      <c r="N29" s="8"/>
      <c r="O29" s="8"/>
      <c r="P29" s="8"/>
      <c r="Q29" s="8"/>
      <c r="R29" s="8"/>
      <c r="S29" s="10"/>
      <c r="T29" s="8" t="b">
        <v>0</v>
      </c>
      <c r="U29" s="8" t="b">
        <v>1</v>
      </c>
      <c r="V29" s="13" t="s">
        <v>71</v>
      </c>
      <c r="W29" s="8" t="s">
        <v>32</v>
      </c>
      <c r="X29" s="8" t="s">
        <v>53</v>
      </c>
      <c r="Y29" s="8" t="s">
        <v>72</v>
      </c>
      <c r="Z29" s="15"/>
    </row>
    <row r="30" spans="1:26" x14ac:dyDescent="0.25">
      <c r="A30" s="5" t="s">
        <v>415</v>
      </c>
      <c r="B30" s="23" t="s">
        <v>109</v>
      </c>
      <c r="C30" s="5" t="s">
        <v>85</v>
      </c>
      <c r="D30" s="5" t="s">
        <v>117</v>
      </c>
      <c r="E30" s="6">
        <v>1</v>
      </c>
      <c r="F30" s="7">
        <v>1</v>
      </c>
      <c r="G30" s="7">
        <v>1</v>
      </c>
      <c r="H30" s="7">
        <v>1</v>
      </c>
      <c r="I30" s="7"/>
      <c r="J30" s="7">
        <v>1</v>
      </c>
      <c r="K30" s="7">
        <v>1</v>
      </c>
      <c r="L30" s="9"/>
      <c r="M30" s="9"/>
      <c r="N30" s="8">
        <v>2</v>
      </c>
      <c r="O30" s="8"/>
      <c r="P30" s="8"/>
      <c r="Q30" s="8"/>
      <c r="R30" s="8"/>
      <c r="S30" s="10"/>
      <c r="T30" s="8" t="b">
        <v>1</v>
      </c>
      <c r="U30" s="8" t="b">
        <v>1</v>
      </c>
      <c r="V30" s="13"/>
      <c r="W30" s="8" t="s">
        <v>30</v>
      </c>
      <c r="X30" s="8"/>
      <c r="Y30" s="15" t="s">
        <v>434</v>
      </c>
      <c r="Z30" s="15"/>
    </row>
    <row r="31" spans="1:26" x14ac:dyDescent="0.25">
      <c r="A31" s="5" t="s">
        <v>416</v>
      </c>
      <c r="B31" s="23" t="s">
        <v>417</v>
      </c>
      <c r="C31" s="5" t="s">
        <v>85</v>
      </c>
      <c r="D31" s="5" t="s">
        <v>117</v>
      </c>
      <c r="E31" s="6">
        <v>1</v>
      </c>
      <c r="F31" s="7">
        <v>1</v>
      </c>
      <c r="G31" s="7">
        <v>1</v>
      </c>
      <c r="H31" s="7">
        <v>1</v>
      </c>
      <c r="I31" s="7"/>
      <c r="J31" s="7">
        <v>1</v>
      </c>
      <c r="K31" s="7">
        <v>1</v>
      </c>
      <c r="L31" s="9"/>
      <c r="M31" s="9"/>
      <c r="N31" s="8">
        <v>2</v>
      </c>
      <c r="O31" s="8"/>
      <c r="P31" s="8"/>
      <c r="Q31" s="8"/>
      <c r="R31" s="8"/>
      <c r="S31" s="10"/>
      <c r="T31" s="8" t="b">
        <v>1</v>
      </c>
      <c r="U31" s="8" t="b">
        <v>1</v>
      </c>
      <c r="V31" s="13"/>
      <c r="W31" s="8" t="s">
        <v>31</v>
      </c>
      <c r="X31" s="8"/>
      <c r="Y31" s="15" t="s">
        <v>435</v>
      </c>
      <c r="Z31" s="15"/>
    </row>
    <row r="32" spans="1:26" x14ac:dyDescent="0.25">
      <c r="A32" s="5" t="s">
        <v>418</v>
      </c>
      <c r="B32" s="23" t="s">
        <v>110</v>
      </c>
      <c r="C32" s="5" t="s">
        <v>85</v>
      </c>
      <c r="D32" s="5" t="s">
        <v>117</v>
      </c>
      <c r="E32" s="6"/>
      <c r="F32" s="7"/>
      <c r="G32" s="7"/>
      <c r="H32" s="7"/>
      <c r="I32" s="7"/>
      <c r="J32" s="7"/>
      <c r="K32" s="7">
        <v>1</v>
      </c>
      <c r="L32" s="9"/>
      <c r="M32" s="9">
        <v>1</v>
      </c>
      <c r="N32" s="8">
        <v>1</v>
      </c>
      <c r="O32" s="8"/>
      <c r="P32" s="8"/>
      <c r="Q32" s="8"/>
      <c r="R32" s="8"/>
      <c r="S32" s="10"/>
      <c r="T32" s="8" t="b">
        <v>1</v>
      </c>
      <c r="U32" s="8" t="b">
        <v>1</v>
      </c>
      <c r="V32" s="13">
        <v>1.3194444439999999</v>
      </c>
      <c r="W32" s="8" t="s">
        <v>41</v>
      </c>
      <c r="X32" s="8" t="s">
        <v>111</v>
      </c>
      <c r="Y32" s="15" t="s">
        <v>436</v>
      </c>
      <c r="Z32" s="15"/>
    </row>
    <row r="33" spans="1:26" x14ac:dyDescent="0.25">
      <c r="A33" s="5" t="s">
        <v>419</v>
      </c>
      <c r="B33" s="24" t="s">
        <v>420</v>
      </c>
      <c r="C33" s="5" t="s">
        <v>86</v>
      </c>
      <c r="D33" s="5" t="s">
        <v>119</v>
      </c>
      <c r="E33" s="6"/>
      <c r="F33" s="7">
        <v>1</v>
      </c>
      <c r="G33" s="7">
        <v>1</v>
      </c>
      <c r="H33" s="7">
        <v>1</v>
      </c>
      <c r="I33" s="7"/>
      <c r="J33" s="7">
        <v>1</v>
      </c>
      <c r="K33" s="7">
        <v>1</v>
      </c>
      <c r="L33" s="9"/>
      <c r="M33" s="9"/>
      <c r="N33" s="8">
        <v>2</v>
      </c>
      <c r="O33" s="8"/>
      <c r="P33" s="8"/>
      <c r="Q33" s="8"/>
      <c r="R33" s="8"/>
      <c r="S33" s="10"/>
      <c r="T33" s="8" t="b">
        <v>1</v>
      </c>
      <c r="U33" s="8" t="b">
        <v>1</v>
      </c>
      <c r="V33" s="13"/>
      <c r="W33" s="8" t="s">
        <v>32</v>
      </c>
      <c r="X33" s="8"/>
      <c r="Y33" s="15" t="s">
        <v>437</v>
      </c>
      <c r="Z33" s="15"/>
    </row>
    <row r="34" spans="1:26" x14ac:dyDescent="0.25">
      <c r="A34" s="5" t="s">
        <v>112</v>
      </c>
      <c r="B34" s="23" t="s">
        <v>112</v>
      </c>
      <c r="C34" s="5" t="s">
        <v>85</v>
      </c>
      <c r="D34" s="5" t="s">
        <v>117</v>
      </c>
      <c r="E34" s="6"/>
      <c r="F34" s="7"/>
      <c r="G34" s="7"/>
      <c r="H34" s="7"/>
      <c r="I34" s="7"/>
      <c r="J34" s="7"/>
      <c r="K34" s="7"/>
      <c r="L34" s="9"/>
      <c r="M34" s="9"/>
      <c r="N34" s="8">
        <v>2</v>
      </c>
      <c r="O34" s="8"/>
      <c r="P34" s="8"/>
      <c r="Q34" s="8"/>
      <c r="R34" s="8"/>
      <c r="S34" s="10"/>
      <c r="T34" s="8" t="b">
        <v>1</v>
      </c>
      <c r="U34" s="8" t="b">
        <v>1</v>
      </c>
      <c r="V34" s="13"/>
      <c r="W34" s="8" t="s">
        <v>30</v>
      </c>
      <c r="X34" s="8"/>
      <c r="Y34" s="15" t="s">
        <v>438</v>
      </c>
      <c r="Z34" s="15"/>
    </row>
    <row r="35" spans="1:26" x14ac:dyDescent="0.25">
      <c r="A35" s="5" t="s">
        <v>421</v>
      </c>
      <c r="B35" s="23" t="s">
        <v>421</v>
      </c>
      <c r="C35" s="5" t="s">
        <v>85</v>
      </c>
      <c r="D35" s="5" t="s">
        <v>119</v>
      </c>
      <c r="E35" s="6"/>
      <c r="F35" s="7"/>
      <c r="G35" s="7"/>
      <c r="H35" s="7"/>
      <c r="I35" s="7"/>
      <c r="J35" s="7"/>
      <c r="K35" s="7"/>
      <c r="L35" s="9"/>
      <c r="M35" s="9"/>
      <c r="N35" s="8">
        <v>2</v>
      </c>
      <c r="O35" s="8"/>
      <c r="P35" s="8"/>
      <c r="Q35" s="8"/>
      <c r="R35" s="8"/>
      <c r="S35" s="10"/>
      <c r="T35" s="8" t="b">
        <v>0</v>
      </c>
      <c r="U35" s="8" t="b">
        <v>1</v>
      </c>
      <c r="V35" s="13"/>
      <c r="W35" s="8" t="s">
        <v>113</v>
      </c>
      <c r="X35" s="8" t="s">
        <v>114</v>
      </c>
      <c r="Y35" s="15" t="s">
        <v>439</v>
      </c>
      <c r="Z35" s="15"/>
    </row>
    <row r="36" spans="1:26" x14ac:dyDescent="0.25">
      <c r="A36" s="5" t="s">
        <v>115</v>
      </c>
      <c r="B36" s="23" t="s">
        <v>115</v>
      </c>
      <c r="C36" s="5" t="s">
        <v>85</v>
      </c>
      <c r="D36" s="5" t="s">
        <v>117</v>
      </c>
      <c r="E36" s="6"/>
      <c r="F36" s="7"/>
      <c r="G36" s="7"/>
      <c r="H36" s="7"/>
      <c r="I36" s="7"/>
      <c r="J36" s="7"/>
      <c r="K36" s="7"/>
      <c r="L36" s="9"/>
      <c r="M36" s="9"/>
      <c r="N36" s="8">
        <v>2</v>
      </c>
      <c r="O36" s="8"/>
      <c r="P36" s="8"/>
      <c r="Q36" s="8"/>
      <c r="R36" s="8"/>
      <c r="S36" s="10"/>
      <c r="T36" s="8" t="b">
        <v>0</v>
      </c>
      <c r="U36" s="8" t="b">
        <v>1</v>
      </c>
      <c r="V36" s="13" t="s">
        <v>116</v>
      </c>
      <c r="W36" s="8" t="s">
        <v>31</v>
      </c>
      <c r="X36" s="8"/>
      <c r="Y36" s="15" t="s">
        <v>440</v>
      </c>
      <c r="Z36" s="15"/>
    </row>
    <row r="37" spans="1:26" x14ac:dyDescent="0.25">
      <c r="A37" s="5" t="s">
        <v>122</v>
      </c>
      <c r="B37" s="23" t="s">
        <v>57</v>
      </c>
      <c r="C37" s="5" t="s">
        <v>87</v>
      </c>
      <c r="D37" s="5" t="s">
        <v>117</v>
      </c>
      <c r="E37" s="6">
        <v>1</v>
      </c>
      <c r="F37" s="7"/>
      <c r="G37" s="7"/>
      <c r="H37" s="7">
        <v>1</v>
      </c>
      <c r="I37" s="7"/>
      <c r="J37" s="7"/>
      <c r="K37" s="7">
        <v>1</v>
      </c>
      <c r="L37" s="9"/>
      <c r="M37" s="9"/>
      <c r="N37" s="8">
        <v>2</v>
      </c>
      <c r="O37" s="8"/>
      <c r="P37" s="8"/>
      <c r="Q37" s="8"/>
      <c r="R37" s="8"/>
      <c r="S37" s="10"/>
      <c r="T37" s="8" t="b">
        <v>0</v>
      </c>
      <c r="U37" s="8" t="b">
        <v>1</v>
      </c>
      <c r="V37" s="13" t="s">
        <v>58</v>
      </c>
      <c r="W37" s="8" t="s">
        <v>32</v>
      </c>
      <c r="X37" s="8" t="s">
        <v>53</v>
      </c>
      <c r="Y37" s="8">
        <v>400</v>
      </c>
      <c r="Z37" s="15"/>
    </row>
    <row r="38" spans="1:26" x14ac:dyDescent="0.25">
      <c r="A38" s="5"/>
      <c r="B38" s="23"/>
      <c r="C38" s="5"/>
      <c r="D38" s="5"/>
      <c r="E38" s="6"/>
      <c r="F38" s="7"/>
      <c r="G38" s="7"/>
      <c r="H38" s="7"/>
      <c r="I38" s="7"/>
      <c r="J38" s="7"/>
      <c r="K38" s="7"/>
      <c r="L38" s="9"/>
      <c r="M38" s="9"/>
      <c r="N38" s="8"/>
      <c r="O38" s="8"/>
      <c r="P38" s="8"/>
      <c r="Q38" s="8"/>
      <c r="R38" s="8"/>
      <c r="S38" s="10"/>
      <c r="T38" s="8"/>
      <c r="U38" s="8"/>
      <c r="V38" s="13"/>
      <c r="W38" s="8"/>
      <c r="X38" s="8"/>
      <c r="Y38" s="15"/>
      <c r="Z38" s="15"/>
    </row>
    <row r="39" spans="1:26" x14ac:dyDescent="0.25">
      <c r="A39" s="5"/>
      <c r="B39" s="23"/>
      <c r="C39" s="5"/>
      <c r="D39" s="5"/>
      <c r="E39" s="6"/>
      <c r="F39" s="7"/>
      <c r="G39" s="7"/>
      <c r="H39" s="7"/>
      <c r="I39" s="7"/>
      <c r="J39" s="7"/>
      <c r="K39" s="7"/>
      <c r="L39" s="9"/>
      <c r="M39" s="9"/>
      <c r="N39" s="8"/>
      <c r="O39" s="8"/>
      <c r="P39" s="8"/>
      <c r="Q39" s="8"/>
      <c r="R39" s="8"/>
      <c r="S39" s="10"/>
      <c r="T39" s="8"/>
      <c r="U39" s="8"/>
      <c r="V39" s="13"/>
      <c r="W39" s="8"/>
      <c r="X39" s="8"/>
      <c r="Y39" s="15"/>
      <c r="Z39" s="15"/>
    </row>
    <row r="40" spans="1:26" x14ac:dyDescent="0.25">
      <c r="A40" s="5"/>
      <c r="B40" s="23"/>
      <c r="C40" s="5"/>
      <c r="D40" s="5"/>
      <c r="E40" s="6"/>
      <c r="F40" s="7"/>
      <c r="G40" s="7"/>
      <c r="H40" s="7"/>
      <c r="I40" s="7"/>
      <c r="J40" s="7"/>
      <c r="K40" s="7"/>
      <c r="L40" s="9"/>
      <c r="M40" s="9"/>
      <c r="N40" s="8"/>
      <c r="O40" s="8"/>
      <c r="P40" s="8"/>
      <c r="Q40" s="8"/>
      <c r="R40" s="8"/>
      <c r="S40" s="10"/>
      <c r="T40" s="8"/>
      <c r="U40" s="8"/>
      <c r="V40" s="13"/>
      <c r="W40" s="8"/>
      <c r="X40" s="8"/>
      <c r="Y40" s="8"/>
      <c r="Z40" s="8"/>
    </row>
    <row r="41" spans="1:26" x14ac:dyDescent="0.25">
      <c r="A41" s="5"/>
      <c r="B41" s="23"/>
      <c r="C41" s="5"/>
      <c r="D41" s="5"/>
      <c r="E41" s="6"/>
      <c r="F41" s="7"/>
      <c r="G41" s="7"/>
      <c r="H41" s="7"/>
      <c r="I41" s="7"/>
      <c r="J41" s="7"/>
      <c r="K41" s="7"/>
      <c r="L41" s="9"/>
      <c r="M41" s="9"/>
      <c r="N41" s="8"/>
      <c r="O41" s="8"/>
      <c r="P41" s="8"/>
      <c r="Q41" s="8"/>
      <c r="R41" s="8"/>
      <c r="S41" s="10"/>
      <c r="T41" s="8"/>
      <c r="U41" s="8"/>
      <c r="V41" s="13"/>
      <c r="W41" s="8"/>
      <c r="X41" s="8"/>
      <c r="Y41" s="8"/>
      <c r="Z41" s="8"/>
    </row>
  </sheetData>
  <sortState xmlns:xlrd2="http://schemas.microsoft.com/office/spreadsheetml/2017/richdata2" ref="A10:Z41">
    <sortCondition ref="A10:A41"/>
  </sortState>
  <phoneticPr fontId="9" type="noConversion"/>
  <dataValidations count="2">
    <dataValidation type="list" allowBlank="1" showInputMessage="1" showErrorMessage="1" sqref="D3:D41" xr:uid="{8DD5115F-2095-4CE3-B7B6-B5908CD66BBD}">
      <formula1>VarSourceOptions</formula1>
    </dataValidation>
    <dataValidation type="list" allowBlank="1" showInputMessage="1" showErrorMessage="1" sqref="C3:C41" xr:uid="{99F0330F-AA74-4BC5-9961-94C1D15D26E9}">
      <formula1>VarAreaOptions</formula1>
    </dataValidation>
  </dataValidations>
  <pageMargins left="0.7" right="0.7" top="0.75" bottom="0.75" header="0.3" footer="0.3"/>
  <pageSetup orientation="portrait" r:id="rId1"/>
  <headerFooter>
    <oddFooter>&amp;C_x000D_&amp;1#&amp;"Calibri"&amp;10&amp;K008000 Information is marked as General and belongs to Gonvarri Industries.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93133-9C71-4D13-8BBD-4149E9B0C868}">
  <dimension ref="A1:G7"/>
  <sheetViews>
    <sheetView tabSelected="1" zoomScale="85" zoomScaleNormal="85" workbookViewId="0">
      <selection activeCell="C5" sqref="C5"/>
    </sheetView>
  </sheetViews>
  <sheetFormatPr defaultRowHeight="15" x14ac:dyDescent="0.25"/>
  <cols>
    <col min="2" max="2" width="16.42578125" customWidth="1"/>
    <col min="3" max="4" width="32.5703125" customWidth="1"/>
    <col min="5" max="6" width="14.42578125" customWidth="1"/>
    <col min="7" max="7" width="29" customWidth="1"/>
  </cols>
  <sheetData>
    <row r="1" spans="1:7" ht="93" customHeight="1" x14ac:dyDescent="0.25">
      <c r="A1" s="3" t="s">
        <v>465</v>
      </c>
      <c r="B1" s="3" t="s">
        <v>446</v>
      </c>
      <c r="C1" s="3" t="s">
        <v>77</v>
      </c>
      <c r="D1" s="3" t="s">
        <v>455</v>
      </c>
      <c r="E1" s="3" t="s">
        <v>445</v>
      </c>
      <c r="F1" s="3" t="s">
        <v>454</v>
      </c>
      <c r="G1" s="3" t="s">
        <v>78</v>
      </c>
    </row>
    <row r="2" spans="1:7" ht="21" x14ac:dyDescent="0.25">
      <c r="A2" s="37">
        <v>0</v>
      </c>
      <c r="B2" s="37">
        <v>1</v>
      </c>
      <c r="C2" s="37">
        <v>2</v>
      </c>
      <c r="D2" s="37">
        <v>3</v>
      </c>
      <c r="E2" s="37">
        <v>4</v>
      </c>
      <c r="F2" s="37">
        <v>5</v>
      </c>
      <c r="G2" s="37">
        <v>6</v>
      </c>
    </row>
    <row r="3" spans="1:7" x14ac:dyDescent="0.25">
      <c r="A3" s="5">
        <v>0</v>
      </c>
      <c r="B3" s="5" t="s">
        <v>448</v>
      </c>
      <c r="C3" s="5" t="s">
        <v>441</v>
      </c>
      <c r="D3" s="5" t="s">
        <v>456</v>
      </c>
      <c r="E3" s="36">
        <v>0</v>
      </c>
      <c r="F3" s="36" t="b">
        <v>1</v>
      </c>
      <c r="G3" s="23" t="s">
        <v>442</v>
      </c>
    </row>
    <row r="4" spans="1:7" x14ac:dyDescent="0.25">
      <c r="A4" s="5">
        <v>1</v>
      </c>
      <c r="B4" s="5" t="s">
        <v>448</v>
      </c>
      <c r="C4" s="5" t="s">
        <v>444</v>
      </c>
      <c r="D4" s="5" t="s">
        <v>457</v>
      </c>
      <c r="E4" s="36">
        <v>0</v>
      </c>
      <c r="F4" s="36" t="b">
        <v>1</v>
      </c>
      <c r="G4" s="23" t="s">
        <v>449</v>
      </c>
    </row>
    <row r="5" spans="1:7" x14ac:dyDescent="0.25">
      <c r="A5" s="5">
        <v>2</v>
      </c>
      <c r="B5" s="5" t="s">
        <v>448</v>
      </c>
      <c r="C5" s="5" t="s">
        <v>451</v>
      </c>
      <c r="D5" s="5" t="s">
        <v>457</v>
      </c>
      <c r="E5" s="36">
        <v>0</v>
      </c>
      <c r="F5" s="36" t="b">
        <v>1</v>
      </c>
      <c r="G5" s="23" t="s">
        <v>450</v>
      </c>
    </row>
    <row r="6" spans="1:7" x14ac:dyDescent="0.25">
      <c r="A6" s="5">
        <v>3</v>
      </c>
      <c r="B6" s="5" t="s">
        <v>447</v>
      </c>
      <c r="C6" s="5" t="s">
        <v>466</v>
      </c>
      <c r="D6" s="5" t="s">
        <v>458</v>
      </c>
      <c r="E6" s="36">
        <v>0</v>
      </c>
      <c r="F6" s="36" t="b">
        <v>1</v>
      </c>
      <c r="G6" s="23" t="s">
        <v>452</v>
      </c>
    </row>
    <row r="7" spans="1:7" x14ac:dyDescent="0.25">
      <c r="A7" s="5">
        <v>4</v>
      </c>
      <c r="B7" s="5" t="s">
        <v>447</v>
      </c>
      <c r="C7" s="5" t="s">
        <v>467</v>
      </c>
      <c r="D7" s="5" t="s">
        <v>458</v>
      </c>
      <c r="E7" s="36">
        <v>0</v>
      </c>
      <c r="F7" s="36" t="b">
        <v>1</v>
      </c>
      <c r="G7" s="23" t="s">
        <v>453</v>
      </c>
    </row>
  </sheetData>
  <dataValidations count="1">
    <dataValidation type="list" allowBlank="1" showInputMessage="1" showErrorMessage="1" sqref="B3:B7" xr:uid="{95378D67-7238-4363-9A21-4A91D549F76A}">
      <formula1>"TEMPLATE, TOOL"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4875A61-99B1-4A22-9EBC-E499DF320C66}">
          <x14:formula1>
            <xm:f>Sheet3!$D$13:$D$19</xm:f>
          </x14:formula1>
          <xm:sqref>D3:D7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D44C-D68C-46CD-B817-FF9346AEBD42}">
  <dimension ref="B2:D19"/>
  <sheetViews>
    <sheetView workbookViewId="0">
      <selection activeCell="E7" sqref="E7"/>
    </sheetView>
  </sheetViews>
  <sheetFormatPr defaultColWidth="9" defaultRowHeight="15" x14ac:dyDescent="0.25"/>
  <cols>
    <col min="2" max="3" width="20.140625" customWidth="1"/>
    <col min="4" max="4" width="17.85546875" bestFit="1" customWidth="1"/>
  </cols>
  <sheetData>
    <row r="2" spans="2:4" x14ac:dyDescent="0.25">
      <c r="B2" t="s">
        <v>459</v>
      </c>
      <c r="C2" t="s">
        <v>460</v>
      </c>
    </row>
    <row r="3" spans="2:4" x14ac:dyDescent="0.25">
      <c r="B3" s="35" t="s">
        <v>124</v>
      </c>
      <c r="C3" s="5" t="s">
        <v>119</v>
      </c>
    </row>
    <row r="4" spans="2:4" x14ac:dyDescent="0.25">
      <c r="B4" s="35" t="s">
        <v>86</v>
      </c>
      <c r="C4" s="5" t="s">
        <v>117</v>
      </c>
    </row>
    <row r="5" spans="2:4" x14ac:dyDescent="0.25">
      <c r="B5" s="35" t="s">
        <v>85</v>
      </c>
      <c r="C5" s="5" t="s">
        <v>120</v>
      </c>
    </row>
    <row r="6" spans="2:4" x14ac:dyDescent="0.25">
      <c r="B6" s="35" t="s">
        <v>87</v>
      </c>
      <c r="C6" s="5" t="s">
        <v>121</v>
      </c>
    </row>
    <row r="7" spans="2:4" x14ac:dyDescent="0.25">
      <c r="B7" s="35" t="s">
        <v>404</v>
      </c>
      <c r="C7" s="5" t="s">
        <v>121</v>
      </c>
    </row>
    <row r="8" spans="2:4" x14ac:dyDescent="0.25">
      <c r="B8" s="35" t="s">
        <v>405</v>
      </c>
      <c r="C8" s="5" t="s">
        <v>118</v>
      </c>
    </row>
    <row r="9" spans="2:4" x14ac:dyDescent="0.25">
      <c r="B9" s="35" t="s">
        <v>124</v>
      </c>
      <c r="C9" s="5"/>
    </row>
    <row r="12" spans="2:4" x14ac:dyDescent="0.25">
      <c r="B12" t="s">
        <v>461</v>
      </c>
      <c r="C12" t="s">
        <v>463</v>
      </c>
      <c r="D12" t="s">
        <v>462</v>
      </c>
    </row>
    <row r="13" spans="2:4" x14ac:dyDescent="0.25">
      <c r="B13" s="35" t="s">
        <v>124</v>
      </c>
      <c r="C13" s="35" t="s">
        <v>443</v>
      </c>
      <c r="D13" s="35" t="s">
        <v>458</v>
      </c>
    </row>
    <row r="14" spans="2:4" x14ac:dyDescent="0.25">
      <c r="B14" s="35" t="s">
        <v>86</v>
      </c>
      <c r="C14" s="5" t="s">
        <v>117</v>
      </c>
      <c r="D14" s="5" t="s">
        <v>457</v>
      </c>
    </row>
    <row r="15" spans="2:4" x14ac:dyDescent="0.25">
      <c r="B15" s="35" t="s">
        <v>85</v>
      </c>
      <c r="C15" s="5" t="s">
        <v>120</v>
      </c>
      <c r="D15" s="5" t="s">
        <v>464</v>
      </c>
    </row>
    <row r="16" spans="2:4" x14ac:dyDescent="0.25">
      <c r="B16" s="35" t="s">
        <v>87</v>
      </c>
      <c r="C16" s="5" t="s">
        <v>121</v>
      </c>
      <c r="D16" s="5" t="s">
        <v>456</v>
      </c>
    </row>
    <row r="17" spans="2:4" x14ac:dyDescent="0.25">
      <c r="B17" s="35" t="s">
        <v>404</v>
      </c>
      <c r="C17" s="5" t="s">
        <v>121</v>
      </c>
      <c r="D17" s="5"/>
    </row>
    <row r="18" spans="2:4" x14ac:dyDescent="0.25">
      <c r="B18" s="35" t="s">
        <v>405</v>
      </c>
      <c r="C18" s="35"/>
      <c r="D18" s="35"/>
    </row>
    <row r="19" spans="2:4" x14ac:dyDescent="0.25">
      <c r="B19" s="35"/>
      <c r="C19" s="35"/>
      <c r="D19" s="35"/>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648C-B2D4-4F30-9CEC-82729AA34AF8}">
  <dimension ref="A2:CI175"/>
  <sheetViews>
    <sheetView zoomScale="55" zoomScaleNormal="55" workbookViewId="0">
      <selection activeCell="J39" sqref="J39"/>
    </sheetView>
  </sheetViews>
  <sheetFormatPr defaultColWidth="30.140625" defaultRowHeight="15" x14ac:dyDescent="0.25"/>
  <sheetData>
    <row r="2" spans="1:35" x14ac:dyDescent="0.25">
      <c r="A2" t="s">
        <v>205</v>
      </c>
    </row>
    <row r="3" spans="1:35" x14ac:dyDescent="0.25">
      <c r="A3" t="s">
        <v>206</v>
      </c>
      <c r="G3" t="s">
        <v>125</v>
      </c>
    </row>
    <row r="4" spans="1:35" x14ac:dyDescent="0.25">
      <c r="G4" t="s">
        <v>126</v>
      </c>
      <c r="N4" t="s">
        <v>132</v>
      </c>
      <c r="Y4" t="s">
        <v>127</v>
      </c>
      <c r="AI4" t="s">
        <v>133</v>
      </c>
    </row>
    <row r="5" spans="1:35" x14ac:dyDescent="0.25">
      <c r="G5" t="s">
        <v>128</v>
      </c>
      <c r="N5" t="s">
        <v>134</v>
      </c>
      <c r="Y5" t="s">
        <v>129</v>
      </c>
      <c r="AI5">
        <v>45674</v>
      </c>
    </row>
    <row r="6" spans="1:35" x14ac:dyDescent="0.25">
      <c r="G6" t="s">
        <v>130</v>
      </c>
      <c r="N6">
        <v>27.2</v>
      </c>
      <c r="Y6" t="s">
        <v>131</v>
      </c>
      <c r="AI6">
        <v>45679</v>
      </c>
    </row>
    <row r="9" spans="1:35" x14ac:dyDescent="0.25">
      <c r="A9" t="s">
        <v>207</v>
      </c>
      <c r="B9" t="s">
        <v>208</v>
      </c>
      <c r="C9" t="s">
        <v>209</v>
      </c>
      <c r="N9" t="s">
        <v>210</v>
      </c>
      <c r="W9" t="s">
        <v>211</v>
      </c>
    </row>
    <row r="10" spans="1:35" x14ac:dyDescent="0.25">
      <c r="A10">
        <v>45674</v>
      </c>
      <c r="B10">
        <v>1</v>
      </c>
      <c r="C10">
        <v>0</v>
      </c>
      <c r="J10" t="s">
        <v>212</v>
      </c>
      <c r="S10" t="s">
        <v>213</v>
      </c>
    </row>
    <row r="11" spans="1:35" x14ac:dyDescent="0.25">
      <c r="A11" t="s">
        <v>214</v>
      </c>
      <c r="B11" t="s">
        <v>214</v>
      </c>
      <c r="C11" t="s">
        <v>214</v>
      </c>
      <c r="J11" t="s">
        <v>214</v>
      </c>
      <c r="S11" t="s">
        <v>214</v>
      </c>
    </row>
    <row r="12" spans="1:35" x14ac:dyDescent="0.25">
      <c r="A12" t="s">
        <v>214</v>
      </c>
      <c r="B12" t="s">
        <v>214</v>
      </c>
      <c r="C12" t="s">
        <v>214</v>
      </c>
      <c r="J12" t="s">
        <v>214</v>
      </c>
      <c r="S12" t="s">
        <v>214</v>
      </c>
    </row>
    <row r="15" spans="1:35" x14ac:dyDescent="0.25">
      <c r="A15" t="s">
        <v>215</v>
      </c>
    </row>
    <row r="17" spans="1:5" x14ac:dyDescent="0.25">
      <c r="A17" t="s">
        <v>216</v>
      </c>
      <c r="D17" t="s">
        <v>135</v>
      </c>
    </row>
    <row r="18" spans="1:5" x14ac:dyDescent="0.25">
      <c r="A18" t="s">
        <v>199</v>
      </c>
      <c r="B18" t="s">
        <v>136</v>
      </c>
      <c r="D18" t="s">
        <v>137</v>
      </c>
      <c r="E18" t="s">
        <v>138</v>
      </c>
    </row>
    <row r="19" spans="1:5" x14ac:dyDescent="0.25">
      <c r="A19" t="s">
        <v>200</v>
      </c>
      <c r="B19">
        <v>30</v>
      </c>
      <c r="D19" t="s">
        <v>139</v>
      </c>
      <c r="E19" t="s">
        <v>140</v>
      </c>
    </row>
    <row r="20" spans="1:5" x14ac:dyDescent="0.25">
      <c r="A20" t="s">
        <v>191</v>
      </c>
      <c r="B20">
        <v>379</v>
      </c>
      <c r="D20" t="s">
        <v>141</v>
      </c>
      <c r="E20">
        <v>1264</v>
      </c>
    </row>
    <row r="21" spans="1:5" x14ac:dyDescent="0.25">
      <c r="A21" t="s">
        <v>192</v>
      </c>
      <c r="B21">
        <v>885</v>
      </c>
      <c r="D21" t="s">
        <v>142</v>
      </c>
      <c r="E21">
        <v>10</v>
      </c>
    </row>
    <row r="22" spans="1:5" x14ac:dyDescent="0.25">
      <c r="D22" t="s">
        <v>143</v>
      </c>
    </row>
    <row r="23" spans="1:5" x14ac:dyDescent="0.25">
      <c r="A23" t="s">
        <v>201</v>
      </c>
      <c r="B23">
        <v>1264</v>
      </c>
      <c r="D23" t="s">
        <v>144</v>
      </c>
      <c r="E23" t="s">
        <v>145</v>
      </c>
    </row>
    <row r="24" spans="1:5" x14ac:dyDescent="0.25">
      <c r="A24" t="s">
        <v>202</v>
      </c>
      <c r="B24" t="s">
        <v>146</v>
      </c>
      <c r="D24" t="s">
        <v>147</v>
      </c>
    </row>
    <row r="25" spans="1:5" x14ac:dyDescent="0.25">
      <c r="A25" t="s">
        <v>203</v>
      </c>
      <c r="B25">
        <v>9</v>
      </c>
      <c r="D25" t="s">
        <v>148</v>
      </c>
      <c r="E25" t="s">
        <v>149</v>
      </c>
    </row>
    <row r="26" spans="1:5" x14ac:dyDescent="0.25">
      <c r="A26" t="s">
        <v>204</v>
      </c>
      <c r="B26" t="s">
        <v>150</v>
      </c>
      <c r="D26" t="s">
        <v>151</v>
      </c>
      <c r="E26" t="s">
        <v>152</v>
      </c>
    </row>
    <row r="27" spans="1:5" x14ac:dyDescent="0.25">
      <c r="D27" t="s">
        <v>153</v>
      </c>
      <c r="E27">
        <v>0</v>
      </c>
    </row>
    <row r="28" spans="1:5" x14ac:dyDescent="0.25">
      <c r="D28" t="s">
        <v>154</v>
      </c>
      <c r="E28" t="s">
        <v>155</v>
      </c>
    </row>
    <row r="29" spans="1:5" x14ac:dyDescent="0.25">
      <c r="A29" t="s">
        <v>217</v>
      </c>
      <c r="B29" t="s">
        <v>156</v>
      </c>
      <c r="D29" t="s">
        <v>157</v>
      </c>
      <c r="E29">
        <v>1500</v>
      </c>
    </row>
    <row r="30" spans="1:5" x14ac:dyDescent="0.25">
      <c r="A30" t="s">
        <v>218</v>
      </c>
      <c r="B30" t="s">
        <v>158</v>
      </c>
      <c r="D30" t="s">
        <v>159</v>
      </c>
      <c r="E30">
        <v>3792</v>
      </c>
    </row>
    <row r="31" spans="1:5" x14ac:dyDescent="0.25">
      <c r="A31" t="s">
        <v>219</v>
      </c>
      <c r="B31" t="s">
        <v>160</v>
      </c>
      <c r="D31" t="s">
        <v>161</v>
      </c>
      <c r="E31" t="s">
        <v>162</v>
      </c>
    </row>
    <row r="32" spans="1:5" x14ac:dyDescent="0.25">
      <c r="A32" t="s">
        <v>220</v>
      </c>
      <c r="B32">
        <v>717.35000000000014</v>
      </c>
    </row>
    <row r="33" spans="1:18" x14ac:dyDescent="0.25">
      <c r="A33" t="s">
        <v>221</v>
      </c>
      <c r="B33">
        <v>37920</v>
      </c>
      <c r="D33" t="s">
        <v>163</v>
      </c>
    </row>
    <row r="34" spans="1:18" x14ac:dyDescent="0.25">
      <c r="A34" t="s">
        <v>222</v>
      </c>
      <c r="B34">
        <v>27201912.000000004</v>
      </c>
      <c r="D34" t="s">
        <v>164</v>
      </c>
    </row>
    <row r="35" spans="1:18" x14ac:dyDescent="0.25">
      <c r="A35" t="s">
        <v>223</v>
      </c>
      <c r="B35" t="s">
        <v>165</v>
      </c>
      <c r="D35" t="s">
        <v>166</v>
      </c>
      <c r="E35" t="s">
        <v>167</v>
      </c>
    </row>
    <row r="36" spans="1:18" x14ac:dyDescent="0.25">
      <c r="A36" t="s">
        <v>224</v>
      </c>
      <c r="B36">
        <v>400</v>
      </c>
      <c r="D36" t="s">
        <v>168</v>
      </c>
      <c r="E36" t="s">
        <v>169</v>
      </c>
    </row>
    <row r="37" spans="1:18" x14ac:dyDescent="0.25">
      <c r="A37" t="s">
        <v>225</v>
      </c>
      <c r="D37" t="s">
        <v>170</v>
      </c>
      <c r="E37" t="s">
        <v>169</v>
      </c>
    </row>
    <row r="38" spans="1:18" x14ac:dyDescent="0.25">
      <c r="A38" t="s">
        <v>226</v>
      </c>
      <c r="D38" t="s">
        <v>171</v>
      </c>
      <c r="E38">
        <v>1</v>
      </c>
    </row>
    <row r="39" spans="1:18" x14ac:dyDescent="0.25">
      <c r="G39" t="s">
        <v>172</v>
      </c>
      <c r="Q39">
        <v>500.21508705768451</v>
      </c>
    </row>
    <row r="40" spans="1:18" x14ac:dyDescent="0.25">
      <c r="H40" t="s">
        <v>173</v>
      </c>
      <c r="R40">
        <v>4798</v>
      </c>
    </row>
    <row r="41" spans="1:18" x14ac:dyDescent="0.25">
      <c r="A41" t="s">
        <v>227</v>
      </c>
      <c r="H41" t="s">
        <v>174</v>
      </c>
      <c r="R41">
        <v>17820.999999999996</v>
      </c>
    </row>
    <row r="42" spans="1:18" x14ac:dyDescent="0.25">
      <c r="B42">
        <v>0</v>
      </c>
      <c r="H42" t="s">
        <v>175</v>
      </c>
      <c r="R42">
        <v>2369</v>
      </c>
    </row>
    <row r="46" spans="1:18" x14ac:dyDescent="0.25">
      <c r="A46" t="s">
        <v>228</v>
      </c>
      <c r="G46" t="s">
        <v>176</v>
      </c>
    </row>
    <row r="47" spans="1:18" x14ac:dyDescent="0.25">
      <c r="G47" t="s">
        <v>177</v>
      </c>
    </row>
    <row r="48" spans="1:18" x14ac:dyDescent="0.25">
      <c r="A48" t="s">
        <v>229</v>
      </c>
      <c r="B48" t="s">
        <v>178</v>
      </c>
      <c r="D48" t="s">
        <v>179</v>
      </c>
      <c r="E48" t="s">
        <v>180</v>
      </c>
      <c r="G48">
        <v>0</v>
      </c>
    </row>
    <row r="49" spans="1:21" x14ac:dyDescent="0.25">
      <c r="A49" t="s">
        <v>230</v>
      </c>
      <c r="B49" t="s">
        <v>181</v>
      </c>
      <c r="D49" t="s">
        <v>182</v>
      </c>
      <c r="E49" t="s">
        <v>183</v>
      </c>
      <c r="F49" t="s">
        <v>184</v>
      </c>
    </row>
    <row r="50" spans="1:21" x14ac:dyDescent="0.25">
      <c r="A50" t="s">
        <v>231</v>
      </c>
      <c r="B50" t="s">
        <v>185</v>
      </c>
      <c r="M50">
        <v>0</v>
      </c>
    </row>
    <row r="51" spans="1:21" x14ac:dyDescent="0.25">
      <c r="A51" t="s">
        <v>232</v>
      </c>
      <c r="B51" t="s">
        <v>186</v>
      </c>
      <c r="D51" t="s">
        <v>187</v>
      </c>
      <c r="E51" t="s">
        <v>188</v>
      </c>
      <c r="I51" t="s">
        <v>189</v>
      </c>
    </row>
    <row r="52" spans="1:21" x14ac:dyDescent="0.25">
      <c r="M52">
        <v>0</v>
      </c>
    </row>
    <row r="55" spans="1:21" x14ac:dyDescent="0.25">
      <c r="A55" t="s">
        <v>233</v>
      </c>
      <c r="G55" t="s">
        <v>190</v>
      </c>
    </row>
    <row r="56" spans="1:21" x14ac:dyDescent="0.25">
      <c r="B56" t="s">
        <v>191</v>
      </c>
      <c r="D56" t="s">
        <v>192</v>
      </c>
    </row>
    <row r="57" spans="1:21" x14ac:dyDescent="0.25">
      <c r="A57" t="s">
        <v>234</v>
      </c>
      <c r="B57">
        <v>1</v>
      </c>
      <c r="G57" t="s">
        <v>193</v>
      </c>
    </row>
    <row r="58" spans="1:21" x14ac:dyDescent="0.25">
      <c r="A58" t="s">
        <v>235</v>
      </c>
      <c r="B58">
        <v>2</v>
      </c>
      <c r="G58" t="s">
        <v>194</v>
      </c>
    </row>
    <row r="59" spans="1:21" x14ac:dyDescent="0.25">
      <c r="A59" t="s">
        <v>236</v>
      </c>
      <c r="D59">
        <v>1</v>
      </c>
      <c r="G59" t="s">
        <v>195</v>
      </c>
    </row>
    <row r="60" spans="1:21" x14ac:dyDescent="0.25">
      <c r="A60" t="s">
        <v>237</v>
      </c>
      <c r="D60">
        <v>2</v>
      </c>
      <c r="L60" t="s">
        <v>196</v>
      </c>
    </row>
    <row r="61" spans="1:21" x14ac:dyDescent="0.25">
      <c r="S61" t="s">
        <v>197</v>
      </c>
    </row>
    <row r="62" spans="1:21" x14ac:dyDescent="0.25">
      <c r="U62" t="s">
        <v>198</v>
      </c>
    </row>
    <row r="70" spans="1:1" x14ac:dyDescent="0.25">
      <c r="A70" t="s">
        <v>214</v>
      </c>
    </row>
    <row r="89" spans="5:87" x14ac:dyDescent="0.25">
      <c r="CA89" t="s">
        <v>238</v>
      </c>
    </row>
    <row r="90" spans="5:87" x14ac:dyDescent="0.25">
      <c r="CA90" t="s">
        <v>239</v>
      </c>
    </row>
    <row r="91" spans="5:87" x14ac:dyDescent="0.25">
      <c r="E91" t="s">
        <v>240</v>
      </c>
      <c r="AO91">
        <v>27.201912000000004</v>
      </c>
      <c r="BA91" t="s">
        <v>241</v>
      </c>
      <c r="CB91" t="s">
        <v>242</v>
      </c>
      <c r="CC91" t="s">
        <v>243</v>
      </c>
      <c r="CD91" t="s">
        <v>244</v>
      </c>
    </row>
    <row r="92" spans="5:87" x14ac:dyDescent="0.25">
      <c r="CD92">
        <v>5</v>
      </c>
      <c r="CE92">
        <v>10</v>
      </c>
      <c r="CG92">
        <v>15</v>
      </c>
      <c r="CH92">
        <v>20</v>
      </c>
      <c r="CI92">
        <v>25</v>
      </c>
    </row>
    <row r="93" spans="5:87" x14ac:dyDescent="0.25">
      <c r="E93" t="s">
        <v>245</v>
      </c>
      <c r="V93" t="s">
        <v>246</v>
      </c>
      <c r="AG93" t="s">
        <v>247</v>
      </c>
      <c r="AO93" t="s">
        <v>248</v>
      </c>
      <c r="BA93" t="s">
        <v>249</v>
      </c>
      <c r="BC93" t="s">
        <v>250</v>
      </c>
      <c r="BN93" t="s">
        <v>251</v>
      </c>
      <c r="CB93" t="s">
        <v>252</v>
      </c>
      <c r="CC93" t="s">
        <v>253</v>
      </c>
      <c r="CD93" t="s">
        <v>254</v>
      </c>
      <c r="CE93" t="s">
        <v>254</v>
      </c>
      <c r="CG93" t="s">
        <v>254</v>
      </c>
      <c r="CH93" t="s">
        <v>254</v>
      </c>
      <c r="CI93" t="s">
        <v>254</v>
      </c>
    </row>
    <row r="94" spans="5:87" x14ac:dyDescent="0.25">
      <c r="E94" t="s">
        <v>255</v>
      </c>
      <c r="V94" t="s">
        <v>256</v>
      </c>
      <c r="AG94">
        <v>301906.17610113724</v>
      </c>
      <c r="AO94">
        <v>1.1098711594285623E-2</v>
      </c>
      <c r="BA94" t="s">
        <v>257</v>
      </c>
      <c r="BC94" t="s">
        <v>258</v>
      </c>
      <c r="BN94" t="s">
        <v>259</v>
      </c>
      <c r="CB94" t="s">
        <v>260</v>
      </c>
      <c r="CC94" t="s">
        <v>261</v>
      </c>
      <c r="CD94" t="s">
        <v>254</v>
      </c>
      <c r="CE94" t="s">
        <v>254</v>
      </c>
      <c r="CG94" t="s">
        <v>254</v>
      </c>
      <c r="CH94" t="s">
        <v>254</v>
      </c>
      <c r="CI94" t="s">
        <v>254</v>
      </c>
    </row>
    <row r="95" spans="5:87" x14ac:dyDescent="0.25">
      <c r="E95" t="s">
        <v>262</v>
      </c>
      <c r="V95" t="s">
        <v>256</v>
      </c>
      <c r="AG95">
        <v>1034160.004324729</v>
      </c>
      <c r="AO95">
        <v>3.8017915958434421E-2</v>
      </c>
      <c r="BA95" t="s">
        <v>263</v>
      </c>
      <c r="BC95" t="s">
        <v>264</v>
      </c>
      <c r="BN95" t="s">
        <v>247</v>
      </c>
      <c r="CB95" t="s">
        <v>265</v>
      </c>
      <c r="CC95" t="s">
        <v>266</v>
      </c>
      <c r="CD95" t="s">
        <v>254</v>
      </c>
      <c r="CE95" t="s">
        <v>254</v>
      </c>
      <c r="CG95" t="s">
        <v>254</v>
      </c>
      <c r="CH95" t="s">
        <v>254</v>
      </c>
      <c r="CI95" t="s">
        <v>267</v>
      </c>
    </row>
    <row r="96" spans="5:87" x14ac:dyDescent="0.25">
      <c r="E96" t="s">
        <v>268</v>
      </c>
      <c r="V96" t="s">
        <v>256</v>
      </c>
      <c r="AG96">
        <v>636259.06203313509</v>
      </c>
      <c r="AO96">
        <v>2.3390233084833706E-2</v>
      </c>
      <c r="BA96" t="s">
        <v>269</v>
      </c>
      <c r="BC96" t="s">
        <v>270</v>
      </c>
      <c r="BN96">
        <v>1.0189999999999999</v>
      </c>
      <c r="CB96" t="s">
        <v>271</v>
      </c>
      <c r="CC96" t="s">
        <v>272</v>
      </c>
      <c r="CD96" t="s">
        <v>254</v>
      </c>
      <c r="CE96" t="s">
        <v>254</v>
      </c>
      <c r="CG96" t="s">
        <v>254</v>
      </c>
      <c r="CH96" t="s">
        <v>267</v>
      </c>
      <c r="CI96" t="s">
        <v>267</v>
      </c>
    </row>
    <row r="97" spans="5:87" x14ac:dyDescent="0.25">
      <c r="U97" t="s">
        <v>273</v>
      </c>
      <c r="AG97">
        <v>1972325.2424590015</v>
      </c>
      <c r="AO97">
        <v>7.2506860637553752E-2</v>
      </c>
      <c r="CB97" t="s">
        <v>274</v>
      </c>
      <c r="CC97" t="s">
        <v>275</v>
      </c>
      <c r="CD97" t="s">
        <v>254</v>
      </c>
      <c r="CE97" t="s">
        <v>254</v>
      </c>
      <c r="CG97" t="s">
        <v>276</v>
      </c>
      <c r="CH97" t="s">
        <v>276</v>
      </c>
      <c r="CI97" t="s">
        <v>276</v>
      </c>
    </row>
    <row r="98" spans="5:87" x14ac:dyDescent="0.25">
      <c r="AO98" t="s">
        <v>277</v>
      </c>
      <c r="BA98" t="s">
        <v>278</v>
      </c>
      <c r="BD98" t="s">
        <v>279</v>
      </c>
      <c r="CB98" t="s">
        <v>280</v>
      </c>
      <c r="CC98" t="s">
        <v>281</v>
      </c>
      <c r="CD98" t="s">
        <v>254</v>
      </c>
      <c r="CE98" t="s">
        <v>276</v>
      </c>
      <c r="CG98" t="s">
        <v>276</v>
      </c>
      <c r="CH98" t="s">
        <v>276</v>
      </c>
      <c r="CI98" t="s">
        <v>282</v>
      </c>
    </row>
    <row r="100" spans="5:87" x14ac:dyDescent="0.25">
      <c r="E100" t="s">
        <v>283</v>
      </c>
      <c r="V100" t="s">
        <v>246</v>
      </c>
      <c r="AG100" t="s">
        <v>247</v>
      </c>
      <c r="AO100" t="s">
        <v>248</v>
      </c>
      <c r="CB100" t="s">
        <v>284</v>
      </c>
      <c r="CC100" t="s">
        <v>285</v>
      </c>
      <c r="CD100" t="s">
        <v>254</v>
      </c>
      <c r="CE100" t="s">
        <v>276</v>
      </c>
      <c r="CG100" t="s">
        <v>276</v>
      </c>
      <c r="CH100" t="s">
        <v>282</v>
      </c>
      <c r="CI100" t="s">
        <v>282</v>
      </c>
    </row>
    <row r="101" spans="5:87" x14ac:dyDescent="0.25">
      <c r="E101" t="s">
        <v>286</v>
      </c>
      <c r="V101" t="s">
        <v>287</v>
      </c>
      <c r="AG101">
        <v>0</v>
      </c>
      <c r="AO101" t="s">
        <v>214</v>
      </c>
      <c r="CB101" t="s">
        <v>288</v>
      </c>
      <c r="CC101" t="s">
        <v>289</v>
      </c>
      <c r="CD101" t="s">
        <v>276</v>
      </c>
      <c r="CE101" t="s">
        <v>276</v>
      </c>
      <c r="CG101" t="s">
        <v>282</v>
      </c>
      <c r="CH101" t="s">
        <v>290</v>
      </c>
      <c r="CI101" t="s">
        <v>290</v>
      </c>
    </row>
    <row r="102" spans="5:87" x14ac:dyDescent="0.25">
      <c r="E102" t="s">
        <v>291</v>
      </c>
      <c r="V102" t="s">
        <v>292</v>
      </c>
      <c r="AG102">
        <v>167522.94637187556</v>
      </c>
      <c r="AO102">
        <v>6.1584989456577735E-3</v>
      </c>
      <c r="BA102" t="s">
        <v>293</v>
      </c>
      <c r="CB102" t="s">
        <v>294</v>
      </c>
      <c r="CC102" t="s">
        <v>295</v>
      </c>
      <c r="CD102" t="s">
        <v>276</v>
      </c>
      <c r="CE102" t="s">
        <v>282</v>
      </c>
      <c r="CG102" t="s">
        <v>290</v>
      </c>
      <c r="CH102" t="s">
        <v>290</v>
      </c>
      <c r="CI102" t="s">
        <v>290</v>
      </c>
    </row>
    <row r="103" spans="5:87" x14ac:dyDescent="0.25">
      <c r="V103" t="s">
        <v>296</v>
      </c>
      <c r="AG103">
        <v>230184.55789206826</v>
      </c>
      <c r="AO103">
        <v>8.4620727356249162E-3</v>
      </c>
    </row>
    <row r="104" spans="5:87" x14ac:dyDescent="0.25">
      <c r="V104" t="s">
        <v>297</v>
      </c>
      <c r="AG104">
        <v>273823.57741210598</v>
      </c>
      <c r="AO104">
        <v>1.0066335683025E-2</v>
      </c>
      <c r="BA104" t="s">
        <v>298</v>
      </c>
      <c r="BC104" t="s">
        <v>299</v>
      </c>
      <c r="BO104" t="s">
        <v>300</v>
      </c>
    </row>
    <row r="105" spans="5:87" x14ac:dyDescent="0.25">
      <c r="V105" t="s">
        <v>301</v>
      </c>
      <c r="AG105">
        <v>2246148.8198711076</v>
      </c>
      <c r="AO105">
        <v>8.2573196320578759E-2</v>
      </c>
      <c r="BA105" t="s">
        <v>302</v>
      </c>
      <c r="BC105" t="s">
        <v>303</v>
      </c>
    </row>
    <row r="106" spans="5:87" x14ac:dyDescent="0.25">
      <c r="AO106" t="s">
        <v>304</v>
      </c>
      <c r="BC106" t="s">
        <v>305</v>
      </c>
      <c r="BO106" t="s">
        <v>306</v>
      </c>
    </row>
    <row r="107" spans="5:87" x14ac:dyDescent="0.25">
      <c r="E107" t="s">
        <v>307</v>
      </c>
      <c r="BC107" t="s">
        <v>308</v>
      </c>
      <c r="BO107" t="s">
        <v>306</v>
      </c>
      <c r="CB107" t="s">
        <v>242</v>
      </c>
      <c r="CC107" t="s">
        <v>243</v>
      </c>
      <c r="CD107" t="s">
        <v>309</v>
      </c>
    </row>
    <row r="108" spans="5:87" x14ac:dyDescent="0.25">
      <c r="E108" t="s">
        <v>310</v>
      </c>
      <c r="AG108" t="s">
        <v>247</v>
      </c>
      <c r="AO108" t="s">
        <v>248</v>
      </c>
      <c r="BC108" t="s">
        <v>311</v>
      </c>
      <c r="BO108" t="s">
        <v>312</v>
      </c>
      <c r="CD108">
        <v>5</v>
      </c>
      <c r="CE108">
        <v>10</v>
      </c>
      <c r="CG108">
        <v>15</v>
      </c>
      <c r="CH108">
        <v>20</v>
      </c>
      <c r="CI108">
        <v>25</v>
      </c>
    </row>
    <row r="109" spans="5:87" x14ac:dyDescent="0.25">
      <c r="V109" t="s">
        <v>313</v>
      </c>
      <c r="AG109">
        <v>33503.435294117648</v>
      </c>
      <c r="AO109">
        <v>1.2316573663688657E-3</v>
      </c>
      <c r="CB109" t="s">
        <v>252</v>
      </c>
      <c r="CC109" t="s">
        <v>253</v>
      </c>
      <c r="CD109" t="s">
        <v>314</v>
      </c>
      <c r="CE109" t="s">
        <v>314</v>
      </c>
      <c r="CG109" t="s">
        <v>314</v>
      </c>
      <c r="CH109" t="s">
        <v>314</v>
      </c>
      <c r="CI109" t="s">
        <v>314</v>
      </c>
    </row>
    <row r="110" spans="5:87" x14ac:dyDescent="0.25">
      <c r="BC110" t="s">
        <v>315</v>
      </c>
      <c r="CB110" t="s">
        <v>260</v>
      </c>
      <c r="CC110" t="s">
        <v>261</v>
      </c>
      <c r="CD110" t="s">
        <v>314</v>
      </c>
      <c r="CE110" t="s">
        <v>314</v>
      </c>
      <c r="CG110" t="s">
        <v>314</v>
      </c>
      <c r="CH110" t="s">
        <v>314</v>
      </c>
      <c r="CI110" t="s">
        <v>314</v>
      </c>
    </row>
    <row r="111" spans="5:87" x14ac:dyDescent="0.25">
      <c r="BA111" t="s">
        <v>316</v>
      </c>
      <c r="CB111" t="s">
        <v>265</v>
      </c>
      <c r="CC111" t="s">
        <v>266</v>
      </c>
      <c r="CD111" t="s">
        <v>314</v>
      </c>
      <c r="CE111" t="s">
        <v>314</v>
      </c>
      <c r="CG111" t="s">
        <v>314</v>
      </c>
      <c r="CH111" t="s">
        <v>314</v>
      </c>
      <c r="CI111" t="s">
        <v>314</v>
      </c>
    </row>
    <row r="112" spans="5:87" x14ac:dyDescent="0.25">
      <c r="E112" t="s">
        <v>317</v>
      </c>
      <c r="AG112">
        <v>2279652.2551652254</v>
      </c>
      <c r="AO112">
        <v>8.3804853686947636E-2</v>
      </c>
      <c r="CB112" t="s">
        <v>271</v>
      </c>
      <c r="CC112" t="s">
        <v>272</v>
      </c>
      <c r="CD112" t="s">
        <v>314</v>
      </c>
      <c r="CE112" t="s">
        <v>314</v>
      </c>
      <c r="CG112" t="s">
        <v>314</v>
      </c>
      <c r="CH112" t="s">
        <v>169</v>
      </c>
      <c r="CI112" t="s">
        <v>169</v>
      </c>
    </row>
    <row r="113" spans="5:87" x14ac:dyDescent="0.25">
      <c r="BA113" t="s">
        <v>318</v>
      </c>
      <c r="BC113" t="s">
        <v>319</v>
      </c>
      <c r="BP113" t="s">
        <v>320</v>
      </c>
      <c r="CB113" t="s">
        <v>274</v>
      </c>
      <c r="CC113" t="s">
        <v>275</v>
      </c>
      <c r="CD113" t="s">
        <v>169</v>
      </c>
      <c r="CE113" t="s">
        <v>169</v>
      </c>
      <c r="CG113" t="s">
        <v>169</v>
      </c>
      <c r="CH113" t="s">
        <v>169</v>
      </c>
      <c r="CI113" t="s">
        <v>169</v>
      </c>
    </row>
    <row r="114" spans="5:87" x14ac:dyDescent="0.25">
      <c r="AG114" t="s">
        <v>321</v>
      </c>
      <c r="BA114" t="s">
        <v>322</v>
      </c>
      <c r="BC114" t="s">
        <v>323</v>
      </c>
      <c r="BP114" t="s">
        <v>324</v>
      </c>
      <c r="CB114" t="s">
        <v>280</v>
      </c>
      <c r="CC114" t="s">
        <v>281</v>
      </c>
      <c r="CD114" t="s">
        <v>169</v>
      </c>
      <c r="CE114" t="s">
        <v>169</v>
      </c>
      <c r="CG114" t="s">
        <v>169</v>
      </c>
      <c r="CH114" t="s">
        <v>325</v>
      </c>
      <c r="CI114" t="s">
        <v>325</v>
      </c>
    </row>
    <row r="115" spans="5:87" x14ac:dyDescent="0.25">
      <c r="BA115" t="s">
        <v>322</v>
      </c>
      <c r="BC115" t="s">
        <v>326</v>
      </c>
      <c r="BP115" t="s">
        <v>324</v>
      </c>
      <c r="CB115" t="s">
        <v>284</v>
      </c>
      <c r="CC115" t="s">
        <v>285</v>
      </c>
      <c r="CD115" t="s">
        <v>325</v>
      </c>
      <c r="CE115" t="s">
        <v>325</v>
      </c>
      <c r="CG115" t="s">
        <v>325</v>
      </c>
      <c r="CH115" t="s">
        <v>325</v>
      </c>
      <c r="CI115" t="s">
        <v>290</v>
      </c>
    </row>
    <row r="116" spans="5:87" x14ac:dyDescent="0.25">
      <c r="E116" t="s">
        <v>327</v>
      </c>
      <c r="V116" t="s">
        <v>328</v>
      </c>
      <c r="AG116" t="s">
        <v>247</v>
      </c>
      <c r="AO116" t="s">
        <v>248</v>
      </c>
      <c r="BA116" t="s">
        <v>329</v>
      </c>
      <c r="BC116" t="s">
        <v>330</v>
      </c>
      <c r="BP116" t="s">
        <v>331</v>
      </c>
      <c r="CB116" t="s">
        <v>288</v>
      </c>
      <c r="CC116" t="s">
        <v>289</v>
      </c>
      <c r="CD116" t="s">
        <v>290</v>
      </c>
      <c r="CE116" t="s">
        <v>290</v>
      </c>
      <c r="CG116" t="s">
        <v>290</v>
      </c>
      <c r="CH116" t="s">
        <v>290</v>
      </c>
      <c r="CI116" t="s">
        <v>290</v>
      </c>
    </row>
    <row r="117" spans="5:87" x14ac:dyDescent="0.25">
      <c r="E117" t="s">
        <v>332</v>
      </c>
      <c r="V117" t="s">
        <v>333</v>
      </c>
      <c r="AG117">
        <v>23810.641684110575</v>
      </c>
      <c r="AO117">
        <v>8.7532970785695404E-4</v>
      </c>
      <c r="BA117" t="s">
        <v>334</v>
      </c>
      <c r="BC117" t="s">
        <v>335</v>
      </c>
      <c r="BP117" t="s">
        <v>331</v>
      </c>
    </row>
    <row r="118" spans="5:87" x14ac:dyDescent="0.25">
      <c r="E118" t="s">
        <v>336</v>
      </c>
      <c r="V118" t="s">
        <v>337</v>
      </c>
      <c r="AG118">
        <v>19443.131487188581</v>
      </c>
      <c r="AO118">
        <v>7.1477076637806115E-4</v>
      </c>
      <c r="BA118" t="s">
        <v>338</v>
      </c>
      <c r="BC118" t="s">
        <v>339</v>
      </c>
      <c r="BP118" t="s">
        <v>331</v>
      </c>
      <c r="CB118" t="s">
        <v>294</v>
      </c>
      <c r="CC118" t="s">
        <v>295</v>
      </c>
      <c r="CD118" t="s">
        <v>290</v>
      </c>
      <c r="CE118" t="s">
        <v>290</v>
      </c>
      <c r="CG118" t="s">
        <v>290</v>
      </c>
      <c r="CH118" t="s">
        <v>290</v>
      </c>
      <c r="CI118" t="s">
        <v>290</v>
      </c>
    </row>
    <row r="119" spans="5:87" x14ac:dyDescent="0.25">
      <c r="V119" t="s">
        <v>331</v>
      </c>
      <c r="AG119">
        <v>29674.649930876178</v>
      </c>
      <c r="AO119">
        <v>1.0909030928001008E-3</v>
      </c>
      <c r="BA119" t="s">
        <v>340</v>
      </c>
      <c r="BC119" t="s">
        <v>341</v>
      </c>
      <c r="BP119" t="s">
        <v>337</v>
      </c>
    </row>
    <row r="120" spans="5:87" x14ac:dyDescent="0.25">
      <c r="V120" t="s">
        <v>324</v>
      </c>
      <c r="AG120">
        <v>37177.492029646579</v>
      </c>
      <c r="AO120">
        <v>1.3667234872918703E-3</v>
      </c>
    </row>
    <row r="121" spans="5:87" x14ac:dyDescent="0.25">
      <c r="E121" t="s">
        <v>342</v>
      </c>
      <c r="V121" t="s">
        <v>343</v>
      </c>
      <c r="AG121">
        <v>47408.998927989865</v>
      </c>
      <c r="AO121">
        <v>1.7428553892825571E-3</v>
      </c>
      <c r="BA121" t="s">
        <v>344</v>
      </c>
    </row>
    <row r="122" spans="5:87" x14ac:dyDescent="0.25">
      <c r="E122" t="s">
        <v>345</v>
      </c>
      <c r="AO122" t="s">
        <v>214</v>
      </c>
    </row>
    <row r="123" spans="5:87" x14ac:dyDescent="0.25">
      <c r="E123" t="s">
        <v>346</v>
      </c>
      <c r="BA123" t="s">
        <v>347</v>
      </c>
      <c r="BE123" t="s">
        <v>348</v>
      </c>
      <c r="BN123" t="s">
        <v>349</v>
      </c>
    </row>
    <row r="124" spans="5:87" x14ac:dyDescent="0.25">
      <c r="E124" t="s">
        <v>350</v>
      </c>
      <c r="X124" t="s">
        <v>351</v>
      </c>
      <c r="AG124" t="s">
        <v>247</v>
      </c>
      <c r="AO124" t="s">
        <v>248</v>
      </c>
      <c r="BA124" t="s">
        <v>352</v>
      </c>
      <c r="BE124" t="s">
        <v>353</v>
      </c>
      <c r="BN124">
        <v>11</v>
      </c>
    </row>
    <row r="125" spans="5:87" x14ac:dyDescent="0.25">
      <c r="E125" t="s">
        <v>354</v>
      </c>
      <c r="X125" t="s">
        <v>355</v>
      </c>
      <c r="AG125">
        <v>8219.6072992414174</v>
      </c>
      <c r="AO125">
        <v>3.0217020403718004E-4</v>
      </c>
      <c r="BA125" t="s">
        <v>356</v>
      </c>
      <c r="BE125" t="s">
        <v>353</v>
      </c>
      <c r="BN125">
        <v>42</v>
      </c>
      <c r="CB125" t="s">
        <v>357</v>
      </c>
    </row>
    <row r="126" spans="5:87" x14ac:dyDescent="0.25">
      <c r="X126" t="s">
        <v>214</v>
      </c>
      <c r="AO126" t="s">
        <v>214</v>
      </c>
      <c r="BA126" t="s">
        <v>214</v>
      </c>
      <c r="BE126" t="s">
        <v>214</v>
      </c>
      <c r="BN126">
        <v>0</v>
      </c>
    </row>
    <row r="127" spans="5:87" x14ac:dyDescent="0.25">
      <c r="X127" t="s">
        <v>214</v>
      </c>
      <c r="AO127" t="s">
        <v>214</v>
      </c>
      <c r="BA127" t="s">
        <v>214</v>
      </c>
      <c r="BE127" t="s">
        <v>214</v>
      </c>
      <c r="BN127">
        <v>0</v>
      </c>
    </row>
    <row r="128" spans="5:87" x14ac:dyDescent="0.25">
      <c r="E128" t="s">
        <v>358</v>
      </c>
      <c r="X128" t="s">
        <v>359</v>
      </c>
      <c r="AG128">
        <v>10799.529411764706</v>
      </c>
      <c r="AO128">
        <v>3.9701361476960533E-4</v>
      </c>
      <c r="BA128" t="s">
        <v>214</v>
      </c>
      <c r="BE128" t="s">
        <v>214</v>
      </c>
      <c r="BN128">
        <v>0</v>
      </c>
    </row>
    <row r="129" spans="1:66" x14ac:dyDescent="0.25">
      <c r="BA129" t="s">
        <v>360</v>
      </c>
      <c r="BE129" t="s">
        <v>206</v>
      </c>
      <c r="BN129">
        <v>5</v>
      </c>
    </row>
    <row r="130" spans="1:66" x14ac:dyDescent="0.25">
      <c r="E130" t="s">
        <v>361</v>
      </c>
      <c r="X130" t="s">
        <v>362</v>
      </c>
      <c r="BA130" t="s">
        <v>214</v>
      </c>
      <c r="BE130" t="s">
        <v>214</v>
      </c>
      <c r="BN130">
        <v>0</v>
      </c>
    </row>
    <row r="131" spans="1:66" x14ac:dyDescent="0.25">
      <c r="E131" t="s">
        <v>363</v>
      </c>
      <c r="X131" t="s">
        <v>355</v>
      </c>
    </row>
    <row r="132" spans="1:66" x14ac:dyDescent="0.25">
      <c r="BA132" t="s">
        <v>364</v>
      </c>
    </row>
    <row r="134" spans="1:66" x14ac:dyDescent="0.25">
      <c r="E134" t="s">
        <v>365</v>
      </c>
      <c r="X134" t="s">
        <v>366</v>
      </c>
      <c r="AG134">
        <v>2954.5215359865711</v>
      </c>
      <c r="BA134" t="s">
        <v>367</v>
      </c>
    </row>
    <row r="135" spans="1:66" x14ac:dyDescent="0.25">
      <c r="E135" t="s">
        <v>368</v>
      </c>
      <c r="X135" t="s">
        <v>369</v>
      </c>
      <c r="AG135">
        <v>3308.858823529411</v>
      </c>
      <c r="BA135" t="s">
        <v>370</v>
      </c>
    </row>
    <row r="136" spans="1:66" x14ac:dyDescent="0.25">
      <c r="Q136" t="s">
        <v>371</v>
      </c>
      <c r="AO136" t="s">
        <v>214</v>
      </c>
      <c r="BA136" t="s">
        <v>372</v>
      </c>
    </row>
    <row r="137" spans="1:66" x14ac:dyDescent="0.25">
      <c r="BA137" t="s">
        <v>373</v>
      </c>
    </row>
    <row r="138" spans="1:66" x14ac:dyDescent="0.25">
      <c r="A138">
        <v>1</v>
      </c>
      <c r="E138" t="s">
        <v>374</v>
      </c>
      <c r="X138" t="s">
        <v>351</v>
      </c>
      <c r="AG138" t="s">
        <v>247</v>
      </c>
      <c r="AO138" t="s">
        <v>248</v>
      </c>
      <c r="BA138" t="s">
        <v>375</v>
      </c>
    </row>
    <row r="139" spans="1:66" x14ac:dyDescent="0.25">
      <c r="A139">
        <v>2</v>
      </c>
      <c r="E139" t="s">
        <v>376</v>
      </c>
      <c r="X139" t="s">
        <v>355</v>
      </c>
      <c r="AG139" t="s">
        <v>377</v>
      </c>
    </row>
    <row r="140" spans="1:66" x14ac:dyDescent="0.25">
      <c r="A140">
        <v>3</v>
      </c>
      <c r="E140" t="s">
        <v>214</v>
      </c>
      <c r="X140" t="s">
        <v>214</v>
      </c>
      <c r="AG140" t="s">
        <v>214</v>
      </c>
      <c r="AO140" t="s">
        <v>214</v>
      </c>
      <c r="BA140" t="s">
        <v>378</v>
      </c>
    </row>
    <row r="141" spans="1:66" x14ac:dyDescent="0.25">
      <c r="A141">
        <v>4</v>
      </c>
      <c r="AO141" t="s">
        <v>214</v>
      </c>
    </row>
    <row r="142" spans="1:66" x14ac:dyDescent="0.25">
      <c r="A142">
        <v>5</v>
      </c>
      <c r="AO142" t="s">
        <v>214</v>
      </c>
      <c r="BA142" t="s">
        <v>379</v>
      </c>
    </row>
    <row r="143" spans="1:66" x14ac:dyDescent="0.25">
      <c r="A143">
        <v>6</v>
      </c>
      <c r="AO143" t="s">
        <v>214</v>
      </c>
    </row>
    <row r="144" spans="1:66" x14ac:dyDescent="0.25">
      <c r="A144">
        <v>7</v>
      </c>
      <c r="AO144" t="s">
        <v>214</v>
      </c>
    </row>
    <row r="145" spans="1:82" x14ac:dyDescent="0.25">
      <c r="A145">
        <v>8</v>
      </c>
      <c r="AO145" t="s">
        <v>214</v>
      </c>
    </row>
    <row r="146" spans="1:82" x14ac:dyDescent="0.25">
      <c r="V146" t="s">
        <v>380</v>
      </c>
      <c r="AG146" t="s">
        <v>377</v>
      </c>
      <c r="AO146" t="s">
        <v>214</v>
      </c>
    </row>
    <row r="147" spans="1:82" x14ac:dyDescent="0.25">
      <c r="AO147" t="s">
        <v>214</v>
      </c>
    </row>
    <row r="150" spans="1:82" x14ac:dyDescent="0.25">
      <c r="BZ150" t="s">
        <v>381</v>
      </c>
      <c r="CB150">
        <v>1</v>
      </c>
    </row>
    <row r="155" spans="1:82" x14ac:dyDescent="0.25">
      <c r="BZ155" t="s">
        <v>382</v>
      </c>
      <c r="CB155" t="s">
        <v>383</v>
      </c>
    </row>
    <row r="156" spans="1:82" x14ac:dyDescent="0.25">
      <c r="BZ156" t="s">
        <v>300</v>
      </c>
      <c r="CB156" t="s">
        <v>384</v>
      </c>
      <c r="CC156">
        <v>2246148.8198711076</v>
      </c>
      <c r="CD156" t="s">
        <v>385</v>
      </c>
    </row>
    <row r="157" spans="1:82" x14ac:dyDescent="0.25">
      <c r="M157" t="s">
        <v>386</v>
      </c>
      <c r="AF157">
        <v>2279653</v>
      </c>
      <c r="AG157">
        <v>2336661</v>
      </c>
      <c r="AO157">
        <v>8.5900616103750341E-2</v>
      </c>
      <c r="BZ157" t="s">
        <v>313</v>
      </c>
      <c r="CB157" t="s">
        <v>384</v>
      </c>
      <c r="CC157">
        <v>33503.435294117648</v>
      </c>
      <c r="CD157" t="s">
        <v>387</v>
      </c>
    </row>
    <row r="158" spans="1:82" x14ac:dyDescent="0.25">
      <c r="AF158" t="s">
        <v>388</v>
      </c>
      <c r="BZ158" t="s">
        <v>389</v>
      </c>
      <c r="CB158" t="s">
        <v>384</v>
      </c>
      <c r="CC158">
        <v>23810.641684110575</v>
      </c>
      <c r="CD158" t="s">
        <v>390</v>
      </c>
    </row>
    <row r="159" spans="1:82" x14ac:dyDescent="0.25">
      <c r="BZ159" t="s">
        <v>391</v>
      </c>
      <c r="CB159" t="s">
        <v>384</v>
      </c>
      <c r="CC159">
        <v>19443.131487188581</v>
      </c>
      <c r="CD159" t="s">
        <v>392</v>
      </c>
    </row>
    <row r="160" spans="1:82" x14ac:dyDescent="0.25">
      <c r="E160" t="s">
        <v>393</v>
      </c>
      <c r="BZ160" t="s">
        <v>394</v>
      </c>
      <c r="CB160" t="s">
        <v>162</v>
      </c>
      <c r="CC160">
        <v>0</v>
      </c>
      <c r="CD160" t="s">
        <v>214</v>
      </c>
    </row>
    <row r="161" spans="5:82" x14ac:dyDescent="0.25">
      <c r="E161" t="s">
        <v>214</v>
      </c>
      <c r="BZ161" t="s">
        <v>395</v>
      </c>
      <c r="CB161" t="s">
        <v>162</v>
      </c>
      <c r="CC161">
        <v>0</v>
      </c>
      <c r="CD161" t="s">
        <v>214</v>
      </c>
    </row>
    <row r="162" spans="5:82" x14ac:dyDescent="0.25">
      <c r="BZ162" t="s">
        <v>396</v>
      </c>
      <c r="CB162" t="s">
        <v>162</v>
      </c>
      <c r="CC162">
        <v>0</v>
      </c>
      <c r="CD162" t="s">
        <v>214</v>
      </c>
    </row>
    <row r="163" spans="5:82" x14ac:dyDescent="0.25">
      <c r="BZ163" t="s">
        <v>397</v>
      </c>
      <c r="CB163" t="s">
        <v>162</v>
      </c>
      <c r="CD163" t="s">
        <v>214</v>
      </c>
    </row>
    <row r="164" spans="5:82" x14ac:dyDescent="0.25">
      <c r="BZ164" t="s">
        <v>365</v>
      </c>
      <c r="CB164" t="s">
        <v>384</v>
      </c>
      <c r="CC164">
        <v>2954.5215359865711</v>
      </c>
      <c r="CD164" t="s">
        <v>398</v>
      </c>
    </row>
    <row r="165" spans="5:82" x14ac:dyDescent="0.25">
      <c r="BZ165" t="s">
        <v>399</v>
      </c>
      <c r="CB165" t="s">
        <v>162</v>
      </c>
      <c r="CC165">
        <v>0</v>
      </c>
      <c r="CD165" t="s">
        <v>214</v>
      </c>
    </row>
    <row r="166" spans="5:82" x14ac:dyDescent="0.25">
      <c r="BZ166">
        <v>0</v>
      </c>
      <c r="CB166" t="s">
        <v>162</v>
      </c>
      <c r="CC166" t="s">
        <v>214</v>
      </c>
      <c r="CD166" t="s">
        <v>214</v>
      </c>
    </row>
    <row r="167" spans="5:82" x14ac:dyDescent="0.25">
      <c r="BZ167">
        <v>0</v>
      </c>
      <c r="CB167" t="s">
        <v>162</v>
      </c>
      <c r="CC167" t="s">
        <v>214</v>
      </c>
      <c r="CD167" t="s">
        <v>214</v>
      </c>
    </row>
    <row r="168" spans="5:82" x14ac:dyDescent="0.25">
      <c r="BZ168">
        <v>0</v>
      </c>
      <c r="CB168" t="s">
        <v>162</v>
      </c>
      <c r="CC168" t="s">
        <v>214</v>
      </c>
      <c r="CD168" t="s">
        <v>214</v>
      </c>
    </row>
    <row r="169" spans="5:82" x14ac:dyDescent="0.25">
      <c r="CB169" t="s">
        <v>162</v>
      </c>
    </row>
    <row r="170" spans="5:82" x14ac:dyDescent="0.25">
      <c r="CB170" t="s">
        <v>162</v>
      </c>
    </row>
    <row r="171" spans="5:82" x14ac:dyDescent="0.25">
      <c r="BZ171" t="s">
        <v>400</v>
      </c>
      <c r="CB171" t="s">
        <v>162</v>
      </c>
      <c r="CC171">
        <v>0</v>
      </c>
      <c r="CD171" t="s">
        <v>214</v>
      </c>
    </row>
    <row r="172" spans="5:82" x14ac:dyDescent="0.25">
      <c r="BZ172" t="s">
        <v>401</v>
      </c>
      <c r="CB172" t="s">
        <v>162</v>
      </c>
      <c r="CC172">
        <v>0</v>
      </c>
      <c r="CD172" t="s">
        <v>214</v>
      </c>
    </row>
    <row r="173" spans="5:82" x14ac:dyDescent="0.25">
      <c r="BZ173" t="s">
        <v>358</v>
      </c>
      <c r="CB173" t="s">
        <v>384</v>
      </c>
      <c r="CC173">
        <v>10799.529411764706</v>
      </c>
      <c r="CD173" t="s">
        <v>402</v>
      </c>
    </row>
    <row r="174" spans="5:82" x14ac:dyDescent="0.25">
      <c r="BZ174" t="s">
        <v>403</v>
      </c>
      <c r="CB174" t="s">
        <v>384</v>
      </c>
      <c r="CC174">
        <v>0</v>
      </c>
      <c r="CD174" t="s">
        <v>403</v>
      </c>
    </row>
    <row r="175" spans="5:82" x14ac:dyDescent="0.25">
      <c r="CC175">
        <v>2336660.0792842759</v>
      </c>
      <c r="CD175" t="s">
        <v>393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ED1D-88E6-4C2C-9310-8D165AA042B9}">
  <dimension ref="D8:G11"/>
  <sheetViews>
    <sheetView zoomScale="55" zoomScaleNormal="55" workbookViewId="0">
      <selection activeCell="F9" sqref="F9:F11"/>
    </sheetView>
  </sheetViews>
  <sheetFormatPr defaultRowHeight="15" x14ac:dyDescent="0.25"/>
  <cols>
    <col min="4" max="4" width="36.7109375" bestFit="1" customWidth="1"/>
    <col min="5" max="5" width="19" customWidth="1"/>
    <col min="6" max="6" width="34.85546875" customWidth="1"/>
    <col min="7" max="8" width="18.5703125" bestFit="1" customWidth="1"/>
    <col min="9" max="9" width="12.7109375" customWidth="1"/>
  </cols>
  <sheetData>
    <row r="8" spans="4:7" ht="20.25" x14ac:dyDescent="0.3">
      <c r="D8" s="26" t="s">
        <v>125</v>
      </c>
      <c r="E8" s="26"/>
      <c r="F8" s="26"/>
      <c r="G8" s="26"/>
    </row>
    <row r="9" spans="4:7" ht="18" x14ac:dyDescent="0.25">
      <c r="D9" s="27" t="s">
        <v>126</v>
      </c>
      <c r="E9" s="28" t="s">
        <v>132</v>
      </c>
      <c r="F9" s="27" t="s">
        <v>127</v>
      </c>
      <c r="G9" s="28" t="s">
        <v>133</v>
      </c>
    </row>
    <row r="10" spans="4:7" ht="18" x14ac:dyDescent="0.25">
      <c r="D10" s="29" t="s">
        <v>128</v>
      </c>
      <c r="E10" s="30" t="s">
        <v>134</v>
      </c>
      <c r="F10" s="29" t="s">
        <v>129</v>
      </c>
      <c r="G10" s="31">
        <v>45674</v>
      </c>
    </row>
    <row r="11" spans="4:7" ht="18.75" thickBot="1" x14ac:dyDescent="0.3">
      <c r="D11" s="32" t="s">
        <v>130</v>
      </c>
      <c r="E11" s="33">
        <v>27.2</v>
      </c>
      <c r="F11" s="32" t="s">
        <v>131</v>
      </c>
      <c r="G11" s="34">
        <v>45679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74f1f5c-fa4a-46c0-b288-bc54e00acf29">
      <Terms xmlns="http://schemas.microsoft.com/office/infopath/2007/PartnerControls"/>
    </lcf76f155ced4ddcb4097134ff3c332f>
    <TaxCatchAll xmlns="9a30937e-d67d-4e2b-b18a-cab50a57dc3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2F0BDF3D6F90F47B58B90D51EE7673B" ma:contentTypeVersion="18" ma:contentTypeDescription="Crear nuevo documento." ma:contentTypeScope="" ma:versionID="982a5d5b5b148aef411143687a0ca1c4">
  <xsd:schema xmlns:xsd="http://www.w3.org/2001/XMLSchema" xmlns:xs="http://www.w3.org/2001/XMLSchema" xmlns:p="http://schemas.microsoft.com/office/2006/metadata/properties" xmlns:ns2="9a30937e-d67d-4e2b-b18a-cab50a57dc33" xmlns:ns3="574f1f5c-fa4a-46c0-b288-bc54e00acf29" targetNamespace="http://schemas.microsoft.com/office/2006/metadata/properties" ma:root="true" ma:fieldsID="d4d30cf87096ca0bb03e3561bf30caf4" ns2:_="" ns3:_="">
    <xsd:import namespace="9a30937e-d67d-4e2b-b18a-cab50a57dc33"/>
    <xsd:import namespace="574f1f5c-fa4a-46c0-b288-bc54e00acf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30937e-d67d-4e2b-b18a-cab50a57dc33"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bd6fc3c3-b76e-40f9-97c9-14ec56158704}" ma:internalName="TaxCatchAll" ma:showField="CatchAllData" ma:web="9a30937e-d67d-4e2b-b18a-cab50a57dc3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4f1f5c-fa4a-46c0-b288-bc54e00acf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8eeb072c-f4b9-4eeb-a28b-96b367827a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46F2E7-E914-4941-AB75-E3D9C0E63B1E}">
  <ds:schemaRefs>
    <ds:schemaRef ds:uri="http://schemas.microsoft.com/office/2006/metadata/properties"/>
    <ds:schemaRef ds:uri="http://schemas.microsoft.com/office/infopath/2007/PartnerControls"/>
    <ds:schemaRef ds:uri="574f1f5c-fa4a-46c0-b288-bc54e00acf29"/>
    <ds:schemaRef ds:uri="9a30937e-d67d-4e2b-b18a-cab50a57dc33"/>
  </ds:schemaRefs>
</ds:datastoreItem>
</file>

<file path=customXml/itemProps2.xml><?xml version="1.0" encoding="utf-8"?>
<ds:datastoreItem xmlns:ds="http://schemas.openxmlformats.org/officeDocument/2006/customXml" ds:itemID="{FAAA1FC8-7B0D-4000-BA19-3219463D236D}">
  <ds:schemaRefs>
    <ds:schemaRef ds:uri="http://schemas.microsoft.com/sharepoint/v3/contenttype/forms"/>
  </ds:schemaRefs>
</ds:datastoreItem>
</file>

<file path=customXml/itemProps3.xml><?xml version="1.0" encoding="utf-8"?>
<ds:datastoreItem xmlns:ds="http://schemas.openxmlformats.org/officeDocument/2006/customXml" ds:itemID="{DECCAB4E-B470-45FC-ADD5-9C085269D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30937e-d67d-4e2b-b18a-cab50a57dc33"/>
    <ds:schemaRef ds:uri="574f1f5c-fa4a-46c0-b288-bc54e00acf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6d33051-b04d-4aef-a68e-d8d0e60837d6}" enabled="1" method="Privileged" siteId="{7746325c-0dd0-4e2c-89a7-dd24026d484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VarMap</vt:lpstr>
      <vt:lpstr>ToolMap</vt:lpstr>
      <vt:lpstr>Sheet3</vt:lpstr>
      <vt:lpstr>Sheet2</vt:lpstr>
      <vt:lpstr>Sheet1</vt:lpstr>
      <vt:lpstr>ToolAreaOptions</vt:lpstr>
      <vt:lpstr>ToolSourceOptions</vt:lpstr>
      <vt:lpstr>VarAreaOptions</vt:lpstr>
      <vt:lpstr>VarSourceOptions</vt:lpstr>
    </vt:vector>
  </TitlesOfParts>
  <Manager/>
  <Company>Gonvarri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Martín Molina González</dc:creator>
  <cp:keywords/>
  <dc:description/>
  <cp:lastModifiedBy>Martín Molina González</cp:lastModifiedBy>
  <cp:revision/>
  <dcterms:created xsi:type="dcterms:W3CDTF">2025-05-14T12:00:33Z</dcterms:created>
  <dcterms:modified xsi:type="dcterms:W3CDTF">2025-05-21T20:56:55Z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0x01010012F0BDF3D6F90F47B58B90D51EE7673B</vt:lpwstr>
  </property>
  <property fmtid="{D5CDD505-2E9C-101B-9397-08002B2CF9AE}" pid="3" name="MediaServiceImageTags">
    <vt:lpwstr/>
  </property>
</Properties>
</file>