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jav\Documents\4_Project\Project 2\1_datasets\geojson\"/>
    </mc:Choice>
  </mc:AlternateContent>
  <xr:revisionPtr revIDLastSave="0" documentId="13_ncr:1_{5DD930E3-7AC2-4CE3-B8FC-5FFBD93105D6}" xr6:coauthVersionLast="45" xr6:coauthVersionMax="45" xr10:uidLastSave="{00000000-0000-0000-0000-000000000000}"/>
  <bookViews>
    <workbookView xWindow="-110" yWindow="-110" windowWidth="22780" windowHeight="15260" activeTab="1" xr2:uid="{D45EC929-1DC2-4750-85B9-06ACFB8C8A46}"/>
  </bookViews>
  <sheets>
    <sheet name="Sheet1" sheetId="1" r:id="rId1"/>
    <sheet name="Sheet1 (2)" sheetId="2" r:id="rId2"/>
  </sheets>
  <definedNames>
    <definedName name="_xlnm._FilterDatabase" localSheetId="0" hidden="1">Sheet1!#REF!</definedName>
    <definedName name="_xlnm._FilterDatabase" localSheetId="1" hidden="1">'Sheet1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</calcChain>
</file>

<file path=xl/sharedStrings.xml><?xml version="1.0" encoding="utf-8"?>
<sst xmlns="http://schemas.openxmlformats.org/spreadsheetml/2006/main" count="126" uniqueCount="63">
  <si>
    <t>Alabama</t>
  </si>
  <si>
    <t>State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</si>
  <si>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</si>
  <si>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</si>
  <si>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</si>
  <si>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</si>
  <si>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</si>
  <si>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</si>
  <si>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</si>
  <si>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</si>
  <si>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</si>
  <si>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</si>
  <si>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</si>
  <si>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</si>
  <si>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</si>
  <si>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</si>
  <si>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</si>
  <si>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</si>
  <si>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</si>
  <si>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</si>
  <si>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</si>
  <si>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</si>
  <si>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</si>
  <si>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</si>
  <si>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</si>
  <si>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</si>
  <si>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</si>
  <si>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</si>
  <si>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</si>
  <si>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</si>
  <si>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</si>
  <si>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</si>
  <si>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</si>
  <si>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</si>
  <si>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</si>
  <si>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</si>
  <si>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</si>
  <si>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</si>
  <si>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</si>
  <si>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</si>
  <si>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</si>
  <si>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</si>
  <si>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</si>
  <si>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</si>
  <si>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</si>
  <si>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</si>
  <si>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</si>
  <si>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</si>
  <si>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</si>
  <si>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</si>
  <si>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</si>
  <si>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deg</t>
  </si>
  <si>
    <t>min</t>
  </si>
  <si>
    <t>sec</t>
  </si>
  <si>
    <t>lat_1</t>
  </si>
  <si>
    <t>lat_2</t>
  </si>
  <si>
    <t>long_1</t>
  </si>
  <si>
    <t>long_2</t>
  </si>
  <si>
    <t>decimal</t>
  </si>
  <si>
    <t>SouthBoundary</t>
  </si>
  <si>
    <t>NorthBoundary</t>
  </si>
  <si>
    <t>WestBoundary</t>
  </si>
  <si>
    <t>EastBoundary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</si>
</sst>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7A76-D69C-4FDC-8A9D-B4ED09C0CA8E}">
  <dimension ref="A1:Q52"/>
  <sheetViews>
    <sheetView showGridLines="0" workbookViewId="0">
      <selection activeCell="P12" sqref="P12"/>
    </sheetView>
  </sheetViews>
  <sheetFormatPr defaultRowHeight="14.5" x14ac:dyDescent="0.35"/>
  <cols>
    <col min="1" max="1" width="14.6328125" style="1" bestFit="1" customWidth="1"/>
    <col min="2" max="6" width="8.7265625" style="1"/>
    <col min="7" max="7" width="8.7265625" style="1" customWidth="1"/>
    <col min="8" max="17" width="8.7265625" style="1"/>
  </cols>
  <sheetData>
    <row r="1" spans="1:17" x14ac:dyDescent="0.35">
      <c r="A1" s="2"/>
      <c r="B1" s="3" t="s">
        <v>54</v>
      </c>
      <c r="C1" s="3"/>
      <c r="D1" s="3"/>
      <c r="E1" s="3"/>
      <c r="F1" s="3" t="s">
        <v>55</v>
      </c>
      <c r="G1" s="3"/>
      <c r="H1" s="3"/>
      <c r="I1" s="3"/>
      <c r="J1" s="3" t="s">
        <v>56</v>
      </c>
      <c r="K1" s="3"/>
      <c r="L1" s="3"/>
      <c r="M1" s="3"/>
      <c r="N1" s="3" t="s">
        <v>57</v>
      </c>
      <c r="O1" s="3"/>
      <c r="P1" s="3"/>
      <c r="Q1" s="3"/>
    </row>
    <row r="2" spans="1:17" x14ac:dyDescent="0.35">
      <c r="A2" s="2" t="s">
        <v>1</v>
      </c>
      <c r="B2" s="2" t="s">
        <v>51</v>
      </c>
      <c r="C2" s="2" t="s">
        <v>52</v>
      </c>
      <c r="D2" s="2" t="s">
        <v>53</v>
      </c>
      <c r="E2" s="2" t="s">
        <v>58</v>
      </c>
      <c r="F2" s="2" t="s">
        <v>51</v>
      </c>
      <c r="G2" s="2" t="s">
        <v>52</v>
      </c>
      <c r="H2" s="2" t="s">
        <v>53</v>
      </c>
      <c r="I2" s="2" t="s">
        <v>58</v>
      </c>
      <c r="J2" s="2" t="s">
        <v>51</v>
      </c>
      <c r="K2" s="2" t="s">
        <v>52</v>
      </c>
      <c r="L2" s="2" t="s">
        <v>53</v>
      </c>
      <c r="M2" s="2" t="s">
        <v>58</v>
      </c>
      <c r="N2" s="2" t="s">
        <v>51</v>
      </c>
      <c r="O2" s="2" t="s">
        <v>52</v>
      </c>
      <c r="P2" s="2" t="s">
        <v>53</v>
      </c>
      <c r="Q2" s="2" t="s">
        <v>58</v>
      </c>
    </row>
    <row r="3" spans="1:17" x14ac:dyDescent="0.35">
      <c r="A3" s="2" t="s">
        <v>0</v>
      </c>
      <c r="B3" s="2">
        <v>30</v>
      </c>
      <c r="C3" s="2">
        <v>13</v>
      </c>
      <c r="D3" s="2"/>
      <c r="E3" s="2">
        <f>B3+(C3+D3/60)/60</f>
        <v>30.216666666666665</v>
      </c>
      <c r="F3" s="2">
        <v>35</v>
      </c>
      <c r="G3" s="2"/>
      <c r="H3" s="2"/>
      <c r="I3" s="2">
        <f>F3+(G3+H3/60)/60</f>
        <v>35</v>
      </c>
      <c r="J3" s="2">
        <v>84</v>
      </c>
      <c r="K3" s="2">
        <v>51</v>
      </c>
      <c r="L3" s="2"/>
      <c r="M3" s="2">
        <f>-(J3+(K3+L3/60)/60)</f>
        <v>-84.85</v>
      </c>
      <c r="N3" s="2">
        <v>88</v>
      </c>
      <c r="O3" s="2">
        <v>28</v>
      </c>
      <c r="P3" s="2"/>
      <c r="Q3" s="2">
        <f>-(N3+(O3+P3/60)/60)</f>
        <v>-88.466666666666669</v>
      </c>
    </row>
    <row r="4" spans="1:17" x14ac:dyDescent="0.35">
      <c r="A4" s="2" t="s">
        <v>2</v>
      </c>
      <c r="B4" s="2">
        <v>54</v>
      </c>
      <c r="C4" s="2">
        <v>40</v>
      </c>
      <c r="D4" s="2"/>
      <c r="E4" s="2">
        <f t="shared" ref="E4:E52" si="0">B4+(C4+D4/60)/60</f>
        <v>54.666666666666664</v>
      </c>
      <c r="F4" s="2">
        <v>71</v>
      </c>
      <c r="G4" s="2">
        <v>50</v>
      </c>
      <c r="H4" s="2"/>
      <c r="I4" s="2">
        <f t="shared" ref="I4:I52" si="1">F4+(G4+H4/60)/60</f>
        <v>71.833333333333329</v>
      </c>
      <c r="J4" s="2">
        <v>130</v>
      </c>
      <c r="K4" s="2"/>
      <c r="L4" s="2"/>
      <c r="M4" s="2">
        <f t="shared" ref="M4:M52" si="2">-(J4+(K4+L4/60)/60)</f>
        <v>-130</v>
      </c>
      <c r="N4" s="2">
        <v>173</v>
      </c>
      <c r="O4" s="2"/>
      <c r="P4" s="2"/>
      <c r="Q4" s="2">
        <f>(N4+(O4+P4/60)/60)</f>
        <v>173</v>
      </c>
    </row>
    <row r="5" spans="1:17" x14ac:dyDescent="0.35">
      <c r="A5" s="2" t="s">
        <v>3</v>
      </c>
      <c r="B5" s="2">
        <v>31</v>
      </c>
      <c r="C5" s="2">
        <v>20</v>
      </c>
      <c r="D5" s="2"/>
      <c r="E5" s="2">
        <f t="shared" si="0"/>
        <v>31.333333333333332</v>
      </c>
      <c r="F5" s="2">
        <v>37</v>
      </c>
      <c r="G5" s="2"/>
      <c r="H5" s="2"/>
      <c r="I5" s="2">
        <f t="shared" si="1"/>
        <v>37</v>
      </c>
      <c r="J5" s="2">
        <v>109</v>
      </c>
      <c r="K5" s="2">
        <v>3</v>
      </c>
      <c r="L5" s="2"/>
      <c r="M5" s="2">
        <f t="shared" si="2"/>
        <v>-109.05</v>
      </c>
      <c r="N5" s="2">
        <v>114</v>
      </c>
      <c r="O5" s="2">
        <v>50</v>
      </c>
      <c r="P5" s="2"/>
      <c r="Q5" s="2">
        <f t="shared" ref="Q4:Q52" si="3">-(N5+(O5+P5/60)/60)</f>
        <v>-114.83333333333333</v>
      </c>
    </row>
    <row r="6" spans="1:17" x14ac:dyDescent="0.35">
      <c r="A6" s="2" t="s">
        <v>4</v>
      </c>
      <c r="B6" s="2">
        <v>33</v>
      </c>
      <c r="C6" s="2"/>
      <c r="D6" s="2"/>
      <c r="E6" s="2">
        <f t="shared" si="0"/>
        <v>33</v>
      </c>
      <c r="F6" s="2">
        <v>36</v>
      </c>
      <c r="G6" s="2">
        <v>30</v>
      </c>
      <c r="H6" s="2"/>
      <c r="I6" s="2">
        <f t="shared" si="1"/>
        <v>36.5</v>
      </c>
      <c r="J6" s="2">
        <v>89</v>
      </c>
      <c r="K6" s="2">
        <v>41</v>
      </c>
      <c r="L6" s="2"/>
      <c r="M6" s="2">
        <f t="shared" si="2"/>
        <v>-89.683333333333337</v>
      </c>
      <c r="N6" s="2">
        <v>94</v>
      </c>
      <c r="O6" s="2">
        <v>42</v>
      </c>
      <c r="P6" s="2"/>
      <c r="Q6" s="2">
        <f t="shared" si="3"/>
        <v>-94.7</v>
      </c>
    </row>
    <row r="7" spans="1:17" x14ac:dyDescent="0.35">
      <c r="A7" s="2" t="s">
        <v>5</v>
      </c>
      <c r="B7" s="2">
        <v>32</v>
      </c>
      <c r="C7" s="2">
        <v>30</v>
      </c>
      <c r="D7" s="2"/>
      <c r="E7" s="2">
        <f t="shared" si="0"/>
        <v>32.5</v>
      </c>
      <c r="F7" s="2">
        <v>42</v>
      </c>
      <c r="G7" s="2"/>
      <c r="H7" s="2"/>
      <c r="I7" s="2">
        <f t="shared" si="1"/>
        <v>42</v>
      </c>
      <c r="J7" s="2">
        <v>114</v>
      </c>
      <c r="K7" s="2">
        <v>8</v>
      </c>
      <c r="L7" s="2"/>
      <c r="M7" s="2">
        <f t="shared" si="2"/>
        <v>-114.13333333333334</v>
      </c>
      <c r="N7" s="2">
        <v>124</v>
      </c>
      <c r="O7" s="2">
        <v>24</v>
      </c>
      <c r="P7" s="2"/>
      <c r="Q7" s="2">
        <f t="shared" si="3"/>
        <v>-124.4</v>
      </c>
    </row>
    <row r="8" spans="1:17" x14ac:dyDescent="0.35">
      <c r="A8" s="2" t="s">
        <v>6</v>
      </c>
      <c r="B8" s="2">
        <v>37</v>
      </c>
      <c r="C8" s="2"/>
      <c r="D8" s="2"/>
      <c r="E8" s="2">
        <f t="shared" si="0"/>
        <v>37</v>
      </c>
      <c r="F8" s="2">
        <v>41</v>
      </c>
      <c r="G8" s="2"/>
      <c r="H8" s="2"/>
      <c r="I8" s="2">
        <f t="shared" si="1"/>
        <v>41</v>
      </c>
      <c r="J8" s="2">
        <v>102</v>
      </c>
      <c r="K8" s="2"/>
      <c r="L8" s="2"/>
      <c r="M8" s="2">
        <f t="shared" si="2"/>
        <v>-102</v>
      </c>
      <c r="N8" s="2">
        <v>109</v>
      </c>
      <c r="O8" s="2"/>
      <c r="P8" s="2"/>
      <c r="Q8" s="2">
        <f t="shared" si="3"/>
        <v>-109</v>
      </c>
    </row>
    <row r="9" spans="1:17" x14ac:dyDescent="0.35">
      <c r="A9" s="2" t="s">
        <v>7</v>
      </c>
      <c r="B9" s="2">
        <v>40</v>
      </c>
      <c r="C9" s="2">
        <v>58</v>
      </c>
      <c r="D9" s="2"/>
      <c r="E9" s="2">
        <f t="shared" si="0"/>
        <v>40.966666666666669</v>
      </c>
      <c r="F9" s="2">
        <v>42</v>
      </c>
      <c r="G9" s="2">
        <v>3</v>
      </c>
      <c r="H9" s="2"/>
      <c r="I9" s="2">
        <f t="shared" si="1"/>
        <v>42.05</v>
      </c>
      <c r="J9" s="2">
        <v>71</v>
      </c>
      <c r="K9" s="2">
        <v>47</v>
      </c>
      <c r="L9" s="2"/>
      <c r="M9" s="2">
        <f t="shared" si="2"/>
        <v>-71.783333333333331</v>
      </c>
      <c r="N9" s="2">
        <v>73</v>
      </c>
      <c r="O9" s="2">
        <v>44</v>
      </c>
      <c r="P9" s="2"/>
      <c r="Q9" s="2">
        <f t="shared" si="3"/>
        <v>-73.733333333333334</v>
      </c>
    </row>
    <row r="10" spans="1:17" x14ac:dyDescent="0.35">
      <c r="A10" s="2" t="s">
        <v>8</v>
      </c>
      <c r="B10" s="2">
        <v>38</v>
      </c>
      <c r="C10" s="2">
        <v>27</v>
      </c>
      <c r="D10" s="2"/>
      <c r="E10" s="2">
        <f t="shared" si="0"/>
        <v>38.450000000000003</v>
      </c>
      <c r="F10" s="2">
        <v>39</v>
      </c>
      <c r="G10" s="2">
        <v>50</v>
      </c>
      <c r="H10" s="2"/>
      <c r="I10" s="2">
        <f t="shared" si="1"/>
        <v>39.833333333333336</v>
      </c>
      <c r="J10" s="2">
        <v>75</v>
      </c>
      <c r="K10" s="2">
        <v>2</v>
      </c>
      <c r="L10" s="2"/>
      <c r="M10" s="2">
        <f t="shared" si="2"/>
        <v>-75.033333333333331</v>
      </c>
      <c r="N10" s="2">
        <v>75</v>
      </c>
      <c r="O10" s="2">
        <v>47</v>
      </c>
      <c r="P10" s="2"/>
      <c r="Q10" s="2">
        <f t="shared" si="3"/>
        <v>-75.783333333333331</v>
      </c>
    </row>
    <row r="11" spans="1:17" x14ac:dyDescent="0.35">
      <c r="A11" s="2" t="s">
        <v>9</v>
      </c>
      <c r="B11" s="2">
        <v>24</v>
      </c>
      <c r="C11" s="2">
        <v>30</v>
      </c>
      <c r="D11" s="2"/>
      <c r="E11" s="2">
        <f t="shared" si="0"/>
        <v>24.5</v>
      </c>
      <c r="F11" s="2">
        <v>31</v>
      </c>
      <c r="G11" s="2"/>
      <c r="H11" s="2"/>
      <c r="I11" s="2">
        <f t="shared" si="1"/>
        <v>31</v>
      </c>
      <c r="J11" s="2">
        <v>79</v>
      </c>
      <c r="K11" s="2">
        <v>48</v>
      </c>
      <c r="L11" s="2"/>
      <c r="M11" s="2">
        <f t="shared" si="2"/>
        <v>-79.8</v>
      </c>
      <c r="N11" s="2">
        <v>87</v>
      </c>
      <c r="O11" s="2">
        <v>38</v>
      </c>
      <c r="P11" s="2"/>
      <c r="Q11" s="2">
        <f t="shared" si="3"/>
        <v>-87.63333333333334</v>
      </c>
    </row>
    <row r="12" spans="1:17" x14ac:dyDescent="0.35">
      <c r="A12" s="2" t="s">
        <v>10</v>
      </c>
      <c r="B12" s="2">
        <v>30</v>
      </c>
      <c r="C12" s="2"/>
      <c r="D12" s="2"/>
      <c r="E12" s="2">
        <f t="shared" si="0"/>
        <v>30</v>
      </c>
      <c r="F12" s="2">
        <v>35</v>
      </c>
      <c r="G12" s="2"/>
      <c r="H12" s="2"/>
      <c r="I12" s="2">
        <f t="shared" si="1"/>
        <v>35</v>
      </c>
      <c r="J12" s="2">
        <v>81</v>
      </c>
      <c r="K12" s="2"/>
      <c r="L12" s="2"/>
      <c r="M12" s="2">
        <f t="shared" si="2"/>
        <v>-81</v>
      </c>
      <c r="N12" s="2">
        <v>85</v>
      </c>
      <c r="O12" s="2"/>
      <c r="P12" s="2"/>
      <c r="Q12" s="2">
        <f t="shared" si="3"/>
        <v>-85</v>
      </c>
    </row>
    <row r="13" spans="1:17" x14ac:dyDescent="0.35">
      <c r="A13" s="2" t="s">
        <v>11</v>
      </c>
      <c r="B13" s="2">
        <v>16</v>
      </c>
      <c r="C13" s="2">
        <v>55</v>
      </c>
      <c r="D13" s="2"/>
      <c r="E13" s="2">
        <f t="shared" si="0"/>
        <v>16.916666666666668</v>
      </c>
      <c r="F13" s="2">
        <v>23</v>
      </c>
      <c r="G13" s="2"/>
      <c r="H13" s="2"/>
      <c r="I13" s="2">
        <f t="shared" si="1"/>
        <v>23</v>
      </c>
      <c r="J13" s="2">
        <v>154</v>
      </c>
      <c r="K13" s="2">
        <v>40</v>
      </c>
      <c r="L13" s="2"/>
      <c r="M13" s="2">
        <f t="shared" si="2"/>
        <v>-154.66666666666666</v>
      </c>
      <c r="N13" s="2">
        <v>162</v>
      </c>
      <c r="O13" s="2"/>
      <c r="P13" s="2"/>
      <c r="Q13" s="2">
        <f t="shared" si="3"/>
        <v>-162</v>
      </c>
    </row>
    <row r="14" spans="1:17" x14ac:dyDescent="0.35">
      <c r="A14" s="2" t="s">
        <v>12</v>
      </c>
      <c r="B14" s="2">
        <v>42</v>
      </c>
      <c r="C14" s="2"/>
      <c r="D14" s="2"/>
      <c r="E14" s="2">
        <f t="shared" si="0"/>
        <v>42</v>
      </c>
      <c r="F14" s="2">
        <v>49</v>
      </c>
      <c r="G14" s="2"/>
      <c r="H14" s="2"/>
      <c r="I14" s="2">
        <f t="shared" si="1"/>
        <v>49</v>
      </c>
      <c r="J14" s="2">
        <v>111</v>
      </c>
      <c r="K14" s="2"/>
      <c r="L14" s="2"/>
      <c r="M14" s="2">
        <f t="shared" si="2"/>
        <v>-111</v>
      </c>
      <c r="N14" s="2">
        <v>117</v>
      </c>
      <c r="O14" s="2"/>
      <c r="P14" s="2"/>
      <c r="Q14" s="2">
        <f t="shared" si="3"/>
        <v>-117</v>
      </c>
    </row>
    <row r="15" spans="1:17" x14ac:dyDescent="0.35">
      <c r="A15" s="2" t="s">
        <v>13</v>
      </c>
      <c r="B15" s="2">
        <v>36</v>
      </c>
      <c r="C15" s="2">
        <v>58</v>
      </c>
      <c r="D15" s="2"/>
      <c r="E15" s="2">
        <f t="shared" si="0"/>
        <v>36.966666666666669</v>
      </c>
      <c r="F15" s="2">
        <v>42</v>
      </c>
      <c r="G15" s="2">
        <v>30</v>
      </c>
      <c r="H15" s="2"/>
      <c r="I15" s="2">
        <f t="shared" si="1"/>
        <v>42.5</v>
      </c>
      <c r="J15" s="2">
        <v>87</v>
      </c>
      <c r="K15" s="2">
        <v>30</v>
      </c>
      <c r="L15" s="2"/>
      <c r="M15" s="2">
        <f t="shared" si="2"/>
        <v>-87.5</v>
      </c>
      <c r="N15" s="2">
        <v>91</v>
      </c>
      <c r="O15" s="2">
        <v>30</v>
      </c>
      <c r="P15" s="2"/>
      <c r="Q15" s="2">
        <f t="shared" si="3"/>
        <v>-91.5</v>
      </c>
    </row>
    <row r="16" spans="1:17" x14ac:dyDescent="0.35">
      <c r="A16" s="2" t="s">
        <v>14</v>
      </c>
      <c r="B16" s="2">
        <v>37</v>
      </c>
      <c r="C16" s="2">
        <v>47</v>
      </c>
      <c r="D16" s="2"/>
      <c r="E16" s="2">
        <f t="shared" si="0"/>
        <v>37.783333333333331</v>
      </c>
      <c r="F16" s="2">
        <v>41</v>
      </c>
      <c r="G16" s="2">
        <v>46</v>
      </c>
      <c r="H16" s="2"/>
      <c r="I16" s="2">
        <f t="shared" si="1"/>
        <v>41.766666666666666</v>
      </c>
      <c r="J16" s="2">
        <v>84</v>
      </c>
      <c r="K16" s="2">
        <v>49</v>
      </c>
      <c r="L16" s="2"/>
      <c r="M16" s="2">
        <f t="shared" si="2"/>
        <v>-84.816666666666663</v>
      </c>
      <c r="N16" s="2">
        <v>88</v>
      </c>
      <c r="O16" s="2">
        <v>4</v>
      </c>
      <c r="P16" s="2"/>
      <c r="Q16" s="2">
        <f t="shared" si="3"/>
        <v>-88.066666666666663</v>
      </c>
    </row>
    <row r="17" spans="1:17" x14ac:dyDescent="0.35">
      <c r="A17" s="2" t="s">
        <v>15</v>
      </c>
      <c r="B17" s="2">
        <v>40</v>
      </c>
      <c r="C17" s="2">
        <v>36</v>
      </c>
      <c r="D17" s="2"/>
      <c r="E17" s="2">
        <f t="shared" si="0"/>
        <v>40.6</v>
      </c>
      <c r="F17" s="2">
        <v>43</v>
      </c>
      <c r="G17" s="2">
        <v>30</v>
      </c>
      <c r="H17" s="2"/>
      <c r="I17" s="2">
        <f t="shared" si="1"/>
        <v>43.5</v>
      </c>
      <c r="J17" s="2">
        <v>89</v>
      </c>
      <c r="K17" s="2">
        <v>5</v>
      </c>
      <c r="L17" s="2"/>
      <c r="M17" s="2">
        <f t="shared" si="2"/>
        <v>-89.083333333333329</v>
      </c>
      <c r="N17" s="2">
        <v>96</v>
      </c>
      <c r="O17" s="2">
        <v>31</v>
      </c>
      <c r="P17" s="2"/>
      <c r="Q17" s="2">
        <f t="shared" si="3"/>
        <v>-96.516666666666666</v>
      </c>
    </row>
    <row r="18" spans="1:17" x14ac:dyDescent="0.35">
      <c r="A18" s="2" t="s">
        <v>16</v>
      </c>
      <c r="B18" s="2">
        <v>37</v>
      </c>
      <c r="C18" s="2"/>
      <c r="D18" s="2"/>
      <c r="E18" s="2">
        <f t="shared" si="0"/>
        <v>37</v>
      </c>
      <c r="F18" s="2">
        <v>40</v>
      </c>
      <c r="G18" s="2"/>
      <c r="H18" s="2"/>
      <c r="I18" s="2">
        <f t="shared" si="1"/>
        <v>40</v>
      </c>
      <c r="J18" s="2">
        <v>94</v>
      </c>
      <c r="K18" s="2">
        <v>38</v>
      </c>
      <c r="L18" s="2"/>
      <c r="M18" s="2">
        <f t="shared" si="2"/>
        <v>-94.63333333333334</v>
      </c>
      <c r="N18" s="2">
        <v>102</v>
      </c>
      <c r="O18" s="2">
        <v>1</v>
      </c>
      <c r="P18" s="2">
        <v>34</v>
      </c>
      <c r="Q18" s="2">
        <f t="shared" si="3"/>
        <v>-102.02611111111111</v>
      </c>
    </row>
    <row r="19" spans="1:17" x14ac:dyDescent="0.35">
      <c r="A19" s="2" t="s">
        <v>17</v>
      </c>
      <c r="B19" s="2">
        <v>36</v>
      </c>
      <c r="C19" s="2">
        <v>30</v>
      </c>
      <c r="D19" s="2"/>
      <c r="E19" s="2">
        <f t="shared" si="0"/>
        <v>36.5</v>
      </c>
      <c r="F19" s="2">
        <v>39</v>
      </c>
      <c r="G19" s="2">
        <v>9</v>
      </c>
      <c r="H19" s="2"/>
      <c r="I19" s="2">
        <f t="shared" si="1"/>
        <v>39.15</v>
      </c>
      <c r="J19" s="2">
        <v>81</v>
      </c>
      <c r="K19" s="2">
        <v>58</v>
      </c>
      <c r="L19" s="2"/>
      <c r="M19" s="2">
        <f t="shared" si="2"/>
        <v>-81.966666666666669</v>
      </c>
      <c r="N19" s="2">
        <v>89</v>
      </c>
      <c r="O19" s="2">
        <v>34</v>
      </c>
      <c r="P19" s="2"/>
      <c r="Q19" s="2">
        <f t="shared" si="3"/>
        <v>-89.566666666666663</v>
      </c>
    </row>
    <row r="20" spans="1:17" x14ac:dyDescent="0.35">
      <c r="A20" s="2" t="s">
        <v>18</v>
      </c>
      <c r="B20" s="2">
        <v>29</v>
      </c>
      <c r="C20" s="2"/>
      <c r="D20" s="2"/>
      <c r="E20" s="2">
        <f t="shared" si="0"/>
        <v>29</v>
      </c>
      <c r="F20" s="2">
        <v>33</v>
      </c>
      <c r="G20" s="2"/>
      <c r="H20" s="2"/>
      <c r="I20" s="2">
        <f t="shared" si="1"/>
        <v>33</v>
      </c>
      <c r="J20" s="2">
        <v>89</v>
      </c>
      <c r="K20" s="2"/>
      <c r="L20" s="2"/>
      <c r="M20" s="2">
        <f t="shared" si="2"/>
        <v>-89</v>
      </c>
      <c r="N20" s="2">
        <v>94</v>
      </c>
      <c r="O20" s="2"/>
      <c r="P20" s="2"/>
      <c r="Q20" s="2">
        <f t="shared" si="3"/>
        <v>-94</v>
      </c>
    </row>
    <row r="21" spans="1:17" x14ac:dyDescent="0.35">
      <c r="A21" s="2" t="s">
        <v>19</v>
      </c>
      <c r="B21" s="2">
        <v>43</v>
      </c>
      <c r="C21" s="2">
        <v>4</v>
      </c>
      <c r="D21" s="2"/>
      <c r="E21" s="2">
        <f t="shared" si="0"/>
        <v>43.06666666666667</v>
      </c>
      <c r="F21" s="2">
        <v>47</v>
      </c>
      <c r="G21" s="2">
        <v>28</v>
      </c>
      <c r="H21" s="2"/>
      <c r="I21" s="2">
        <f t="shared" si="1"/>
        <v>47.466666666666669</v>
      </c>
      <c r="J21" s="2">
        <v>66</v>
      </c>
      <c r="K21" s="2">
        <v>57</v>
      </c>
      <c r="L21" s="2"/>
      <c r="M21" s="2">
        <f t="shared" si="2"/>
        <v>-66.95</v>
      </c>
      <c r="N21" s="2">
        <v>71</v>
      </c>
      <c r="O21" s="2">
        <v>7</v>
      </c>
      <c r="P21" s="2"/>
      <c r="Q21" s="2">
        <f t="shared" si="3"/>
        <v>-71.11666666666666</v>
      </c>
    </row>
    <row r="22" spans="1:17" x14ac:dyDescent="0.35">
      <c r="A22" s="2" t="s">
        <v>20</v>
      </c>
      <c r="B22" s="2">
        <v>37</v>
      </c>
      <c r="C22" s="2">
        <v>53</v>
      </c>
      <c r="D22" s="2"/>
      <c r="E22" s="2">
        <f t="shared" si="0"/>
        <v>37.883333333333333</v>
      </c>
      <c r="F22" s="2">
        <v>39</v>
      </c>
      <c r="G22" s="2">
        <v>43</v>
      </c>
      <c r="H22" s="2"/>
      <c r="I22" s="2">
        <f t="shared" si="1"/>
        <v>39.716666666666669</v>
      </c>
      <c r="J22" s="2">
        <v>75</v>
      </c>
      <c r="K22" s="2">
        <v>4</v>
      </c>
      <c r="L22" s="2"/>
      <c r="M22" s="2">
        <f t="shared" si="2"/>
        <v>-75.066666666666663</v>
      </c>
      <c r="N22" s="2">
        <v>79</v>
      </c>
      <c r="O22" s="2">
        <v>33</v>
      </c>
      <c r="P22" s="2"/>
      <c r="Q22" s="2">
        <f t="shared" si="3"/>
        <v>-79.55</v>
      </c>
    </row>
    <row r="23" spans="1:17" x14ac:dyDescent="0.35">
      <c r="A23" s="2" t="s">
        <v>21</v>
      </c>
      <c r="B23" s="2">
        <v>41</v>
      </c>
      <c r="C23" s="2">
        <v>10</v>
      </c>
      <c r="D23" s="2"/>
      <c r="E23" s="2">
        <f t="shared" si="0"/>
        <v>41.166666666666664</v>
      </c>
      <c r="F23" s="2">
        <v>42</v>
      </c>
      <c r="G23" s="2">
        <v>53</v>
      </c>
      <c r="H23" s="2"/>
      <c r="I23" s="2">
        <f t="shared" si="1"/>
        <v>42.883333333333333</v>
      </c>
      <c r="J23" s="2">
        <v>69</v>
      </c>
      <c r="K23" s="2">
        <v>57</v>
      </c>
      <c r="L23" s="2"/>
      <c r="M23" s="2">
        <f t="shared" si="2"/>
        <v>-69.95</v>
      </c>
      <c r="N23" s="2">
        <v>73</v>
      </c>
      <c r="O23" s="2">
        <v>30</v>
      </c>
      <c r="P23" s="2"/>
      <c r="Q23" s="2">
        <f t="shared" si="3"/>
        <v>-73.5</v>
      </c>
    </row>
    <row r="24" spans="1:17" x14ac:dyDescent="0.35">
      <c r="A24" s="2" t="s">
        <v>22</v>
      </c>
      <c r="B24" s="2">
        <v>41</v>
      </c>
      <c r="C24" s="2">
        <v>41</v>
      </c>
      <c r="D24" s="2"/>
      <c r="E24" s="2">
        <f t="shared" si="0"/>
        <v>41.68333333333333</v>
      </c>
      <c r="F24" s="2">
        <v>48</v>
      </c>
      <c r="G24" s="2">
        <v>15</v>
      </c>
      <c r="H24" s="2"/>
      <c r="I24" s="2">
        <f t="shared" si="1"/>
        <v>48.25</v>
      </c>
      <c r="J24" s="2">
        <v>82</v>
      </c>
      <c r="K24" s="2">
        <v>26</v>
      </c>
      <c r="L24" s="2"/>
      <c r="M24" s="2">
        <f t="shared" si="2"/>
        <v>-82.433333333333337</v>
      </c>
      <c r="N24" s="2">
        <v>90</v>
      </c>
      <c r="O24" s="2">
        <v>31</v>
      </c>
      <c r="P24" s="2"/>
      <c r="Q24" s="2">
        <f t="shared" si="3"/>
        <v>-90.516666666666666</v>
      </c>
    </row>
    <row r="25" spans="1:17" x14ac:dyDescent="0.35">
      <c r="A25" s="2" t="s">
        <v>23</v>
      </c>
      <c r="B25" s="2">
        <v>43</v>
      </c>
      <c r="C25" s="2">
        <v>34</v>
      </c>
      <c r="D25" s="2"/>
      <c r="E25" s="2">
        <f t="shared" si="0"/>
        <v>43.56666666666667</v>
      </c>
      <c r="F25" s="2">
        <v>49</v>
      </c>
      <c r="G25" s="2">
        <v>23</v>
      </c>
      <c r="H25" s="2"/>
      <c r="I25" s="2">
        <f t="shared" si="1"/>
        <v>49.383333333333333</v>
      </c>
      <c r="J25" s="2">
        <v>89</v>
      </c>
      <c r="K25" s="2">
        <v>34</v>
      </c>
      <c r="L25" s="2"/>
      <c r="M25" s="2">
        <f t="shared" si="2"/>
        <v>-89.566666666666663</v>
      </c>
      <c r="N25" s="2">
        <v>97</v>
      </c>
      <c r="O25" s="2">
        <v>12</v>
      </c>
      <c r="P25" s="2"/>
      <c r="Q25" s="2">
        <f t="shared" si="3"/>
        <v>-97.2</v>
      </c>
    </row>
    <row r="26" spans="1:17" x14ac:dyDescent="0.35">
      <c r="A26" s="2" t="s">
        <v>24</v>
      </c>
      <c r="B26" s="2">
        <v>30</v>
      </c>
      <c r="C26" s="2">
        <v>13</v>
      </c>
      <c r="D26" s="2"/>
      <c r="E26" s="2">
        <f t="shared" si="0"/>
        <v>30.216666666666665</v>
      </c>
      <c r="F26" s="2">
        <v>35</v>
      </c>
      <c r="G26" s="2"/>
      <c r="H26" s="2"/>
      <c r="I26" s="2">
        <f t="shared" si="1"/>
        <v>35</v>
      </c>
      <c r="J26" s="2">
        <v>88</v>
      </c>
      <c r="K26" s="2">
        <v>7</v>
      </c>
      <c r="L26" s="2"/>
      <c r="M26" s="2">
        <f t="shared" si="2"/>
        <v>-88.11666666666666</v>
      </c>
      <c r="N26" s="2">
        <v>91</v>
      </c>
      <c r="O26" s="2">
        <v>41</v>
      </c>
      <c r="P26" s="2"/>
      <c r="Q26" s="2">
        <f t="shared" si="3"/>
        <v>-91.683333333333337</v>
      </c>
    </row>
    <row r="27" spans="1:17" x14ac:dyDescent="0.35">
      <c r="A27" s="2" t="s">
        <v>25</v>
      </c>
      <c r="B27" s="2">
        <v>36</v>
      </c>
      <c r="C27" s="2"/>
      <c r="D27" s="2"/>
      <c r="E27" s="2">
        <f t="shared" si="0"/>
        <v>36</v>
      </c>
      <c r="F27" s="2">
        <v>40</v>
      </c>
      <c r="G27" s="2">
        <v>35</v>
      </c>
      <c r="H27" s="2"/>
      <c r="I27" s="2">
        <f t="shared" si="1"/>
        <v>40.583333333333336</v>
      </c>
      <c r="J27" s="2">
        <v>89</v>
      </c>
      <c r="K27" s="2">
        <v>6</v>
      </c>
      <c r="L27" s="2"/>
      <c r="M27" s="2">
        <f t="shared" si="2"/>
        <v>-89.1</v>
      </c>
      <c r="N27" s="2">
        <v>95</v>
      </c>
      <c r="O27" s="2">
        <v>42</v>
      </c>
      <c r="P27" s="2"/>
      <c r="Q27" s="2">
        <f t="shared" si="3"/>
        <v>-95.7</v>
      </c>
    </row>
    <row r="28" spans="1:17" x14ac:dyDescent="0.35">
      <c r="A28" s="2" t="s">
        <v>26</v>
      </c>
      <c r="B28" s="2">
        <v>44</v>
      </c>
      <c r="C28" s="2">
        <v>26</v>
      </c>
      <c r="D28" s="2"/>
      <c r="E28" s="2">
        <f t="shared" si="0"/>
        <v>44.43333333333333</v>
      </c>
      <c r="F28" s="2">
        <v>49</v>
      </c>
      <c r="G28" s="2"/>
      <c r="H28" s="2"/>
      <c r="I28" s="2">
        <f t="shared" si="1"/>
        <v>49</v>
      </c>
      <c r="J28" s="2">
        <v>104</v>
      </c>
      <c r="K28" s="2">
        <v>2</v>
      </c>
      <c r="L28" s="2"/>
      <c r="M28" s="2">
        <f t="shared" si="2"/>
        <v>-104.03333333333333</v>
      </c>
      <c r="N28" s="2">
        <v>116</v>
      </c>
      <c r="O28" s="2">
        <v>2</v>
      </c>
      <c r="P28" s="2"/>
      <c r="Q28" s="2">
        <f t="shared" si="3"/>
        <v>-116.03333333333333</v>
      </c>
    </row>
    <row r="29" spans="1:17" x14ac:dyDescent="0.35">
      <c r="A29" s="2" t="s">
        <v>27</v>
      </c>
      <c r="B29" s="2">
        <v>40</v>
      </c>
      <c r="C29" s="2"/>
      <c r="D29" s="2"/>
      <c r="E29" s="2">
        <f t="shared" si="0"/>
        <v>40</v>
      </c>
      <c r="F29" s="2">
        <v>43</v>
      </c>
      <c r="G29" s="2"/>
      <c r="H29" s="2"/>
      <c r="I29" s="2">
        <f t="shared" si="1"/>
        <v>43</v>
      </c>
      <c r="J29" s="2">
        <v>95</v>
      </c>
      <c r="K29" s="2">
        <v>25</v>
      </c>
      <c r="L29" s="2"/>
      <c r="M29" s="2">
        <f t="shared" si="2"/>
        <v>-95.416666666666671</v>
      </c>
      <c r="N29" s="2">
        <v>104</v>
      </c>
      <c r="O29" s="2"/>
      <c r="P29" s="2"/>
      <c r="Q29" s="2">
        <f t="shared" si="3"/>
        <v>-104</v>
      </c>
    </row>
    <row r="30" spans="1:17" x14ac:dyDescent="0.35">
      <c r="A30" s="2" t="s">
        <v>28</v>
      </c>
      <c r="B30" s="2">
        <v>35</v>
      </c>
      <c r="C30" s="2"/>
      <c r="D30" s="2"/>
      <c r="E30" s="2">
        <f t="shared" si="0"/>
        <v>35</v>
      </c>
      <c r="F30" s="2">
        <v>42</v>
      </c>
      <c r="G30" s="2"/>
      <c r="H30" s="2"/>
      <c r="I30" s="2">
        <f t="shared" si="1"/>
        <v>42</v>
      </c>
      <c r="J30" s="2">
        <v>114</v>
      </c>
      <c r="K30" s="2"/>
      <c r="L30" s="2"/>
      <c r="M30" s="2">
        <f t="shared" si="2"/>
        <v>-114</v>
      </c>
      <c r="N30" s="2">
        <v>120</v>
      </c>
      <c r="O30" s="2"/>
      <c r="P30" s="2"/>
      <c r="Q30" s="2">
        <f t="shared" si="3"/>
        <v>-120</v>
      </c>
    </row>
    <row r="31" spans="1:17" x14ac:dyDescent="0.35">
      <c r="A31" s="2" t="s">
        <v>29</v>
      </c>
      <c r="B31" s="2">
        <v>42</v>
      </c>
      <c r="C31" s="2">
        <v>40</v>
      </c>
      <c r="D31" s="2"/>
      <c r="E31" s="2">
        <f t="shared" si="0"/>
        <v>42.666666666666664</v>
      </c>
      <c r="F31" s="2">
        <v>45</v>
      </c>
      <c r="G31" s="2">
        <v>18</v>
      </c>
      <c r="H31" s="2"/>
      <c r="I31" s="2">
        <f t="shared" si="1"/>
        <v>45.3</v>
      </c>
      <c r="J31" s="2">
        <v>70</v>
      </c>
      <c r="K31" s="2">
        <v>37</v>
      </c>
      <c r="L31" s="2"/>
      <c r="M31" s="2">
        <f t="shared" si="2"/>
        <v>-70.61666666666666</v>
      </c>
      <c r="N31" s="2">
        <v>72</v>
      </c>
      <c r="O31" s="2"/>
      <c r="P31" s="2"/>
      <c r="Q31" s="2">
        <f t="shared" si="3"/>
        <v>-72</v>
      </c>
    </row>
    <row r="32" spans="1:17" x14ac:dyDescent="0.35">
      <c r="A32" s="2" t="s">
        <v>30</v>
      </c>
      <c r="B32" s="2">
        <v>38</v>
      </c>
      <c r="C32" s="2">
        <v>55</v>
      </c>
      <c r="D32" s="2"/>
      <c r="E32" s="2">
        <f t="shared" si="0"/>
        <v>38.916666666666664</v>
      </c>
      <c r="F32" s="2">
        <v>41</v>
      </c>
      <c r="G32" s="2">
        <v>21</v>
      </c>
      <c r="H32" s="2">
        <v>23</v>
      </c>
      <c r="I32" s="2">
        <f t="shared" si="1"/>
        <v>41.356388888888887</v>
      </c>
      <c r="J32" s="2">
        <v>73</v>
      </c>
      <c r="K32" s="2">
        <v>53</v>
      </c>
      <c r="L32" s="2">
        <v>39</v>
      </c>
      <c r="M32" s="2">
        <f t="shared" si="2"/>
        <v>-73.894166666666663</v>
      </c>
      <c r="N32" s="2">
        <v>75</v>
      </c>
      <c r="O32" s="2">
        <v>35</v>
      </c>
      <c r="P32" s="2"/>
      <c r="Q32" s="2">
        <f t="shared" si="3"/>
        <v>-75.583333333333329</v>
      </c>
    </row>
    <row r="33" spans="1:17" x14ac:dyDescent="0.35">
      <c r="A33" s="2" t="s">
        <v>31</v>
      </c>
      <c r="B33" s="2">
        <v>31</v>
      </c>
      <c r="C33" s="2">
        <v>20</v>
      </c>
      <c r="D33" s="2"/>
      <c r="E33" s="2">
        <f t="shared" si="0"/>
        <v>31.333333333333332</v>
      </c>
      <c r="F33" s="2">
        <v>37</v>
      </c>
      <c r="G33" s="2"/>
      <c r="H33" s="2"/>
      <c r="I33" s="2">
        <f t="shared" si="1"/>
        <v>37</v>
      </c>
      <c r="J33" s="2">
        <v>103</v>
      </c>
      <c r="K33" s="2"/>
      <c r="L33" s="2"/>
      <c r="M33" s="2">
        <f t="shared" si="2"/>
        <v>-103</v>
      </c>
      <c r="N33" s="2">
        <v>109</v>
      </c>
      <c r="O33" s="2"/>
      <c r="P33" s="2"/>
      <c r="Q33" s="2">
        <f t="shared" si="3"/>
        <v>-109</v>
      </c>
    </row>
    <row r="34" spans="1:17" x14ac:dyDescent="0.35">
      <c r="A34" s="2" t="s">
        <v>32</v>
      </c>
      <c r="B34" s="2">
        <v>40</v>
      </c>
      <c r="C34" s="2">
        <v>29</v>
      </c>
      <c r="D34" s="2">
        <v>40</v>
      </c>
      <c r="E34" s="2">
        <f t="shared" si="0"/>
        <v>40.494444444444447</v>
      </c>
      <c r="F34" s="2">
        <v>45</v>
      </c>
      <c r="G34" s="2">
        <v>0</v>
      </c>
      <c r="H34" s="2">
        <v>42</v>
      </c>
      <c r="I34" s="2">
        <f t="shared" si="1"/>
        <v>45.011666666666663</v>
      </c>
      <c r="J34" s="2">
        <v>71</v>
      </c>
      <c r="K34" s="2">
        <v>47</v>
      </c>
      <c r="L34" s="2">
        <v>25</v>
      </c>
      <c r="M34" s="2">
        <f t="shared" si="2"/>
        <v>-71.790277777777774</v>
      </c>
      <c r="N34" s="2">
        <v>79</v>
      </c>
      <c r="O34" s="2">
        <v>45</v>
      </c>
      <c r="P34" s="2">
        <v>54</v>
      </c>
      <c r="Q34" s="2">
        <f t="shared" si="3"/>
        <v>-79.765000000000001</v>
      </c>
    </row>
    <row r="35" spans="1:17" x14ac:dyDescent="0.35">
      <c r="A35" s="2" t="s">
        <v>33</v>
      </c>
      <c r="B35" s="2">
        <v>34</v>
      </c>
      <c r="C35" s="2"/>
      <c r="D35" s="2"/>
      <c r="E35" s="2">
        <f t="shared" si="0"/>
        <v>34</v>
      </c>
      <c r="F35" s="2">
        <v>36</v>
      </c>
      <c r="G35" s="2">
        <v>21</v>
      </c>
      <c r="H35" s="2"/>
      <c r="I35" s="2">
        <f t="shared" si="1"/>
        <v>36.35</v>
      </c>
      <c r="J35" s="2">
        <v>75</v>
      </c>
      <c r="K35" s="2">
        <v>30</v>
      </c>
      <c r="L35" s="2"/>
      <c r="M35" s="2">
        <f t="shared" si="2"/>
        <v>-75.5</v>
      </c>
      <c r="N35" s="2">
        <v>84</v>
      </c>
      <c r="O35" s="2">
        <v>15</v>
      </c>
      <c r="P35" s="2"/>
      <c r="Q35" s="2">
        <f t="shared" si="3"/>
        <v>-84.25</v>
      </c>
    </row>
    <row r="36" spans="1:17" x14ac:dyDescent="0.35">
      <c r="A36" s="2" t="s">
        <v>34</v>
      </c>
      <c r="B36" s="2">
        <v>45</v>
      </c>
      <c r="C36" s="2">
        <v>55</v>
      </c>
      <c r="D36" s="2"/>
      <c r="E36" s="2">
        <f t="shared" si="0"/>
        <v>45.916666666666664</v>
      </c>
      <c r="F36" s="2">
        <v>49</v>
      </c>
      <c r="G36" s="2"/>
      <c r="H36" s="2"/>
      <c r="I36" s="2">
        <f t="shared" si="1"/>
        <v>49</v>
      </c>
      <c r="J36" s="2">
        <v>97</v>
      </c>
      <c r="K36" s="2"/>
      <c r="L36" s="2"/>
      <c r="M36" s="2">
        <f t="shared" si="2"/>
        <v>-97</v>
      </c>
      <c r="N36" s="2">
        <v>104</v>
      </c>
      <c r="O36" s="2"/>
      <c r="P36" s="2"/>
      <c r="Q36" s="2">
        <f t="shared" si="3"/>
        <v>-104</v>
      </c>
    </row>
    <row r="37" spans="1:17" x14ac:dyDescent="0.35">
      <c r="A37" s="2" t="s">
        <v>35</v>
      </c>
      <c r="B37" s="2">
        <v>38</v>
      </c>
      <c r="C37" s="2">
        <v>27</v>
      </c>
      <c r="D37" s="2"/>
      <c r="E37" s="2">
        <f t="shared" si="0"/>
        <v>38.450000000000003</v>
      </c>
      <c r="F37" s="2">
        <v>41</v>
      </c>
      <c r="G37" s="2">
        <v>58</v>
      </c>
      <c r="H37" s="2"/>
      <c r="I37" s="2">
        <f t="shared" si="1"/>
        <v>41.966666666666669</v>
      </c>
      <c r="J37" s="2">
        <v>80</v>
      </c>
      <c r="K37" s="2">
        <v>32</v>
      </c>
      <c r="L37" s="2"/>
      <c r="M37" s="2">
        <f t="shared" si="2"/>
        <v>-80.533333333333331</v>
      </c>
      <c r="N37" s="2">
        <v>84</v>
      </c>
      <c r="O37" s="2">
        <v>49</v>
      </c>
      <c r="P37" s="2"/>
      <c r="Q37" s="2">
        <f t="shared" si="3"/>
        <v>-84.816666666666663</v>
      </c>
    </row>
    <row r="38" spans="1:17" x14ac:dyDescent="0.35">
      <c r="A38" s="2" t="s">
        <v>36</v>
      </c>
      <c r="B38" s="2">
        <v>33</v>
      </c>
      <c r="C38" s="2">
        <v>35</v>
      </c>
      <c r="D38" s="2"/>
      <c r="E38" s="2">
        <f t="shared" si="0"/>
        <v>33.583333333333336</v>
      </c>
      <c r="F38" s="2">
        <v>37</v>
      </c>
      <c r="G38" s="2"/>
      <c r="H38" s="2"/>
      <c r="I38" s="2">
        <f t="shared" si="1"/>
        <v>37</v>
      </c>
      <c r="J38" s="2">
        <v>94</v>
      </c>
      <c r="K38" s="2">
        <v>29</v>
      </c>
      <c r="L38" s="2"/>
      <c r="M38" s="2">
        <f t="shared" si="2"/>
        <v>-94.483333333333334</v>
      </c>
      <c r="N38" s="2">
        <v>103</v>
      </c>
      <c r="O38" s="2"/>
      <c r="P38" s="2"/>
      <c r="Q38" s="2">
        <f t="shared" si="3"/>
        <v>-103</v>
      </c>
    </row>
    <row r="39" spans="1:17" x14ac:dyDescent="0.35">
      <c r="A39" s="2" t="s">
        <v>37</v>
      </c>
      <c r="B39" s="2">
        <v>42</v>
      </c>
      <c r="C39" s="2"/>
      <c r="D39" s="2"/>
      <c r="E39" s="2">
        <f t="shared" si="0"/>
        <v>42</v>
      </c>
      <c r="F39" s="2">
        <v>46</v>
      </c>
      <c r="G39" s="2">
        <v>15</v>
      </c>
      <c r="H39" s="2"/>
      <c r="I39" s="2">
        <f t="shared" si="1"/>
        <v>46.25</v>
      </c>
      <c r="J39" s="2">
        <v>116</v>
      </c>
      <c r="K39" s="2">
        <v>45</v>
      </c>
      <c r="L39" s="2"/>
      <c r="M39" s="2">
        <f t="shared" si="2"/>
        <v>-116.75</v>
      </c>
      <c r="N39" s="2">
        <v>124</v>
      </c>
      <c r="O39" s="2">
        <v>30</v>
      </c>
      <c r="P39" s="2"/>
      <c r="Q39" s="2">
        <f t="shared" si="3"/>
        <v>-124.5</v>
      </c>
    </row>
    <row r="40" spans="1:17" x14ac:dyDescent="0.35">
      <c r="A40" s="2" t="s">
        <v>38</v>
      </c>
      <c r="B40" s="2">
        <v>39</v>
      </c>
      <c r="C40" s="2">
        <v>43</v>
      </c>
      <c r="D40" s="2"/>
      <c r="E40" s="2">
        <f t="shared" si="0"/>
        <v>39.716666666666669</v>
      </c>
      <c r="F40" s="2">
        <v>42</v>
      </c>
      <c r="G40" s="2"/>
      <c r="H40" s="2"/>
      <c r="I40" s="2">
        <f t="shared" si="1"/>
        <v>42</v>
      </c>
      <c r="J40" s="2">
        <v>74</v>
      </c>
      <c r="K40" s="2">
        <v>43</v>
      </c>
      <c r="L40" s="2"/>
      <c r="M40" s="2">
        <f t="shared" si="2"/>
        <v>-74.716666666666669</v>
      </c>
      <c r="N40" s="2">
        <v>80</v>
      </c>
      <c r="O40" s="2">
        <v>31</v>
      </c>
      <c r="P40" s="2"/>
      <c r="Q40" s="2">
        <f t="shared" si="3"/>
        <v>-80.516666666666666</v>
      </c>
    </row>
    <row r="41" spans="1:17" x14ac:dyDescent="0.35">
      <c r="A41" s="2" t="s">
        <v>39</v>
      </c>
      <c r="B41" s="2">
        <v>41</v>
      </c>
      <c r="C41" s="2">
        <v>18</v>
      </c>
      <c r="D41" s="2"/>
      <c r="E41" s="2">
        <f t="shared" si="0"/>
        <v>41.3</v>
      </c>
      <c r="F41" s="2">
        <v>42</v>
      </c>
      <c r="G41" s="2">
        <v>1</v>
      </c>
      <c r="H41" s="2"/>
      <c r="I41" s="2">
        <f t="shared" si="1"/>
        <v>42.016666666666666</v>
      </c>
      <c r="J41" s="2">
        <v>71</v>
      </c>
      <c r="K41" s="2">
        <v>8</v>
      </c>
      <c r="L41" s="2"/>
      <c r="M41" s="2">
        <f t="shared" si="2"/>
        <v>-71.13333333333334</v>
      </c>
      <c r="N41" s="2">
        <v>71</v>
      </c>
      <c r="O41" s="2">
        <v>53</v>
      </c>
      <c r="P41" s="2"/>
      <c r="Q41" s="2">
        <f t="shared" si="3"/>
        <v>-71.88333333333334</v>
      </c>
    </row>
    <row r="42" spans="1:17" x14ac:dyDescent="0.35">
      <c r="A42" s="2" t="s">
        <v>40</v>
      </c>
      <c r="B42" s="2">
        <v>32</v>
      </c>
      <c r="C42" s="2">
        <v>4</v>
      </c>
      <c r="D42" s="2">
        <v>30</v>
      </c>
      <c r="E42" s="2">
        <f t="shared" si="0"/>
        <v>32.075000000000003</v>
      </c>
      <c r="F42" s="2">
        <v>35</v>
      </c>
      <c r="G42" s="2">
        <v>12</v>
      </c>
      <c r="H42" s="2"/>
      <c r="I42" s="2">
        <f t="shared" si="1"/>
        <v>35.200000000000003</v>
      </c>
      <c r="J42" s="2">
        <v>78</v>
      </c>
      <c r="K42" s="2"/>
      <c r="L42" s="2">
        <v>30</v>
      </c>
      <c r="M42" s="2">
        <f t="shared" si="2"/>
        <v>-78.00833333333334</v>
      </c>
      <c r="N42" s="2">
        <v>83</v>
      </c>
      <c r="O42" s="2">
        <v>20</v>
      </c>
      <c r="P42" s="2"/>
      <c r="Q42" s="2">
        <f t="shared" si="3"/>
        <v>-83.333333333333329</v>
      </c>
    </row>
    <row r="43" spans="1:17" x14ac:dyDescent="0.35">
      <c r="A43" s="2" t="s">
        <v>41</v>
      </c>
      <c r="B43" s="2">
        <v>42</v>
      </c>
      <c r="C43" s="2">
        <v>29</v>
      </c>
      <c r="D43" s="2">
        <v>30</v>
      </c>
      <c r="E43" s="2">
        <f t="shared" si="0"/>
        <v>42.491666666666667</v>
      </c>
      <c r="F43" s="2">
        <v>45</v>
      </c>
      <c r="G43" s="2">
        <v>56</v>
      </c>
      <c r="H43" s="2"/>
      <c r="I43" s="2">
        <f t="shared" si="1"/>
        <v>45.93333333333333</v>
      </c>
      <c r="J43" s="2">
        <v>97</v>
      </c>
      <c r="K43" s="2">
        <v>28</v>
      </c>
      <c r="L43" s="2">
        <v>33</v>
      </c>
      <c r="M43" s="2">
        <f t="shared" si="2"/>
        <v>-97.475833333333327</v>
      </c>
      <c r="N43" s="2">
        <v>104</v>
      </c>
      <c r="O43" s="2">
        <v>3</v>
      </c>
      <c r="P43" s="2"/>
      <c r="Q43" s="2">
        <f t="shared" si="3"/>
        <v>-104.05</v>
      </c>
    </row>
    <row r="44" spans="1:17" x14ac:dyDescent="0.35">
      <c r="A44" s="2" t="s">
        <v>42</v>
      </c>
      <c r="B44" s="2">
        <v>35</v>
      </c>
      <c r="C44" s="2"/>
      <c r="D44" s="2"/>
      <c r="E44" s="2">
        <f t="shared" si="0"/>
        <v>35</v>
      </c>
      <c r="F44" s="2">
        <v>36</v>
      </c>
      <c r="G44" s="2">
        <v>41</v>
      </c>
      <c r="H44" s="2"/>
      <c r="I44" s="2">
        <f t="shared" si="1"/>
        <v>36.68333333333333</v>
      </c>
      <c r="J44" s="2">
        <v>81</v>
      </c>
      <c r="K44" s="2">
        <v>37</v>
      </c>
      <c r="L44" s="2"/>
      <c r="M44" s="2">
        <f t="shared" si="2"/>
        <v>-81.61666666666666</v>
      </c>
      <c r="N44" s="2">
        <v>90</v>
      </c>
      <c r="O44" s="2">
        <v>28</v>
      </c>
      <c r="P44" s="2"/>
      <c r="Q44" s="2">
        <f t="shared" si="3"/>
        <v>-90.466666666666669</v>
      </c>
    </row>
    <row r="45" spans="1:17" x14ac:dyDescent="0.35">
      <c r="A45" s="2" t="s">
        <v>43</v>
      </c>
      <c r="B45" s="2">
        <v>25</v>
      </c>
      <c r="C45" s="2">
        <v>50</v>
      </c>
      <c r="D45" s="2"/>
      <c r="E45" s="2">
        <f t="shared" si="0"/>
        <v>25.833333333333332</v>
      </c>
      <c r="F45" s="2">
        <v>36</v>
      </c>
      <c r="G45" s="2">
        <v>30</v>
      </c>
      <c r="H45" s="2"/>
      <c r="I45" s="2">
        <f t="shared" si="1"/>
        <v>36.5</v>
      </c>
      <c r="J45" s="2">
        <v>93</v>
      </c>
      <c r="K45" s="2">
        <v>31</v>
      </c>
      <c r="L45" s="2"/>
      <c r="M45" s="2">
        <f t="shared" si="2"/>
        <v>-93.516666666666666</v>
      </c>
      <c r="N45" s="2">
        <v>106</v>
      </c>
      <c r="O45" s="2">
        <v>38</v>
      </c>
      <c r="P45" s="2"/>
      <c r="Q45" s="2">
        <f t="shared" si="3"/>
        <v>-106.63333333333334</v>
      </c>
    </row>
    <row r="46" spans="1:17" x14ac:dyDescent="0.35">
      <c r="A46" s="2" t="s">
        <v>44</v>
      </c>
      <c r="B46" s="2">
        <v>37</v>
      </c>
      <c r="C46" s="2"/>
      <c r="D46" s="2"/>
      <c r="E46" s="2">
        <f t="shared" si="0"/>
        <v>37</v>
      </c>
      <c r="F46" s="2">
        <v>42</v>
      </c>
      <c r="G46" s="2"/>
      <c r="H46" s="2"/>
      <c r="I46" s="2">
        <f t="shared" si="1"/>
        <v>42</v>
      </c>
      <c r="J46" s="2">
        <v>109</v>
      </c>
      <c r="K46" s="2"/>
      <c r="L46" s="2"/>
      <c r="M46" s="2">
        <f t="shared" si="2"/>
        <v>-109</v>
      </c>
      <c r="N46" s="2">
        <v>114</v>
      </c>
      <c r="O46" s="2"/>
      <c r="P46" s="2"/>
      <c r="Q46" s="2">
        <f t="shared" si="3"/>
        <v>-114</v>
      </c>
    </row>
    <row r="47" spans="1:17" x14ac:dyDescent="0.35">
      <c r="A47" s="2" t="s">
        <v>45</v>
      </c>
      <c r="B47" s="2">
        <v>42</v>
      </c>
      <c r="C47" s="2">
        <v>44</v>
      </c>
      <c r="D47" s="2"/>
      <c r="E47" s="2">
        <f t="shared" si="0"/>
        <v>42.733333333333334</v>
      </c>
      <c r="F47" s="2">
        <v>45</v>
      </c>
      <c r="G47" s="2">
        <v>0</v>
      </c>
      <c r="H47" s="2">
        <v>43</v>
      </c>
      <c r="I47" s="2">
        <f t="shared" si="1"/>
        <v>45.011944444444445</v>
      </c>
      <c r="J47" s="2">
        <v>71</v>
      </c>
      <c r="K47" s="2">
        <v>28</v>
      </c>
      <c r="L47" s="2"/>
      <c r="M47" s="2">
        <f t="shared" si="2"/>
        <v>-71.466666666666669</v>
      </c>
      <c r="N47" s="2">
        <v>73</v>
      </c>
      <c r="O47" s="2">
        <v>26</v>
      </c>
      <c r="P47" s="2"/>
      <c r="Q47" s="2">
        <f t="shared" si="3"/>
        <v>-73.433333333333337</v>
      </c>
    </row>
    <row r="48" spans="1:17" x14ac:dyDescent="0.35">
      <c r="A48" s="2" t="s">
        <v>46</v>
      </c>
      <c r="B48" s="2">
        <v>36</v>
      </c>
      <c r="C48" s="2">
        <v>31</v>
      </c>
      <c r="D48" s="2"/>
      <c r="E48" s="2">
        <f t="shared" si="0"/>
        <v>36.516666666666666</v>
      </c>
      <c r="F48" s="2">
        <v>39</v>
      </c>
      <c r="G48" s="2">
        <v>37</v>
      </c>
      <c r="H48" s="2"/>
      <c r="I48" s="2">
        <f t="shared" si="1"/>
        <v>39.616666666666667</v>
      </c>
      <c r="J48" s="2">
        <v>75</v>
      </c>
      <c r="K48" s="2">
        <v>13</v>
      </c>
      <c r="L48" s="2"/>
      <c r="M48" s="2">
        <f t="shared" si="2"/>
        <v>-75.216666666666669</v>
      </c>
      <c r="N48" s="2">
        <v>83</v>
      </c>
      <c r="O48" s="2">
        <v>37</v>
      </c>
      <c r="P48" s="2"/>
      <c r="Q48" s="2">
        <f t="shared" si="3"/>
        <v>-83.61666666666666</v>
      </c>
    </row>
    <row r="49" spans="1:17" x14ac:dyDescent="0.35">
      <c r="A49" s="2" t="s">
        <v>47</v>
      </c>
      <c r="B49" s="2">
        <v>45</v>
      </c>
      <c r="C49" s="2">
        <v>32</v>
      </c>
      <c r="D49" s="2"/>
      <c r="E49" s="2">
        <f t="shared" si="0"/>
        <v>45.533333333333331</v>
      </c>
      <c r="F49" s="2">
        <v>49</v>
      </c>
      <c r="G49" s="2"/>
      <c r="H49" s="2"/>
      <c r="I49" s="2">
        <f t="shared" si="1"/>
        <v>49</v>
      </c>
      <c r="J49" s="2">
        <v>116</v>
      </c>
      <c r="K49" s="2">
        <v>57</v>
      </c>
      <c r="L49" s="2"/>
      <c r="M49" s="2">
        <f t="shared" si="2"/>
        <v>-116.95</v>
      </c>
      <c r="N49" s="2">
        <v>124</v>
      </c>
      <c r="O49" s="2">
        <v>48</v>
      </c>
      <c r="P49" s="2"/>
      <c r="Q49" s="2">
        <f t="shared" si="3"/>
        <v>-124.8</v>
      </c>
    </row>
    <row r="50" spans="1:17" x14ac:dyDescent="0.35">
      <c r="A50" s="2" t="s">
        <v>48</v>
      </c>
      <c r="B50" s="2">
        <v>37</v>
      </c>
      <c r="C50" s="2">
        <v>10</v>
      </c>
      <c r="D50" s="2"/>
      <c r="E50" s="2">
        <f t="shared" si="0"/>
        <v>37.166666666666664</v>
      </c>
      <c r="F50" s="2">
        <v>40</v>
      </c>
      <c r="G50" s="2">
        <v>40</v>
      </c>
      <c r="H50" s="2"/>
      <c r="I50" s="2">
        <f t="shared" si="1"/>
        <v>40.666666666666664</v>
      </c>
      <c r="J50" s="2">
        <v>77</v>
      </c>
      <c r="K50" s="2">
        <v>40</v>
      </c>
      <c r="L50" s="2"/>
      <c r="M50" s="2">
        <f t="shared" si="2"/>
        <v>-77.666666666666671</v>
      </c>
      <c r="N50" s="2">
        <v>82</v>
      </c>
      <c r="O50" s="2">
        <v>40</v>
      </c>
      <c r="P50" s="2"/>
      <c r="Q50" s="2">
        <f t="shared" si="3"/>
        <v>-82.666666666666671</v>
      </c>
    </row>
    <row r="51" spans="1:17" x14ac:dyDescent="0.35">
      <c r="A51" s="2" t="s">
        <v>49</v>
      </c>
      <c r="B51" s="2">
        <v>42</v>
      </c>
      <c r="C51" s="2">
        <v>30</v>
      </c>
      <c r="D51" s="2"/>
      <c r="E51" s="2">
        <f t="shared" si="0"/>
        <v>42.5</v>
      </c>
      <c r="F51" s="2">
        <v>47</v>
      </c>
      <c r="G51" s="2">
        <v>3</v>
      </c>
      <c r="H51" s="2"/>
      <c r="I51" s="2">
        <f t="shared" si="1"/>
        <v>47.05</v>
      </c>
      <c r="J51" s="2">
        <v>86</v>
      </c>
      <c r="K51" s="2">
        <v>49</v>
      </c>
      <c r="L51" s="2"/>
      <c r="M51" s="2">
        <f t="shared" si="2"/>
        <v>-86.816666666666663</v>
      </c>
      <c r="N51" s="2">
        <v>92</v>
      </c>
      <c r="O51" s="2">
        <v>54</v>
      </c>
      <c r="P51" s="2"/>
      <c r="Q51" s="2">
        <f t="shared" si="3"/>
        <v>-92.9</v>
      </c>
    </row>
    <row r="52" spans="1:17" x14ac:dyDescent="0.35">
      <c r="A52" s="2" t="s">
        <v>50</v>
      </c>
      <c r="B52" s="2">
        <v>41</v>
      </c>
      <c r="C52" s="2"/>
      <c r="D52" s="2"/>
      <c r="E52" s="2">
        <f t="shared" si="0"/>
        <v>41</v>
      </c>
      <c r="F52" s="2">
        <v>45</v>
      </c>
      <c r="G52" s="2"/>
      <c r="H52" s="2"/>
      <c r="I52" s="2">
        <f t="shared" si="1"/>
        <v>45</v>
      </c>
      <c r="J52" s="2">
        <v>104</v>
      </c>
      <c r="K52" s="2">
        <v>3</v>
      </c>
      <c r="L52" s="2"/>
      <c r="M52" s="2">
        <f t="shared" si="2"/>
        <v>-104.05</v>
      </c>
      <c r="N52" s="2">
        <v>111</v>
      </c>
      <c r="O52" s="2">
        <v>3</v>
      </c>
      <c r="P52" s="2"/>
      <c r="Q52" s="2">
        <f t="shared" si="3"/>
        <v>-111.05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F2F9-0BD1-4EA5-BF8C-2A5E26F0467B}">
  <dimension ref="A1:E51"/>
  <sheetViews>
    <sheetView showGridLines="0" tabSelected="1" workbookViewId="0">
      <selection activeCell="E17" sqref="E17"/>
    </sheetView>
  </sheetViews>
  <sheetFormatPr defaultRowHeight="14.5" x14ac:dyDescent="0.35"/>
  <cols>
    <col min="1" max="1" width="15.6328125" style="1" customWidth="1"/>
    <col min="2" max="5" width="15.54296875" style="1" customWidth="1"/>
  </cols>
  <sheetData>
    <row r="1" spans="1:5" x14ac:dyDescent="0.35">
      <c r="A1" s="2" t="s">
        <v>1</v>
      </c>
      <c r="B1" s="4" t="s">
        <v>59</v>
      </c>
      <c r="C1" s="4" t="s">
        <v>60</v>
      </c>
      <c r="D1" s="4" t="s">
        <v>61</v>
      </c>
      <c r="E1" s="4" t="s">
        <v>62</v>
      </c>
    </row>
    <row r="2" spans="1:5" x14ac:dyDescent="0.35">
      <c r="A2" s="2" t="s">
        <v>0</v>
      </c>
      <c r="B2" s="2">
        <v>30.216666666666665</v>
      </c>
      <c r="C2" s="2">
        <v>35</v>
      </c>
      <c r="D2" s="2">
        <v>-84.85</v>
      </c>
      <c r="E2" s="2">
        <v>-88.466666666666669</v>
      </c>
    </row>
    <row r="3" spans="1:5" x14ac:dyDescent="0.35">
      <c r="A3" s="2" t="s">
        <v>2</v>
      </c>
      <c r="B3" s="2">
        <v>54.666666666666664</v>
      </c>
      <c r="C3" s="2">
        <v>71.833333333333329</v>
      </c>
      <c r="D3" s="2">
        <v>-130</v>
      </c>
      <c r="E3" s="2">
        <v>173</v>
      </c>
    </row>
    <row r="4" spans="1:5" x14ac:dyDescent="0.35">
      <c r="A4" s="2" t="s">
        <v>3</v>
      </c>
      <c r="B4" s="2">
        <v>31.333333333333332</v>
      </c>
      <c r="C4" s="2">
        <v>37</v>
      </c>
      <c r="D4" s="2">
        <v>-109.05</v>
      </c>
      <c r="E4" s="2">
        <v>-114.83333333333333</v>
      </c>
    </row>
    <row r="5" spans="1:5" x14ac:dyDescent="0.35">
      <c r="A5" s="2" t="s">
        <v>4</v>
      </c>
      <c r="B5" s="2">
        <v>33</v>
      </c>
      <c r="C5" s="2">
        <v>36.5</v>
      </c>
      <c r="D5" s="2">
        <v>-89.683333333333337</v>
      </c>
      <c r="E5" s="2">
        <v>-94.7</v>
      </c>
    </row>
    <row r="6" spans="1:5" x14ac:dyDescent="0.35">
      <c r="A6" s="2" t="s">
        <v>5</v>
      </c>
      <c r="B6" s="2">
        <v>32.5</v>
      </c>
      <c r="C6" s="2">
        <v>42</v>
      </c>
      <c r="D6" s="2">
        <v>-114.13333333333334</v>
      </c>
      <c r="E6" s="2">
        <v>-124.4</v>
      </c>
    </row>
    <row r="7" spans="1:5" x14ac:dyDescent="0.35">
      <c r="A7" s="2" t="s">
        <v>6</v>
      </c>
      <c r="B7" s="2">
        <v>37</v>
      </c>
      <c r="C7" s="2">
        <v>41</v>
      </c>
      <c r="D7" s="2">
        <v>-102</v>
      </c>
      <c r="E7" s="2">
        <v>-109</v>
      </c>
    </row>
    <row r="8" spans="1:5" x14ac:dyDescent="0.35">
      <c r="A8" s="2" t="s">
        <v>7</v>
      </c>
      <c r="B8" s="2">
        <v>40.966666666666669</v>
      </c>
      <c r="C8" s="2">
        <v>42.05</v>
      </c>
      <c r="D8" s="2">
        <v>-71.783333333333331</v>
      </c>
      <c r="E8" s="2">
        <v>-73.733333333333334</v>
      </c>
    </row>
    <row r="9" spans="1:5" x14ac:dyDescent="0.35">
      <c r="A9" s="2" t="s">
        <v>8</v>
      </c>
      <c r="B9" s="2">
        <v>38.450000000000003</v>
      </c>
      <c r="C9" s="2">
        <v>39.833333333333336</v>
      </c>
      <c r="D9" s="2">
        <v>-75.033333333333331</v>
      </c>
      <c r="E9" s="2">
        <v>-75.783333333333331</v>
      </c>
    </row>
    <row r="10" spans="1:5" x14ac:dyDescent="0.35">
      <c r="A10" s="2" t="s">
        <v>9</v>
      </c>
      <c r="B10" s="2">
        <v>24.5</v>
      </c>
      <c r="C10" s="2">
        <v>31</v>
      </c>
      <c r="D10" s="2">
        <v>-79.8</v>
      </c>
      <c r="E10" s="2">
        <v>-87.63333333333334</v>
      </c>
    </row>
    <row r="11" spans="1:5" x14ac:dyDescent="0.35">
      <c r="A11" s="2" t="s">
        <v>10</v>
      </c>
      <c r="B11" s="2">
        <v>30</v>
      </c>
      <c r="C11" s="2">
        <v>35</v>
      </c>
      <c r="D11" s="2">
        <v>-81</v>
      </c>
      <c r="E11" s="2">
        <v>-85</v>
      </c>
    </row>
    <row r="12" spans="1:5" x14ac:dyDescent="0.35">
      <c r="A12" s="2" t="s">
        <v>11</v>
      </c>
      <c r="B12" s="2">
        <v>16.916666666666668</v>
      </c>
      <c r="C12" s="2">
        <v>23</v>
      </c>
      <c r="D12" s="2">
        <v>-154.66666666666666</v>
      </c>
      <c r="E12" s="2">
        <v>-162</v>
      </c>
    </row>
    <row r="13" spans="1:5" x14ac:dyDescent="0.35">
      <c r="A13" s="2" t="s">
        <v>12</v>
      </c>
      <c r="B13" s="2">
        <v>42</v>
      </c>
      <c r="C13" s="2">
        <v>49</v>
      </c>
      <c r="D13" s="2">
        <v>-111</v>
      </c>
      <c r="E13" s="2">
        <v>-117</v>
      </c>
    </row>
    <row r="14" spans="1:5" x14ac:dyDescent="0.35">
      <c r="A14" s="2" t="s">
        <v>13</v>
      </c>
      <c r="B14" s="2">
        <v>36.966666666666669</v>
      </c>
      <c r="C14" s="2">
        <v>42.5</v>
      </c>
      <c r="D14" s="2">
        <v>-87.5</v>
      </c>
      <c r="E14" s="2">
        <v>-91.5</v>
      </c>
    </row>
    <row r="15" spans="1:5" x14ac:dyDescent="0.35">
      <c r="A15" s="2" t="s">
        <v>14</v>
      </c>
      <c r="B15" s="2">
        <v>37.783333333333331</v>
      </c>
      <c r="C15" s="2">
        <v>41.766666666666666</v>
      </c>
      <c r="D15" s="2">
        <v>-84.816666666666663</v>
      </c>
      <c r="E15" s="2">
        <v>-88.066666666666663</v>
      </c>
    </row>
    <row r="16" spans="1:5" x14ac:dyDescent="0.35">
      <c r="A16" s="2" t="s">
        <v>15</v>
      </c>
      <c r="B16" s="2">
        <v>40.6</v>
      </c>
      <c r="C16" s="2">
        <v>43.5</v>
      </c>
      <c r="D16" s="2">
        <v>-89.083333333333329</v>
      </c>
      <c r="E16" s="2">
        <v>-96.516666666666666</v>
      </c>
    </row>
    <row r="17" spans="1:5" x14ac:dyDescent="0.35">
      <c r="A17" s="2" t="s">
        <v>16</v>
      </c>
      <c r="B17" s="2">
        <v>37</v>
      </c>
      <c r="C17" s="2">
        <v>40</v>
      </c>
      <c r="D17" s="2">
        <v>-94.63333333333334</v>
      </c>
      <c r="E17" s="2">
        <v>-102.02611111111111</v>
      </c>
    </row>
    <row r="18" spans="1:5" x14ac:dyDescent="0.35">
      <c r="A18" s="2" t="s">
        <v>17</v>
      </c>
      <c r="B18" s="2">
        <v>36.5</v>
      </c>
      <c r="C18" s="2">
        <v>39.15</v>
      </c>
      <c r="D18" s="2">
        <v>-81.966666666666669</v>
      </c>
      <c r="E18" s="2">
        <v>-89.566666666666663</v>
      </c>
    </row>
    <row r="19" spans="1:5" x14ac:dyDescent="0.35">
      <c r="A19" s="2" t="s">
        <v>18</v>
      </c>
      <c r="B19" s="2">
        <v>29</v>
      </c>
      <c r="C19" s="2">
        <v>33</v>
      </c>
      <c r="D19" s="2">
        <v>-89</v>
      </c>
      <c r="E19" s="2">
        <v>-94</v>
      </c>
    </row>
    <row r="20" spans="1:5" x14ac:dyDescent="0.35">
      <c r="A20" s="2" t="s">
        <v>19</v>
      </c>
      <c r="B20" s="2">
        <v>43.06666666666667</v>
      </c>
      <c r="C20" s="2">
        <v>47.466666666666669</v>
      </c>
      <c r="D20" s="2">
        <v>-66.95</v>
      </c>
      <c r="E20" s="2">
        <v>-71.11666666666666</v>
      </c>
    </row>
    <row r="21" spans="1:5" x14ac:dyDescent="0.35">
      <c r="A21" s="2" t="s">
        <v>20</v>
      </c>
      <c r="B21" s="2">
        <v>37.883333333333333</v>
      </c>
      <c r="C21" s="2">
        <v>39.716666666666669</v>
      </c>
      <c r="D21" s="2">
        <v>-75.066666666666663</v>
      </c>
      <c r="E21" s="2">
        <v>-79.55</v>
      </c>
    </row>
    <row r="22" spans="1:5" x14ac:dyDescent="0.35">
      <c r="A22" s="2" t="s">
        <v>21</v>
      </c>
      <c r="B22" s="2">
        <v>41.166666666666664</v>
      </c>
      <c r="C22" s="2">
        <v>42.883333333333333</v>
      </c>
      <c r="D22" s="2">
        <v>-69.95</v>
      </c>
      <c r="E22" s="2">
        <v>-73.5</v>
      </c>
    </row>
    <row r="23" spans="1:5" x14ac:dyDescent="0.35">
      <c r="A23" s="2" t="s">
        <v>22</v>
      </c>
      <c r="B23" s="2">
        <v>41.68333333333333</v>
      </c>
      <c r="C23" s="2">
        <v>48.25</v>
      </c>
      <c r="D23" s="2">
        <v>-82.433333333333337</v>
      </c>
      <c r="E23" s="2">
        <v>-90.516666666666666</v>
      </c>
    </row>
    <row r="24" spans="1:5" x14ac:dyDescent="0.35">
      <c r="A24" s="2" t="s">
        <v>23</v>
      </c>
      <c r="B24" s="2">
        <v>43.56666666666667</v>
      </c>
      <c r="C24" s="2">
        <v>49.383333333333333</v>
      </c>
      <c r="D24" s="2">
        <v>-89.566666666666663</v>
      </c>
      <c r="E24" s="2">
        <v>-97.2</v>
      </c>
    </row>
    <row r="25" spans="1:5" x14ac:dyDescent="0.35">
      <c r="A25" s="2" t="s">
        <v>24</v>
      </c>
      <c r="B25" s="2">
        <v>30.216666666666665</v>
      </c>
      <c r="C25" s="2">
        <v>35</v>
      </c>
      <c r="D25" s="2">
        <v>-88.11666666666666</v>
      </c>
      <c r="E25" s="2">
        <v>-91.683333333333337</v>
      </c>
    </row>
    <row r="26" spans="1:5" x14ac:dyDescent="0.35">
      <c r="A26" s="2" t="s">
        <v>25</v>
      </c>
      <c r="B26" s="2">
        <v>36</v>
      </c>
      <c r="C26" s="2">
        <v>40.583333333333336</v>
      </c>
      <c r="D26" s="2">
        <v>-89.1</v>
      </c>
      <c r="E26" s="2">
        <v>-95.7</v>
      </c>
    </row>
    <row r="27" spans="1:5" x14ac:dyDescent="0.35">
      <c r="A27" s="2" t="s">
        <v>26</v>
      </c>
      <c r="B27" s="2">
        <v>44.43333333333333</v>
      </c>
      <c r="C27" s="2">
        <v>49</v>
      </c>
      <c r="D27" s="2">
        <v>-104.03333333333333</v>
      </c>
      <c r="E27" s="2">
        <v>-116.03333333333333</v>
      </c>
    </row>
    <row r="28" spans="1:5" x14ac:dyDescent="0.35">
      <c r="A28" s="2" t="s">
        <v>27</v>
      </c>
      <c r="B28" s="2">
        <v>40</v>
      </c>
      <c r="C28" s="2">
        <v>43</v>
      </c>
      <c r="D28" s="2">
        <v>-95.416666666666671</v>
      </c>
      <c r="E28" s="2">
        <v>-104</v>
      </c>
    </row>
    <row r="29" spans="1:5" x14ac:dyDescent="0.35">
      <c r="A29" s="2" t="s">
        <v>28</v>
      </c>
      <c r="B29" s="2">
        <v>35</v>
      </c>
      <c r="C29" s="2">
        <v>42</v>
      </c>
      <c r="D29" s="2">
        <v>-114</v>
      </c>
      <c r="E29" s="2">
        <v>-120</v>
      </c>
    </row>
    <row r="30" spans="1:5" x14ac:dyDescent="0.35">
      <c r="A30" s="2" t="s">
        <v>29</v>
      </c>
      <c r="B30" s="2">
        <v>42.666666666666664</v>
      </c>
      <c r="C30" s="2">
        <v>45.3</v>
      </c>
      <c r="D30" s="2">
        <v>-70.61666666666666</v>
      </c>
      <c r="E30" s="2">
        <v>-72</v>
      </c>
    </row>
    <row r="31" spans="1:5" x14ac:dyDescent="0.35">
      <c r="A31" s="2" t="s">
        <v>30</v>
      </c>
      <c r="B31" s="2">
        <v>38.916666666666664</v>
      </c>
      <c r="C31" s="2">
        <v>41.356388888888887</v>
      </c>
      <c r="D31" s="2">
        <v>-73.894166666666663</v>
      </c>
      <c r="E31" s="2">
        <v>-75.583333333333329</v>
      </c>
    </row>
    <row r="32" spans="1:5" x14ac:dyDescent="0.35">
      <c r="A32" s="2" t="s">
        <v>31</v>
      </c>
      <c r="B32" s="2">
        <v>31.333333333333332</v>
      </c>
      <c r="C32" s="2">
        <v>37</v>
      </c>
      <c r="D32" s="2">
        <v>-103</v>
      </c>
      <c r="E32" s="2">
        <v>-109</v>
      </c>
    </row>
    <row r="33" spans="1:5" x14ac:dyDescent="0.35">
      <c r="A33" s="2" t="s">
        <v>32</v>
      </c>
      <c r="B33" s="2">
        <v>40.494444444444447</v>
      </c>
      <c r="C33" s="2">
        <v>45.011666666666663</v>
      </c>
      <c r="D33" s="2">
        <v>-71.790277777777774</v>
      </c>
      <c r="E33" s="2">
        <v>-79.765000000000001</v>
      </c>
    </row>
    <row r="34" spans="1:5" x14ac:dyDescent="0.35">
      <c r="A34" s="2" t="s">
        <v>33</v>
      </c>
      <c r="B34" s="2">
        <v>34</v>
      </c>
      <c r="C34" s="2">
        <v>36.35</v>
      </c>
      <c r="D34" s="2">
        <v>-75.5</v>
      </c>
      <c r="E34" s="2">
        <v>-84.25</v>
      </c>
    </row>
    <row r="35" spans="1:5" x14ac:dyDescent="0.35">
      <c r="A35" s="2" t="s">
        <v>34</v>
      </c>
      <c r="B35" s="2">
        <v>45.916666666666664</v>
      </c>
      <c r="C35" s="2">
        <v>49</v>
      </c>
      <c r="D35" s="2">
        <v>-97</v>
      </c>
      <c r="E35" s="2">
        <v>-104</v>
      </c>
    </row>
    <row r="36" spans="1:5" x14ac:dyDescent="0.35">
      <c r="A36" s="2" t="s">
        <v>35</v>
      </c>
      <c r="B36" s="2">
        <v>38.450000000000003</v>
      </c>
      <c r="C36" s="2">
        <v>41.966666666666669</v>
      </c>
      <c r="D36" s="2">
        <v>-80.533333333333331</v>
      </c>
      <c r="E36" s="2">
        <v>-84.816666666666663</v>
      </c>
    </row>
    <row r="37" spans="1:5" x14ac:dyDescent="0.35">
      <c r="A37" s="2" t="s">
        <v>36</v>
      </c>
      <c r="B37" s="2">
        <v>33.583333333333336</v>
      </c>
      <c r="C37" s="2">
        <v>37</v>
      </c>
      <c r="D37" s="2">
        <v>-94.483333333333334</v>
      </c>
      <c r="E37" s="2">
        <v>-103</v>
      </c>
    </row>
    <row r="38" spans="1:5" x14ac:dyDescent="0.35">
      <c r="A38" s="2" t="s">
        <v>37</v>
      </c>
      <c r="B38" s="2">
        <v>42</v>
      </c>
      <c r="C38" s="2">
        <v>46.25</v>
      </c>
      <c r="D38" s="2">
        <v>-116.75</v>
      </c>
      <c r="E38" s="2">
        <v>-124.5</v>
      </c>
    </row>
    <row r="39" spans="1:5" x14ac:dyDescent="0.35">
      <c r="A39" s="2" t="s">
        <v>38</v>
      </c>
      <c r="B39" s="2">
        <v>39.716666666666669</v>
      </c>
      <c r="C39" s="2">
        <v>42</v>
      </c>
      <c r="D39" s="2">
        <v>-74.716666666666669</v>
      </c>
      <c r="E39" s="2">
        <v>-80.516666666666666</v>
      </c>
    </row>
    <row r="40" spans="1:5" x14ac:dyDescent="0.35">
      <c r="A40" s="2" t="s">
        <v>39</v>
      </c>
      <c r="B40" s="2">
        <v>41.3</v>
      </c>
      <c r="C40" s="2">
        <v>42.016666666666666</v>
      </c>
      <c r="D40" s="2">
        <v>-71.13333333333334</v>
      </c>
      <c r="E40" s="2">
        <v>-71.88333333333334</v>
      </c>
    </row>
    <row r="41" spans="1:5" x14ac:dyDescent="0.35">
      <c r="A41" s="2" t="s">
        <v>40</v>
      </c>
      <c r="B41" s="2">
        <v>32.075000000000003</v>
      </c>
      <c r="C41" s="2">
        <v>35.200000000000003</v>
      </c>
      <c r="D41" s="2">
        <v>-78.00833333333334</v>
      </c>
      <c r="E41" s="2">
        <v>-83.333333333333329</v>
      </c>
    </row>
    <row r="42" spans="1:5" x14ac:dyDescent="0.35">
      <c r="A42" s="2" t="s">
        <v>41</v>
      </c>
      <c r="B42" s="2">
        <v>42.491666666666667</v>
      </c>
      <c r="C42" s="2">
        <v>45.93333333333333</v>
      </c>
      <c r="D42" s="2">
        <v>-97.475833333333327</v>
      </c>
      <c r="E42" s="2">
        <v>-104.05</v>
      </c>
    </row>
    <row r="43" spans="1:5" x14ac:dyDescent="0.35">
      <c r="A43" s="2" t="s">
        <v>42</v>
      </c>
      <c r="B43" s="2">
        <v>35</v>
      </c>
      <c r="C43" s="2">
        <v>36.68333333333333</v>
      </c>
      <c r="D43" s="2">
        <v>-81.61666666666666</v>
      </c>
      <c r="E43" s="2">
        <v>-90.466666666666669</v>
      </c>
    </row>
    <row r="44" spans="1:5" x14ac:dyDescent="0.35">
      <c r="A44" s="2" t="s">
        <v>43</v>
      </c>
      <c r="B44" s="2">
        <v>25.833333333333332</v>
      </c>
      <c r="C44" s="2">
        <v>36.5</v>
      </c>
      <c r="D44" s="2">
        <v>-93.516666666666666</v>
      </c>
      <c r="E44" s="2">
        <v>-106.63333333333334</v>
      </c>
    </row>
    <row r="45" spans="1:5" x14ac:dyDescent="0.35">
      <c r="A45" s="2" t="s">
        <v>44</v>
      </c>
      <c r="B45" s="2">
        <v>37</v>
      </c>
      <c r="C45" s="2">
        <v>42</v>
      </c>
      <c r="D45" s="2">
        <v>-109</v>
      </c>
      <c r="E45" s="2">
        <v>-114</v>
      </c>
    </row>
    <row r="46" spans="1:5" x14ac:dyDescent="0.35">
      <c r="A46" s="2" t="s">
        <v>45</v>
      </c>
      <c r="B46" s="2">
        <v>42.733333333333334</v>
      </c>
      <c r="C46" s="2">
        <v>45.011944444444445</v>
      </c>
      <c r="D46" s="2">
        <v>-71.466666666666669</v>
      </c>
      <c r="E46" s="2">
        <v>-73.433333333333337</v>
      </c>
    </row>
    <row r="47" spans="1:5" x14ac:dyDescent="0.35">
      <c r="A47" s="2" t="s">
        <v>46</v>
      </c>
      <c r="B47" s="2">
        <v>36.516666666666666</v>
      </c>
      <c r="C47" s="2">
        <v>39.616666666666667</v>
      </c>
      <c r="D47" s="2">
        <v>-75.216666666666669</v>
      </c>
      <c r="E47" s="2">
        <v>-83.61666666666666</v>
      </c>
    </row>
    <row r="48" spans="1:5" x14ac:dyDescent="0.35">
      <c r="A48" s="2" t="s">
        <v>47</v>
      </c>
      <c r="B48" s="2">
        <v>45.533333333333331</v>
      </c>
      <c r="C48" s="2">
        <v>49</v>
      </c>
      <c r="D48" s="2">
        <v>-116.95</v>
      </c>
      <c r="E48" s="2">
        <v>-124.8</v>
      </c>
    </row>
    <row r="49" spans="1:5" x14ac:dyDescent="0.35">
      <c r="A49" s="2" t="s">
        <v>48</v>
      </c>
      <c r="B49" s="2">
        <v>37.166666666666664</v>
      </c>
      <c r="C49" s="2">
        <v>40.666666666666664</v>
      </c>
      <c r="D49" s="2">
        <v>-77.666666666666671</v>
      </c>
      <c r="E49" s="2">
        <v>-82.666666666666671</v>
      </c>
    </row>
    <row r="50" spans="1:5" x14ac:dyDescent="0.35">
      <c r="A50" s="2" t="s">
        <v>49</v>
      </c>
      <c r="B50" s="2">
        <v>42.5</v>
      </c>
      <c r="C50" s="2">
        <v>47.05</v>
      </c>
      <c r="D50" s="2">
        <v>-86.816666666666663</v>
      </c>
      <c r="E50" s="2">
        <v>-92.9</v>
      </c>
    </row>
    <row r="51" spans="1:5" x14ac:dyDescent="0.35">
      <c r="A51" s="2" t="s">
        <v>50</v>
      </c>
      <c r="B51" s="2">
        <v>41</v>
      </c>
      <c r="C51" s="2">
        <v>45</v>
      </c>
      <c r="D51" s="2">
        <v>-104.05</v>
      </c>
      <c r="E51" s="2">
        <v>-111.05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Javier</dc:creator>
  <cp:lastModifiedBy>Janice Javier</cp:lastModifiedBy>
  <dcterms:created xsi:type="dcterms:W3CDTF">2020-02-26T02:41:31Z</dcterms:created>
  <dcterms:modified xsi:type="dcterms:W3CDTF">2020-02-26T03:23:42Z</dcterms:modified>
</cp:coreProperties>
</file>