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<sst xmlns="http://schemas.openxmlformats.org/spreadsheetml/2006/main" count="4" uniqueCount="4">
  <si>
    <t>Ganho(Vo/V)</t>
  </si>
  <si>
    <t>Ganho(Vo/V')</t>
  </si>
  <si>
    <t>Magnitude[dB]</t>
  </si>
  <si>
    <t>Fase[Graus]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</si>
</sst>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Magnitude[dB]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'Página1'!$D$2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'Página1'!$A$3:$A$21</c:f>
            </c:strRef>
          </c:cat>
          <c:val>
            <c:numRef>
              <c:f>'Página1'!$D$3:$D$21</c:f>
            </c:numRef>
          </c:val>
          <c:smooth val="1"/>
        </c:ser>
        <c:axId val="2019029753"/>
        <c:axId val="825175300"/>
      </c:lineChart>
      <c:catAx>
        <c:axId val="201902975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825175300"/>
      </c:catAx>
      <c:valAx>
        <c:axId val="8251753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Magnitude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19029753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Fase[Graus]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'Página1'!$E$2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'Página1'!$A$3:$A$21</c:f>
            </c:strRef>
          </c:cat>
          <c:val>
            <c:numRef>
              <c:f>'Página1'!$E$3:$E$21</c:f>
            </c:numRef>
          </c:val>
          <c:smooth val="1"/>
        </c:ser>
        <c:axId val="1350263138"/>
        <c:axId val="1954355029"/>
      </c:lineChart>
      <c:catAx>
        <c:axId val="135026313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954355029"/>
      </c:catAx>
      <c:valAx>
        <c:axId val="19543550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Fase[Graus]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50263138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409575</xdr:colOff>
      <xdr:row>0</xdr:row>
      <xdr:rowOff>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409575</xdr:colOff>
      <xdr:row>19</xdr:row>
      <xdr:rowOff>142875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1" t="s">
        <v>0</v>
      </c>
      <c r="C2" s="1" t="s">
        <v>1</v>
      </c>
      <c r="D2" s="1" t="s">
        <v>2</v>
      </c>
      <c r="E2" s="1" t="s">
        <v>3</v>
      </c>
    </row>
    <row r="3">
      <c r="A3" s="1">
        <v>5.0</v>
      </c>
      <c r="B3" s="1">
        <v>40.0</v>
      </c>
      <c r="C3">
        <f t="shared" ref="C3:C21" si="1">B3*11</f>
        <v>440</v>
      </c>
      <c r="D3">
        <f t="shared" ref="D3:D21" si="2">20*LOG10(C3)</f>
        <v>52.86905353</v>
      </c>
      <c r="E3" s="1">
        <v>7.28</v>
      </c>
    </row>
    <row r="4">
      <c r="A4" s="1">
        <v>10.0</v>
      </c>
      <c r="B4" s="1">
        <v>39.375</v>
      </c>
      <c r="C4">
        <f t="shared" si="1"/>
        <v>433.125</v>
      </c>
      <c r="D4">
        <f t="shared" si="2"/>
        <v>52.73226504</v>
      </c>
      <c r="E4" s="1">
        <v>6.98</v>
      </c>
    </row>
    <row r="5">
      <c r="A5" s="1">
        <v>20.0</v>
      </c>
      <c r="B5" s="1">
        <v>40.0</v>
      </c>
      <c r="C5">
        <f t="shared" si="1"/>
        <v>440</v>
      </c>
      <c r="D5">
        <f t="shared" si="2"/>
        <v>52.86905353</v>
      </c>
      <c r="E5" s="1">
        <v>7.24</v>
      </c>
    </row>
    <row r="6">
      <c r="A6" s="1">
        <v>40.0</v>
      </c>
      <c r="B6" s="1">
        <v>40.0</v>
      </c>
      <c r="C6">
        <f t="shared" si="1"/>
        <v>440</v>
      </c>
      <c r="D6">
        <f t="shared" si="2"/>
        <v>52.86905353</v>
      </c>
      <c r="E6" s="1">
        <v>-9.86</v>
      </c>
    </row>
    <row r="7">
      <c r="A7" s="1">
        <v>80.0</v>
      </c>
      <c r="B7" s="1">
        <v>40.0</v>
      </c>
      <c r="C7">
        <f t="shared" si="1"/>
        <v>440</v>
      </c>
      <c r="D7">
        <f t="shared" si="2"/>
        <v>52.86905353</v>
      </c>
      <c r="E7" s="1">
        <v>-11.1</v>
      </c>
    </row>
    <row r="8">
      <c r="A8" s="1">
        <v>100.0</v>
      </c>
      <c r="B8" s="1">
        <v>40.0</v>
      </c>
      <c r="C8">
        <f t="shared" si="1"/>
        <v>440</v>
      </c>
      <c r="D8">
        <f t="shared" si="2"/>
        <v>52.86905353</v>
      </c>
      <c r="E8" s="1">
        <v>-11.9</v>
      </c>
    </row>
    <row r="9">
      <c r="A9" s="1">
        <v>200.0</v>
      </c>
      <c r="B9" s="1">
        <v>40.0</v>
      </c>
      <c r="C9">
        <f t="shared" si="1"/>
        <v>440</v>
      </c>
      <c r="D9">
        <f t="shared" si="2"/>
        <v>52.86905353</v>
      </c>
      <c r="E9" s="1">
        <v>-15.9</v>
      </c>
    </row>
    <row r="10">
      <c r="A10" s="1">
        <v>400.0</v>
      </c>
      <c r="B10" s="1">
        <v>40.0</v>
      </c>
      <c r="C10">
        <f t="shared" si="1"/>
        <v>440</v>
      </c>
      <c r="D10">
        <f t="shared" si="2"/>
        <v>52.86905353</v>
      </c>
      <c r="E10" s="1">
        <v>-21.8</v>
      </c>
    </row>
    <row r="11">
      <c r="A11" s="1">
        <v>800.0</v>
      </c>
      <c r="B11" s="1">
        <v>37.31</v>
      </c>
      <c r="C11">
        <f t="shared" si="1"/>
        <v>410.41</v>
      </c>
      <c r="D11">
        <f t="shared" si="2"/>
        <v>52.26435868</v>
      </c>
      <c r="E11" s="1">
        <v>-31.7</v>
      </c>
    </row>
    <row r="12">
      <c r="A12" s="1">
        <v>1000.0</v>
      </c>
      <c r="B12" s="1">
        <v>35.21</v>
      </c>
      <c r="C12">
        <f t="shared" si="1"/>
        <v>387.31</v>
      </c>
      <c r="D12">
        <f t="shared" si="2"/>
        <v>51.7611742</v>
      </c>
      <c r="E12" s="1">
        <v>-37.4</v>
      </c>
    </row>
    <row r="13">
      <c r="A13" s="1">
        <v>2000.0</v>
      </c>
      <c r="B13" s="1">
        <v>26.31</v>
      </c>
      <c r="C13">
        <f t="shared" si="1"/>
        <v>289.41</v>
      </c>
      <c r="D13">
        <f t="shared" si="2"/>
        <v>49.23027066</v>
      </c>
      <c r="E13" s="1">
        <v>-49.3</v>
      </c>
    </row>
    <row r="14">
      <c r="A14" s="1">
        <v>4000.0</v>
      </c>
      <c r="B14" s="1">
        <v>16.29</v>
      </c>
      <c r="C14">
        <f t="shared" si="1"/>
        <v>179.19</v>
      </c>
      <c r="D14">
        <f t="shared" si="2"/>
        <v>45.06627539</v>
      </c>
      <c r="E14" s="1">
        <v>-68.1</v>
      </c>
    </row>
    <row r="15">
      <c r="A15" s="1">
        <v>8000.0</v>
      </c>
      <c r="B15" s="1">
        <v>8.47</v>
      </c>
      <c r="C15">
        <f t="shared" si="1"/>
        <v>93.17</v>
      </c>
      <c r="D15">
        <f t="shared" si="2"/>
        <v>39.38552191</v>
      </c>
      <c r="E15" s="1">
        <v>-80.1</v>
      </c>
    </row>
    <row r="16">
      <c r="A16" s="1">
        <v>10000.0</v>
      </c>
      <c r="B16" s="1">
        <v>6.74</v>
      </c>
      <c r="C16">
        <f t="shared" si="1"/>
        <v>74.14</v>
      </c>
      <c r="D16">
        <f t="shared" si="2"/>
        <v>37.40105163</v>
      </c>
      <c r="E16" s="1">
        <v>-83.1</v>
      </c>
    </row>
    <row r="17">
      <c r="A17" s="1">
        <v>20000.0</v>
      </c>
      <c r="B17" s="1">
        <v>3.43</v>
      </c>
      <c r="C17">
        <f t="shared" si="1"/>
        <v>37.73</v>
      </c>
      <c r="D17">
        <f t="shared" si="2"/>
        <v>31.5337361</v>
      </c>
      <c r="E17" s="1">
        <v>-88.0</v>
      </c>
    </row>
    <row r="18">
      <c r="A18" s="1">
        <v>40000.0</v>
      </c>
      <c r="B18" s="1">
        <v>1.74</v>
      </c>
      <c r="C18">
        <f t="shared" si="1"/>
        <v>19.14</v>
      </c>
      <c r="D18">
        <f t="shared" si="2"/>
        <v>25.63883867</v>
      </c>
      <c r="E18" s="1">
        <v>-95.7</v>
      </c>
    </row>
    <row r="19">
      <c r="A19" s="1">
        <v>80000.0</v>
      </c>
      <c r="B19" s="1">
        <v>0.88</v>
      </c>
      <c r="C19">
        <f t="shared" si="1"/>
        <v>9.68</v>
      </c>
      <c r="D19">
        <f t="shared" si="2"/>
        <v>19.71750715</v>
      </c>
      <c r="E19" s="1">
        <v>-102.0</v>
      </c>
    </row>
    <row r="20">
      <c r="A20" s="1">
        <v>100000.0</v>
      </c>
      <c r="B20" s="1">
        <v>0.699</v>
      </c>
      <c r="C20">
        <f t="shared" si="1"/>
        <v>7.689</v>
      </c>
      <c r="D20">
        <f t="shared" si="2"/>
        <v>17.71739722</v>
      </c>
      <c r="E20" s="1">
        <v>-111.0</v>
      </c>
    </row>
    <row r="21">
      <c r="A21" s="1">
        <v>200000.0</v>
      </c>
      <c r="B21" s="1">
        <v>0.3393</v>
      </c>
      <c r="C21">
        <f t="shared" si="1"/>
        <v>3.7323</v>
      </c>
      <c r="D21">
        <f t="shared" si="2"/>
        <v>11.4395309</v>
      </c>
      <c r="E21" s="1">
        <v>-131.0</v>
      </c>
    </row>
  </sheetData>
  <drawing r:id="rId1"/>
</worksheet>
</file>