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lobal TB report\gtbr2023-loc\inc_mort\input_inc\"/>
    </mc:Choice>
  </mc:AlternateContent>
  <xr:revisionPtr revIDLastSave="0" documentId="13_ncr:1_{941AADB4-59E7-4A88-AF1E-6C275B8C6C9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<sst xmlns="http://schemas.openxmlformats.org/spreadsheetml/2006/main" count="6" uniqueCount="3">
  <si>
    <t>lo</t>
  </si>
  <si>
    <t>mid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</si>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</sst>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" fontId="0" fillId="2" borderId="0" xfId="0" applyNumberFormat="1" applyFill="1"/>
    <xf numFmtId="1" fontId="0" fillId="2" borderId="5" xfId="0" applyNumberFormat="1" applyFill="1" applyBorder="1"/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D9" sqref="D9"/>
    </sheetView>
  </sheetViews>
  <sheetFormatPr defaultRowHeight="15" x14ac:dyDescent="0.25"/>
  <sheetData>
    <row r="1" spans="1:15" ht="15.75" thickBot="1" x14ac:dyDescent="0.3">
      <c r="B1" s="11">
        <v>2011</v>
      </c>
      <c r="C1" s="11">
        <f>B1+1</f>
        <v>2012</v>
      </c>
      <c r="D1" s="11">
        <f t="shared" ref="D1:M1" si="0">C1+1</f>
        <v>2013</v>
      </c>
      <c r="E1" s="11">
        <f t="shared" si="0"/>
        <v>2014</v>
      </c>
      <c r="F1" s="11">
        <f t="shared" si="0"/>
        <v>2015</v>
      </c>
      <c r="G1" s="11">
        <f t="shared" si="0"/>
        <v>2016</v>
      </c>
      <c r="H1" s="11">
        <f t="shared" si="0"/>
        <v>2017</v>
      </c>
      <c r="I1" s="11">
        <f t="shared" si="0"/>
        <v>2018</v>
      </c>
      <c r="J1" s="11">
        <f t="shared" si="0"/>
        <v>2019</v>
      </c>
      <c r="K1" s="11">
        <f t="shared" si="0"/>
        <v>2020</v>
      </c>
      <c r="L1" s="11">
        <f t="shared" si="0"/>
        <v>2021</v>
      </c>
      <c r="M1" s="12">
        <f t="shared" si="0"/>
        <v>2022</v>
      </c>
      <c r="O1" s="10"/>
    </row>
    <row r="2" spans="1:15" ht="15" customHeight="1" x14ac:dyDescent="0.25">
      <c r="A2" s="1" t="s">
        <v>0</v>
      </c>
      <c r="B2" s="2">
        <v>215.57035042352601</v>
      </c>
      <c r="C2" s="2">
        <v>216.234600841293</v>
      </c>
      <c r="D2" s="2">
        <v>212.75543955385101</v>
      </c>
      <c r="E2" s="2">
        <v>206.80744955273099</v>
      </c>
      <c r="F2" s="2">
        <v>200.99145424014901</v>
      </c>
      <c r="G2" s="2">
        <v>195.90931230800001</v>
      </c>
      <c r="H2" s="2">
        <v>189.30043170726</v>
      </c>
      <c r="I2" s="2">
        <v>182.36036015119399</v>
      </c>
      <c r="J2" s="2">
        <v>176.97210164548099</v>
      </c>
      <c r="K2" s="2">
        <v>169.319618758871</v>
      </c>
      <c r="L2" s="2">
        <v>171.76101928310001</v>
      </c>
      <c r="M2" s="3">
        <v>170.92859772556901</v>
      </c>
    </row>
    <row r="3" spans="1:15" x14ac:dyDescent="0.25">
      <c r="A3" s="4" t="s">
        <v>1</v>
      </c>
      <c r="B3" s="5">
        <v>255.25780550061901</v>
      </c>
      <c r="C3" s="5">
        <v>250.69855798953699</v>
      </c>
      <c r="D3" s="5">
        <v>241.581526497825</v>
      </c>
      <c r="E3" s="5">
        <v>232.42121844146999</v>
      </c>
      <c r="F3" s="5">
        <v>224.74699074805901</v>
      </c>
      <c r="G3" s="5">
        <v>217.30791939464899</v>
      </c>
      <c r="H3" s="5">
        <v>210.90414789286501</v>
      </c>
      <c r="I3" s="5">
        <v>205.707073417027</v>
      </c>
      <c r="J3" s="5">
        <v>200.573474878052</v>
      </c>
      <c r="K3" s="5">
        <v>193.708905282149</v>
      </c>
      <c r="L3" s="5">
        <v>196.540188798619</v>
      </c>
      <c r="M3" s="6">
        <v>195.734589188185</v>
      </c>
    </row>
    <row r="4" spans="1:15" ht="15.75" thickBot="1" x14ac:dyDescent="0.3">
      <c r="A4" s="7" t="s">
        <v>2</v>
      </c>
      <c r="B4" s="8">
        <v>303.86036115520398</v>
      </c>
      <c r="C4" s="8">
        <v>292.76326937805999</v>
      </c>
      <c r="D4" s="8">
        <v>276.47916800512797</v>
      </c>
      <c r="E4" s="8">
        <v>263.64527963529599</v>
      </c>
      <c r="F4" s="8">
        <v>253.628350718647</v>
      </c>
      <c r="G4" s="8">
        <v>245.85847685977899</v>
      </c>
      <c r="H4" s="8">
        <v>238.196981869794</v>
      </c>
      <c r="I4" s="8">
        <v>232.79996087363099</v>
      </c>
      <c r="J4" s="8">
        <v>228.42856885020299</v>
      </c>
      <c r="K4" s="8">
        <v>225.569726450432</v>
      </c>
      <c r="L4" s="8">
        <v>227.19907679187</v>
      </c>
      <c r="M4" s="9">
        <v>227.96898360184301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4879-E1D3-4568-8CE2-1F2BFEFAEA83}">
  <dimension ref="A1:M4"/>
  <sheetViews>
    <sheetView workbookViewId="0">
      <selection sqref="A1:A1048576"/>
    </sheetView>
  </sheetViews>
  <sheetFormatPr defaultRowHeight="15" x14ac:dyDescent="0.25"/>
  <sheetData>
    <row r="1" spans="1:13" ht="15.75" thickBot="1" x14ac:dyDescent="0.3">
      <c r="B1" s="11">
        <v>2011</v>
      </c>
      <c r="C1" s="11">
        <f>B1+1</f>
        <v>2012</v>
      </c>
      <c r="D1" s="11">
        <f t="shared" ref="D1:M1" si="0">C1+1</f>
        <v>2013</v>
      </c>
      <c r="E1" s="11">
        <f t="shared" si="0"/>
        <v>2014</v>
      </c>
      <c r="F1" s="11">
        <f t="shared" si="0"/>
        <v>2015</v>
      </c>
      <c r="G1" s="11">
        <f t="shared" si="0"/>
        <v>2016</v>
      </c>
      <c r="H1" s="11">
        <f t="shared" si="0"/>
        <v>2017</v>
      </c>
      <c r="I1" s="11">
        <f t="shared" si="0"/>
        <v>2018</v>
      </c>
      <c r="J1" s="11">
        <f t="shared" si="0"/>
        <v>2019</v>
      </c>
      <c r="K1" s="11">
        <f t="shared" si="0"/>
        <v>2020</v>
      </c>
      <c r="L1" s="11">
        <f t="shared" si="0"/>
        <v>2021</v>
      </c>
      <c r="M1" s="12">
        <f t="shared" si="0"/>
        <v>2022</v>
      </c>
    </row>
    <row r="2" spans="1:13" x14ac:dyDescent="0.25">
      <c r="A2" s="1" t="s">
        <v>0</v>
      </c>
      <c r="B2" s="2">
        <v>215.57035042352601</v>
      </c>
      <c r="C2" s="2">
        <v>216.234600841293</v>
      </c>
      <c r="D2" s="2">
        <v>212.75543955385101</v>
      </c>
      <c r="E2" s="2">
        <v>206.80744955273099</v>
      </c>
      <c r="F2" s="2">
        <v>200.99145424014901</v>
      </c>
      <c r="G2" s="2">
        <v>195.90931230800001</v>
      </c>
      <c r="H2" s="2">
        <v>189.30043170726</v>
      </c>
      <c r="I2" s="2">
        <v>182.36036015119399</v>
      </c>
      <c r="J2" s="2">
        <v>176.97210164548099</v>
      </c>
      <c r="K2" s="2">
        <v>163.63436230797399</v>
      </c>
      <c r="L2" s="2">
        <v>169.01182151997301</v>
      </c>
      <c r="M2" s="3">
        <v>169.125861686652</v>
      </c>
    </row>
    <row r="3" spans="1:13" x14ac:dyDescent="0.25">
      <c r="A3" s="4" t="s">
        <v>1</v>
      </c>
      <c r="B3" s="5">
        <v>255.25780550061901</v>
      </c>
      <c r="C3" s="5">
        <v>250.69855798953699</v>
      </c>
      <c r="D3" s="5">
        <v>241.581526497825</v>
      </c>
      <c r="E3" s="5">
        <v>232.42121844146999</v>
      </c>
      <c r="F3" s="5">
        <v>224.74699074805901</v>
      </c>
      <c r="G3" s="5">
        <v>217.30791939464899</v>
      </c>
      <c r="H3" s="5">
        <v>210.90414789286501</v>
      </c>
      <c r="I3" s="5">
        <v>205.707073417027</v>
      </c>
      <c r="J3" s="5">
        <v>200.573474878052</v>
      </c>
      <c r="K3" s="5">
        <v>190.88005867935499</v>
      </c>
      <c r="L3" s="5">
        <v>196.32508939864101</v>
      </c>
      <c r="M3" s="6">
        <v>199.88598678324399</v>
      </c>
    </row>
    <row r="4" spans="1:13" ht="15.75" thickBot="1" x14ac:dyDescent="0.3">
      <c r="A4" s="7" t="s">
        <v>2</v>
      </c>
      <c r="B4" s="8">
        <v>303.86036115520398</v>
      </c>
      <c r="C4" s="8">
        <v>292.76326937805999</v>
      </c>
      <c r="D4" s="8">
        <v>276.47916800512797</v>
      </c>
      <c r="E4" s="8">
        <v>263.64527963529599</v>
      </c>
      <c r="F4" s="8">
        <v>253.628350718647</v>
      </c>
      <c r="G4" s="8">
        <v>245.85847685977899</v>
      </c>
      <c r="H4" s="8">
        <v>238.196981869794</v>
      </c>
      <c r="I4" s="8">
        <v>232.79996087363099</v>
      </c>
      <c r="J4" s="8">
        <v>228.42856885020299</v>
      </c>
      <c r="K4" s="8">
        <v>213.98518456771299</v>
      </c>
      <c r="L4" s="8">
        <v>224.96426338264499</v>
      </c>
      <c r="M4" s="9">
        <v>234.866909141083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BASTARD, Mathieu</cp:lastModifiedBy>
  <dcterms:created xsi:type="dcterms:W3CDTF">2023-06-22T06:26:54Z</dcterms:created>
  <dcterms:modified xsi:type="dcterms:W3CDTF">2023-06-22T10:07:27Z</dcterms:modified>
</cp:coreProperties>
</file>