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f" sheetId="1" r:id="rId4"/>
    <sheet state="visible" name="DEFM cat ABC par région" sheetId="2" r:id="rId5"/>
  </sheets>
  <definedNames>
    <definedName name="DEE">#REF!</definedName>
    <definedName name="DEFM">#REF!</definedName>
    <definedName name="DES">#REF!</definedName>
  </definedNames>
  <calcPr/>
  <extLst>
    <ext uri="GoogleSheetsCustomDataVersion2">
      <go:sheetsCustomData xmlns:go="http://customooxmlschemas.google.com/" r:id="rId6" roundtripDataChecksum="KMG5VQ9S67evuN3mguGcOBFYHPi1IBZXOkCn9K12ENE="/>
    </ext>
  </extLst>
</workbook>
</file>

<file path=xl/sharedStrings.xml><?xml version="1.0" encoding="utf-8"?>
<sst xmlns="http://schemas.openxmlformats.org/spreadsheetml/2006/main" count="181" uniqueCount="181">
  <si>
    <t>Statistiques trimestrielles sur les demandeurs d'emploi inscrits à France Travail*</t>
  </si>
  <si>
    <t>Onglets</t>
  </si>
  <si>
    <t xml:space="preserve">Contenu </t>
  </si>
  <si>
    <t>DEFM cat ABC_age_sexe</t>
  </si>
  <si>
    <t>Demandeurs d'emploi inscrits à France Travail en catégories A + B + C : par sexe et tranche d'âge ( - 25 ans, 25-49 ans, 50 ans et +)</t>
  </si>
  <si>
    <t>DEFM cat A_age</t>
  </si>
  <si>
    <t>Demandeurs d'emploi inscrits à France Travail en catégorie A : par sexe et tranche d'âge ( - 25 ans, 25-49 ans, 50 ans et +)</t>
  </si>
  <si>
    <t>DEFM cat B_age</t>
  </si>
  <si>
    <t>Demandeurs d'emploi inscrits à France Travail en catégorie B : par sexe et tranche d'âge ( - 25 ans, 25-49 ans, 50 ans et +)</t>
  </si>
  <si>
    <t>DEFM cat C_age</t>
  </si>
  <si>
    <t>Demandeurs d'emploi inscrits à France Travail en catégorie C : par sexe et tranche d'âge ( - 25 ans, 25-49 ans, 50 ans et +)</t>
  </si>
  <si>
    <t>DEFM cat A par région</t>
  </si>
  <si>
    <t>Demandeurs d'emploi inscrits à France Travail en catégorie A : par région</t>
  </si>
  <si>
    <t>DEFM cat ABC par région</t>
  </si>
  <si>
    <t>Demandeurs d'emploi inscrits à France Travail en catégories A + B + C : par région</t>
  </si>
  <si>
    <t>DEFM cat BC_heures travaillées</t>
  </si>
  <si>
    <t>Demandeurs d'emploi inscrits à France Travail en catégories B, C : par heures travaillées ( Moins de 20 heures, De 20 à 39 heures, De 40 à 59 heures, De 60 à 78 heyres, De 79 à 99 heures, De 100 à 119 heures, De 120 à 150 heures, 151 heures ou plus)</t>
  </si>
  <si>
    <t>DEFM cat ABCDE</t>
  </si>
  <si>
    <t>Demandeurs d'emploi inscrits à France Travail en catégories A, B, C, D, E, A+B+C, A+B+C+D+E</t>
  </si>
  <si>
    <r>
      <rPr>
        <rFont val="Arial"/>
        <color theme="1"/>
        <sz val="8.0"/>
      </rPr>
      <t>DELD cat ABC_ancienneté</t>
    </r>
    <r>
      <rPr>
        <rFont val="Arial"/>
        <color theme="1"/>
        <sz val="8.0"/>
        <vertAlign val="superscript"/>
      </rPr>
      <t>(*)</t>
    </r>
  </si>
  <si>
    <t>Demandeurs d'emploi inscrits à France Travail en catégories A + B + C : par ancienneté d'inscription (- 3 mois, 3 à - 6 mois, 6 à - 12 mois, 1 à - 2 ans, 2 à - 3 ans, 3 ans et +)</t>
  </si>
  <si>
    <t>Entrées cat ABC_motif</t>
  </si>
  <si>
    <t>Entrées à France Travail en catégories A, B, C  (flux d'entrées) : par motif d'inscription</t>
  </si>
  <si>
    <t>Sorties cat ABC_motif</t>
  </si>
  <si>
    <t>Sorties de France Travail de catégories A, B, C (flux de sorties) : par motif de sortie</t>
  </si>
  <si>
    <t>Catégories de demandeurs d'emploi</t>
  </si>
  <si>
    <t>Définition</t>
  </si>
  <si>
    <t>Catégorie A</t>
  </si>
  <si>
    <t xml:space="preserve">Demandeurs d’emploi tenus de faire des actes positifs de recherche d’emploi, sans emploi </t>
  </si>
  <si>
    <t>Catégorie B</t>
  </si>
  <si>
    <t>Demandeurs d’emploi tenus de faire des actes positifs de recherche d’emploi, ayant exercé une activité réduite courte   (i.e. de 78 heures ou moins au cours du mois)</t>
  </si>
  <si>
    <t>Catégorie C</t>
  </si>
  <si>
    <t>Demandeurs d’emploi tenus de faire des actes positifs de recherche d’emploi, ayant exercé une activité réduite longue (i.e. de plus de 78 heures au cours du mois)</t>
  </si>
  <si>
    <t>Catégorie D</t>
  </si>
  <si>
    <t xml:space="preserve">Demandeurs d’emploi non tenus de faire des actes positifs de recherche d’emploi (en raison d’un stage, d’une formation, d’une maladie…), sans emploi </t>
  </si>
  <si>
    <t>Catégorie E</t>
  </si>
  <si>
    <t>Demandeurs d’emploi non tenus de faire des actes positifs de recherche d’emploi, en emploi (par exemple : bénéficiaires de contrats aidés)</t>
  </si>
  <si>
    <t>* L’opérateur France Travail était jusqu’au 31 décembre 2023 l’opérateur Pôle emploi.</t>
  </si>
  <si>
    <t>Titre</t>
  </si>
  <si>
    <t>Demandeurs d'emploi inscrits à France Travail en catégories ABC</t>
  </si>
  <si>
    <t>Données</t>
  </si>
  <si>
    <t>CVS-CJO, moyenne trimestrielle</t>
  </si>
  <si>
    <t>Niveau géographique</t>
  </si>
  <si>
    <r>
      <rPr>
        <rFont val="Arial"/>
        <color theme="1"/>
        <sz val="8.0"/>
      </rPr>
      <t>France métropolitaine, DOM</t>
    </r>
    <r>
      <rPr>
        <rFont val="Arial"/>
        <color theme="1"/>
        <sz val="6.0"/>
        <vertAlign val="superscript"/>
      </rPr>
      <t>(1)</t>
    </r>
  </si>
  <si>
    <t>Source</t>
  </si>
  <si>
    <t>France Travail - Dares, STMT</t>
  </si>
  <si>
    <r>
      <rPr>
        <rFont val="Arial"/>
        <color theme="1"/>
        <sz val="6.0"/>
      </rPr>
      <t>(1)</t>
    </r>
    <r>
      <rPr>
        <rFont val="Arial"/>
        <color theme="1"/>
        <sz val="6.0"/>
      </rPr>
      <t xml:space="preserve"> : Niveau DOM, catégories A, ABC, D, E, ABCDE - Hors Mayotte, Saint-Martin et Saint-Barthelemy</t>
    </r>
  </si>
  <si>
    <t>DEFM ABC</t>
  </si>
  <si>
    <t>Période</t>
  </si>
  <si>
    <t>GUADELOUPE</t>
  </si>
  <si>
    <t>MARTINIQUE</t>
  </si>
  <si>
    <t>GUYANE</t>
  </si>
  <si>
    <t>LA REUNION</t>
  </si>
  <si>
    <t>ILE-DE-FRANCE</t>
  </si>
  <si>
    <t>CENTRE-VAL DE LOIRE</t>
  </si>
  <si>
    <t>BOURGOGNE FRANCHE-COMTE</t>
  </si>
  <si>
    <t>NORMANDIE</t>
  </si>
  <si>
    <t>HAUTS-DE-FRANCE</t>
  </si>
  <si>
    <t>GRAND-EST</t>
  </si>
  <si>
    <t>PAYS DE LA LOIRE</t>
  </si>
  <si>
    <t>BRETAGNE</t>
  </si>
  <si>
    <t>NOUVELLE-AQUITAINE</t>
  </si>
  <si>
    <t>OCCITANIE</t>
  </si>
  <si>
    <t>AUVERGNE RHONE-ALPES</t>
  </si>
  <si>
    <t>PROVENCE-ALPES-COTE D'AZUR</t>
  </si>
  <si>
    <t>CORSE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</si>
  <si>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</si>
  <si>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</si>
  <si>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</si>
  <si>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</si>
  <si>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</si>
  <si>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</si>
  <si>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</si>
  <si>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</si>
  <si>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</si>
  <si>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</si>
  <si>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</si>
  <si>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</si>
  <si>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</si>
  <si>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</si>
  <si>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</si>
  <si>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</si>
  <si>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</si>
  <si>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</si>
  <si>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</si>
  <si>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</si>
  <si>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</si>
  <si>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</si>
  <si>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</si>
  <si>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</si>
  <si>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</si>
  <si>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</si>
  <si>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</si>
  <si>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</si>
  <si>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</si>
  <si>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</si>
  <si>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</si>
  <si>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</si>
  <si>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</si>
  <si>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</si>
  <si>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</si>
  <si>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</si>
  <si>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</si>
  <si>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</si>
  <si>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</si>
  <si>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</si>
  <si>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</si>
  <si>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</si>
  <si>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</si>
  <si>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</si>
  <si>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</si>
  <si>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</si>
  <si>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</si>
  <si>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</si>
  <si>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</si>
  <si>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</si>
  <si>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</si>
  <si>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</si>
  <si>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</si>
  <si>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</si>
  <si>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</si>
  <si>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</si>
  <si>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</si>
  <si>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</si>
  <si>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</si>
  <si>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</si>
  <si>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</si>
  <si>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</si>
  <si>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</si>
  <si>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</si>
  <si>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</si>
  <si>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</si>
  <si>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</si>
  <si>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</si>
  <si>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</si>
  <si>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</si>
  <si>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</si>
  <si>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</si>
  <si>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</si>
  <si>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</si>
  <si>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</si>
  <si>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</si>
  <si>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</si>
  <si>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</si>
  <si>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</si>
  <si>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</si>
  <si>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</si>
  <si>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</si>
  <si>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</si>
  <si>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</si>
  <si>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</si>
  <si>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</si>
  <si>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</si>
  <si>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</si>
  <si>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</si>
  <si>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</si>
  <si>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</si>
  <si>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</si>
  <si>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</si>
  <si>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</si>
  <si>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</si>
  <si>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</si>
  <si>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</si>
  <si>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</si>
  <si>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</si>
  <si>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</si>
  <si>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</si>
  <si>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</si>
  <si>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</si>
  <si>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</si>
  <si>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</si>
  <si>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</si>
  <si>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</si>
  <si>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</si>
  <si>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</si>
  <si>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</si>
  <si>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</si>
  <si>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</si>
  <si>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2024T1</t>
  </si>
  <si>
    <t>2024T3</t>
  </si>
  <si>
    <t>2024T4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</si>
</sst>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€_-;\-* #,##0\ _€_-;_-* &quot;-&quot;??\ _€_-;_-@"/>
    <numFmt numFmtId="165" formatCode="mmm\ yy"/>
  </numFmts>
  <fonts count="9">
    <font>
      <sz val="10.0"/>
      <color rgb="FF000000"/>
      <name val="Arial"/>
      <scheme val="minor"/>
    </font>
    <font>
      <sz val="8.0"/>
      <color theme="1"/>
      <name val="Arial"/>
    </font>
    <font>
      <b/>
      <sz val="11.0"/>
      <color theme="1"/>
      <name val="Arial"/>
    </font>
    <font/>
    <font>
      <b/>
      <u/>
      <sz val="10.0"/>
      <color theme="1"/>
      <name val="Arial"/>
    </font>
    <font>
      <b/>
      <sz val="8.0"/>
      <color theme="1"/>
      <name val="Arial"/>
    </font>
    <font>
      <b/>
      <u/>
      <sz val="10.0"/>
      <color theme="1"/>
      <name val="Arial"/>
    </font>
    <font>
      <vertAlign val="superscript"/>
      <sz val="6.0"/>
      <color theme="1"/>
      <name val="Arial"/>
    </font>
    <font>
      <vertAlign val="superscript"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14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6" numFmtId="0" xfId="0" applyBorder="1" applyFont="1"/>
    <xf borderId="1" fillId="2" fontId="5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7" numFmtId="0" xfId="0" applyBorder="1" applyFont="1"/>
    <xf borderId="4" fillId="2" fontId="8" numFmtId="0" xfId="0" applyBorder="1" applyFont="1"/>
    <xf borderId="5" fillId="2" fontId="5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4" fillId="2" fontId="1" numFmtId="165" xfId="0" applyAlignment="1" applyBorder="1" applyFont="1" applyNumberFormat="1">
      <alignment horizontal="center" vertical="center"/>
    </xf>
    <xf borderId="4" fillId="2" fontId="5" numFmtId="3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2" fontId="5" numFmtId="164" xfId="0" applyAlignment="1" applyBorder="1" applyFont="1" applyNumberFormat="1">
      <alignment horizontal="center" shrinkToFit="0" vertical="center" wrapText="1"/>
    </xf>
    <xf borderId="8" fillId="2" fontId="1" numFmtId="165" xfId="0" applyBorder="1" applyFont="1" applyNumberFormat="1"/>
    <xf borderId="9" fillId="2" fontId="1" numFmtId="3" xfId="0" applyAlignment="1" applyBorder="1" applyFont="1" applyNumberFormat="1">
      <alignment horizontal="center"/>
    </xf>
    <xf borderId="8" fillId="2" fontId="1" numFmtId="3" xfId="0" applyAlignment="1" applyBorder="1" applyFont="1" applyNumberFormat="1">
      <alignment horizontal="center"/>
    </xf>
    <xf borderId="10" fillId="2" fontId="1" numFmtId="164" xfId="0" applyAlignment="1" applyBorder="1" applyFont="1" applyNumberFormat="1">
      <alignment horizontal="center"/>
    </xf>
    <xf borderId="8" fillId="2" fontId="1" numFmtId="164" xfId="0" applyAlignment="1" applyBorder="1" applyFont="1" applyNumberFormat="1">
      <alignment horizontal="center"/>
    </xf>
    <xf borderId="8" fillId="3" fontId="1" numFmtId="165" xfId="0" applyBorder="1" applyFill="1" applyFont="1" applyNumberFormat="1"/>
    <xf borderId="9" fillId="3" fontId="1" numFmtId="3" xfId="0" applyAlignment="1" applyBorder="1" applyFont="1" applyNumberFormat="1">
      <alignment horizontal="center"/>
    </xf>
    <xf borderId="8" fillId="3" fontId="1" numFmtId="3" xfId="0" applyAlignment="1" applyBorder="1" applyFont="1" applyNumberFormat="1">
      <alignment horizontal="center"/>
    </xf>
    <xf borderId="8" fillId="3" fontId="1" numFmtId="164" xfId="0" applyAlignment="1" applyBorder="1" applyFont="1" applyNumberFormat="1">
      <alignment horizontal="center"/>
    </xf>
    <xf borderId="1" fillId="3" fontId="1" numFmtId="0" xfId="0" applyBorder="1" applyFont="1"/>
    <xf borderId="11" fillId="3" fontId="1" numFmtId="165" xfId="0" applyBorder="1" applyFont="1" applyNumberFormat="1"/>
    <xf borderId="12" fillId="3" fontId="1" numFmtId="164" xfId="0" applyAlignment="1" applyBorder="1" applyFont="1" applyNumberFormat="1">
      <alignment horizontal="center"/>
    </xf>
    <xf borderId="11" fillId="2" fontId="1" numFmtId="165" xfId="0" applyBorder="1" applyFont="1" applyNumberFormat="1"/>
    <xf borderId="12" fillId="2" fontId="1" numFmtId="164" xfId="0" applyAlignment="1" applyBorder="1" applyFont="1" applyNumberFormat="1">
      <alignment horizontal="center"/>
    </xf>
    <xf borderId="8" fillId="2" fontId="1" numFmtId="17" xfId="0" applyBorder="1" applyFont="1" applyNumberFormat="1"/>
    <xf borderId="11" fillId="2" fontId="1" numFmtId="0" xfId="0" applyBorder="1" applyFont="1"/>
    <xf borderId="9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" fillId="4" fontId="1" numFmtId="0" xfId="0" applyBorder="1" applyFill="1" applyFont="1"/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130.5"/>
    <col customWidth="1" min="3" max="26" width="11.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7" t="s">
        <v>3</v>
      </c>
      <c r="B5" s="7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7" t="s">
        <v>5</v>
      </c>
      <c r="B6" s="7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7</v>
      </c>
      <c r="B7" s="7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7" t="s">
        <v>9</v>
      </c>
      <c r="B8" s="7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7" t="s">
        <v>11</v>
      </c>
      <c r="B9" s="7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7" t="s">
        <v>13</v>
      </c>
      <c r="B10" s="7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7.0" customHeight="1">
      <c r="A11" s="7" t="s">
        <v>15</v>
      </c>
      <c r="B11" s="7" t="s">
        <v>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7" t="s">
        <v>17</v>
      </c>
      <c r="B12" s="7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7" t="s">
        <v>19</v>
      </c>
      <c r="B13" s="7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7" t="s">
        <v>21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7" t="s">
        <v>23</v>
      </c>
      <c r="B15" s="7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7"/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7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7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8" t="s">
        <v>25</v>
      </c>
      <c r="B19" s="8" t="s">
        <v>26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27</v>
      </c>
      <c r="B20" s="1" t="s">
        <v>28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29</v>
      </c>
      <c r="B21" s="1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31</v>
      </c>
      <c r="B22" s="1" t="s">
        <v>32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33</v>
      </c>
      <c r="B23" s="1" t="s">
        <v>34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35</v>
      </c>
      <c r="B24" s="1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37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B2"/>
  </mergeCells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18" width="12.5"/>
    <col customWidth="1" min="19" max="19" width="15.38"/>
    <col customWidth="1" min="20" max="20" width="12.5"/>
    <col customWidth="1" min="21" max="26" width="11.5"/>
  </cols>
  <sheetData>
    <row r="1" ht="9.75" customHeight="1">
      <c r="A1" s="1" t="s">
        <v>38</v>
      </c>
      <c r="B1" s="10" t="s">
        <v>39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2"/>
      <c r="U1" s="1"/>
      <c r="V1" s="1"/>
      <c r="W1" s="1"/>
      <c r="X1" s="1"/>
      <c r="Y1" s="1"/>
      <c r="Z1" s="1"/>
    </row>
    <row r="2" ht="9.75" customHeight="1">
      <c r="A2" s="1" t="s">
        <v>40</v>
      </c>
      <c r="B2" s="10" t="s">
        <v>41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"/>
      <c r="V2" s="1"/>
      <c r="W2" s="1"/>
      <c r="X2" s="1"/>
      <c r="Y2" s="1"/>
      <c r="Z2" s="1"/>
    </row>
    <row r="3" ht="9.75" customHeight="1">
      <c r="A3" s="1" t="s">
        <v>42</v>
      </c>
      <c r="B3" s="10" t="s">
        <v>43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12"/>
      <c r="U3" s="1"/>
      <c r="V3" s="1"/>
      <c r="W3" s="1"/>
      <c r="X3" s="1"/>
      <c r="Y3" s="1"/>
      <c r="Z3" s="1"/>
    </row>
    <row r="4" ht="9.75" customHeight="1">
      <c r="A4" s="1" t="s">
        <v>44</v>
      </c>
      <c r="B4" s="10" t="s">
        <v>45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  <c r="T4" s="12"/>
      <c r="U4" s="1"/>
      <c r="V4" s="1"/>
      <c r="W4" s="1"/>
      <c r="X4" s="1"/>
      <c r="Y4" s="1"/>
      <c r="Z4" s="1"/>
    </row>
    <row r="5" ht="9.75" customHeight="1">
      <c r="A5" s="13" t="s">
        <v>46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  <c r="T5" s="12"/>
      <c r="U5" s="1"/>
      <c r="V5" s="1"/>
      <c r="W5" s="1"/>
      <c r="X5" s="1"/>
      <c r="Y5" s="1"/>
      <c r="Z5" s="1"/>
    </row>
    <row r="6" ht="9.75" customHeight="1">
      <c r="A6" s="14"/>
      <c r="B6" s="15" t="s">
        <v>47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"/>
      <c r="V6" s="1"/>
      <c r="W6" s="1"/>
      <c r="X6" s="1"/>
      <c r="Y6" s="1"/>
      <c r="Z6" s="1"/>
    </row>
    <row r="7" ht="43.5" customHeight="1">
      <c r="A7" s="18" t="s">
        <v>48</v>
      </c>
      <c r="B7" s="19" t="s">
        <v>49</v>
      </c>
      <c r="C7" s="20" t="s">
        <v>50</v>
      </c>
      <c r="D7" s="20" t="s">
        <v>51</v>
      </c>
      <c r="E7" s="20" t="s">
        <v>52</v>
      </c>
      <c r="F7" s="20" t="s">
        <v>53</v>
      </c>
      <c r="G7" s="20" t="s">
        <v>54</v>
      </c>
      <c r="H7" s="20" t="s">
        <v>55</v>
      </c>
      <c r="I7" s="20" t="s">
        <v>56</v>
      </c>
      <c r="J7" s="20" t="s">
        <v>57</v>
      </c>
      <c r="K7" s="20" t="s">
        <v>58</v>
      </c>
      <c r="L7" s="20" t="s">
        <v>59</v>
      </c>
      <c r="M7" s="20" t="s">
        <v>60</v>
      </c>
      <c r="N7" s="20" t="s">
        <v>61</v>
      </c>
      <c r="O7" s="20" t="s">
        <v>62</v>
      </c>
      <c r="P7" s="20" t="s">
        <v>63</v>
      </c>
      <c r="Q7" s="20" t="s">
        <v>64</v>
      </c>
      <c r="R7" s="20" t="s">
        <v>65</v>
      </c>
      <c r="S7" s="21" t="str">
        <f>UPPER("France METROPOLITAINE")</f>
        <v>FRANCE METROPOLITAINE</v>
      </c>
      <c r="T7" s="21" t="str">
        <f>UPPER("France ENTIERE")</f>
        <v>FRANCE ENTIERE</v>
      </c>
      <c r="U7" s="1"/>
      <c r="V7" s="1"/>
      <c r="W7" s="1"/>
      <c r="X7" s="1"/>
      <c r="Y7" s="1"/>
      <c r="Z7" s="1"/>
    </row>
    <row r="8" ht="9.75" customHeight="1">
      <c r="A8" s="22" t="s">
        <v>66</v>
      </c>
      <c r="B8" s="23">
        <v>46810.0</v>
      </c>
      <c r="C8" s="23">
        <v>46330.0</v>
      </c>
      <c r="D8" s="23">
        <v>10040.0</v>
      </c>
      <c r="E8" s="23">
        <v>97300.0</v>
      </c>
      <c r="F8" s="23">
        <v>695070.0</v>
      </c>
      <c r="G8" s="23">
        <v>144300.0</v>
      </c>
      <c r="H8" s="23">
        <v>152770.0</v>
      </c>
      <c r="I8" s="23">
        <v>222120.0</v>
      </c>
      <c r="J8" s="23">
        <v>425230.0</v>
      </c>
      <c r="K8" s="23">
        <v>288850.0</v>
      </c>
      <c r="L8" s="23">
        <v>208810.0</v>
      </c>
      <c r="M8" s="23">
        <v>164930.0</v>
      </c>
      <c r="N8" s="23">
        <v>339390.0</v>
      </c>
      <c r="O8" s="23">
        <v>339750.0</v>
      </c>
      <c r="P8" s="23">
        <v>421710.0</v>
      </c>
      <c r="Q8" s="23">
        <v>342140.0</v>
      </c>
      <c r="R8" s="24">
        <v>15250.0</v>
      </c>
      <c r="S8" s="25">
        <v>3760300.0</v>
      </c>
      <c r="T8" s="25">
        <v>3960800.0</v>
      </c>
      <c r="U8" s="1"/>
      <c r="V8" s="1"/>
      <c r="W8" s="1"/>
      <c r="X8" s="1"/>
      <c r="Y8" s="1"/>
      <c r="Z8" s="1"/>
    </row>
    <row r="9" ht="9.75" customHeight="1">
      <c r="A9" s="22" t="s">
        <v>67</v>
      </c>
      <c r="B9" s="23">
        <v>44700.0</v>
      </c>
      <c r="C9" s="23">
        <v>46370.0</v>
      </c>
      <c r="D9" s="23">
        <v>10660.0</v>
      </c>
      <c r="E9" s="23">
        <v>99580.0</v>
      </c>
      <c r="F9" s="23">
        <v>693690.0</v>
      </c>
      <c r="G9" s="23">
        <v>147080.0</v>
      </c>
      <c r="H9" s="23">
        <v>155160.0</v>
      </c>
      <c r="I9" s="23">
        <v>226370.0</v>
      </c>
      <c r="J9" s="23">
        <v>428780.0</v>
      </c>
      <c r="K9" s="23">
        <v>295500.0</v>
      </c>
      <c r="L9" s="23">
        <v>210930.0</v>
      </c>
      <c r="M9" s="23">
        <v>166350.0</v>
      </c>
      <c r="N9" s="23">
        <v>343380.0</v>
      </c>
      <c r="O9" s="23">
        <v>344480.0</v>
      </c>
      <c r="P9" s="23">
        <v>423650.0</v>
      </c>
      <c r="Q9" s="23">
        <v>344100.0</v>
      </c>
      <c r="R9" s="24">
        <v>16010.0</v>
      </c>
      <c r="S9" s="26">
        <v>3795500.0</v>
      </c>
      <c r="T9" s="26">
        <v>3996800.0</v>
      </c>
      <c r="U9" s="1"/>
      <c r="V9" s="1"/>
      <c r="W9" s="1"/>
      <c r="X9" s="1"/>
      <c r="Y9" s="1"/>
      <c r="Z9" s="1"/>
    </row>
    <row r="10" ht="9.75" customHeight="1">
      <c r="A10" s="22" t="s">
        <v>68</v>
      </c>
      <c r="B10" s="23">
        <v>46100.0</v>
      </c>
      <c r="C10" s="23">
        <v>46330.0</v>
      </c>
      <c r="D10" s="23">
        <v>10930.0</v>
      </c>
      <c r="E10" s="23">
        <v>101850.0</v>
      </c>
      <c r="F10" s="23">
        <v>702550.0</v>
      </c>
      <c r="G10" s="23">
        <v>150890.0</v>
      </c>
      <c r="H10" s="23">
        <v>158030.0</v>
      </c>
      <c r="I10" s="23">
        <v>229360.0</v>
      </c>
      <c r="J10" s="23">
        <v>440520.0</v>
      </c>
      <c r="K10" s="23">
        <v>302180.0</v>
      </c>
      <c r="L10" s="23">
        <v>212660.0</v>
      </c>
      <c r="M10" s="23">
        <v>167920.0</v>
      </c>
      <c r="N10" s="23">
        <v>348060.0</v>
      </c>
      <c r="O10" s="23">
        <v>350890.0</v>
      </c>
      <c r="P10" s="23">
        <v>425260.0</v>
      </c>
      <c r="Q10" s="23">
        <v>348210.0</v>
      </c>
      <c r="R10" s="24">
        <v>16790.0</v>
      </c>
      <c r="S10" s="26">
        <v>3853300.0</v>
      </c>
      <c r="T10" s="26">
        <v>4058600.0</v>
      </c>
      <c r="U10" s="1"/>
      <c r="V10" s="1"/>
      <c r="W10" s="1"/>
      <c r="X10" s="1"/>
      <c r="Y10" s="1"/>
      <c r="Z10" s="1"/>
    </row>
    <row r="11" ht="9.75" customHeight="1">
      <c r="A11" s="22" t="s">
        <v>69</v>
      </c>
      <c r="B11" s="23">
        <v>48570.0</v>
      </c>
      <c r="C11" s="23">
        <v>45410.0</v>
      </c>
      <c r="D11" s="23">
        <v>11370.0</v>
      </c>
      <c r="E11" s="23">
        <v>104890.0</v>
      </c>
      <c r="F11" s="23">
        <v>706900.0</v>
      </c>
      <c r="G11" s="23">
        <v>153170.0</v>
      </c>
      <c r="H11" s="23">
        <v>161120.0</v>
      </c>
      <c r="I11" s="23">
        <v>232470.0</v>
      </c>
      <c r="J11" s="23">
        <v>444450.0</v>
      </c>
      <c r="K11" s="23">
        <v>306860.0</v>
      </c>
      <c r="L11" s="23">
        <v>216200.0</v>
      </c>
      <c r="M11" s="23">
        <v>170240.0</v>
      </c>
      <c r="N11" s="23">
        <v>349320.0</v>
      </c>
      <c r="O11" s="23">
        <v>352870.0</v>
      </c>
      <c r="P11" s="23">
        <v>430600.0</v>
      </c>
      <c r="Q11" s="23">
        <v>352310.0</v>
      </c>
      <c r="R11" s="24">
        <v>15880.0</v>
      </c>
      <c r="S11" s="26">
        <v>3892400.0</v>
      </c>
      <c r="T11" s="26">
        <v>4102700.0</v>
      </c>
      <c r="U11" s="1"/>
      <c r="V11" s="1"/>
      <c r="W11" s="1"/>
      <c r="X11" s="1"/>
      <c r="Y11" s="1"/>
      <c r="Z11" s="1"/>
    </row>
    <row r="12" ht="9.75" customHeight="1">
      <c r="A12" s="22" t="s">
        <v>70</v>
      </c>
      <c r="B12" s="23">
        <v>47060.0</v>
      </c>
      <c r="C12" s="23">
        <v>47030.0</v>
      </c>
      <c r="D12" s="23">
        <v>12220.0</v>
      </c>
      <c r="E12" s="23">
        <v>106240.0</v>
      </c>
      <c r="F12" s="23">
        <v>716460.0</v>
      </c>
      <c r="G12" s="23">
        <v>154270.0</v>
      </c>
      <c r="H12" s="23">
        <v>163670.0</v>
      </c>
      <c r="I12" s="23">
        <v>234880.0</v>
      </c>
      <c r="J12" s="23">
        <v>449380.0</v>
      </c>
      <c r="K12" s="23">
        <v>310890.0</v>
      </c>
      <c r="L12" s="23">
        <v>218670.0</v>
      </c>
      <c r="M12" s="23">
        <v>172160.0</v>
      </c>
      <c r="N12" s="23">
        <v>354470.0</v>
      </c>
      <c r="O12" s="23">
        <v>356890.0</v>
      </c>
      <c r="P12" s="23">
        <v>436010.0</v>
      </c>
      <c r="Q12" s="23">
        <v>358240.0</v>
      </c>
      <c r="R12" s="24">
        <v>15990.0</v>
      </c>
      <c r="S12" s="26">
        <v>3942000.0</v>
      </c>
      <c r="T12" s="26">
        <v>4154500.0</v>
      </c>
      <c r="U12" s="1"/>
      <c r="V12" s="1"/>
      <c r="W12" s="1"/>
      <c r="X12" s="1"/>
      <c r="Y12" s="1"/>
      <c r="Z12" s="1"/>
    </row>
    <row r="13" ht="9.75" customHeight="1">
      <c r="A13" s="22" t="s">
        <v>71</v>
      </c>
      <c r="B13" s="23">
        <v>48600.0</v>
      </c>
      <c r="C13" s="23">
        <v>45840.0</v>
      </c>
      <c r="D13" s="23">
        <v>12730.0</v>
      </c>
      <c r="E13" s="23">
        <v>108280.0</v>
      </c>
      <c r="F13" s="23">
        <v>721960.0</v>
      </c>
      <c r="G13" s="23">
        <v>155280.0</v>
      </c>
      <c r="H13" s="23">
        <v>166150.0</v>
      </c>
      <c r="I13" s="23">
        <v>238070.0</v>
      </c>
      <c r="J13" s="23">
        <v>455150.0</v>
      </c>
      <c r="K13" s="23">
        <v>314740.0</v>
      </c>
      <c r="L13" s="23">
        <v>221310.0</v>
      </c>
      <c r="M13" s="23">
        <v>173860.0</v>
      </c>
      <c r="N13" s="23">
        <v>358210.0</v>
      </c>
      <c r="O13" s="23">
        <v>364420.0</v>
      </c>
      <c r="P13" s="23">
        <v>436790.0</v>
      </c>
      <c r="Q13" s="23">
        <v>362770.0</v>
      </c>
      <c r="R13" s="24">
        <v>17030.0</v>
      </c>
      <c r="S13" s="26">
        <v>3985700.0</v>
      </c>
      <c r="T13" s="26">
        <v>4201200.0</v>
      </c>
      <c r="U13" s="1"/>
      <c r="V13" s="1"/>
      <c r="W13" s="1"/>
      <c r="X13" s="1"/>
      <c r="Y13" s="1"/>
      <c r="Z13" s="1"/>
    </row>
    <row r="14" ht="9.75" customHeight="1">
      <c r="A14" s="22" t="s">
        <v>72</v>
      </c>
      <c r="B14" s="23">
        <v>50070.0</v>
      </c>
      <c r="C14" s="23">
        <v>47060.0</v>
      </c>
      <c r="D14" s="23">
        <v>12920.0</v>
      </c>
      <c r="E14" s="23">
        <v>110710.0</v>
      </c>
      <c r="F14" s="23">
        <v>724580.0</v>
      </c>
      <c r="G14" s="23">
        <v>154510.0</v>
      </c>
      <c r="H14" s="23">
        <v>166920.0</v>
      </c>
      <c r="I14" s="23">
        <v>240280.0</v>
      </c>
      <c r="J14" s="23">
        <v>458710.0</v>
      </c>
      <c r="K14" s="23">
        <v>317070.0</v>
      </c>
      <c r="L14" s="23">
        <v>219960.0</v>
      </c>
      <c r="M14" s="23">
        <v>175330.0</v>
      </c>
      <c r="N14" s="23">
        <v>361780.0</v>
      </c>
      <c r="O14" s="23">
        <v>368990.0</v>
      </c>
      <c r="P14" s="23">
        <v>438270.0</v>
      </c>
      <c r="Q14" s="23">
        <v>366900.0</v>
      </c>
      <c r="R14" s="24">
        <v>17110.0</v>
      </c>
      <c r="S14" s="26">
        <v>4010400.0</v>
      </c>
      <c r="T14" s="26">
        <v>4231200.0</v>
      </c>
      <c r="U14" s="1"/>
      <c r="V14" s="1"/>
      <c r="W14" s="1"/>
      <c r="X14" s="1"/>
      <c r="Y14" s="1"/>
      <c r="Z14" s="1"/>
    </row>
    <row r="15" ht="9.75" customHeight="1">
      <c r="A15" s="22" t="s">
        <v>73</v>
      </c>
      <c r="B15" s="23">
        <v>47250.0</v>
      </c>
      <c r="C15" s="23">
        <v>47010.0</v>
      </c>
      <c r="D15" s="23">
        <v>13260.0</v>
      </c>
      <c r="E15" s="23">
        <v>113380.0</v>
      </c>
      <c r="F15" s="23">
        <v>726240.0</v>
      </c>
      <c r="G15" s="23">
        <v>154060.0</v>
      </c>
      <c r="H15" s="23">
        <v>167280.0</v>
      </c>
      <c r="I15" s="23">
        <v>240690.0</v>
      </c>
      <c r="J15" s="23">
        <v>461350.0</v>
      </c>
      <c r="K15" s="23">
        <v>316480.0</v>
      </c>
      <c r="L15" s="23">
        <v>221450.0</v>
      </c>
      <c r="M15" s="23">
        <v>176670.0</v>
      </c>
      <c r="N15" s="23">
        <v>365820.0</v>
      </c>
      <c r="O15" s="23">
        <v>372180.0</v>
      </c>
      <c r="P15" s="23">
        <v>439540.0</v>
      </c>
      <c r="Q15" s="23">
        <v>366740.0</v>
      </c>
      <c r="R15" s="24">
        <v>16310.0</v>
      </c>
      <c r="S15" s="26">
        <v>4024800.0</v>
      </c>
      <c r="T15" s="26">
        <v>4245700.0</v>
      </c>
      <c r="U15" s="1"/>
      <c r="V15" s="1"/>
      <c r="W15" s="1"/>
      <c r="X15" s="1"/>
      <c r="Y15" s="1"/>
      <c r="Z15" s="1"/>
    </row>
    <row r="16" ht="9.75" customHeight="1">
      <c r="A16" s="22" t="s">
        <v>74</v>
      </c>
      <c r="B16" s="23">
        <v>50270.0</v>
      </c>
      <c r="C16" s="23">
        <v>47620.0</v>
      </c>
      <c r="D16" s="23">
        <v>13420.0</v>
      </c>
      <c r="E16" s="23">
        <v>113570.0</v>
      </c>
      <c r="F16" s="23">
        <v>727790.0</v>
      </c>
      <c r="G16" s="23">
        <v>154380.0</v>
      </c>
      <c r="H16" s="23">
        <v>166730.0</v>
      </c>
      <c r="I16" s="23">
        <v>240320.0</v>
      </c>
      <c r="J16" s="23">
        <v>461470.0</v>
      </c>
      <c r="K16" s="23">
        <v>315020.0</v>
      </c>
      <c r="L16" s="23">
        <v>221080.0</v>
      </c>
      <c r="M16" s="23">
        <v>177280.0</v>
      </c>
      <c r="N16" s="23">
        <v>365940.0</v>
      </c>
      <c r="O16" s="23">
        <v>375850.0</v>
      </c>
      <c r="P16" s="23">
        <v>438950.0</v>
      </c>
      <c r="Q16" s="23">
        <v>367410.0</v>
      </c>
      <c r="R16" s="24">
        <v>16170.0</v>
      </c>
      <c r="S16" s="26">
        <v>4028400.0</v>
      </c>
      <c r="T16" s="26">
        <v>4253300.0</v>
      </c>
      <c r="U16" s="1"/>
      <c r="V16" s="1"/>
      <c r="W16" s="1"/>
      <c r="X16" s="1"/>
      <c r="Y16" s="1"/>
      <c r="Z16" s="1"/>
    </row>
    <row r="17" ht="9.75" customHeight="1">
      <c r="A17" s="22" t="s">
        <v>75</v>
      </c>
      <c r="B17" s="23">
        <v>52180.0</v>
      </c>
      <c r="C17" s="23">
        <v>48590.0</v>
      </c>
      <c r="D17" s="23">
        <v>13190.0</v>
      </c>
      <c r="E17" s="23">
        <v>111930.0</v>
      </c>
      <c r="F17" s="23">
        <v>726490.0</v>
      </c>
      <c r="G17" s="23">
        <v>153850.0</v>
      </c>
      <c r="H17" s="23">
        <v>164560.0</v>
      </c>
      <c r="I17" s="23">
        <v>239830.0</v>
      </c>
      <c r="J17" s="23">
        <v>460150.0</v>
      </c>
      <c r="K17" s="23">
        <v>311610.0</v>
      </c>
      <c r="L17" s="23">
        <v>221160.0</v>
      </c>
      <c r="M17" s="23">
        <v>178010.0</v>
      </c>
      <c r="N17" s="23">
        <v>367650.0</v>
      </c>
      <c r="O17" s="23">
        <v>378470.0</v>
      </c>
      <c r="P17" s="23">
        <v>437760.0</v>
      </c>
      <c r="Q17" s="23">
        <v>367330.0</v>
      </c>
      <c r="R17" s="24">
        <v>16300.0</v>
      </c>
      <c r="S17" s="26">
        <v>4023200.0</v>
      </c>
      <c r="T17" s="26">
        <v>4249100.0</v>
      </c>
      <c r="U17" s="1"/>
      <c r="V17" s="1"/>
      <c r="W17" s="1"/>
      <c r="X17" s="1"/>
      <c r="Y17" s="1"/>
      <c r="Z17" s="1"/>
    </row>
    <row r="18" ht="9.75" customHeight="1">
      <c r="A18" s="22" t="s">
        <v>76</v>
      </c>
      <c r="B18" s="23">
        <v>51420.0</v>
      </c>
      <c r="C18" s="23">
        <v>49710.0</v>
      </c>
      <c r="D18" s="23">
        <v>13870.0</v>
      </c>
      <c r="E18" s="23">
        <v>111990.0</v>
      </c>
      <c r="F18" s="23">
        <v>726850.0</v>
      </c>
      <c r="G18" s="23">
        <v>152540.0</v>
      </c>
      <c r="H18" s="23">
        <v>162970.0</v>
      </c>
      <c r="I18" s="23">
        <v>238680.0</v>
      </c>
      <c r="J18" s="23">
        <v>459740.0</v>
      </c>
      <c r="K18" s="23">
        <v>311190.0</v>
      </c>
      <c r="L18" s="23">
        <v>221520.0</v>
      </c>
      <c r="M18" s="23">
        <v>178130.0</v>
      </c>
      <c r="N18" s="23">
        <v>368310.0</v>
      </c>
      <c r="O18" s="23">
        <v>380750.0</v>
      </c>
      <c r="P18" s="23">
        <v>435760.0</v>
      </c>
      <c r="Q18" s="23">
        <v>368380.0</v>
      </c>
      <c r="R18" s="24">
        <v>16380.0</v>
      </c>
      <c r="S18" s="26">
        <v>4021200.0</v>
      </c>
      <c r="T18" s="26">
        <v>4248200.0</v>
      </c>
      <c r="U18" s="1"/>
      <c r="V18" s="1"/>
      <c r="W18" s="1"/>
      <c r="X18" s="1"/>
      <c r="Y18" s="1"/>
      <c r="Z18" s="1"/>
    </row>
    <row r="19" ht="9.75" customHeight="1">
      <c r="A19" s="27" t="s">
        <v>77</v>
      </c>
      <c r="B19" s="28">
        <v>51720.0</v>
      </c>
      <c r="C19" s="28">
        <v>51850.0</v>
      </c>
      <c r="D19" s="28">
        <v>14020.0</v>
      </c>
      <c r="E19" s="28">
        <v>113120.0</v>
      </c>
      <c r="F19" s="28">
        <v>729300.0</v>
      </c>
      <c r="G19" s="28">
        <v>153620.0</v>
      </c>
      <c r="H19" s="28">
        <v>163860.0</v>
      </c>
      <c r="I19" s="28">
        <v>238830.0</v>
      </c>
      <c r="J19" s="28">
        <v>461890.0</v>
      </c>
      <c r="K19" s="28">
        <v>312120.0</v>
      </c>
      <c r="L19" s="28">
        <v>220690.0</v>
      </c>
      <c r="M19" s="28">
        <v>178430.0</v>
      </c>
      <c r="N19" s="28">
        <v>369160.0</v>
      </c>
      <c r="O19" s="28">
        <v>382320.0</v>
      </c>
      <c r="P19" s="28">
        <v>435760.0</v>
      </c>
      <c r="Q19" s="28">
        <v>372330.0</v>
      </c>
      <c r="R19" s="29">
        <v>16360.0</v>
      </c>
      <c r="S19" s="30">
        <v>4034700.0</v>
      </c>
      <c r="T19" s="30">
        <v>4265400.0</v>
      </c>
      <c r="U19" s="31"/>
      <c r="V19" s="31"/>
      <c r="W19" s="31"/>
      <c r="X19" s="31"/>
      <c r="Y19" s="31"/>
      <c r="Z19" s="31"/>
    </row>
    <row r="20" ht="9.75" customHeight="1">
      <c r="A20" s="22" t="s">
        <v>78</v>
      </c>
      <c r="B20" s="23">
        <v>53060.0</v>
      </c>
      <c r="C20" s="23">
        <v>50720.0</v>
      </c>
      <c r="D20" s="23">
        <v>13930.0</v>
      </c>
      <c r="E20" s="23">
        <v>114470.0</v>
      </c>
      <c r="F20" s="23">
        <v>724440.0</v>
      </c>
      <c r="G20" s="23">
        <v>153650.0</v>
      </c>
      <c r="H20" s="23">
        <v>163940.0</v>
      </c>
      <c r="I20" s="23">
        <v>238790.0</v>
      </c>
      <c r="J20" s="23">
        <v>465710.0</v>
      </c>
      <c r="K20" s="23">
        <v>310450.0</v>
      </c>
      <c r="L20" s="23">
        <v>220590.0</v>
      </c>
      <c r="M20" s="23">
        <v>181630.0</v>
      </c>
      <c r="N20" s="23">
        <v>370990.0</v>
      </c>
      <c r="O20" s="23">
        <v>384190.0</v>
      </c>
      <c r="P20" s="23">
        <v>438780.0</v>
      </c>
      <c r="Q20" s="23">
        <v>372660.0</v>
      </c>
      <c r="R20" s="24">
        <v>16320.0</v>
      </c>
      <c r="S20" s="26">
        <v>4042200.0</v>
      </c>
      <c r="T20" s="26">
        <v>4274400.0</v>
      </c>
      <c r="U20" s="1"/>
      <c r="V20" s="1"/>
      <c r="W20" s="1"/>
      <c r="X20" s="1"/>
      <c r="Y20" s="1"/>
      <c r="Z20" s="1"/>
    </row>
    <row r="21" ht="9.75" customHeight="1">
      <c r="A21" s="22" t="s">
        <v>79</v>
      </c>
      <c r="B21" s="23">
        <v>53010.0</v>
      </c>
      <c r="C21" s="23">
        <v>50940.0</v>
      </c>
      <c r="D21" s="23">
        <v>13990.0</v>
      </c>
      <c r="E21" s="23">
        <v>116300.0</v>
      </c>
      <c r="F21" s="23">
        <v>722540.0</v>
      </c>
      <c r="G21" s="23">
        <v>153410.0</v>
      </c>
      <c r="H21" s="23">
        <v>164390.0</v>
      </c>
      <c r="I21" s="23">
        <v>238280.0</v>
      </c>
      <c r="J21" s="23">
        <v>465960.0</v>
      </c>
      <c r="K21" s="23">
        <v>309950.0</v>
      </c>
      <c r="L21" s="23">
        <v>220100.0</v>
      </c>
      <c r="M21" s="23">
        <v>180030.0</v>
      </c>
      <c r="N21" s="23">
        <v>371890.0</v>
      </c>
      <c r="O21" s="23">
        <v>386200.0</v>
      </c>
      <c r="P21" s="23">
        <v>442130.0</v>
      </c>
      <c r="Q21" s="23">
        <v>373860.0</v>
      </c>
      <c r="R21" s="24">
        <v>16270.0</v>
      </c>
      <c r="S21" s="26">
        <v>4045000.0</v>
      </c>
      <c r="T21" s="26">
        <v>4279300.0</v>
      </c>
      <c r="U21" s="1"/>
      <c r="V21" s="1"/>
      <c r="W21" s="1"/>
      <c r="X21" s="1"/>
      <c r="Y21" s="1"/>
      <c r="Z21" s="1"/>
    </row>
    <row r="22" ht="9.75" customHeight="1">
      <c r="A22" s="22" t="s">
        <v>80</v>
      </c>
      <c r="B22" s="23">
        <v>53920.0</v>
      </c>
      <c r="C22" s="23">
        <v>51190.0</v>
      </c>
      <c r="D22" s="23">
        <v>13950.0</v>
      </c>
      <c r="E22" s="23">
        <v>116080.0</v>
      </c>
      <c r="F22" s="23">
        <v>703780.0</v>
      </c>
      <c r="G22" s="23">
        <v>149680.0</v>
      </c>
      <c r="H22" s="23">
        <v>161330.0</v>
      </c>
      <c r="I22" s="23">
        <v>233240.0</v>
      </c>
      <c r="J22" s="23">
        <v>456390.0</v>
      </c>
      <c r="K22" s="23">
        <v>300750.0</v>
      </c>
      <c r="L22" s="23">
        <v>215620.0</v>
      </c>
      <c r="M22" s="23">
        <v>176670.0</v>
      </c>
      <c r="N22" s="23">
        <v>365530.0</v>
      </c>
      <c r="O22" s="23">
        <v>385150.0</v>
      </c>
      <c r="P22" s="23">
        <v>433380.0</v>
      </c>
      <c r="Q22" s="23">
        <v>365710.0</v>
      </c>
      <c r="R22" s="24">
        <v>16070.0</v>
      </c>
      <c r="S22" s="26">
        <v>3963300.0</v>
      </c>
      <c r="T22" s="26">
        <v>4198400.0</v>
      </c>
      <c r="U22" s="1"/>
      <c r="V22" s="1"/>
      <c r="W22" s="1"/>
      <c r="X22" s="1"/>
      <c r="Y22" s="1"/>
      <c r="Z22" s="1"/>
    </row>
    <row r="23" ht="9.75" customHeight="1">
      <c r="A23" s="22" t="s">
        <v>81</v>
      </c>
      <c r="B23" s="23">
        <v>54460.0</v>
      </c>
      <c r="C23" s="23">
        <v>50760.0</v>
      </c>
      <c r="D23" s="23">
        <v>13910.0</v>
      </c>
      <c r="E23" s="23">
        <v>116350.0</v>
      </c>
      <c r="F23" s="23">
        <v>692200.0</v>
      </c>
      <c r="G23" s="23">
        <v>145270.0</v>
      </c>
      <c r="H23" s="23">
        <v>156440.0</v>
      </c>
      <c r="I23" s="23">
        <v>227950.0</v>
      </c>
      <c r="J23" s="23">
        <v>446140.0</v>
      </c>
      <c r="K23" s="23">
        <v>291220.0</v>
      </c>
      <c r="L23" s="23">
        <v>208500.0</v>
      </c>
      <c r="M23" s="23">
        <v>172890.0</v>
      </c>
      <c r="N23" s="23">
        <v>356980.0</v>
      </c>
      <c r="O23" s="23">
        <v>380330.0</v>
      </c>
      <c r="P23" s="23">
        <v>423180.0</v>
      </c>
      <c r="Q23" s="23">
        <v>359530.0</v>
      </c>
      <c r="R23" s="24">
        <v>16140.0</v>
      </c>
      <c r="S23" s="26">
        <v>3876800.0</v>
      </c>
      <c r="T23" s="26">
        <v>4112200.0</v>
      </c>
      <c r="U23" s="1"/>
      <c r="V23" s="1"/>
      <c r="W23" s="1"/>
      <c r="X23" s="1"/>
      <c r="Y23" s="1"/>
      <c r="Z23" s="1"/>
    </row>
    <row r="24" ht="9.75" customHeight="1">
      <c r="A24" s="22" t="s">
        <v>82</v>
      </c>
      <c r="B24" s="23">
        <v>56470.0</v>
      </c>
      <c r="C24" s="23">
        <v>52800.0</v>
      </c>
      <c r="D24" s="23">
        <v>13950.0</v>
      </c>
      <c r="E24" s="23">
        <v>118150.0</v>
      </c>
      <c r="F24" s="23">
        <v>673540.0</v>
      </c>
      <c r="G24" s="23">
        <v>140800.0</v>
      </c>
      <c r="H24" s="23">
        <v>151940.0</v>
      </c>
      <c r="I24" s="23">
        <v>221570.0</v>
      </c>
      <c r="J24" s="23">
        <v>434190.0</v>
      </c>
      <c r="K24" s="23">
        <v>283170.0</v>
      </c>
      <c r="L24" s="23">
        <v>203140.0</v>
      </c>
      <c r="M24" s="23">
        <v>168480.0</v>
      </c>
      <c r="N24" s="23">
        <v>348810.0</v>
      </c>
      <c r="O24" s="23">
        <v>371300.0</v>
      </c>
      <c r="P24" s="23">
        <v>411720.0</v>
      </c>
      <c r="Q24" s="23">
        <v>353700.0</v>
      </c>
      <c r="R24" s="24">
        <v>15630.0</v>
      </c>
      <c r="S24" s="26">
        <v>3778000.0</v>
      </c>
      <c r="T24" s="26">
        <v>4019300.0</v>
      </c>
      <c r="U24" s="1"/>
      <c r="V24" s="1"/>
      <c r="W24" s="1"/>
      <c r="X24" s="1"/>
      <c r="Y24" s="1"/>
      <c r="Z24" s="1"/>
    </row>
    <row r="25" ht="9.75" customHeight="1">
      <c r="A25" s="22" t="s">
        <v>83</v>
      </c>
      <c r="B25" s="23">
        <v>54300.0</v>
      </c>
      <c r="C25" s="23">
        <v>50590.0</v>
      </c>
      <c r="D25" s="23">
        <v>13910.0</v>
      </c>
      <c r="E25" s="23">
        <v>116810.0</v>
      </c>
      <c r="F25" s="23">
        <v>645360.0</v>
      </c>
      <c r="G25" s="23">
        <v>134950.0</v>
      </c>
      <c r="H25" s="23">
        <v>146860.0</v>
      </c>
      <c r="I25" s="23">
        <v>216160.0</v>
      </c>
      <c r="J25" s="23">
        <v>423540.0</v>
      </c>
      <c r="K25" s="23">
        <v>271710.0</v>
      </c>
      <c r="L25" s="23">
        <v>196130.0</v>
      </c>
      <c r="M25" s="23">
        <v>163290.0</v>
      </c>
      <c r="N25" s="23">
        <v>340680.0</v>
      </c>
      <c r="O25" s="23">
        <v>365460.0</v>
      </c>
      <c r="P25" s="23">
        <v>398600.0</v>
      </c>
      <c r="Q25" s="23">
        <v>335400.0</v>
      </c>
      <c r="R25" s="24">
        <v>15100.0</v>
      </c>
      <c r="S25" s="26">
        <v>3653200.0</v>
      </c>
      <c r="T25" s="26">
        <v>3888900.0</v>
      </c>
      <c r="U25" s="1"/>
      <c r="V25" s="1"/>
      <c r="W25" s="1"/>
      <c r="X25" s="1"/>
      <c r="Y25" s="1"/>
      <c r="Z25" s="1"/>
    </row>
    <row r="26" ht="9.75" customHeight="1">
      <c r="A26" s="22" t="s">
        <v>84</v>
      </c>
      <c r="B26" s="23">
        <v>53470.0</v>
      </c>
      <c r="C26" s="23">
        <v>48630.0</v>
      </c>
      <c r="D26" s="23">
        <v>13800.0</v>
      </c>
      <c r="E26" s="23">
        <v>116290.0</v>
      </c>
      <c r="F26" s="23">
        <v>629610.0</v>
      </c>
      <c r="G26" s="23">
        <v>130850.0</v>
      </c>
      <c r="H26" s="23">
        <v>142920.0</v>
      </c>
      <c r="I26" s="23">
        <v>210030.0</v>
      </c>
      <c r="J26" s="23">
        <v>412330.0</v>
      </c>
      <c r="K26" s="23">
        <v>264430.0</v>
      </c>
      <c r="L26" s="23">
        <v>192660.0</v>
      </c>
      <c r="M26" s="23">
        <v>159910.0</v>
      </c>
      <c r="N26" s="23">
        <v>332970.0</v>
      </c>
      <c r="O26" s="23">
        <v>359580.0</v>
      </c>
      <c r="P26" s="23">
        <v>390020.0</v>
      </c>
      <c r="Q26" s="23">
        <v>335380.0</v>
      </c>
      <c r="R26" s="24">
        <v>14970.0</v>
      </c>
      <c r="S26" s="26">
        <v>3575700.0</v>
      </c>
      <c r="T26" s="26">
        <v>3807900.0</v>
      </c>
      <c r="U26" s="1"/>
      <c r="V26" s="1"/>
      <c r="W26" s="1"/>
      <c r="X26" s="1"/>
      <c r="Y26" s="1"/>
      <c r="Z26" s="1"/>
    </row>
    <row r="27" ht="9.75" customHeight="1">
      <c r="A27" s="22" t="s">
        <v>85</v>
      </c>
      <c r="B27" s="23">
        <v>52770.0</v>
      </c>
      <c r="C27" s="23">
        <v>48000.0</v>
      </c>
      <c r="D27" s="23">
        <v>13260.0</v>
      </c>
      <c r="E27" s="23">
        <v>118400.0</v>
      </c>
      <c r="F27" s="23">
        <v>603700.0</v>
      </c>
      <c r="G27" s="23">
        <v>124870.0</v>
      </c>
      <c r="H27" s="23">
        <v>135930.0</v>
      </c>
      <c r="I27" s="23">
        <v>202820.0</v>
      </c>
      <c r="J27" s="23">
        <v>400000.0</v>
      </c>
      <c r="K27" s="23">
        <v>254950.0</v>
      </c>
      <c r="L27" s="23">
        <v>184000.0</v>
      </c>
      <c r="M27" s="23">
        <v>155230.0</v>
      </c>
      <c r="N27" s="23">
        <v>325440.0</v>
      </c>
      <c r="O27" s="23">
        <v>350340.0</v>
      </c>
      <c r="P27" s="23">
        <v>374540.0</v>
      </c>
      <c r="Q27" s="23">
        <v>331330.0</v>
      </c>
      <c r="R27" s="24">
        <v>14920.0</v>
      </c>
      <c r="S27" s="26">
        <v>3458100.0</v>
      </c>
      <c r="T27" s="26">
        <v>3690500.0</v>
      </c>
      <c r="U27" s="1"/>
      <c r="V27" s="1"/>
      <c r="W27" s="1"/>
      <c r="X27" s="1"/>
      <c r="Y27" s="1"/>
      <c r="Z27" s="1"/>
    </row>
    <row r="28" ht="9.75" customHeight="1">
      <c r="A28" s="22" t="s">
        <v>86</v>
      </c>
      <c r="B28" s="23">
        <v>51920.0</v>
      </c>
      <c r="C28" s="23">
        <v>46880.0</v>
      </c>
      <c r="D28" s="23">
        <v>12960.0</v>
      </c>
      <c r="E28" s="23">
        <v>118550.0</v>
      </c>
      <c r="F28" s="23">
        <v>590880.0</v>
      </c>
      <c r="G28" s="23">
        <v>120260.0</v>
      </c>
      <c r="H28" s="23">
        <v>132460.0</v>
      </c>
      <c r="I28" s="23">
        <v>198810.0</v>
      </c>
      <c r="J28" s="23">
        <v>391840.0</v>
      </c>
      <c r="K28" s="23">
        <v>247410.0</v>
      </c>
      <c r="L28" s="23">
        <v>181310.0</v>
      </c>
      <c r="M28" s="23">
        <v>150560.0</v>
      </c>
      <c r="N28" s="23">
        <v>319280.0</v>
      </c>
      <c r="O28" s="23">
        <v>343820.0</v>
      </c>
      <c r="P28" s="23">
        <v>362610.0</v>
      </c>
      <c r="Q28" s="23">
        <v>324830.0</v>
      </c>
      <c r="R28" s="24">
        <v>14740.0</v>
      </c>
      <c r="S28" s="26">
        <v>3378800.0</v>
      </c>
      <c r="T28" s="26">
        <v>3609100.0</v>
      </c>
      <c r="U28" s="1"/>
      <c r="V28" s="1"/>
      <c r="W28" s="1"/>
      <c r="X28" s="1"/>
      <c r="Y28" s="1"/>
      <c r="Z28" s="1"/>
    </row>
    <row r="29" ht="9.75" customHeight="1">
      <c r="A29" s="22" t="s">
        <v>87</v>
      </c>
      <c r="B29" s="23">
        <v>51420.0</v>
      </c>
      <c r="C29" s="23">
        <v>45580.0</v>
      </c>
      <c r="D29" s="23">
        <v>13390.0</v>
      </c>
      <c r="E29" s="23">
        <v>119470.0</v>
      </c>
      <c r="F29" s="23">
        <v>589350.0</v>
      </c>
      <c r="G29" s="23">
        <v>118910.0</v>
      </c>
      <c r="H29" s="23">
        <v>130990.0</v>
      </c>
      <c r="I29" s="23">
        <v>196790.0</v>
      </c>
      <c r="J29" s="23">
        <v>389130.0</v>
      </c>
      <c r="K29" s="23">
        <v>247360.0</v>
      </c>
      <c r="L29" s="23">
        <v>179970.0</v>
      </c>
      <c r="M29" s="23">
        <v>149730.0</v>
      </c>
      <c r="N29" s="23">
        <v>313980.0</v>
      </c>
      <c r="O29" s="23">
        <v>339540.0</v>
      </c>
      <c r="P29" s="23">
        <v>360570.0</v>
      </c>
      <c r="Q29" s="23">
        <v>320320.0</v>
      </c>
      <c r="R29" s="24">
        <v>14410.0</v>
      </c>
      <c r="S29" s="26">
        <v>3351100.0</v>
      </c>
      <c r="T29" s="26">
        <v>3580900.0</v>
      </c>
      <c r="U29" s="1"/>
      <c r="V29" s="1"/>
      <c r="W29" s="1"/>
      <c r="X29" s="1"/>
      <c r="Y29" s="1"/>
      <c r="Z29" s="1"/>
    </row>
    <row r="30" ht="9.75" customHeight="1">
      <c r="A30" s="22" t="s">
        <v>88</v>
      </c>
      <c r="B30" s="23">
        <v>51750.0</v>
      </c>
      <c r="C30" s="23">
        <v>45880.0</v>
      </c>
      <c r="D30" s="23">
        <v>13270.0</v>
      </c>
      <c r="E30" s="23">
        <v>119540.0</v>
      </c>
      <c r="F30" s="23">
        <v>597440.0</v>
      </c>
      <c r="G30" s="23">
        <v>119640.0</v>
      </c>
      <c r="H30" s="23">
        <v>132870.0</v>
      </c>
      <c r="I30" s="23">
        <v>195910.0</v>
      </c>
      <c r="J30" s="23">
        <v>389590.0</v>
      </c>
      <c r="K30" s="23">
        <v>251210.0</v>
      </c>
      <c r="L30" s="23">
        <v>180990.0</v>
      </c>
      <c r="M30" s="23">
        <v>152430.0</v>
      </c>
      <c r="N30" s="23">
        <v>311970.0</v>
      </c>
      <c r="O30" s="23">
        <v>336600.0</v>
      </c>
      <c r="P30" s="23">
        <v>363170.0</v>
      </c>
      <c r="Q30" s="23">
        <v>316470.0</v>
      </c>
      <c r="R30" s="24">
        <v>14020.0</v>
      </c>
      <c r="S30" s="26">
        <v>3362300.0</v>
      </c>
      <c r="T30" s="26">
        <v>3592700.0</v>
      </c>
      <c r="U30" s="1"/>
      <c r="V30" s="1"/>
      <c r="W30" s="1"/>
      <c r="X30" s="1"/>
      <c r="Y30" s="1"/>
      <c r="Z30" s="1"/>
    </row>
    <row r="31" ht="9.75" customHeight="1">
      <c r="A31" s="27" t="s">
        <v>89</v>
      </c>
      <c r="B31" s="28">
        <v>51110.0</v>
      </c>
      <c r="C31" s="28">
        <v>45570.0</v>
      </c>
      <c r="D31" s="28">
        <v>13130.0</v>
      </c>
      <c r="E31" s="28">
        <v>118130.0</v>
      </c>
      <c r="F31" s="28">
        <v>613980.0</v>
      </c>
      <c r="G31" s="28">
        <v>122430.0</v>
      </c>
      <c r="H31" s="28">
        <v>137910.0</v>
      </c>
      <c r="I31" s="28">
        <v>199720.0</v>
      </c>
      <c r="J31" s="28">
        <v>395120.0</v>
      </c>
      <c r="K31" s="28">
        <v>258240.0</v>
      </c>
      <c r="L31" s="28">
        <v>185510.0</v>
      </c>
      <c r="M31" s="28">
        <v>156430.0</v>
      </c>
      <c r="N31" s="28">
        <v>315790.0</v>
      </c>
      <c r="O31" s="28">
        <v>342780.0</v>
      </c>
      <c r="P31" s="28">
        <v>370440.0</v>
      </c>
      <c r="Q31" s="28">
        <v>318750.0</v>
      </c>
      <c r="R31" s="29">
        <v>14250.0</v>
      </c>
      <c r="S31" s="30">
        <v>3431400.0</v>
      </c>
      <c r="T31" s="30">
        <v>3659300.0</v>
      </c>
      <c r="U31" s="31"/>
      <c r="V31" s="31"/>
      <c r="W31" s="31"/>
      <c r="X31" s="31"/>
      <c r="Y31" s="31"/>
      <c r="Z31" s="31"/>
    </row>
    <row r="32" ht="9.75" customHeight="1">
      <c r="A32" s="22" t="s">
        <v>90</v>
      </c>
      <c r="B32" s="23">
        <v>50880.0</v>
      </c>
      <c r="C32" s="23">
        <v>45230.0</v>
      </c>
      <c r="D32" s="23">
        <v>13390.0</v>
      </c>
      <c r="E32" s="23">
        <v>117920.0</v>
      </c>
      <c r="F32" s="23">
        <v>635850.0</v>
      </c>
      <c r="G32" s="23">
        <v>124470.0</v>
      </c>
      <c r="H32" s="23">
        <v>140620.0</v>
      </c>
      <c r="I32" s="23">
        <v>200930.0</v>
      </c>
      <c r="J32" s="23">
        <v>395860.0</v>
      </c>
      <c r="K32" s="23">
        <v>265210.0</v>
      </c>
      <c r="L32" s="23">
        <v>185700.0</v>
      </c>
      <c r="M32" s="23">
        <v>158380.0</v>
      </c>
      <c r="N32" s="23">
        <v>314150.0</v>
      </c>
      <c r="O32" s="23">
        <v>344260.0</v>
      </c>
      <c r="P32" s="23">
        <v>374130.0</v>
      </c>
      <c r="Q32" s="23">
        <v>312960.0</v>
      </c>
      <c r="R32" s="24">
        <v>13650.0</v>
      </c>
      <c r="S32" s="26">
        <v>3466200.0</v>
      </c>
      <c r="T32" s="26">
        <v>3693600.0</v>
      </c>
      <c r="U32" s="1"/>
      <c r="V32" s="1"/>
      <c r="W32" s="1"/>
      <c r="X32" s="1"/>
      <c r="Y32" s="1"/>
      <c r="Z32" s="1"/>
    </row>
    <row r="33" ht="9.75" customHeight="1">
      <c r="A33" s="22" t="s">
        <v>91</v>
      </c>
      <c r="B33" s="23">
        <v>51310.0</v>
      </c>
      <c r="C33" s="23">
        <v>45560.0</v>
      </c>
      <c r="D33" s="23">
        <v>13380.0</v>
      </c>
      <c r="E33" s="23">
        <v>116970.0</v>
      </c>
      <c r="F33" s="23">
        <v>656970.0</v>
      </c>
      <c r="G33" s="23">
        <v>125330.0</v>
      </c>
      <c r="H33" s="23">
        <v>141690.0</v>
      </c>
      <c r="I33" s="23">
        <v>200250.0</v>
      </c>
      <c r="J33" s="23">
        <v>396430.0</v>
      </c>
      <c r="K33" s="23">
        <v>269850.0</v>
      </c>
      <c r="L33" s="23">
        <v>185870.0</v>
      </c>
      <c r="M33" s="23">
        <v>159980.0</v>
      </c>
      <c r="N33" s="23">
        <v>314250.0</v>
      </c>
      <c r="O33" s="23">
        <v>346000.0</v>
      </c>
      <c r="P33" s="23">
        <v>375720.0</v>
      </c>
      <c r="Q33" s="23">
        <v>310860.0</v>
      </c>
      <c r="R33" s="24">
        <v>13440.0</v>
      </c>
      <c r="S33" s="26">
        <v>3496600.0</v>
      </c>
      <c r="T33" s="26">
        <v>3723900.0</v>
      </c>
      <c r="U33" s="1"/>
      <c r="V33" s="1"/>
      <c r="W33" s="1"/>
      <c r="X33" s="1"/>
      <c r="Y33" s="1"/>
      <c r="Z33" s="1"/>
    </row>
    <row r="34" ht="9.75" customHeight="1">
      <c r="A34" s="22" t="s">
        <v>92</v>
      </c>
      <c r="B34" s="23">
        <v>50980.0</v>
      </c>
      <c r="C34" s="23">
        <v>44950.0</v>
      </c>
      <c r="D34" s="23">
        <v>13350.0</v>
      </c>
      <c r="E34" s="23">
        <v>115360.0</v>
      </c>
      <c r="F34" s="23">
        <v>676240.0</v>
      </c>
      <c r="G34" s="23">
        <v>126970.0</v>
      </c>
      <c r="H34" s="23">
        <v>142790.0</v>
      </c>
      <c r="I34" s="23">
        <v>200150.0</v>
      </c>
      <c r="J34" s="23">
        <v>393500.0</v>
      </c>
      <c r="K34" s="23">
        <v>272440.0</v>
      </c>
      <c r="L34" s="23">
        <v>185980.0</v>
      </c>
      <c r="M34" s="23">
        <v>161330.0</v>
      </c>
      <c r="N34" s="23">
        <v>315430.0</v>
      </c>
      <c r="O34" s="23">
        <v>343800.0</v>
      </c>
      <c r="P34" s="23">
        <v>380500.0</v>
      </c>
      <c r="Q34" s="23">
        <v>310050.0</v>
      </c>
      <c r="R34" s="24">
        <v>13150.0</v>
      </c>
      <c r="S34" s="26">
        <v>3522300.0</v>
      </c>
      <c r="T34" s="26">
        <v>3747000.0</v>
      </c>
      <c r="U34" s="1"/>
      <c r="V34" s="1"/>
      <c r="W34" s="1"/>
      <c r="X34" s="1"/>
      <c r="Y34" s="1"/>
      <c r="Z34" s="1"/>
    </row>
    <row r="35" ht="9.75" customHeight="1">
      <c r="A35" s="22" t="s">
        <v>93</v>
      </c>
      <c r="B35" s="23">
        <v>50650.0</v>
      </c>
      <c r="C35" s="23">
        <v>44330.0</v>
      </c>
      <c r="D35" s="23">
        <v>13520.0</v>
      </c>
      <c r="E35" s="23">
        <v>113510.0</v>
      </c>
      <c r="F35" s="23">
        <v>691480.0</v>
      </c>
      <c r="G35" s="23">
        <v>128740.0</v>
      </c>
      <c r="H35" s="23">
        <v>145200.0</v>
      </c>
      <c r="I35" s="23">
        <v>199310.0</v>
      </c>
      <c r="J35" s="23">
        <v>393470.0</v>
      </c>
      <c r="K35" s="23">
        <v>276810.0</v>
      </c>
      <c r="L35" s="23">
        <v>186010.0</v>
      </c>
      <c r="M35" s="23">
        <v>161540.0</v>
      </c>
      <c r="N35" s="23">
        <v>316550.0</v>
      </c>
      <c r="O35" s="23">
        <v>346280.0</v>
      </c>
      <c r="P35" s="23">
        <v>385060.0</v>
      </c>
      <c r="Q35" s="23">
        <v>309840.0</v>
      </c>
      <c r="R35" s="24">
        <v>13190.0</v>
      </c>
      <c r="S35" s="26">
        <v>3553500.0</v>
      </c>
      <c r="T35" s="26">
        <v>3775500.0</v>
      </c>
      <c r="U35" s="1"/>
      <c r="V35" s="1"/>
      <c r="W35" s="1"/>
      <c r="X35" s="1"/>
      <c r="Y35" s="1"/>
      <c r="Z35" s="1"/>
    </row>
    <row r="36" ht="9.75" customHeight="1">
      <c r="A36" s="22" t="s">
        <v>94</v>
      </c>
      <c r="B36" s="23">
        <v>50180.0</v>
      </c>
      <c r="C36" s="23">
        <v>43930.0</v>
      </c>
      <c r="D36" s="23">
        <v>13410.0</v>
      </c>
      <c r="E36" s="23">
        <v>110250.0</v>
      </c>
      <c r="F36" s="23">
        <v>706760.0</v>
      </c>
      <c r="G36" s="23">
        <v>131140.0</v>
      </c>
      <c r="H36" s="23">
        <v>147070.0</v>
      </c>
      <c r="I36" s="23">
        <v>203050.0</v>
      </c>
      <c r="J36" s="23">
        <v>395610.0</v>
      </c>
      <c r="K36" s="23">
        <v>283900.0</v>
      </c>
      <c r="L36" s="23">
        <v>190190.0</v>
      </c>
      <c r="M36" s="23">
        <v>164030.0</v>
      </c>
      <c r="N36" s="23">
        <v>321700.0</v>
      </c>
      <c r="O36" s="23">
        <v>350650.0</v>
      </c>
      <c r="P36" s="23">
        <v>394410.0</v>
      </c>
      <c r="Q36" s="23">
        <v>314650.0</v>
      </c>
      <c r="R36" s="24">
        <v>13180.0</v>
      </c>
      <c r="S36" s="26">
        <v>3616300.0</v>
      </c>
      <c r="T36" s="26">
        <v>3834100.0</v>
      </c>
      <c r="U36" s="1"/>
      <c r="V36" s="1"/>
      <c r="W36" s="1"/>
      <c r="X36" s="1"/>
      <c r="Y36" s="1"/>
      <c r="Z36" s="1"/>
    </row>
    <row r="37" ht="9.75" customHeight="1">
      <c r="A37" s="22" t="s">
        <v>95</v>
      </c>
      <c r="B37" s="23">
        <v>49940.0</v>
      </c>
      <c r="C37" s="23">
        <v>43710.0</v>
      </c>
      <c r="D37" s="23">
        <v>13650.0</v>
      </c>
      <c r="E37" s="23">
        <v>109640.0</v>
      </c>
      <c r="F37" s="23">
        <v>723990.0</v>
      </c>
      <c r="G37" s="23">
        <v>133590.0</v>
      </c>
      <c r="H37" s="23">
        <v>148560.0</v>
      </c>
      <c r="I37" s="23">
        <v>205330.0</v>
      </c>
      <c r="J37" s="23">
        <v>395760.0</v>
      </c>
      <c r="K37" s="23">
        <v>288930.0</v>
      </c>
      <c r="L37" s="23">
        <v>191190.0</v>
      </c>
      <c r="M37" s="23">
        <v>165670.0</v>
      </c>
      <c r="N37" s="23">
        <v>324680.0</v>
      </c>
      <c r="O37" s="23">
        <v>346630.0</v>
      </c>
      <c r="P37" s="23">
        <v>397140.0</v>
      </c>
      <c r="Q37" s="23">
        <v>315830.0</v>
      </c>
      <c r="R37" s="24">
        <v>12430.0</v>
      </c>
      <c r="S37" s="26">
        <v>3649700.0</v>
      </c>
      <c r="T37" s="26">
        <v>3866700.0</v>
      </c>
      <c r="U37" s="1"/>
      <c r="V37" s="1"/>
      <c r="W37" s="1"/>
      <c r="X37" s="1"/>
      <c r="Y37" s="1"/>
      <c r="Z37" s="1"/>
    </row>
    <row r="38" ht="9.75" customHeight="1">
      <c r="A38" s="22" t="s">
        <v>96</v>
      </c>
      <c r="B38" s="23">
        <v>49890.0</v>
      </c>
      <c r="C38" s="23">
        <v>43160.0</v>
      </c>
      <c r="D38" s="23">
        <v>13310.0</v>
      </c>
      <c r="E38" s="23">
        <v>107650.0</v>
      </c>
      <c r="F38" s="23">
        <v>733850.0</v>
      </c>
      <c r="G38" s="23">
        <v>136450.0</v>
      </c>
      <c r="H38" s="23">
        <v>151930.0</v>
      </c>
      <c r="I38" s="23">
        <v>206900.0</v>
      </c>
      <c r="J38" s="23">
        <v>399930.0</v>
      </c>
      <c r="K38" s="23">
        <v>292920.0</v>
      </c>
      <c r="L38" s="23">
        <v>192750.0</v>
      </c>
      <c r="M38" s="23">
        <v>167510.0</v>
      </c>
      <c r="N38" s="23">
        <v>330030.0</v>
      </c>
      <c r="O38" s="23">
        <v>353570.0</v>
      </c>
      <c r="P38" s="23">
        <v>404270.0</v>
      </c>
      <c r="Q38" s="23">
        <v>316180.0</v>
      </c>
      <c r="R38" s="24">
        <v>13140.0</v>
      </c>
      <c r="S38" s="26">
        <v>3699400.0</v>
      </c>
      <c r="T38" s="26">
        <v>3913400.0</v>
      </c>
      <c r="U38" s="1"/>
      <c r="V38" s="1"/>
      <c r="W38" s="1"/>
      <c r="X38" s="1"/>
      <c r="Y38" s="1"/>
      <c r="Z38" s="1"/>
    </row>
    <row r="39" ht="9.75" customHeight="1">
      <c r="A39" s="22" t="s">
        <v>97</v>
      </c>
      <c r="B39" s="23">
        <v>49230.0</v>
      </c>
      <c r="C39" s="23">
        <v>42480.0</v>
      </c>
      <c r="D39" s="23">
        <v>13630.0</v>
      </c>
      <c r="E39" s="23">
        <v>104690.0</v>
      </c>
      <c r="F39" s="23">
        <v>747270.0</v>
      </c>
      <c r="G39" s="23">
        <v>139890.0</v>
      </c>
      <c r="H39" s="23">
        <v>155100.0</v>
      </c>
      <c r="I39" s="23">
        <v>210020.0</v>
      </c>
      <c r="J39" s="23">
        <v>406740.0</v>
      </c>
      <c r="K39" s="23">
        <v>299540.0</v>
      </c>
      <c r="L39" s="23">
        <v>196430.0</v>
      </c>
      <c r="M39" s="23">
        <v>169810.0</v>
      </c>
      <c r="N39" s="23">
        <v>334820.0</v>
      </c>
      <c r="O39" s="23">
        <v>356210.0</v>
      </c>
      <c r="P39" s="23">
        <v>410190.0</v>
      </c>
      <c r="Q39" s="23">
        <v>317510.0</v>
      </c>
      <c r="R39" s="24">
        <v>13290.0</v>
      </c>
      <c r="S39" s="26">
        <v>3756800.0</v>
      </c>
      <c r="T39" s="26">
        <v>3966900.0</v>
      </c>
      <c r="U39" s="1"/>
      <c r="V39" s="1"/>
      <c r="W39" s="1"/>
      <c r="X39" s="1"/>
      <c r="Y39" s="1"/>
      <c r="Z39" s="1"/>
    </row>
    <row r="40" ht="9.75" customHeight="1">
      <c r="A40" s="22" t="s">
        <v>98</v>
      </c>
      <c r="B40" s="23">
        <v>48620.0</v>
      </c>
      <c r="C40" s="23">
        <v>42040.0</v>
      </c>
      <c r="D40" s="23">
        <v>13590.0</v>
      </c>
      <c r="E40" s="23">
        <v>102940.0</v>
      </c>
      <c r="F40" s="23">
        <v>741040.0</v>
      </c>
      <c r="G40" s="23">
        <v>140070.0</v>
      </c>
      <c r="H40" s="23">
        <v>153950.0</v>
      </c>
      <c r="I40" s="23">
        <v>209110.0</v>
      </c>
      <c r="J40" s="23">
        <v>405980.0</v>
      </c>
      <c r="K40" s="23">
        <v>299300.0</v>
      </c>
      <c r="L40" s="23">
        <v>195630.0</v>
      </c>
      <c r="M40" s="23">
        <v>168900.0</v>
      </c>
      <c r="N40" s="23">
        <v>333370.0</v>
      </c>
      <c r="O40" s="23">
        <v>352050.0</v>
      </c>
      <c r="P40" s="23">
        <v>408350.0</v>
      </c>
      <c r="Q40" s="23">
        <v>311390.0</v>
      </c>
      <c r="R40" s="24">
        <v>13260.0</v>
      </c>
      <c r="S40" s="26">
        <v>3732400.0</v>
      </c>
      <c r="T40" s="26">
        <v>3939600.0</v>
      </c>
      <c r="U40" s="1"/>
      <c r="V40" s="1"/>
      <c r="W40" s="1"/>
      <c r="X40" s="1"/>
      <c r="Y40" s="1"/>
      <c r="Z40" s="1"/>
    </row>
    <row r="41" ht="9.75" customHeight="1">
      <c r="A41" s="22" t="s">
        <v>99</v>
      </c>
      <c r="B41" s="23">
        <v>48350.0</v>
      </c>
      <c r="C41" s="23">
        <v>42310.0</v>
      </c>
      <c r="D41" s="23">
        <v>13750.0</v>
      </c>
      <c r="E41" s="23">
        <v>103070.0</v>
      </c>
      <c r="F41" s="23">
        <v>748490.0</v>
      </c>
      <c r="G41" s="23">
        <v>142040.0</v>
      </c>
      <c r="H41" s="23">
        <v>155420.0</v>
      </c>
      <c r="I41" s="23">
        <v>210840.0</v>
      </c>
      <c r="J41" s="23">
        <v>409260.0</v>
      </c>
      <c r="K41" s="23">
        <v>303810.0</v>
      </c>
      <c r="L41" s="23">
        <v>198890.0</v>
      </c>
      <c r="M41" s="23">
        <v>169490.0</v>
      </c>
      <c r="N41" s="23">
        <v>336940.0</v>
      </c>
      <c r="O41" s="23">
        <v>356420.0</v>
      </c>
      <c r="P41" s="23">
        <v>413430.0</v>
      </c>
      <c r="Q41" s="23">
        <v>313570.0</v>
      </c>
      <c r="R41" s="24">
        <v>13530.0</v>
      </c>
      <c r="S41" s="26">
        <v>3772100.0</v>
      </c>
      <c r="T41" s="26">
        <v>3979600.0</v>
      </c>
      <c r="U41" s="1"/>
      <c r="V41" s="1"/>
      <c r="W41" s="1"/>
      <c r="X41" s="1"/>
      <c r="Y41" s="1"/>
      <c r="Z41" s="1"/>
    </row>
    <row r="42" ht="9.75" customHeight="1">
      <c r="A42" s="22" t="s">
        <v>100</v>
      </c>
      <c r="B42" s="23">
        <v>49210.0</v>
      </c>
      <c r="C42" s="23">
        <v>43210.0</v>
      </c>
      <c r="D42" s="23">
        <v>14400.0</v>
      </c>
      <c r="E42" s="23">
        <v>102670.0</v>
      </c>
      <c r="F42" s="23">
        <v>757470.0</v>
      </c>
      <c r="G42" s="23">
        <v>144480.0</v>
      </c>
      <c r="H42" s="23">
        <v>157350.0</v>
      </c>
      <c r="I42" s="23">
        <v>213900.0</v>
      </c>
      <c r="J42" s="23">
        <v>413560.0</v>
      </c>
      <c r="K42" s="23">
        <v>309930.0</v>
      </c>
      <c r="L42" s="23">
        <v>202040.0</v>
      </c>
      <c r="M42" s="23">
        <v>171010.0</v>
      </c>
      <c r="N42" s="23">
        <v>340420.0</v>
      </c>
      <c r="O42" s="23">
        <v>360610.0</v>
      </c>
      <c r="P42" s="23">
        <v>416830.0</v>
      </c>
      <c r="Q42" s="23">
        <v>318500.0</v>
      </c>
      <c r="R42" s="24">
        <v>13870.0</v>
      </c>
      <c r="S42" s="26">
        <v>3820000.0</v>
      </c>
      <c r="T42" s="26">
        <v>4029500.0</v>
      </c>
      <c r="U42" s="1"/>
      <c r="V42" s="1"/>
      <c r="W42" s="1"/>
      <c r="X42" s="1"/>
      <c r="Y42" s="1"/>
      <c r="Z42" s="1"/>
    </row>
    <row r="43" ht="9.75" customHeight="1">
      <c r="A43" s="27" t="s">
        <v>101</v>
      </c>
      <c r="B43" s="28">
        <v>49680.0</v>
      </c>
      <c r="C43" s="28">
        <v>43470.0</v>
      </c>
      <c r="D43" s="28">
        <v>14650.0</v>
      </c>
      <c r="E43" s="28">
        <v>102360.0</v>
      </c>
      <c r="F43" s="28">
        <v>764430.0</v>
      </c>
      <c r="G43" s="28">
        <v>146890.0</v>
      </c>
      <c r="H43" s="28">
        <v>158780.0</v>
      </c>
      <c r="I43" s="28">
        <v>215810.0</v>
      </c>
      <c r="J43" s="28">
        <v>418080.0</v>
      </c>
      <c r="K43" s="28">
        <v>315110.0</v>
      </c>
      <c r="L43" s="28">
        <v>203990.0</v>
      </c>
      <c r="M43" s="28">
        <v>171950.0</v>
      </c>
      <c r="N43" s="28">
        <v>344770.0</v>
      </c>
      <c r="O43" s="28">
        <v>363080.0</v>
      </c>
      <c r="P43" s="28">
        <v>418040.0</v>
      </c>
      <c r="Q43" s="28">
        <v>322200.0</v>
      </c>
      <c r="R43" s="29">
        <v>13810.0</v>
      </c>
      <c r="S43" s="30">
        <v>3856900.0</v>
      </c>
      <c r="T43" s="30">
        <v>4067100.0</v>
      </c>
      <c r="U43" s="31"/>
      <c r="V43" s="31"/>
      <c r="W43" s="31"/>
      <c r="X43" s="31"/>
      <c r="Y43" s="31"/>
      <c r="Z43" s="31"/>
    </row>
    <row r="44" ht="9.75" customHeight="1">
      <c r="A44" s="22" t="s">
        <v>102</v>
      </c>
      <c r="B44" s="23">
        <v>49900.0</v>
      </c>
      <c r="C44" s="23">
        <v>43290.0</v>
      </c>
      <c r="D44" s="23">
        <v>14930.0</v>
      </c>
      <c r="E44" s="23">
        <v>102920.0</v>
      </c>
      <c r="F44" s="23">
        <v>764920.0</v>
      </c>
      <c r="G44" s="23">
        <v>148150.0</v>
      </c>
      <c r="H44" s="23">
        <v>159980.0</v>
      </c>
      <c r="I44" s="23">
        <v>216170.0</v>
      </c>
      <c r="J44" s="23">
        <v>420610.0</v>
      </c>
      <c r="K44" s="23">
        <v>317270.0</v>
      </c>
      <c r="L44" s="23">
        <v>205930.0</v>
      </c>
      <c r="M44" s="23">
        <v>173400.0</v>
      </c>
      <c r="N44" s="23">
        <v>347920.0</v>
      </c>
      <c r="O44" s="23">
        <v>365690.0</v>
      </c>
      <c r="P44" s="23">
        <v>416760.0</v>
      </c>
      <c r="Q44" s="23">
        <v>323370.0</v>
      </c>
      <c r="R44" s="24">
        <v>13760.0</v>
      </c>
      <c r="S44" s="26">
        <v>3873900.0</v>
      </c>
      <c r="T44" s="26">
        <v>4085000.0</v>
      </c>
      <c r="U44" s="1"/>
      <c r="V44" s="1"/>
      <c r="W44" s="1"/>
      <c r="X44" s="1"/>
      <c r="Y44" s="1"/>
      <c r="Z44" s="1"/>
    </row>
    <row r="45" ht="9.75" customHeight="1">
      <c r="A45" s="22" t="s">
        <v>103</v>
      </c>
      <c r="B45" s="23">
        <v>50010.0</v>
      </c>
      <c r="C45" s="23">
        <v>42650.0</v>
      </c>
      <c r="D45" s="23">
        <v>14810.0</v>
      </c>
      <c r="E45" s="23">
        <v>100980.0</v>
      </c>
      <c r="F45" s="23">
        <v>761550.0</v>
      </c>
      <c r="G45" s="23">
        <v>148330.0</v>
      </c>
      <c r="H45" s="23">
        <v>161140.0</v>
      </c>
      <c r="I45" s="23">
        <v>217350.0</v>
      </c>
      <c r="J45" s="23">
        <v>423500.0</v>
      </c>
      <c r="K45" s="23">
        <v>319170.0</v>
      </c>
      <c r="L45" s="23">
        <v>208140.0</v>
      </c>
      <c r="M45" s="23">
        <v>175500.0</v>
      </c>
      <c r="N45" s="23">
        <v>349390.0</v>
      </c>
      <c r="O45" s="23">
        <v>368260.0</v>
      </c>
      <c r="P45" s="23">
        <v>417650.0</v>
      </c>
      <c r="Q45" s="23">
        <v>324730.0</v>
      </c>
      <c r="R45" s="24">
        <v>14020.0</v>
      </c>
      <c r="S45" s="26">
        <v>3888700.0</v>
      </c>
      <c r="T45" s="26">
        <v>4097200.0</v>
      </c>
      <c r="U45" s="1"/>
      <c r="V45" s="1"/>
      <c r="W45" s="1"/>
      <c r="X45" s="1"/>
      <c r="Y45" s="1"/>
      <c r="Z45" s="1"/>
    </row>
    <row r="46" ht="9.75" customHeight="1">
      <c r="A46" s="22" t="s">
        <v>104</v>
      </c>
      <c r="B46" s="23">
        <v>50090.0</v>
      </c>
      <c r="C46" s="23">
        <v>42850.0</v>
      </c>
      <c r="D46" s="23">
        <v>15200.0</v>
      </c>
      <c r="E46" s="23">
        <v>99390.0</v>
      </c>
      <c r="F46" s="23">
        <v>745840.0</v>
      </c>
      <c r="G46" s="23">
        <v>145370.0</v>
      </c>
      <c r="H46" s="23">
        <v>160560.0</v>
      </c>
      <c r="I46" s="23">
        <v>214490.0</v>
      </c>
      <c r="J46" s="23">
        <v>423480.0</v>
      </c>
      <c r="K46" s="23">
        <v>317280.0</v>
      </c>
      <c r="L46" s="23">
        <v>205390.0</v>
      </c>
      <c r="M46" s="23">
        <v>174120.0</v>
      </c>
      <c r="N46" s="23">
        <v>347130.0</v>
      </c>
      <c r="O46" s="23">
        <v>365380.0</v>
      </c>
      <c r="P46" s="23">
        <v>410290.0</v>
      </c>
      <c r="Q46" s="23">
        <v>322940.0</v>
      </c>
      <c r="R46" s="24">
        <v>13620.0</v>
      </c>
      <c r="S46" s="26">
        <v>3845900.0</v>
      </c>
      <c r="T46" s="26">
        <v>4053400.0</v>
      </c>
      <c r="U46" s="1"/>
      <c r="V46" s="1"/>
      <c r="W46" s="1"/>
      <c r="X46" s="1"/>
      <c r="Y46" s="1"/>
      <c r="Z46" s="1"/>
    </row>
    <row r="47" ht="9.75" customHeight="1">
      <c r="A47" s="22" t="s">
        <v>105</v>
      </c>
      <c r="B47" s="23">
        <v>50350.0</v>
      </c>
      <c r="C47" s="23">
        <v>42700.0</v>
      </c>
      <c r="D47" s="23">
        <v>14810.0</v>
      </c>
      <c r="E47" s="23">
        <v>98780.0</v>
      </c>
      <c r="F47" s="23">
        <v>726720.0</v>
      </c>
      <c r="G47" s="23">
        <v>142270.0</v>
      </c>
      <c r="H47" s="23">
        <v>157070.0</v>
      </c>
      <c r="I47" s="23">
        <v>209100.0</v>
      </c>
      <c r="J47" s="23">
        <v>417650.0</v>
      </c>
      <c r="K47" s="23">
        <v>312740.0</v>
      </c>
      <c r="L47" s="23">
        <v>202730.0</v>
      </c>
      <c r="M47" s="23">
        <v>171480.0</v>
      </c>
      <c r="N47" s="23">
        <v>339050.0</v>
      </c>
      <c r="O47" s="23">
        <v>358290.0</v>
      </c>
      <c r="P47" s="23">
        <v>401360.0</v>
      </c>
      <c r="Q47" s="23">
        <v>314310.0</v>
      </c>
      <c r="R47" s="24">
        <v>13060.0</v>
      </c>
      <c r="S47" s="26">
        <v>3765800.0</v>
      </c>
      <c r="T47" s="26">
        <v>3972500.0</v>
      </c>
      <c r="U47" s="1"/>
      <c r="V47" s="1"/>
      <c r="W47" s="1"/>
      <c r="X47" s="1"/>
      <c r="Y47" s="1"/>
      <c r="Z47" s="1"/>
    </row>
    <row r="48" ht="9.75" customHeight="1">
      <c r="A48" s="22" t="s">
        <v>106</v>
      </c>
      <c r="B48" s="23">
        <v>49860.0</v>
      </c>
      <c r="C48" s="23">
        <v>42440.0</v>
      </c>
      <c r="D48" s="23">
        <v>14660.0</v>
      </c>
      <c r="E48" s="23">
        <v>98000.0</v>
      </c>
      <c r="F48" s="23">
        <v>704290.0</v>
      </c>
      <c r="G48" s="23">
        <v>140020.0</v>
      </c>
      <c r="H48" s="23">
        <v>155050.0</v>
      </c>
      <c r="I48" s="23">
        <v>202430.0</v>
      </c>
      <c r="J48" s="23">
        <v>410500.0</v>
      </c>
      <c r="K48" s="23">
        <v>308690.0</v>
      </c>
      <c r="L48" s="23">
        <v>199800.0</v>
      </c>
      <c r="M48" s="23">
        <v>168860.0</v>
      </c>
      <c r="N48" s="23">
        <v>330530.0</v>
      </c>
      <c r="O48" s="23">
        <v>351690.0</v>
      </c>
      <c r="P48" s="23">
        <v>391890.0</v>
      </c>
      <c r="Q48" s="23">
        <v>308700.0</v>
      </c>
      <c r="R48" s="24">
        <v>12840.0</v>
      </c>
      <c r="S48" s="26">
        <v>3685300.0</v>
      </c>
      <c r="T48" s="26">
        <v>3890200.0</v>
      </c>
      <c r="U48" s="1"/>
      <c r="V48" s="1"/>
      <c r="W48" s="1"/>
      <c r="X48" s="1"/>
      <c r="Y48" s="1"/>
      <c r="Z48" s="1"/>
    </row>
    <row r="49" ht="9.75" customHeight="1">
      <c r="A49" s="22" t="s">
        <v>107</v>
      </c>
      <c r="B49" s="23">
        <v>49380.0</v>
      </c>
      <c r="C49" s="23">
        <v>42420.0</v>
      </c>
      <c r="D49" s="23">
        <v>14390.0</v>
      </c>
      <c r="E49" s="23">
        <v>94170.0</v>
      </c>
      <c r="F49" s="23">
        <v>680450.0</v>
      </c>
      <c r="G49" s="23">
        <v>136010.0</v>
      </c>
      <c r="H49" s="23">
        <v>151570.0</v>
      </c>
      <c r="I49" s="23">
        <v>196300.0</v>
      </c>
      <c r="J49" s="23">
        <v>400180.0</v>
      </c>
      <c r="K49" s="23">
        <v>302840.0</v>
      </c>
      <c r="L49" s="23">
        <v>194820.0</v>
      </c>
      <c r="M49" s="23">
        <v>163540.0</v>
      </c>
      <c r="N49" s="23">
        <v>320130.0</v>
      </c>
      <c r="O49" s="23">
        <v>342720.0</v>
      </c>
      <c r="P49" s="23">
        <v>379320.0</v>
      </c>
      <c r="Q49" s="23">
        <v>301370.0</v>
      </c>
      <c r="R49" s="24">
        <v>12610.0</v>
      </c>
      <c r="S49" s="26">
        <v>3581900.0</v>
      </c>
      <c r="T49" s="26">
        <v>3782300.0</v>
      </c>
      <c r="U49" s="1"/>
      <c r="V49" s="1"/>
      <c r="W49" s="1"/>
      <c r="X49" s="1"/>
      <c r="Y49" s="1"/>
      <c r="Z49" s="1"/>
    </row>
    <row r="50" ht="9.75" customHeight="1">
      <c r="A50" s="22" t="s">
        <v>108</v>
      </c>
      <c r="B50" s="23">
        <v>49630.0</v>
      </c>
      <c r="C50" s="23">
        <v>42420.0</v>
      </c>
      <c r="D50" s="23">
        <v>14090.0</v>
      </c>
      <c r="E50" s="23">
        <v>92720.0</v>
      </c>
      <c r="F50" s="23">
        <v>660440.0</v>
      </c>
      <c r="G50" s="23">
        <v>132340.0</v>
      </c>
      <c r="H50" s="23">
        <v>147580.0</v>
      </c>
      <c r="I50" s="23">
        <v>191480.0</v>
      </c>
      <c r="J50" s="23">
        <v>390170.0</v>
      </c>
      <c r="K50" s="23">
        <v>292820.0</v>
      </c>
      <c r="L50" s="23">
        <v>190640.0</v>
      </c>
      <c r="M50" s="23">
        <v>159470.0</v>
      </c>
      <c r="N50" s="23">
        <v>312050.0</v>
      </c>
      <c r="O50" s="23">
        <v>334820.0</v>
      </c>
      <c r="P50" s="23">
        <v>369770.0</v>
      </c>
      <c r="Q50" s="23">
        <v>293980.0</v>
      </c>
      <c r="R50" s="24">
        <v>12370.0</v>
      </c>
      <c r="S50" s="26">
        <v>3487900.0</v>
      </c>
      <c r="T50" s="26">
        <v>3686800.0</v>
      </c>
      <c r="U50" s="1"/>
      <c r="V50" s="1"/>
      <c r="W50" s="1"/>
      <c r="X50" s="1"/>
      <c r="Y50" s="1"/>
      <c r="Z50" s="1"/>
    </row>
    <row r="51" ht="9.75" customHeight="1">
      <c r="A51" s="22" t="s">
        <v>109</v>
      </c>
      <c r="B51" s="23">
        <v>49640.0</v>
      </c>
      <c r="C51" s="23">
        <v>41310.0</v>
      </c>
      <c r="D51" s="23">
        <v>13910.0</v>
      </c>
      <c r="E51" s="23">
        <v>91470.0</v>
      </c>
      <c r="F51" s="23">
        <v>646270.0</v>
      </c>
      <c r="G51" s="23">
        <v>129260.0</v>
      </c>
      <c r="H51" s="23">
        <v>143370.0</v>
      </c>
      <c r="I51" s="23">
        <v>187150.0</v>
      </c>
      <c r="J51" s="23">
        <v>381960.0</v>
      </c>
      <c r="K51" s="23">
        <v>282790.0</v>
      </c>
      <c r="L51" s="23">
        <v>185760.0</v>
      </c>
      <c r="M51" s="23">
        <v>155190.0</v>
      </c>
      <c r="N51" s="23">
        <v>304720.0</v>
      </c>
      <c r="O51" s="23">
        <v>326250.0</v>
      </c>
      <c r="P51" s="23">
        <v>363480.0</v>
      </c>
      <c r="Q51" s="23">
        <v>291850.0</v>
      </c>
      <c r="R51" s="24">
        <v>12210.0</v>
      </c>
      <c r="S51" s="26">
        <v>3410300.0</v>
      </c>
      <c r="T51" s="26">
        <v>3606600.0</v>
      </c>
      <c r="U51" s="1"/>
      <c r="V51" s="1"/>
      <c r="W51" s="1"/>
      <c r="X51" s="1"/>
      <c r="Y51" s="1"/>
      <c r="Z51" s="1"/>
    </row>
    <row r="52" ht="9.75" customHeight="1">
      <c r="A52" s="22" t="s">
        <v>110</v>
      </c>
      <c r="B52" s="23">
        <v>49630.0</v>
      </c>
      <c r="C52" s="23">
        <v>40980.0</v>
      </c>
      <c r="D52" s="23">
        <v>13790.0</v>
      </c>
      <c r="E52" s="23">
        <v>89640.0</v>
      </c>
      <c r="F52" s="23">
        <v>629120.0</v>
      </c>
      <c r="G52" s="23">
        <v>124230.0</v>
      </c>
      <c r="H52" s="23">
        <v>138590.0</v>
      </c>
      <c r="I52" s="23">
        <v>181810.0</v>
      </c>
      <c r="J52" s="23">
        <v>372710.0</v>
      </c>
      <c r="K52" s="23">
        <v>273360.0</v>
      </c>
      <c r="L52" s="23">
        <v>180050.0</v>
      </c>
      <c r="M52" s="23">
        <v>150500.0</v>
      </c>
      <c r="N52" s="23">
        <v>295390.0</v>
      </c>
      <c r="O52" s="23">
        <v>316800.0</v>
      </c>
      <c r="P52" s="23">
        <v>354590.0</v>
      </c>
      <c r="Q52" s="23">
        <v>285460.0</v>
      </c>
      <c r="R52" s="24">
        <v>11640.0</v>
      </c>
      <c r="S52" s="26">
        <v>3314200.0</v>
      </c>
      <c r="T52" s="26">
        <v>3508300.0</v>
      </c>
      <c r="U52" s="1"/>
      <c r="V52" s="1"/>
      <c r="W52" s="1"/>
      <c r="X52" s="1"/>
      <c r="Y52" s="1"/>
      <c r="Z52" s="1"/>
    </row>
    <row r="53" ht="9.75" customHeight="1">
      <c r="A53" s="22" t="s">
        <v>111</v>
      </c>
      <c r="B53" s="23">
        <v>49270.0</v>
      </c>
      <c r="C53" s="23">
        <v>40830.0</v>
      </c>
      <c r="D53" s="23">
        <v>13560.0</v>
      </c>
      <c r="E53" s="23">
        <v>89400.0</v>
      </c>
      <c r="F53" s="23">
        <v>614770.0</v>
      </c>
      <c r="G53" s="23">
        <v>120610.0</v>
      </c>
      <c r="H53" s="23">
        <v>134040.0</v>
      </c>
      <c r="I53" s="23">
        <v>175710.0</v>
      </c>
      <c r="J53" s="23">
        <v>365790.0</v>
      </c>
      <c r="K53" s="23">
        <v>264240.0</v>
      </c>
      <c r="L53" s="23">
        <v>174380.0</v>
      </c>
      <c r="M53" s="23">
        <v>147280.0</v>
      </c>
      <c r="N53" s="23">
        <v>287770.0</v>
      </c>
      <c r="O53" s="23">
        <v>309140.0</v>
      </c>
      <c r="P53" s="23">
        <v>345590.0</v>
      </c>
      <c r="Q53" s="23">
        <v>280120.0</v>
      </c>
      <c r="R53" s="24">
        <v>11260.0</v>
      </c>
      <c r="S53" s="26">
        <v>3230700.0</v>
      </c>
      <c r="T53" s="26">
        <v>3423800.0</v>
      </c>
      <c r="U53" s="1"/>
      <c r="V53" s="1"/>
      <c r="W53" s="1"/>
      <c r="X53" s="1"/>
      <c r="Y53" s="1"/>
      <c r="Z53" s="1"/>
    </row>
    <row r="54" ht="9.75" customHeight="1">
      <c r="A54" s="22" t="s">
        <v>112</v>
      </c>
      <c r="B54" s="23">
        <v>47890.0</v>
      </c>
      <c r="C54" s="23">
        <v>39490.0</v>
      </c>
      <c r="D54" s="23">
        <v>13560.0</v>
      </c>
      <c r="E54" s="23">
        <v>88420.0</v>
      </c>
      <c r="F54" s="23">
        <v>602350.0</v>
      </c>
      <c r="G54" s="23">
        <v>119230.0</v>
      </c>
      <c r="H54" s="23">
        <v>131970.0</v>
      </c>
      <c r="I54" s="23">
        <v>172760.0</v>
      </c>
      <c r="J54" s="23">
        <v>362330.0</v>
      </c>
      <c r="K54" s="23">
        <v>260930.0</v>
      </c>
      <c r="L54" s="23">
        <v>171220.0</v>
      </c>
      <c r="M54" s="23">
        <v>145510.0</v>
      </c>
      <c r="N54" s="23">
        <v>282520.0</v>
      </c>
      <c r="O54" s="23">
        <v>304170.0</v>
      </c>
      <c r="P54" s="23">
        <v>341070.0</v>
      </c>
      <c r="Q54" s="23">
        <v>274750.0</v>
      </c>
      <c r="R54" s="24">
        <v>11100.0</v>
      </c>
      <c r="S54" s="26">
        <v>3179900.0</v>
      </c>
      <c r="T54" s="26">
        <v>3369300.0</v>
      </c>
      <c r="U54" s="1"/>
      <c r="V54" s="1"/>
      <c r="W54" s="1"/>
      <c r="X54" s="1"/>
      <c r="Y54" s="1"/>
      <c r="Z54" s="1"/>
    </row>
    <row r="55" ht="9.75" customHeight="1">
      <c r="A55" s="27" t="s">
        <v>113</v>
      </c>
      <c r="B55" s="28">
        <v>47360.0</v>
      </c>
      <c r="C55" s="28">
        <v>39960.0</v>
      </c>
      <c r="D55" s="28">
        <v>13410.0</v>
      </c>
      <c r="E55" s="28">
        <v>86680.0</v>
      </c>
      <c r="F55" s="28">
        <v>584600.0</v>
      </c>
      <c r="G55" s="28">
        <v>116230.0</v>
      </c>
      <c r="H55" s="28">
        <v>128560.0</v>
      </c>
      <c r="I55" s="28">
        <v>168940.0</v>
      </c>
      <c r="J55" s="28">
        <v>358580.0</v>
      </c>
      <c r="K55" s="28">
        <v>256410.0</v>
      </c>
      <c r="L55" s="28">
        <v>167210.0</v>
      </c>
      <c r="M55" s="28">
        <v>142380.0</v>
      </c>
      <c r="N55" s="28">
        <v>276450.0</v>
      </c>
      <c r="O55" s="28">
        <v>302740.0</v>
      </c>
      <c r="P55" s="28">
        <v>333840.0</v>
      </c>
      <c r="Q55" s="28">
        <v>270320.0</v>
      </c>
      <c r="R55" s="29">
        <v>11080.0</v>
      </c>
      <c r="S55" s="30">
        <v>3117300.0</v>
      </c>
      <c r="T55" s="30">
        <v>3304800.0</v>
      </c>
      <c r="U55" s="31"/>
      <c r="V55" s="31"/>
      <c r="W55" s="31"/>
      <c r="X55" s="31"/>
      <c r="Y55" s="31"/>
      <c r="Z55" s="31"/>
    </row>
    <row r="56" ht="9.75" customHeight="1">
      <c r="A56" s="22" t="s">
        <v>114</v>
      </c>
      <c r="B56" s="23">
        <v>47380.0</v>
      </c>
      <c r="C56" s="23">
        <v>40530.0</v>
      </c>
      <c r="D56" s="23">
        <v>13540.0</v>
      </c>
      <c r="E56" s="23">
        <v>86880.0</v>
      </c>
      <c r="F56" s="23">
        <v>574430.0</v>
      </c>
      <c r="G56" s="23">
        <v>115300.0</v>
      </c>
      <c r="H56" s="23">
        <v>126790.0</v>
      </c>
      <c r="I56" s="23">
        <v>167150.0</v>
      </c>
      <c r="J56" s="23">
        <v>356590.0</v>
      </c>
      <c r="K56" s="23">
        <v>253390.0</v>
      </c>
      <c r="L56" s="23">
        <v>165730.0</v>
      </c>
      <c r="M56" s="23">
        <v>139880.0</v>
      </c>
      <c r="N56" s="23">
        <v>274880.0</v>
      </c>
      <c r="O56" s="23">
        <v>299670.0</v>
      </c>
      <c r="P56" s="23">
        <v>328300.0</v>
      </c>
      <c r="Q56" s="23">
        <v>264930.0</v>
      </c>
      <c r="R56" s="24">
        <v>11000.0</v>
      </c>
      <c r="S56" s="26">
        <v>3078000.0</v>
      </c>
      <c r="T56" s="26">
        <v>3266300.0</v>
      </c>
      <c r="U56" s="1"/>
      <c r="V56" s="1"/>
      <c r="W56" s="1"/>
      <c r="X56" s="1"/>
      <c r="Y56" s="1"/>
      <c r="Z56" s="1"/>
    </row>
    <row r="57" ht="9.75" customHeight="1">
      <c r="A57" s="22" t="s">
        <v>115</v>
      </c>
      <c r="B57" s="23">
        <v>47830.0</v>
      </c>
      <c r="C57" s="23">
        <v>40110.0</v>
      </c>
      <c r="D57" s="23">
        <v>14250.0</v>
      </c>
      <c r="E57" s="23">
        <v>88910.0</v>
      </c>
      <c r="F57" s="23">
        <v>567300.0</v>
      </c>
      <c r="G57" s="23">
        <v>115100.0</v>
      </c>
      <c r="H57" s="23">
        <v>125270.0</v>
      </c>
      <c r="I57" s="23">
        <v>166030.0</v>
      </c>
      <c r="J57" s="23">
        <v>356140.0</v>
      </c>
      <c r="K57" s="23">
        <v>251290.0</v>
      </c>
      <c r="L57" s="23">
        <v>163210.0</v>
      </c>
      <c r="M57" s="23">
        <v>137250.0</v>
      </c>
      <c r="N57" s="23">
        <v>273590.0</v>
      </c>
      <c r="O57" s="23">
        <v>299110.0</v>
      </c>
      <c r="P57" s="23">
        <v>328240.0</v>
      </c>
      <c r="Q57" s="23">
        <v>261930.0</v>
      </c>
      <c r="R57" s="24">
        <v>10770.0</v>
      </c>
      <c r="S57" s="26">
        <v>3055200.0</v>
      </c>
      <c r="T57" s="26">
        <v>3246300.0</v>
      </c>
      <c r="U57" s="1"/>
      <c r="V57" s="1"/>
      <c r="W57" s="1"/>
      <c r="X57" s="1"/>
      <c r="Y57" s="1"/>
      <c r="Z57" s="1"/>
    </row>
    <row r="58" ht="9.75" customHeight="1">
      <c r="A58" s="22" t="s">
        <v>116</v>
      </c>
      <c r="B58" s="23">
        <v>47750.0</v>
      </c>
      <c r="C58" s="23">
        <v>40360.0</v>
      </c>
      <c r="D58" s="23">
        <v>14390.0</v>
      </c>
      <c r="E58" s="23">
        <v>91220.0</v>
      </c>
      <c r="F58" s="23">
        <v>568080.0</v>
      </c>
      <c r="G58" s="23">
        <v>117210.0</v>
      </c>
      <c r="H58" s="23">
        <v>126750.0</v>
      </c>
      <c r="I58" s="23">
        <v>168380.0</v>
      </c>
      <c r="J58" s="23">
        <v>359550.0</v>
      </c>
      <c r="K58" s="23">
        <v>253920.0</v>
      </c>
      <c r="L58" s="23">
        <v>165650.0</v>
      </c>
      <c r="M58" s="23">
        <v>138530.0</v>
      </c>
      <c r="N58" s="23">
        <v>275840.0</v>
      </c>
      <c r="O58" s="23">
        <v>303150.0</v>
      </c>
      <c r="P58" s="23">
        <v>335020.0</v>
      </c>
      <c r="Q58" s="23">
        <v>264070.0</v>
      </c>
      <c r="R58" s="24">
        <v>10900.0</v>
      </c>
      <c r="S58" s="26">
        <v>3087000.0</v>
      </c>
      <c r="T58" s="26">
        <v>3280800.0</v>
      </c>
      <c r="U58" s="1"/>
      <c r="V58" s="1"/>
      <c r="W58" s="1"/>
      <c r="X58" s="1"/>
      <c r="Y58" s="1"/>
      <c r="Z58" s="1"/>
    </row>
    <row r="59" ht="9.75" customHeight="1">
      <c r="A59" s="22" t="s">
        <v>117</v>
      </c>
      <c r="B59" s="23">
        <v>47960.0</v>
      </c>
      <c r="C59" s="23">
        <v>40710.0</v>
      </c>
      <c r="D59" s="23">
        <v>14470.0</v>
      </c>
      <c r="E59" s="23">
        <v>93540.0</v>
      </c>
      <c r="F59" s="23">
        <v>578650.0</v>
      </c>
      <c r="G59" s="23">
        <v>121640.0</v>
      </c>
      <c r="H59" s="23">
        <v>132400.0</v>
      </c>
      <c r="I59" s="23">
        <v>176650.0</v>
      </c>
      <c r="J59" s="23">
        <v>369560.0</v>
      </c>
      <c r="K59" s="23">
        <v>265630.0</v>
      </c>
      <c r="L59" s="23">
        <v>174550.0</v>
      </c>
      <c r="M59" s="23">
        <v>145320.0</v>
      </c>
      <c r="N59" s="23">
        <v>286840.0</v>
      </c>
      <c r="O59" s="23">
        <v>314230.0</v>
      </c>
      <c r="P59" s="23">
        <v>351020.0</v>
      </c>
      <c r="Q59" s="23">
        <v>273140.0</v>
      </c>
      <c r="R59" s="24">
        <v>11150.0</v>
      </c>
      <c r="S59" s="26">
        <v>3200800.0</v>
      </c>
      <c r="T59" s="26">
        <v>3397500.0</v>
      </c>
      <c r="U59" s="1"/>
      <c r="V59" s="1"/>
      <c r="W59" s="1"/>
      <c r="X59" s="1"/>
      <c r="Y59" s="1"/>
      <c r="Z59" s="1"/>
    </row>
    <row r="60" ht="9.75" customHeight="1">
      <c r="A60" s="22" t="s">
        <v>118</v>
      </c>
      <c r="B60" s="23">
        <v>46620.0</v>
      </c>
      <c r="C60" s="23">
        <v>39900.0</v>
      </c>
      <c r="D60" s="23">
        <v>14960.0</v>
      </c>
      <c r="E60" s="23">
        <v>98160.0</v>
      </c>
      <c r="F60" s="23">
        <v>605030.0</v>
      </c>
      <c r="G60" s="23">
        <v>129720.0</v>
      </c>
      <c r="H60" s="23">
        <v>142800.0</v>
      </c>
      <c r="I60" s="23">
        <v>188010.0</v>
      </c>
      <c r="J60" s="23">
        <v>389750.0</v>
      </c>
      <c r="K60" s="23">
        <v>285750.0</v>
      </c>
      <c r="L60" s="23">
        <v>189040.0</v>
      </c>
      <c r="M60" s="23">
        <v>154030.0</v>
      </c>
      <c r="N60" s="23">
        <v>301280.0</v>
      </c>
      <c r="O60" s="23">
        <v>329130.0</v>
      </c>
      <c r="P60" s="23">
        <v>378820.0</v>
      </c>
      <c r="Q60" s="23">
        <v>287610.0</v>
      </c>
      <c r="R60" s="24">
        <v>11390.0</v>
      </c>
      <c r="S60" s="26">
        <v>3392400.0</v>
      </c>
      <c r="T60" s="26">
        <v>3592000.0</v>
      </c>
      <c r="U60" s="1"/>
      <c r="V60" s="1"/>
      <c r="W60" s="1"/>
      <c r="X60" s="1"/>
      <c r="Y60" s="1"/>
      <c r="Z60" s="1"/>
    </row>
    <row r="61" ht="9.75" customHeight="1">
      <c r="A61" s="22" t="s">
        <v>119</v>
      </c>
      <c r="B61" s="23">
        <v>50250.0</v>
      </c>
      <c r="C61" s="23">
        <v>43010.0</v>
      </c>
      <c r="D61" s="23">
        <v>15660.0</v>
      </c>
      <c r="E61" s="23">
        <v>104650.0</v>
      </c>
      <c r="F61" s="23">
        <v>637900.0</v>
      </c>
      <c r="G61" s="23">
        <v>137620.0</v>
      </c>
      <c r="H61" s="23">
        <v>152450.0</v>
      </c>
      <c r="I61" s="23">
        <v>198300.0</v>
      </c>
      <c r="J61" s="23">
        <v>410900.0</v>
      </c>
      <c r="K61" s="23">
        <v>306500.0</v>
      </c>
      <c r="L61" s="23">
        <v>203080.0</v>
      </c>
      <c r="M61" s="23">
        <v>163680.0</v>
      </c>
      <c r="N61" s="23">
        <v>317160.0</v>
      </c>
      <c r="O61" s="23">
        <v>345050.0</v>
      </c>
      <c r="P61" s="23">
        <v>404720.0</v>
      </c>
      <c r="Q61" s="23">
        <v>300440.0</v>
      </c>
      <c r="R61" s="24">
        <v>11840.0</v>
      </c>
      <c r="S61" s="26">
        <v>3589600.0</v>
      </c>
      <c r="T61" s="26">
        <v>3803200.0</v>
      </c>
      <c r="U61" s="1"/>
      <c r="V61" s="1"/>
      <c r="W61" s="1"/>
      <c r="X61" s="1"/>
      <c r="Y61" s="1"/>
      <c r="Z61" s="1"/>
    </row>
    <row r="62" ht="9.75" customHeight="1">
      <c r="A62" s="22" t="s">
        <v>120</v>
      </c>
      <c r="B62" s="23">
        <v>51350.0</v>
      </c>
      <c r="C62" s="23">
        <v>44190.0</v>
      </c>
      <c r="D62" s="23">
        <v>15840.0</v>
      </c>
      <c r="E62" s="23">
        <v>108730.0</v>
      </c>
      <c r="F62" s="23">
        <v>665620.0</v>
      </c>
      <c r="G62" s="23">
        <v>143080.0</v>
      </c>
      <c r="H62" s="23">
        <v>157900.0</v>
      </c>
      <c r="I62" s="23">
        <v>203520.0</v>
      </c>
      <c r="J62" s="23">
        <v>423140.0</v>
      </c>
      <c r="K62" s="23">
        <v>317780.0</v>
      </c>
      <c r="L62" s="23">
        <v>209480.0</v>
      </c>
      <c r="M62" s="23">
        <v>169240.0</v>
      </c>
      <c r="N62" s="23">
        <v>328540.0</v>
      </c>
      <c r="O62" s="23">
        <v>357140.0</v>
      </c>
      <c r="P62" s="23">
        <v>416440.0</v>
      </c>
      <c r="Q62" s="23">
        <v>311570.0</v>
      </c>
      <c r="R62" s="24">
        <v>12420.0</v>
      </c>
      <c r="S62" s="26">
        <v>3715900.0</v>
      </c>
      <c r="T62" s="26">
        <v>3936000.0</v>
      </c>
      <c r="U62" s="1"/>
      <c r="V62" s="1"/>
      <c r="W62" s="1"/>
      <c r="X62" s="1"/>
      <c r="Y62" s="1"/>
      <c r="Z62" s="1"/>
    </row>
    <row r="63" ht="9.75" customHeight="1">
      <c r="A63" s="22" t="s">
        <v>121</v>
      </c>
      <c r="B63" s="23">
        <v>52950.0</v>
      </c>
      <c r="C63" s="23">
        <v>45400.0</v>
      </c>
      <c r="D63" s="23">
        <v>16570.0</v>
      </c>
      <c r="E63" s="23">
        <v>114320.0</v>
      </c>
      <c r="F63" s="23">
        <v>687450.0</v>
      </c>
      <c r="G63" s="23">
        <v>148570.0</v>
      </c>
      <c r="H63" s="23">
        <v>162910.0</v>
      </c>
      <c r="I63" s="23">
        <v>208410.0</v>
      </c>
      <c r="J63" s="23">
        <v>431510.0</v>
      </c>
      <c r="K63" s="23">
        <v>326040.0</v>
      </c>
      <c r="L63" s="23">
        <v>216880.0</v>
      </c>
      <c r="M63" s="23">
        <v>174270.0</v>
      </c>
      <c r="N63" s="23">
        <v>337300.0</v>
      </c>
      <c r="O63" s="23">
        <v>367280.0</v>
      </c>
      <c r="P63" s="23">
        <v>428900.0</v>
      </c>
      <c r="Q63" s="23">
        <v>319800.0</v>
      </c>
      <c r="R63" s="24">
        <v>13090.0</v>
      </c>
      <c r="S63" s="26">
        <v>3822400.0</v>
      </c>
      <c r="T63" s="26">
        <v>4051600.0</v>
      </c>
      <c r="U63" s="1"/>
      <c r="V63" s="1"/>
      <c r="W63" s="1"/>
      <c r="X63" s="1"/>
      <c r="Y63" s="1"/>
      <c r="Z63" s="1"/>
    </row>
    <row r="64" ht="9.75" customHeight="1">
      <c r="A64" s="22" t="s">
        <v>122</v>
      </c>
      <c r="B64" s="23">
        <v>53410.0</v>
      </c>
      <c r="C64" s="23">
        <v>45930.0</v>
      </c>
      <c r="D64" s="23">
        <v>16620.0</v>
      </c>
      <c r="E64" s="23">
        <v>118770.0</v>
      </c>
      <c r="F64" s="23">
        <v>697080.0</v>
      </c>
      <c r="G64" s="23">
        <v>151680.0</v>
      </c>
      <c r="H64" s="23">
        <v>165130.0</v>
      </c>
      <c r="I64" s="23">
        <v>211300.0</v>
      </c>
      <c r="J64" s="23">
        <v>438000.0</v>
      </c>
      <c r="K64" s="23">
        <v>329120.0</v>
      </c>
      <c r="L64" s="23">
        <v>219790.0</v>
      </c>
      <c r="M64" s="23">
        <v>178470.0</v>
      </c>
      <c r="N64" s="23">
        <v>344490.0</v>
      </c>
      <c r="O64" s="23">
        <v>374320.0</v>
      </c>
      <c r="P64" s="23">
        <v>433290.0</v>
      </c>
      <c r="Q64" s="23">
        <v>324680.0</v>
      </c>
      <c r="R64" s="24">
        <v>13380.0</v>
      </c>
      <c r="S64" s="26">
        <v>3880700.0</v>
      </c>
      <c r="T64" s="26">
        <v>4115500.0</v>
      </c>
      <c r="U64" s="1"/>
      <c r="V64" s="1"/>
      <c r="W64" s="1"/>
      <c r="X64" s="1"/>
      <c r="Y64" s="1"/>
      <c r="Z64" s="1"/>
    </row>
    <row r="65" ht="9.75" customHeight="1">
      <c r="A65" s="22" t="s">
        <v>123</v>
      </c>
      <c r="B65" s="23">
        <v>53410.0</v>
      </c>
      <c r="C65" s="23">
        <v>45680.0</v>
      </c>
      <c r="D65" s="23">
        <v>16950.0</v>
      </c>
      <c r="E65" s="23">
        <v>121800.0</v>
      </c>
      <c r="F65" s="23">
        <v>704810.0</v>
      </c>
      <c r="G65" s="23">
        <v>153120.0</v>
      </c>
      <c r="H65" s="23">
        <v>167810.0</v>
      </c>
      <c r="I65" s="23">
        <v>217610.0</v>
      </c>
      <c r="J65" s="23">
        <v>444760.0</v>
      </c>
      <c r="K65" s="23">
        <v>335090.0</v>
      </c>
      <c r="L65" s="23">
        <v>223760.0</v>
      </c>
      <c r="M65" s="23">
        <v>180420.0</v>
      </c>
      <c r="N65" s="23">
        <v>350660.0</v>
      </c>
      <c r="O65" s="23">
        <v>381000.0</v>
      </c>
      <c r="P65" s="23">
        <v>438350.0</v>
      </c>
      <c r="Q65" s="23">
        <v>330080.0</v>
      </c>
      <c r="R65" s="24">
        <v>13700.0</v>
      </c>
      <c r="S65" s="26">
        <v>3938600.0</v>
      </c>
      <c r="T65" s="26">
        <v>4176400.0</v>
      </c>
      <c r="U65" s="1"/>
      <c r="V65" s="1"/>
      <c r="W65" s="1"/>
      <c r="X65" s="1"/>
      <c r="Y65" s="1"/>
      <c r="Z65" s="1"/>
    </row>
    <row r="66" ht="9.75" customHeight="1">
      <c r="A66" s="22" t="s">
        <v>124</v>
      </c>
      <c r="B66" s="23">
        <v>54210.0</v>
      </c>
      <c r="C66" s="23">
        <v>46310.0</v>
      </c>
      <c r="D66" s="23">
        <v>17450.0</v>
      </c>
      <c r="E66" s="23">
        <v>125060.0</v>
      </c>
      <c r="F66" s="23">
        <v>711760.0</v>
      </c>
      <c r="G66" s="23">
        <v>152420.0</v>
      </c>
      <c r="H66" s="23">
        <v>167640.0</v>
      </c>
      <c r="J66" s="23">
        <v>449980.0</v>
      </c>
      <c r="K66" s="23">
        <v>338980.0</v>
      </c>
      <c r="L66" s="23">
        <v>225110.0</v>
      </c>
      <c r="M66" s="23">
        <v>181370.0</v>
      </c>
      <c r="N66" s="23">
        <v>355320.0</v>
      </c>
      <c r="O66" s="23">
        <v>385290.0</v>
      </c>
      <c r="P66" s="23">
        <v>441970.0</v>
      </c>
      <c r="Q66" s="23">
        <v>335210.0</v>
      </c>
      <c r="R66" s="24">
        <v>13990.0</v>
      </c>
      <c r="S66" s="26">
        <v>3976700.0</v>
      </c>
      <c r="T66" s="26">
        <v>4219700.0</v>
      </c>
      <c r="U66" s="1"/>
      <c r="V66" s="1"/>
      <c r="W66" s="1"/>
      <c r="X66" s="1"/>
      <c r="Y66" s="1"/>
      <c r="Z66" s="1"/>
    </row>
    <row r="67" ht="9.75" customHeight="1">
      <c r="A67" s="27" t="s">
        <v>125</v>
      </c>
      <c r="B67" s="28">
        <v>54680.0</v>
      </c>
      <c r="C67" s="28">
        <v>46190.0</v>
      </c>
      <c r="D67" s="28">
        <v>17950.0</v>
      </c>
      <c r="E67" s="28">
        <v>128870.0</v>
      </c>
      <c r="F67" s="28">
        <v>716660.0</v>
      </c>
      <c r="G67" s="28">
        <v>152390.0</v>
      </c>
      <c r="H67" s="28">
        <v>168340.0</v>
      </c>
      <c r="I67" s="28">
        <v>219180.0</v>
      </c>
      <c r="J67" s="28">
        <v>454750.0</v>
      </c>
      <c r="K67" s="28">
        <v>341330.0</v>
      </c>
      <c r="L67" s="28">
        <v>225530.0</v>
      </c>
      <c r="M67" s="28">
        <v>182390.0</v>
      </c>
      <c r="N67" s="28">
        <v>358730.0</v>
      </c>
      <c r="O67" s="28">
        <v>388960.0</v>
      </c>
      <c r="P67" s="28">
        <v>445090.0</v>
      </c>
      <c r="Q67" s="28">
        <v>339210.0</v>
      </c>
      <c r="R67" s="29">
        <v>14220.0</v>
      </c>
      <c r="S67" s="30">
        <v>4006800.0</v>
      </c>
      <c r="T67" s="30">
        <v>4254500.0</v>
      </c>
      <c r="U67" s="31"/>
      <c r="V67" s="31"/>
      <c r="W67" s="31"/>
      <c r="X67" s="31"/>
      <c r="Y67" s="31"/>
      <c r="Z67" s="31"/>
    </row>
    <row r="68" ht="9.75" customHeight="1">
      <c r="A68" s="22" t="s">
        <v>126</v>
      </c>
      <c r="B68" s="23">
        <v>56330.0</v>
      </c>
      <c r="C68" s="23">
        <v>47900.0</v>
      </c>
      <c r="D68" s="23">
        <v>18680.0</v>
      </c>
      <c r="E68" s="23">
        <v>132420.0</v>
      </c>
      <c r="F68" s="23">
        <v>721350.0</v>
      </c>
      <c r="G68" s="23">
        <v>153710.0</v>
      </c>
      <c r="H68" s="23">
        <v>169270.0</v>
      </c>
      <c r="I68" s="23">
        <v>220940.0</v>
      </c>
      <c r="J68" s="23">
        <v>458060.0</v>
      </c>
      <c r="K68" s="23">
        <v>344500.0</v>
      </c>
      <c r="L68" s="23">
        <v>225710.0</v>
      </c>
      <c r="M68" s="23">
        <v>183770.0</v>
      </c>
      <c r="N68" s="23">
        <v>362310.0</v>
      </c>
      <c r="O68" s="23">
        <v>397190.0</v>
      </c>
      <c r="P68" s="23">
        <v>449760.0</v>
      </c>
      <c r="Q68" s="23">
        <v>345230.0</v>
      </c>
      <c r="R68" s="24">
        <v>14480.0</v>
      </c>
      <c r="S68" s="26">
        <v>4046300.0</v>
      </c>
      <c r="T68" s="26">
        <v>4301700.0</v>
      </c>
      <c r="U68" s="1"/>
      <c r="V68" s="1"/>
      <c r="W68" s="1"/>
      <c r="X68" s="1"/>
      <c r="Y68" s="1"/>
      <c r="Z68" s="1"/>
    </row>
    <row r="69" ht="9.75" customHeight="1">
      <c r="A69" s="22" t="s">
        <v>127</v>
      </c>
      <c r="B69" s="23">
        <v>57430.0</v>
      </c>
      <c r="C69" s="23">
        <v>48510.0</v>
      </c>
      <c r="D69" s="23">
        <v>18680.0</v>
      </c>
      <c r="E69" s="23">
        <v>133780.0</v>
      </c>
      <c r="F69" s="23">
        <v>728670.0</v>
      </c>
      <c r="G69" s="23">
        <v>154880.0</v>
      </c>
      <c r="H69" s="23">
        <v>170000.0</v>
      </c>
      <c r="I69" s="23">
        <v>223690.0</v>
      </c>
      <c r="J69" s="23">
        <v>463280.0</v>
      </c>
      <c r="K69" s="23">
        <v>346760.0</v>
      </c>
      <c r="L69" s="23">
        <v>226520.0</v>
      </c>
      <c r="M69" s="23">
        <v>186170.0</v>
      </c>
      <c r="N69" s="23">
        <v>365620.0</v>
      </c>
      <c r="O69" s="23">
        <v>402410.0</v>
      </c>
      <c r="P69" s="23">
        <v>452810.0</v>
      </c>
      <c r="Q69" s="23">
        <v>351940.0</v>
      </c>
      <c r="R69" s="24">
        <v>14670.0</v>
      </c>
      <c r="S69" s="26">
        <v>4087400.0</v>
      </c>
      <c r="T69" s="26">
        <v>4345900.0</v>
      </c>
      <c r="U69" s="1"/>
      <c r="V69" s="1"/>
      <c r="W69" s="1"/>
      <c r="X69" s="1"/>
      <c r="Y69" s="1"/>
      <c r="Z69" s="1"/>
    </row>
    <row r="70" ht="9.75" customHeight="1">
      <c r="A70" s="22" t="s">
        <v>128</v>
      </c>
      <c r="B70" s="23">
        <v>58230.0</v>
      </c>
      <c r="C70" s="23">
        <v>48060.0</v>
      </c>
      <c r="D70" s="23">
        <v>18800.0</v>
      </c>
      <c r="E70" s="23">
        <v>135500.0</v>
      </c>
      <c r="F70" s="23">
        <v>735340.0</v>
      </c>
      <c r="G70" s="23">
        <v>157730.0</v>
      </c>
      <c r="H70" s="23">
        <v>172370.0</v>
      </c>
      <c r="I70" s="23">
        <v>226220.0</v>
      </c>
      <c r="J70" s="23">
        <v>468260.0</v>
      </c>
      <c r="K70" s="23">
        <v>352440.0</v>
      </c>
      <c r="L70" s="23">
        <v>229380.0</v>
      </c>
      <c r="M70" s="23">
        <v>188730.0</v>
      </c>
      <c r="N70" s="23">
        <v>371920.0</v>
      </c>
      <c r="O70" s="23">
        <v>411510.0</v>
      </c>
      <c r="P70" s="23">
        <v>461330.0</v>
      </c>
      <c r="Q70" s="23">
        <v>356520.0</v>
      </c>
      <c r="R70" s="24">
        <v>15120.0</v>
      </c>
      <c r="S70" s="26">
        <v>4146900.0</v>
      </c>
      <c r="T70" s="26">
        <v>4407500.0</v>
      </c>
      <c r="U70" s="1"/>
      <c r="V70" s="1"/>
      <c r="W70" s="1"/>
      <c r="X70" s="1"/>
      <c r="Y70" s="1"/>
      <c r="Z70" s="1"/>
    </row>
    <row r="71" ht="9.75" customHeight="1">
      <c r="A71" s="22" t="s">
        <v>129</v>
      </c>
      <c r="B71" s="23">
        <v>58800.0</v>
      </c>
      <c r="C71" s="23">
        <v>48990.0</v>
      </c>
      <c r="D71" s="23">
        <v>18870.0</v>
      </c>
      <c r="E71" s="23">
        <v>136190.0</v>
      </c>
      <c r="F71" s="23">
        <v>745260.0</v>
      </c>
      <c r="G71" s="23">
        <v>160900.0</v>
      </c>
      <c r="H71" s="23">
        <v>174610.0</v>
      </c>
      <c r="I71" s="23">
        <v>229770.0</v>
      </c>
      <c r="J71" s="23">
        <v>474670.0</v>
      </c>
      <c r="K71" s="23">
        <v>358220.0</v>
      </c>
      <c r="L71" s="23">
        <v>233420.0</v>
      </c>
      <c r="M71" s="23">
        <v>192320.0</v>
      </c>
      <c r="N71" s="23">
        <v>379450.0</v>
      </c>
      <c r="O71" s="23">
        <v>421370.0</v>
      </c>
      <c r="P71" s="23">
        <v>469360.0</v>
      </c>
      <c r="Q71" s="23">
        <v>362460.0</v>
      </c>
      <c r="R71" s="24">
        <v>15290.0</v>
      </c>
      <c r="S71" s="26">
        <v>4217100.0</v>
      </c>
      <c r="T71" s="26">
        <v>4479900.0</v>
      </c>
      <c r="U71" s="1"/>
      <c r="V71" s="1"/>
      <c r="W71" s="1"/>
      <c r="X71" s="1"/>
      <c r="Y71" s="1"/>
      <c r="Z71" s="1"/>
    </row>
    <row r="72" ht="9.75" customHeight="1">
      <c r="A72" s="22" t="s">
        <v>130</v>
      </c>
      <c r="B72" s="23">
        <v>59290.0</v>
      </c>
      <c r="C72" s="23">
        <v>49450.0</v>
      </c>
      <c r="D72" s="23">
        <v>19430.0</v>
      </c>
      <c r="E72" s="23">
        <v>137940.0</v>
      </c>
      <c r="F72" s="23">
        <v>756310.0</v>
      </c>
      <c r="G72" s="23">
        <v>163790.0</v>
      </c>
      <c r="H72" s="23">
        <v>177170.0</v>
      </c>
      <c r="I72" s="23">
        <v>233650.0</v>
      </c>
      <c r="J72" s="23">
        <v>483040.0</v>
      </c>
      <c r="K72" s="23">
        <v>364980.0</v>
      </c>
      <c r="L72" s="23">
        <v>237490.0</v>
      </c>
      <c r="M72" s="23">
        <v>196970.0</v>
      </c>
      <c r="N72" s="23">
        <v>385580.0</v>
      </c>
      <c r="O72" s="23">
        <v>429700.0</v>
      </c>
      <c r="P72" s="23">
        <v>478160.0</v>
      </c>
      <c r="Q72" s="23">
        <v>367670.0</v>
      </c>
      <c r="R72" s="24">
        <v>15530.0</v>
      </c>
      <c r="S72" s="26">
        <v>4290000.0</v>
      </c>
      <c r="T72" s="26">
        <v>4556100.0</v>
      </c>
      <c r="U72" s="1"/>
      <c r="V72" s="1"/>
      <c r="W72" s="1"/>
      <c r="X72" s="1"/>
      <c r="Y72" s="1"/>
      <c r="Z72" s="1"/>
    </row>
    <row r="73" ht="9.75" customHeight="1">
      <c r="A73" s="22" t="s">
        <v>131</v>
      </c>
      <c r="B73" s="23">
        <v>59950.0</v>
      </c>
      <c r="C73" s="23">
        <v>50100.0</v>
      </c>
      <c r="D73" s="23">
        <v>19750.0</v>
      </c>
      <c r="E73" s="23">
        <v>140150.0</v>
      </c>
      <c r="F73" s="23">
        <v>766860.0</v>
      </c>
      <c r="G73" s="23">
        <v>167540.0</v>
      </c>
      <c r="H73" s="23">
        <v>180750.0</v>
      </c>
      <c r="I73" s="23">
        <v>236330.0</v>
      </c>
      <c r="J73" s="23">
        <v>490420.0</v>
      </c>
      <c r="K73" s="23">
        <v>371750.0</v>
      </c>
      <c r="L73" s="23">
        <v>241030.0</v>
      </c>
      <c r="M73" s="23">
        <v>202410.0</v>
      </c>
      <c r="N73" s="23">
        <v>392320.0</v>
      </c>
      <c r="O73" s="23">
        <v>438270.0</v>
      </c>
      <c r="P73" s="23">
        <v>487410.0</v>
      </c>
      <c r="Q73" s="23">
        <v>372060.0</v>
      </c>
      <c r="R73" s="24">
        <v>15720.0</v>
      </c>
      <c r="S73" s="26">
        <v>4362900.0</v>
      </c>
      <c r="T73" s="26">
        <v>4632800.0</v>
      </c>
      <c r="U73" s="1"/>
      <c r="V73" s="1"/>
      <c r="W73" s="1"/>
      <c r="X73" s="1"/>
      <c r="Y73" s="1"/>
      <c r="Z73" s="1"/>
    </row>
    <row r="74" ht="9.75" customHeight="1">
      <c r="A74" s="22" t="s">
        <v>132</v>
      </c>
      <c r="B74" s="23">
        <v>60930.0</v>
      </c>
      <c r="C74" s="23">
        <v>50580.0</v>
      </c>
      <c r="D74" s="23">
        <v>20410.0</v>
      </c>
      <c r="E74" s="23">
        <v>143680.0</v>
      </c>
      <c r="F74" s="23">
        <v>784300.0</v>
      </c>
      <c r="G74" s="23">
        <v>172230.0</v>
      </c>
      <c r="H74" s="23">
        <v>186500.0</v>
      </c>
      <c r="I74" s="23">
        <v>242420.0</v>
      </c>
      <c r="J74" s="23">
        <v>501820.0</v>
      </c>
      <c r="K74" s="23">
        <v>382400.0</v>
      </c>
      <c r="L74" s="23">
        <v>248570.0</v>
      </c>
      <c r="M74" s="23">
        <v>209180.0</v>
      </c>
      <c r="N74" s="23">
        <v>402020.0</v>
      </c>
      <c r="O74" s="23">
        <v>450500.0</v>
      </c>
      <c r="P74" s="23">
        <v>501720.0</v>
      </c>
      <c r="Q74" s="23">
        <v>382100.0</v>
      </c>
      <c r="R74" s="24">
        <v>16140.0</v>
      </c>
      <c r="S74" s="26">
        <v>4479900.0</v>
      </c>
      <c r="T74" s="26">
        <v>4755500.0</v>
      </c>
      <c r="U74" s="1"/>
      <c r="V74" s="1"/>
      <c r="W74" s="1"/>
      <c r="X74" s="1"/>
      <c r="Y74" s="1"/>
      <c r="Z74" s="1"/>
    </row>
    <row r="75" ht="9.75" customHeight="1">
      <c r="A75" s="22" t="s">
        <v>133</v>
      </c>
      <c r="B75" s="23">
        <v>61720.0</v>
      </c>
      <c r="C75" s="23">
        <v>51190.0</v>
      </c>
      <c r="D75" s="23">
        <v>21150.0</v>
      </c>
      <c r="E75" s="23">
        <v>147890.0</v>
      </c>
      <c r="F75" s="23">
        <v>802990.0</v>
      </c>
      <c r="G75" s="23">
        <v>177660.0</v>
      </c>
      <c r="H75" s="23">
        <v>191600.0</v>
      </c>
      <c r="I75" s="23">
        <v>247370.0</v>
      </c>
      <c r="J75" s="23">
        <v>514390.0</v>
      </c>
      <c r="K75" s="23">
        <v>393950.0</v>
      </c>
      <c r="L75" s="23">
        <v>255140.0</v>
      </c>
      <c r="M75" s="23">
        <v>216450.0</v>
      </c>
      <c r="N75" s="23">
        <v>412870.0</v>
      </c>
      <c r="O75" s="23">
        <v>463460.0</v>
      </c>
      <c r="P75" s="23">
        <v>517130.0</v>
      </c>
      <c r="Q75" s="23">
        <v>391640.0</v>
      </c>
      <c r="R75" s="24">
        <v>16980.0</v>
      </c>
      <c r="S75" s="26">
        <v>4601600.0</v>
      </c>
      <c r="T75" s="26">
        <v>4883600.0</v>
      </c>
      <c r="U75" s="1"/>
      <c r="V75" s="1"/>
      <c r="W75" s="1"/>
      <c r="X75" s="1"/>
      <c r="Y75" s="1"/>
      <c r="Z75" s="1"/>
    </row>
    <row r="76" ht="9.75" customHeight="1">
      <c r="A76" s="22" t="s">
        <v>134</v>
      </c>
      <c r="B76" s="23">
        <v>61610.0</v>
      </c>
      <c r="C76" s="23">
        <v>51870.0</v>
      </c>
      <c r="D76" s="23">
        <v>21440.0</v>
      </c>
      <c r="E76" s="23">
        <v>150940.0</v>
      </c>
      <c r="F76" s="23">
        <v>826430.0</v>
      </c>
      <c r="G76" s="23">
        <v>182190.0</v>
      </c>
      <c r="H76" s="23">
        <v>195720.0</v>
      </c>
      <c r="I76" s="23">
        <v>252310.0</v>
      </c>
      <c r="J76" s="23">
        <v>524230.0</v>
      </c>
      <c r="K76" s="23">
        <v>404710.0</v>
      </c>
      <c r="L76" s="23">
        <v>262860.0</v>
      </c>
      <c r="M76" s="23">
        <v>220890.0</v>
      </c>
      <c r="N76" s="23">
        <v>420930.0</v>
      </c>
      <c r="O76" s="23">
        <v>476650.0</v>
      </c>
      <c r="P76" s="23">
        <v>529400.0</v>
      </c>
      <c r="Q76" s="23">
        <v>401010.0</v>
      </c>
      <c r="R76" s="24">
        <v>17410.0</v>
      </c>
      <c r="S76" s="26">
        <v>4714700.0</v>
      </c>
      <c r="T76" s="26">
        <v>5000600.0</v>
      </c>
      <c r="U76" s="1"/>
      <c r="V76" s="1"/>
      <c r="W76" s="1"/>
      <c r="X76" s="1"/>
      <c r="Y76" s="1"/>
      <c r="Z76" s="1"/>
    </row>
    <row r="77" ht="9.75" customHeight="1">
      <c r="A77" s="22" t="s">
        <v>135</v>
      </c>
      <c r="B77" s="23">
        <v>62800.0</v>
      </c>
      <c r="C77" s="23">
        <v>52610.0</v>
      </c>
      <c r="D77" s="23">
        <v>22400.0</v>
      </c>
      <c r="E77" s="23">
        <v>153040.0</v>
      </c>
      <c r="F77" s="23">
        <v>837890.0</v>
      </c>
      <c r="G77" s="23">
        <v>185230.0</v>
      </c>
      <c r="H77" s="23">
        <v>197880.0</v>
      </c>
      <c r="I77" s="23">
        <v>256730.0</v>
      </c>
      <c r="J77" s="23">
        <v>530050.0</v>
      </c>
      <c r="K77" s="23">
        <v>412150.0</v>
      </c>
      <c r="L77" s="23">
        <v>268650.0</v>
      </c>
      <c r="M77" s="23">
        <v>226410.0</v>
      </c>
      <c r="N77" s="23">
        <v>428050.0</v>
      </c>
      <c r="O77" s="23">
        <v>487800.0</v>
      </c>
      <c r="P77" s="23">
        <v>538000.0</v>
      </c>
      <c r="Q77" s="23">
        <v>408430.0</v>
      </c>
      <c r="R77" s="24">
        <v>17960.0</v>
      </c>
      <c r="S77" s="26">
        <v>4795200.0</v>
      </c>
      <c r="T77" s="26">
        <v>5086100.0</v>
      </c>
      <c r="U77" s="1"/>
      <c r="V77" s="1"/>
      <c r="W77" s="1"/>
      <c r="X77" s="1"/>
      <c r="Y77" s="1"/>
      <c r="Z77" s="1"/>
    </row>
    <row r="78" ht="9.75" customHeight="1">
      <c r="A78" s="22" t="s">
        <v>136</v>
      </c>
      <c r="B78" s="23">
        <v>62280.0</v>
      </c>
      <c r="C78" s="23">
        <v>52570.0</v>
      </c>
      <c r="D78" s="23">
        <v>22690.0</v>
      </c>
      <c r="E78" s="23">
        <v>153490.0</v>
      </c>
      <c r="F78" s="23">
        <v>845390.0</v>
      </c>
      <c r="G78" s="23">
        <v>186270.0</v>
      </c>
      <c r="H78" s="23">
        <v>197750.0</v>
      </c>
      <c r="I78" s="23">
        <v>257560.0</v>
      </c>
      <c r="J78" s="23">
        <v>531910.0</v>
      </c>
      <c r="K78" s="23">
        <v>415530.0</v>
      </c>
      <c r="L78" s="23">
        <v>270140.0</v>
      </c>
      <c r="M78" s="23">
        <v>227660.0</v>
      </c>
      <c r="N78" s="23">
        <v>429090.0</v>
      </c>
      <c r="O78" s="23">
        <v>489700.0</v>
      </c>
      <c r="P78" s="23">
        <v>540560.0</v>
      </c>
      <c r="Q78" s="23">
        <v>411850.0</v>
      </c>
      <c r="R78" s="24">
        <v>18500.0</v>
      </c>
      <c r="S78" s="26">
        <v>4821900.0</v>
      </c>
      <c r="T78" s="26">
        <v>5112900.0</v>
      </c>
      <c r="U78" s="1"/>
      <c r="V78" s="1"/>
      <c r="W78" s="1"/>
      <c r="X78" s="1"/>
      <c r="Y78" s="1"/>
      <c r="Z78" s="1"/>
    </row>
    <row r="79" ht="9.75" customHeight="1">
      <c r="A79" s="27" t="s">
        <v>137</v>
      </c>
      <c r="B79" s="28">
        <v>62790.0</v>
      </c>
      <c r="C79" s="28">
        <v>53170.0</v>
      </c>
      <c r="D79" s="28">
        <v>23550.0</v>
      </c>
      <c r="E79" s="28">
        <v>153290.0</v>
      </c>
      <c r="F79" s="28">
        <v>863660.0</v>
      </c>
      <c r="G79" s="28">
        <v>189200.0</v>
      </c>
      <c r="H79" s="28">
        <v>199610.0</v>
      </c>
      <c r="I79" s="28">
        <v>260230.0</v>
      </c>
      <c r="J79" s="28">
        <v>535680.0</v>
      </c>
      <c r="K79" s="28">
        <v>419570.0</v>
      </c>
      <c r="L79" s="28">
        <v>275800.0</v>
      </c>
      <c r="M79" s="28">
        <v>229070.0</v>
      </c>
      <c r="N79" s="28">
        <v>435040.0</v>
      </c>
      <c r="O79" s="28">
        <v>496270.0</v>
      </c>
      <c r="P79" s="28">
        <v>546950.0</v>
      </c>
      <c r="Q79" s="28">
        <v>417070.0</v>
      </c>
      <c r="R79" s="29">
        <v>18840.0</v>
      </c>
      <c r="S79" s="30">
        <v>4887000.0</v>
      </c>
      <c r="T79" s="30">
        <v>5179800.0</v>
      </c>
      <c r="U79" s="31"/>
      <c r="V79" s="31"/>
      <c r="W79" s="31"/>
      <c r="X79" s="31"/>
      <c r="Y79" s="31"/>
      <c r="Z79" s="31"/>
    </row>
    <row r="80" ht="9.75" customHeight="1">
      <c r="A80" s="22" t="s">
        <v>138</v>
      </c>
      <c r="B80" s="23">
        <v>63540.0</v>
      </c>
      <c r="C80" s="23">
        <v>53250.0</v>
      </c>
      <c r="D80" s="23">
        <v>23720.0</v>
      </c>
      <c r="E80" s="23">
        <v>152780.0</v>
      </c>
      <c r="F80" s="23">
        <v>878430.0</v>
      </c>
      <c r="G80" s="23">
        <v>191690.0</v>
      </c>
      <c r="H80" s="23">
        <v>200990.0</v>
      </c>
      <c r="I80" s="23">
        <v>263290.0</v>
      </c>
      <c r="J80" s="23">
        <v>538070.0</v>
      </c>
      <c r="K80" s="23">
        <v>423040.0</v>
      </c>
      <c r="L80" s="23">
        <v>279910.0</v>
      </c>
      <c r="M80" s="23">
        <v>232460.0</v>
      </c>
      <c r="N80" s="23">
        <v>442030.0</v>
      </c>
      <c r="O80" s="23">
        <v>502110.0</v>
      </c>
      <c r="P80" s="23">
        <v>555200.0</v>
      </c>
      <c r="Q80" s="23">
        <v>422170.0</v>
      </c>
      <c r="R80" s="24">
        <v>19140.0</v>
      </c>
      <c r="S80" s="26">
        <v>4948500.0</v>
      </c>
      <c r="T80" s="26">
        <v>5241800.0</v>
      </c>
      <c r="U80" s="1"/>
      <c r="V80" s="1"/>
      <c r="W80" s="1"/>
      <c r="X80" s="1"/>
      <c r="Y80" s="1"/>
      <c r="Z80" s="1"/>
    </row>
    <row r="81" ht="9.75" customHeight="1">
      <c r="A81" s="22" t="s">
        <v>139</v>
      </c>
      <c r="B81" s="23">
        <v>63300.0</v>
      </c>
      <c r="C81" s="23">
        <v>52810.0</v>
      </c>
      <c r="D81" s="23">
        <v>23830.0</v>
      </c>
      <c r="E81" s="23">
        <v>155290.0</v>
      </c>
      <c r="F81" s="23">
        <v>892080.0</v>
      </c>
      <c r="G81" s="23">
        <v>194900.0</v>
      </c>
      <c r="H81" s="23">
        <v>203360.0</v>
      </c>
      <c r="I81" s="23">
        <v>266730.0</v>
      </c>
      <c r="J81" s="23">
        <v>542760.0</v>
      </c>
      <c r="K81" s="23">
        <v>428640.0</v>
      </c>
      <c r="L81" s="23">
        <v>284640.0</v>
      </c>
      <c r="M81" s="23">
        <v>235940.0</v>
      </c>
      <c r="N81" s="23">
        <v>449430.0</v>
      </c>
      <c r="O81" s="23">
        <v>510320.0</v>
      </c>
      <c r="P81" s="23">
        <v>563910.0</v>
      </c>
      <c r="Q81" s="23">
        <v>428410.0</v>
      </c>
      <c r="R81" s="24">
        <v>19880.0</v>
      </c>
      <c r="S81" s="26">
        <v>5021000.0</v>
      </c>
      <c r="T81" s="26">
        <v>5316200.0</v>
      </c>
      <c r="U81" s="1"/>
      <c r="V81" s="1"/>
      <c r="W81" s="1"/>
      <c r="X81" s="1"/>
      <c r="Y81" s="1"/>
      <c r="Z81" s="1"/>
    </row>
    <row r="82" ht="9.75" customHeight="1">
      <c r="A82" s="22" t="s">
        <v>140</v>
      </c>
      <c r="B82" s="23">
        <v>63860.0</v>
      </c>
      <c r="C82" s="23">
        <v>53180.0</v>
      </c>
      <c r="D82" s="23">
        <v>24220.0</v>
      </c>
      <c r="E82" s="23">
        <v>155680.0</v>
      </c>
      <c r="F82" s="23">
        <v>901510.0</v>
      </c>
      <c r="G82" s="23">
        <v>197260.0</v>
      </c>
      <c r="H82" s="23">
        <v>205280.0</v>
      </c>
      <c r="I82" s="23">
        <v>269050.0</v>
      </c>
      <c r="J82" s="23">
        <v>547230.0</v>
      </c>
      <c r="K82" s="23">
        <v>433950.0</v>
      </c>
      <c r="L82" s="23">
        <v>288220.0</v>
      </c>
      <c r="M82" s="23">
        <v>238830.0</v>
      </c>
      <c r="N82" s="23">
        <v>456610.0</v>
      </c>
      <c r="O82" s="23">
        <v>517420.0</v>
      </c>
      <c r="P82" s="23">
        <v>570810.0</v>
      </c>
      <c r="Q82" s="23">
        <v>434880.0</v>
      </c>
      <c r="R82" s="24">
        <v>20750.0</v>
      </c>
      <c r="S82" s="26">
        <v>5081800.0</v>
      </c>
      <c r="T82" s="26">
        <v>5378700.0</v>
      </c>
      <c r="U82" s="1"/>
      <c r="V82" s="1"/>
      <c r="W82" s="1"/>
      <c r="X82" s="1"/>
      <c r="Y82" s="1"/>
      <c r="Z82" s="1"/>
    </row>
    <row r="83" ht="9.75" customHeight="1">
      <c r="A83" s="22" t="s">
        <v>141</v>
      </c>
      <c r="B83" s="23">
        <v>64270.0</v>
      </c>
      <c r="C83" s="23">
        <v>52990.0</v>
      </c>
      <c r="D83" s="23">
        <v>24500.0</v>
      </c>
      <c r="E83" s="23">
        <v>156070.0</v>
      </c>
      <c r="F83" s="23">
        <v>918930.0</v>
      </c>
      <c r="G83" s="23">
        <v>201950.0</v>
      </c>
      <c r="H83" s="23">
        <v>209470.0</v>
      </c>
      <c r="I83" s="23">
        <v>272840.0</v>
      </c>
      <c r="J83" s="23">
        <v>555450.0</v>
      </c>
      <c r="K83" s="23">
        <v>442260.0</v>
      </c>
      <c r="L83" s="23">
        <v>296280.0</v>
      </c>
      <c r="M83" s="23">
        <v>244620.0</v>
      </c>
      <c r="N83" s="23">
        <v>466480.0</v>
      </c>
      <c r="O83" s="23">
        <v>528200.0</v>
      </c>
      <c r="P83" s="23">
        <v>582960.0</v>
      </c>
      <c r="Q83" s="23">
        <v>442640.0</v>
      </c>
      <c r="R83" s="24">
        <v>21210.0</v>
      </c>
      <c r="S83" s="26">
        <v>5183300.0</v>
      </c>
      <c r="T83" s="26">
        <v>5481100.0</v>
      </c>
      <c r="U83" s="1"/>
      <c r="V83" s="1"/>
      <c r="W83" s="1"/>
      <c r="X83" s="1"/>
      <c r="Y83" s="1"/>
      <c r="Z83" s="1"/>
    </row>
    <row r="84" ht="9.75" customHeight="1">
      <c r="A84" s="22" t="s">
        <v>142</v>
      </c>
      <c r="B84" s="23">
        <v>64900.0</v>
      </c>
      <c r="C84" s="23">
        <v>53120.0</v>
      </c>
      <c r="D84" s="23">
        <v>24880.0</v>
      </c>
      <c r="E84" s="23">
        <v>156690.0</v>
      </c>
      <c r="F84" s="23">
        <v>931680.0</v>
      </c>
      <c r="G84" s="23">
        <v>205340.0</v>
      </c>
      <c r="H84" s="23">
        <v>212510.0</v>
      </c>
      <c r="I84" s="23">
        <v>276460.0</v>
      </c>
      <c r="J84" s="23">
        <v>562000.0</v>
      </c>
      <c r="K84" s="23">
        <v>448360.0</v>
      </c>
      <c r="L84" s="23">
        <v>302840.0</v>
      </c>
      <c r="M84" s="23">
        <v>249190.0</v>
      </c>
      <c r="N84" s="23">
        <v>476630.0</v>
      </c>
      <c r="O84" s="23">
        <v>537990.0</v>
      </c>
      <c r="P84" s="23">
        <v>596780.0</v>
      </c>
      <c r="Q84" s="23">
        <v>451610.0</v>
      </c>
      <c r="R84" s="24">
        <v>21630.0</v>
      </c>
      <c r="S84" s="26">
        <v>5273000.0</v>
      </c>
      <c r="T84" s="26">
        <v>5572600.0</v>
      </c>
      <c r="U84" s="1"/>
      <c r="V84" s="1"/>
      <c r="W84" s="1"/>
      <c r="X84" s="1"/>
      <c r="Y84" s="1"/>
      <c r="Z84" s="1"/>
    </row>
    <row r="85" ht="9.75" customHeight="1">
      <c r="A85" s="22" t="s">
        <v>143</v>
      </c>
      <c r="B85" s="23">
        <v>65570.0</v>
      </c>
      <c r="C85" s="23">
        <v>53780.0</v>
      </c>
      <c r="D85" s="23">
        <v>25530.0</v>
      </c>
      <c r="E85" s="23">
        <v>158730.0</v>
      </c>
      <c r="F85" s="23">
        <v>948500.0</v>
      </c>
      <c r="G85" s="23">
        <v>210350.0</v>
      </c>
      <c r="H85" s="23">
        <v>216510.0</v>
      </c>
      <c r="I85" s="23">
        <v>281600.0</v>
      </c>
      <c r="J85" s="23">
        <v>571350.0</v>
      </c>
      <c r="K85" s="23">
        <v>458060.0</v>
      </c>
      <c r="L85" s="23">
        <v>310540.0</v>
      </c>
      <c r="M85" s="23">
        <v>256090.0</v>
      </c>
      <c r="N85" s="23">
        <v>487520.0</v>
      </c>
      <c r="O85" s="23">
        <v>550500.0</v>
      </c>
      <c r="P85" s="23">
        <v>611850.0</v>
      </c>
      <c r="Q85" s="23">
        <v>462620.0</v>
      </c>
      <c r="R85" s="24">
        <v>22450.0</v>
      </c>
      <c r="S85" s="26">
        <v>5387900.0</v>
      </c>
      <c r="T85" s="26">
        <v>5691500.0</v>
      </c>
      <c r="U85" s="1"/>
      <c r="V85" s="1"/>
      <c r="W85" s="1"/>
      <c r="X85" s="1"/>
      <c r="Y85" s="1"/>
      <c r="Z85" s="1"/>
    </row>
    <row r="86" ht="9.75" customHeight="1">
      <c r="A86" s="22" t="s">
        <v>144</v>
      </c>
      <c r="B86" s="23">
        <v>65100.0</v>
      </c>
      <c r="C86" s="23">
        <v>53510.0</v>
      </c>
      <c r="D86" s="23">
        <v>25520.0</v>
      </c>
      <c r="E86" s="23">
        <v>159930.0</v>
      </c>
      <c r="F86" s="23">
        <v>951250.0</v>
      </c>
      <c r="G86" s="23">
        <v>210910.0</v>
      </c>
      <c r="H86" s="23">
        <v>216420.0</v>
      </c>
      <c r="I86" s="23">
        <v>282320.0</v>
      </c>
      <c r="J86" s="23">
        <v>572720.0</v>
      </c>
      <c r="K86" s="23">
        <v>458330.0</v>
      </c>
      <c r="L86" s="23">
        <v>310260.0</v>
      </c>
      <c r="M86" s="23">
        <v>257330.0</v>
      </c>
      <c r="N86" s="23">
        <v>489460.0</v>
      </c>
      <c r="O86" s="23">
        <v>551450.0</v>
      </c>
      <c r="P86" s="23">
        <v>614550.0</v>
      </c>
      <c r="Q86" s="23">
        <v>463510.0</v>
      </c>
      <c r="R86" s="24">
        <v>22440.0</v>
      </c>
      <c r="S86" s="26">
        <v>5401000.0</v>
      </c>
      <c r="T86" s="26">
        <v>5705000.0</v>
      </c>
      <c r="U86" s="1"/>
      <c r="V86" s="1"/>
      <c r="W86" s="1"/>
      <c r="X86" s="1"/>
      <c r="Y86" s="1"/>
      <c r="Z86" s="1"/>
    </row>
    <row r="87" ht="9.75" customHeight="1">
      <c r="A87" s="22" t="s">
        <v>145</v>
      </c>
      <c r="B87" s="23">
        <v>65130.0</v>
      </c>
      <c r="C87" s="23">
        <v>53270.0</v>
      </c>
      <c r="D87" s="23">
        <v>25420.0</v>
      </c>
      <c r="E87" s="23">
        <v>159530.0</v>
      </c>
      <c r="F87" s="23">
        <v>962490.0</v>
      </c>
      <c r="G87" s="23">
        <v>213940.0</v>
      </c>
      <c r="H87" s="23">
        <v>218020.0</v>
      </c>
      <c r="I87" s="23">
        <v>285550.0</v>
      </c>
      <c r="J87" s="23">
        <v>577470.0</v>
      </c>
      <c r="K87" s="23">
        <v>460350.0</v>
      </c>
      <c r="L87" s="23">
        <v>313230.0</v>
      </c>
      <c r="M87" s="23">
        <v>260610.0</v>
      </c>
      <c r="N87" s="23">
        <v>492310.0</v>
      </c>
      <c r="O87" s="23">
        <v>554910.0</v>
      </c>
      <c r="P87" s="23">
        <v>620680.0</v>
      </c>
      <c r="Q87" s="23">
        <v>468550.0</v>
      </c>
      <c r="R87" s="24">
        <v>22290.0</v>
      </c>
      <c r="S87" s="26">
        <v>5450400.0</v>
      </c>
      <c r="T87" s="26">
        <v>5753700.0</v>
      </c>
      <c r="U87" s="1"/>
      <c r="V87" s="1"/>
      <c r="W87" s="1"/>
      <c r="X87" s="1"/>
      <c r="Y87" s="1"/>
      <c r="Z87" s="1"/>
    </row>
    <row r="88" ht="9.75" customHeight="1">
      <c r="A88" s="22" t="s">
        <v>146</v>
      </c>
      <c r="B88" s="23">
        <v>64420.0</v>
      </c>
      <c r="C88" s="23">
        <v>52590.0</v>
      </c>
      <c r="D88" s="23">
        <v>25580.0</v>
      </c>
      <c r="E88" s="23">
        <v>160720.0</v>
      </c>
      <c r="F88" s="23">
        <v>966970.0</v>
      </c>
      <c r="G88" s="23">
        <v>215210.0</v>
      </c>
      <c r="H88" s="23">
        <v>217410.0</v>
      </c>
      <c r="I88" s="23">
        <v>286260.0</v>
      </c>
      <c r="J88" s="23">
        <v>574240.0</v>
      </c>
      <c r="K88" s="23">
        <v>460080.0</v>
      </c>
      <c r="L88" s="23">
        <v>314020.0</v>
      </c>
      <c r="M88" s="23">
        <v>262380.0</v>
      </c>
      <c r="N88" s="23">
        <v>494890.0</v>
      </c>
      <c r="O88" s="23">
        <v>557140.0</v>
      </c>
      <c r="P88" s="23">
        <v>623810.0</v>
      </c>
      <c r="Q88" s="23">
        <v>471370.0</v>
      </c>
      <c r="R88" s="24">
        <v>22080.0</v>
      </c>
      <c r="S88" s="26">
        <v>5465900.0</v>
      </c>
      <c r="T88" s="26">
        <v>5769200.0</v>
      </c>
      <c r="U88" s="1"/>
      <c r="V88" s="1"/>
      <c r="W88" s="1"/>
      <c r="X88" s="1"/>
      <c r="Y88" s="1"/>
      <c r="Z88" s="1"/>
    </row>
    <row r="89" ht="9.75" customHeight="1">
      <c r="A89" s="22" t="s">
        <v>147</v>
      </c>
      <c r="B89" s="23">
        <v>63820.0</v>
      </c>
      <c r="C89" s="23">
        <v>51760.0</v>
      </c>
      <c r="D89" s="23">
        <v>25030.0</v>
      </c>
      <c r="E89" s="23">
        <v>158530.0</v>
      </c>
      <c r="F89" s="23">
        <v>959910.0</v>
      </c>
      <c r="G89" s="23">
        <v>214880.0</v>
      </c>
      <c r="H89" s="23">
        <v>215380.0</v>
      </c>
      <c r="I89" s="23">
        <v>284280.0</v>
      </c>
      <c r="J89" s="23">
        <v>571110.0</v>
      </c>
      <c r="K89" s="23">
        <v>456540.0</v>
      </c>
      <c r="L89" s="23">
        <v>310890.0</v>
      </c>
      <c r="M89" s="23">
        <v>260500.0</v>
      </c>
      <c r="N89" s="23">
        <v>493910.0</v>
      </c>
      <c r="O89" s="23">
        <v>554230.0</v>
      </c>
      <c r="P89" s="23">
        <v>619760.0</v>
      </c>
      <c r="Q89" s="23">
        <v>470260.0</v>
      </c>
      <c r="R89" s="24">
        <v>22160.0</v>
      </c>
      <c r="S89" s="26">
        <v>5433800.0</v>
      </c>
      <c r="T89" s="26">
        <v>5732900.0</v>
      </c>
      <c r="U89" s="1"/>
      <c r="V89" s="1"/>
      <c r="W89" s="1"/>
      <c r="X89" s="1"/>
      <c r="Y89" s="1"/>
      <c r="Z89" s="1"/>
    </row>
    <row r="90" ht="9.75" customHeight="1">
      <c r="A90" s="22" t="s">
        <v>148</v>
      </c>
      <c r="B90" s="23">
        <v>64180.0</v>
      </c>
      <c r="C90" s="23">
        <v>51300.0</v>
      </c>
      <c r="D90" s="23">
        <v>24710.0</v>
      </c>
      <c r="E90" s="23">
        <v>159700.0</v>
      </c>
      <c r="F90" s="23">
        <v>962090.0</v>
      </c>
      <c r="G90" s="23">
        <v>215950.0</v>
      </c>
      <c r="H90" s="23">
        <v>216350.0</v>
      </c>
      <c r="I90" s="23">
        <v>286080.0</v>
      </c>
      <c r="J90" s="23">
        <v>573370.0</v>
      </c>
      <c r="K90" s="23">
        <v>459080.0</v>
      </c>
      <c r="L90" s="23">
        <v>311470.0</v>
      </c>
      <c r="M90" s="23">
        <v>261180.0</v>
      </c>
      <c r="N90" s="23">
        <v>495490.0</v>
      </c>
      <c r="O90" s="23">
        <v>556750.0</v>
      </c>
      <c r="P90" s="23">
        <v>622770.0</v>
      </c>
      <c r="Q90" s="23">
        <v>475350.0</v>
      </c>
      <c r="R90" s="24">
        <v>22260.0</v>
      </c>
      <c r="S90" s="26">
        <v>5458200.0</v>
      </c>
      <c r="T90" s="26">
        <v>5758100.0</v>
      </c>
      <c r="U90" s="1"/>
      <c r="V90" s="1"/>
      <c r="W90" s="1"/>
      <c r="X90" s="1"/>
      <c r="Y90" s="1"/>
      <c r="Z90" s="1"/>
    </row>
    <row r="91" ht="9.75" customHeight="1">
      <c r="A91" s="27" t="s">
        <v>149</v>
      </c>
      <c r="B91" s="28">
        <v>64190.0</v>
      </c>
      <c r="C91" s="28">
        <v>50990.0</v>
      </c>
      <c r="D91" s="28">
        <v>24740.0</v>
      </c>
      <c r="E91" s="28">
        <v>161460.0</v>
      </c>
      <c r="F91" s="28">
        <v>963360.0</v>
      </c>
      <c r="G91" s="28">
        <v>215910.0</v>
      </c>
      <c r="H91" s="28">
        <v>214920.0</v>
      </c>
      <c r="I91" s="28">
        <v>285210.0</v>
      </c>
      <c r="J91" s="28">
        <v>575480.0</v>
      </c>
      <c r="K91" s="28">
        <v>461020.0</v>
      </c>
      <c r="L91" s="28">
        <v>312040.0</v>
      </c>
      <c r="M91" s="28">
        <v>262930.0</v>
      </c>
      <c r="N91" s="28">
        <v>495890.0</v>
      </c>
      <c r="O91" s="28">
        <v>558230.0</v>
      </c>
      <c r="P91" s="28">
        <v>625080.0</v>
      </c>
      <c r="Q91" s="28">
        <v>478840.0</v>
      </c>
      <c r="R91" s="29">
        <v>22140.0</v>
      </c>
      <c r="S91" s="30">
        <v>5471000.0</v>
      </c>
      <c r="T91" s="30">
        <v>5772400.0</v>
      </c>
      <c r="U91" s="31"/>
      <c r="V91" s="31"/>
      <c r="W91" s="31"/>
      <c r="X91" s="31"/>
      <c r="Y91" s="31"/>
      <c r="Z91" s="31"/>
    </row>
    <row r="92" ht="9.75" customHeight="1">
      <c r="A92" s="22" t="s">
        <v>150</v>
      </c>
      <c r="B92" s="23">
        <v>64660.0</v>
      </c>
      <c r="C92" s="23">
        <v>51870.0</v>
      </c>
      <c r="D92" s="23">
        <v>24300.0</v>
      </c>
      <c r="E92" s="23">
        <v>161490.0</v>
      </c>
      <c r="F92" s="23">
        <v>968970.0</v>
      </c>
      <c r="G92" s="23">
        <v>217670.0</v>
      </c>
      <c r="H92" s="23">
        <v>216620.0</v>
      </c>
      <c r="I92" s="23">
        <v>286870.0</v>
      </c>
      <c r="J92" s="23">
        <v>583120.0</v>
      </c>
      <c r="K92" s="23">
        <v>465150.0</v>
      </c>
      <c r="L92" s="23">
        <v>314570.0</v>
      </c>
      <c r="M92" s="23">
        <v>263950.0</v>
      </c>
      <c r="N92" s="23">
        <v>499920.0</v>
      </c>
      <c r="O92" s="23">
        <v>562740.0</v>
      </c>
      <c r="P92" s="23">
        <v>629510.0</v>
      </c>
      <c r="Q92" s="23">
        <v>483970.0</v>
      </c>
      <c r="R92" s="24">
        <v>22160.0</v>
      </c>
      <c r="S92" s="26">
        <v>5515200.0</v>
      </c>
      <c r="T92" s="26">
        <v>5817600.0</v>
      </c>
      <c r="U92" s="1"/>
      <c r="V92" s="1"/>
      <c r="W92" s="1"/>
      <c r="X92" s="1"/>
      <c r="Y92" s="1"/>
      <c r="Z92" s="1"/>
    </row>
    <row r="93" ht="9.75" customHeight="1">
      <c r="A93" s="22" t="s">
        <v>151</v>
      </c>
      <c r="B93" s="23">
        <v>65050.0</v>
      </c>
      <c r="C93" s="23">
        <v>52280.0</v>
      </c>
      <c r="D93" s="23">
        <v>24510.0</v>
      </c>
      <c r="E93" s="23">
        <v>160590.0</v>
      </c>
      <c r="F93" s="23">
        <v>976650.0</v>
      </c>
      <c r="G93" s="23">
        <v>218480.0</v>
      </c>
      <c r="H93" s="23">
        <v>216770.0</v>
      </c>
      <c r="I93" s="23">
        <v>289200.0</v>
      </c>
      <c r="J93" s="23">
        <v>588640.0</v>
      </c>
      <c r="K93" s="23">
        <v>467430.0</v>
      </c>
      <c r="L93" s="23">
        <v>316100.0</v>
      </c>
      <c r="M93" s="23">
        <v>264990.0</v>
      </c>
      <c r="N93" s="23">
        <v>504080.0</v>
      </c>
      <c r="O93" s="23">
        <v>566260.0</v>
      </c>
      <c r="P93" s="23">
        <v>635790.0</v>
      </c>
      <c r="Q93" s="23">
        <v>488590.0</v>
      </c>
      <c r="R93" s="24">
        <v>22520.0</v>
      </c>
      <c r="S93" s="26">
        <v>5555500.0</v>
      </c>
      <c r="T93" s="26">
        <v>5857900.0</v>
      </c>
      <c r="U93" s="1"/>
      <c r="V93" s="1"/>
      <c r="W93" s="1"/>
      <c r="X93" s="1"/>
      <c r="Y93" s="1"/>
      <c r="Z93" s="1"/>
    </row>
    <row r="94" ht="9.75" customHeight="1">
      <c r="A94" s="22" t="s">
        <v>152</v>
      </c>
      <c r="B94" s="23">
        <v>65380.0</v>
      </c>
      <c r="C94" s="23">
        <v>52840.0</v>
      </c>
      <c r="D94" s="23">
        <v>25040.0</v>
      </c>
      <c r="E94" s="23">
        <v>161450.0</v>
      </c>
      <c r="F94" s="23">
        <v>984770.0</v>
      </c>
      <c r="G94" s="23">
        <v>218620.0</v>
      </c>
      <c r="H94" s="23">
        <v>217060.0</v>
      </c>
      <c r="I94" s="23">
        <v>291400.0</v>
      </c>
      <c r="J94" s="23">
        <v>594680.0</v>
      </c>
      <c r="K94" s="23">
        <v>466810.0</v>
      </c>
      <c r="L94" s="23">
        <v>318230.0</v>
      </c>
      <c r="M94" s="23">
        <v>267170.0</v>
      </c>
      <c r="N94" s="23">
        <v>508530.0</v>
      </c>
      <c r="O94" s="23">
        <v>571960.0</v>
      </c>
      <c r="P94" s="23">
        <v>640570.0</v>
      </c>
      <c r="Q94" s="23">
        <v>493740.0</v>
      </c>
      <c r="R94" s="24">
        <v>22800.0</v>
      </c>
      <c r="S94" s="26">
        <v>5596300.0</v>
      </c>
      <c r="T94" s="26">
        <v>5901100.0</v>
      </c>
      <c r="U94" s="1"/>
      <c r="V94" s="1"/>
      <c r="W94" s="1"/>
      <c r="X94" s="1"/>
      <c r="Y94" s="1"/>
      <c r="Z94" s="1"/>
    </row>
    <row r="95" ht="9.75" customHeight="1">
      <c r="A95" s="22" t="s">
        <v>153</v>
      </c>
      <c r="B95" s="23">
        <v>65900.0</v>
      </c>
      <c r="C95" s="23">
        <v>53530.0</v>
      </c>
      <c r="D95" s="23">
        <v>25540.0</v>
      </c>
      <c r="E95" s="23">
        <v>163570.0</v>
      </c>
      <c r="F95" s="23">
        <v>990820.0</v>
      </c>
      <c r="G95" s="23">
        <v>219660.0</v>
      </c>
      <c r="H95" s="23">
        <v>217060.0</v>
      </c>
      <c r="I95" s="23">
        <v>291640.0</v>
      </c>
      <c r="J95" s="23">
        <v>599150.0</v>
      </c>
      <c r="K95" s="23">
        <v>467360.0</v>
      </c>
      <c r="L95" s="23">
        <v>319090.0</v>
      </c>
      <c r="M95" s="23">
        <v>267080.0</v>
      </c>
      <c r="N95" s="23">
        <v>513060.0</v>
      </c>
      <c r="O95" s="23">
        <v>575730.0</v>
      </c>
      <c r="P95" s="23">
        <v>643040.0</v>
      </c>
      <c r="Q95" s="23">
        <v>498760.0</v>
      </c>
      <c r="R95" s="24">
        <v>22880.0</v>
      </c>
      <c r="S95" s="26">
        <v>5625300.0</v>
      </c>
      <c r="T95" s="26">
        <v>5933900.0</v>
      </c>
      <c r="U95" s="1"/>
      <c r="V95" s="1"/>
      <c r="W95" s="1"/>
      <c r="X95" s="1"/>
      <c r="Y95" s="1"/>
      <c r="Z95" s="1"/>
    </row>
    <row r="96" ht="9.75" customHeight="1">
      <c r="A96" s="22" t="s">
        <v>154</v>
      </c>
      <c r="B96" s="23">
        <v>65810.0</v>
      </c>
      <c r="C96" s="23">
        <v>53550.0</v>
      </c>
      <c r="D96" s="23">
        <v>25480.0</v>
      </c>
      <c r="E96" s="23">
        <v>165540.0</v>
      </c>
      <c r="F96" s="23">
        <v>994870.0</v>
      </c>
      <c r="G96" s="23">
        <v>219780.0</v>
      </c>
      <c r="H96" s="23">
        <v>216720.0</v>
      </c>
      <c r="I96" s="23">
        <v>290730.0</v>
      </c>
      <c r="J96" s="23">
        <v>602950.0</v>
      </c>
      <c r="K96" s="23">
        <v>466080.0</v>
      </c>
      <c r="L96" s="23">
        <v>320180.0</v>
      </c>
      <c r="M96" s="23">
        <v>267040.0</v>
      </c>
      <c r="N96" s="23">
        <v>513010.0</v>
      </c>
      <c r="O96" s="23">
        <v>574710.0</v>
      </c>
      <c r="P96" s="23">
        <v>644390.0</v>
      </c>
      <c r="Q96" s="23">
        <v>499910.0</v>
      </c>
      <c r="R96" s="24">
        <v>22580.0</v>
      </c>
      <c r="S96" s="26">
        <v>5632900.0</v>
      </c>
      <c r="T96" s="26">
        <v>5943300.0</v>
      </c>
      <c r="U96" s="1"/>
      <c r="V96" s="1"/>
      <c r="W96" s="1"/>
      <c r="X96" s="1"/>
      <c r="Y96" s="1"/>
      <c r="Z96" s="1"/>
    </row>
    <row r="97" ht="9.75" customHeight="1">
      <c r="A97" s="22" t="s">
        <v>155</v>
      </c>
      <c r="B97" s="23">
        <v>65390.0</v>
      </c>
      <c r="C97" s="23">
        <v>53430.0</v>
      </c>
      <c r="D97" s="23">
        <v>25850.0</v>
      </c>
      <c r="E97" s="23">
        <v>167850.0</v>
      </c>
      <c r="F97" s="23">
        <v>998540.0</v>
      </c>
      <c r="G97" s="23">
        <v>219390.0</v>
      </c>
      <c r="H97" s="23">
        <v>215450.0</v>
      </c>
      <c r="I97" s="23">
        <v>289220.0</v>
      </c>
      <c r="J97" s="23">
        <v>601490.0</v>
      </c>
      <c r="K97" s="23">
        <v>462600.0</v>
      </c>
      <c r="L97" s="23">
        <v>319520.0</v>
      </c>
      <c r="M97" s="23">
        <v>267210.0</v>
      </c>
      <c r="N97" s="23">
        <v>512410.0</v>
      </c>
      <c r="O97" s="23">
        <v>576120.0</v>
      </c>
      <c r="P97" s="23">
        <v>645720.0</v>
      </c>
      <c r="Q97" s="23">
        <v>501320.0</v>
      </c>
      <c r="R97" s="24">
        <v>22340.0</v>
      </c>
      <c r="S97" s="26">
        <v>5631300.0</v>
      </c>
      <c r="T97" s="26">
        <v>5943900.0</v>
      </c>
      <c r="U97" s="1"/>
      <c r="V97" s="1"/>
      <c r="W97" s="1"/>
      <c r="X97" s="1"/>
      <c r="Y97" s="1"/>
      <c r="Z97" s="1"/>
    </row>
    <row r="98" ht="9.75" customHeight="1">
      <c r="A98" s="22" t="s">
        <v>156</v>
      </c>
      <c r="B98" s="23">
        <v>65110.0</v>
      </c>
      <c r="C98" s="23">
        <v>52680.0</v>
      </c>
      <c r="D98" s="23">
        <v>25990.0</v>
      </c>
      <c r="E98" s="23">
        <v>168630.0</v>
      </c>
      <c r="F98" s="23">
        <v>997530.0</v>
      </c>
      <c r="G98" s="23">
        <v>219300.0</v>
      </c>
      <c r="H98" s="23">
        <v>214840.0</v>
      </c>
      <c r="I98" s="23">
        <v>287780.0</v>
      </c>
      <c r="J98" s="23">
        <v>598440.0</v>
      </c>
      <c r="K98" s="23">
        <v>459780.0</v>
      </c>
      <c r="L98" s="23">
        <v>318900.0</v>
      </c>
      <c r="M98" s="23">
        <v>266930.0</v>
      </c>
      <c r="N98" s="23">
        <v>511300.0</v>
      </c>
      <c r="O98" s="23">
        <v>577940.0</v>
      </c>
      <c r="P98" s="23">
        <v>646100.0</v>
      </c>
      <c r="Q98" s="23">
        <v>501120.0</v>
      </c>
      <c r="R98" s="24">
        <v>22170.0</v>
      </c>
      <c r="S98" s="26">
        <v>5622100.0</v>
      </c>
      <c r="T98" s="26">
        <v>5934500.0</v>
      </c>
      <c r="U98" s="1"/>
      <c r="V98" s="1"/>
      <c r="W98" s="1"/>
      <c r="X98" s="1"/>
      <c r="Y98" s="1"/>
      <c r="Z98" s="1"/>
    </row>
    <row r="99" ht="9.75" customHeight="1">
      <c r="A99" s="22" t="s">
        <v>157</v>
      </c>
      <c r="B99" s="23">
        <v>65070.0</v>
      </c>
      <c r="C99" s="23">
        <v>52670.0</v>
      </c>
      <c r="D99" s="23">
        <v>25720.0</v>
      </c>
      <c r="E99" s="23">
        <v>168410.0</v>
      </c>
      <c r="F99" s="23">
        <v>996530.0</v>
      </c>
      <c r="G99" s="23">
        <v>219190.0</v>
      </c>
      <c r="H99" s="23">
        <v>214950.0</v>
      </c>
      <c r="I99" s="23">
        <v>286980.0</v>
      </c>
      <c r="J99" s="23">
        <v>595790.0</v>
      </c>
      <c r="K99" s="23">
        <v>457830.0</v>
      </c>
      <c r="L99" s="23">
        <v>318700.0</v>
      </c>
      <c r="M99" s="23">
        <v>266160.0</v>
      </c>
      <c r="N99" s="23">
        <v>512650.0</v>
      </c>
      <c r="O99" s="23">
        <v>580680.0</v>
      </c>
      <c r="P99" s="23">
        <v>645580.0</v>
      </c>
      <c r="Q99" s="23">
        <v>500570.0</v>
      </c>
      <c r="R99" s="24">
        <v>22490.0</v>
      </c>
      <c r="S99" s="26">
        <v>5618100.0</v>
      </c>
      <c r="T99" s="26">
        <v>5930000.0</v>
      </c>
      <c r="U99" s="1"/>
      <c r="V99" s="1"/>
      <c r="W99" s="1"/>
      <c r="X99" s="1"/>
      <c r="Y99" s="1"/>
      <c r="Z99" s="1"/>
    </row>
    <row r="100" ht="9.75" customHeight="1">
      <c r="A100" s="22" t="s">
        <v>158</v>
      </c>
      <c r="B100" s="23">
        <v>64700.0</v>
      </c>
      <c r="C100" s="23">
        <v>52310.0</v>
      </c>
      <c r="D100" s="23">
        <v>25980.0</v>
      </c>
      <c r="E100" s="23">
        <v>168880.0</v>
      </c>
      <c r="F100" s="23">
        <v>997040.0</v>
      </c>
      <c r="G100" s="23">
        <v>219280.0</v>
      </c>
      <c r="H100" s="23">
        <v>216240.0</v>
      </c>
      <c r="I100" s="23">
        <v>285450.0</v>
      </c>
      <c r="J100" s="23">
        <v>590090.0</v>
      </c>
      <c r="K100" s="23">
        <v>456910.0</v>
      </c>
      <c r="L100" s="23">
        <v>319120.0</v>
      </c>
      <c r="M100" s="23">
        <v>266870.0</v>
      </c>
      <c r="N100" s="23">
        <v>511120.0</v>
      </c>
      <c r="O100" s="23">
        <v>583650.0</v>
      </c>
      <c r="P100" s="23">
        <v>645810.0</v>
      </c>
      <c r="Q100" s="23">
        <v>500190.0</v>
      </c>
      <c r="R100" s="24">
        <v>22000.0</v>
      </c>
      <c r="S100" s="26">
        <v>5613800.0</v>
      </c>
      <c r="T100" s="26">
        <v>5925600.0</v>
      </c>
      <c r="U100" s="1"/>
      <c r="V100" s="1"/>
      <c r="W100" s="1"/>
      <c r="X100" s="1"/>
      <c r="Y100" s="1"/>
      <c r="Z100" s="1"/>
    </row>
    <row r="101" ht="9.75" customHeight="1">
      <c r="A101" s="22" t="s">
        <v>159</v>
      </c>
      <c r="B101" s="23">
        <v>63630.0</v>
      </c>
      <c r="C101" s="23">
        <v>51280.0</v>
      </c>
      <c r="D101" s="23">
        <v>25310.0</v>
      </c>
      <c r="E101" s="23">
        <v>167730.0</v>
      </c>
      <c r="F101" s="23">
        <v>991170.0</v>
      </c>
      <c r="G101" s="23">
        <v>217150.0</v>
      </c>
      <c r="H101" s="23">
        <v>215600.0</v>
      </c>
      <c r="I101" s="23">
        <v>282370.0</v>
      </c>
      <c r="J101" s="23">
        <v>583140.0</v>
      </c>
      <c r="K101" s="23">
        <v>452100.0</v>
      </c>
      <c r="L101" s="23">
        <v>316490.0</v>
      </c>
      <c r="M101" s="23">
        <v>265110.0</v>
      </c>
      <c r="N101" s="23">
        <v>507450.0</v>
      </c>
      <c r="O101" s="23">
        <v>581910.0</v>
      </c>
      <c r="P101" s="23">
        <v>643040.0</v>
      </c>
      <c r="Q101" s="23">
        <v>495910.0</v>
      </c>
      <c r="R101" s="24">
        <v>21470.0</v>
      </c>
      <c r="S101" s="26">
        <v>5572900.0</v>
      </c>
      <c r="T101" s="26">
        <v>5880800.0</v>
      </c>
      <c r="U101" s="1"/>
      <c r="V101" s="1"/>
      <c r="W101" s="1"/>
      <c r="X101" s="1"/>
      <c r="Y101" s="1"/>
      <c r="Z101" s="1"/>
    </row>
    <row r="102" ht="9.75" customHeight="1">
      <c r="A102" s="22" t="s">
        <v>160</v>
      </c>
      <c r="B102" s="23">
        <v>62670.0</v>
      </c>
      <c r="C102" s="23">
        <v>51020.0</v>
      </c>
      <c r="D102" s="23">
        <v>24730.0</v>
      </c>
      <c r="E102" s="23">
        <v>165460.0</v>
      </c>
      <c r="F102" s="23">
        <v>986090.0</v>
      </c>
      <c r="G102" s="23">
        <v>215370.0</v>
      </c>
      <c r="H102" s="23">
        <v>213910.0</v>
      </c>
      <c r="I102" s="23">
        <v>276960.0</v>
      </c>
      <c r="J102" s="23">
        <v>571360.0</v>
      </c>
      <c r="K102" s="23">
        <v>449060.0</v>
      </c>
      <c r="L102" s="23">
        <v>312990.0</v>
      </c>
      <c r="M102" s="23">
        <v>261910.0</v>
      </c>
      <c r="N102" s="23">
        <v>498870.0</v>
      </c>
      <c r="O102" s="23">
        <v>574850.0</v>
      </c>
      <c r="P102" s="23">
        <v>637150.0</v>
      </c>
      <c r="Q102" s="23">
        <v>489310.0</v>
      </c>
      <c r="R102" s="24">
        <v>20970.0</v>
      </c>
      <c r="S102" s="26">
        <v>5508800.0</v>
      </c>
      <c r="T102" s="26">
        <v>5812700.0</v>
      </c>
      <c r="U102" s="1"/>
      <c r="V102" s="1"/>
      <c r="W102" s="1"/>
      <c r="X102" s="1"/>
      <c r="Y102" s="1"/>
      <c r="Z102" s="1"/>
    </row>
    <row r="103" ht="9.75" customHeight="1">
      <c r="A103" s="32" t="s">
        <v>161</v>
      </c>
      <c r="B103" s="28">
        <v>60970.0</v>
      </c>
      <c r="C103" s="28">
        <v>49920.0</v>
      </c>
      <c r="D103" s="28">
        <v>24270.0</v>
      </c>
      <c r="E103" s="28">
        <v>163390.0</v>
      </c>
      <c r="F103" s="28">
        <v>975890.0</v>
      </c>
      <c r="G103" s="28">
        <v>211850.0</v>
      </c>
      <c r="H103" s="28">
        <v>211580.0</v>
      </c>
      <c r="I103" s="28">
        <v>275570.0</v>
      </c>
      <c r="J103" s="28">
        <v>567610.0</v>
      </c>
      <c r="K103" s="28">
        <v>443500.0</v>
      </c>
      <c r="L103" s="28">
        <v>312360.0</v>
      </c>
      <c r="M103" s="28">
        <v>259390.0</v>
      </c>
      <c r="N103" s="28">
        <v>494510.0</v>
      </c>
      <c r="O103" s="28">
        <v>569890.0</v>
      </c>
      <c r="P103" s="28">
        <v>632570.0</v>
      </c>
      <c r="Q103" s="28">
        <v>483690.0</v>
      </c>
      <c r="R103" s="29">
        <v>21450.0</v>
      </c>
      <c r="S103" s="30">
        <v>5459900.0</v>
      </c>
      <c r="T103" s="33">
        <v>5758400.0</v>
      </c>
      <c r="U103" s="31"/>
      <c r="V103" s="31"/>
      <c r="W103" s="31"/>
      <c r="X103" s="31"/>
      <c r="Y103" s="31"/>
      <c r="Z103" s="31"/>
    </row>
    <row r="104" ht="9.75" customHeight="1">
      <c r="A104" s="22" t="s">
        <v>162</v>
      </c>
      <c r="B104" s="23">
        <v>60080.0</v>
      </c>
      <c r="C104" s="23">
        <v>49010.0</v>
      </c>
      <c r="D104" s="23">
        <v>23890.0</v>
      </c>
      <c r="E104" s="23">
        <v>161440.0</v>
      </c>
      <c r="F104" s="23">
        <v>981790.0</v>
      </c>
      <c r="G104" s="23">
        <v>209860.0</v>
      </c>
      <c r="H104" s="23">
        <v>209910.0</v>
      </c>
      <c r="I104" s="23">
        <v>275190.0</v>
      </c>
      <c r="J104" s="23">
        <v>564370.0</v>
      </c>
      <c r="K104" s="23">
        <v>444690.0</v>
      </c>
      <c r="L104" s="23">
        <v>314900.0</v>
      </c>
      <c r="M104" s="23">
        <v>260250.0</v>
      </c>
      <c r="N104" s="23">
        <v>495470.0</v>
      </c>
      <c r="O104" s="23">
        <v>569200.0</v>
      </c>
      <c r="P104" s="23">
        <v>634560.0</v>
      </c>
      <c r="Q104" s="23">
        <v>482070.0</v>
      </c>
      <c r="R104" s="24">
        <v>21050.0</v>
      </c>
      <c r="S104" s="26">
        <v>5463300.0</v>
      </c>
      <c r="T104" s="26">
        <v>5757700.0</v>
      </c>
      <c r="U104" s="1"/>
      <c r="V104" s="1"/>
      <c r="W104" s="1"/>
      <c r="X104" s="1"/>
      <c r="Y104" s="1"/>
      <c r="Z104" s="1"/>
    </row>
    <row r="105" ht="9.75" customHeight="1">
      <c r="A105" s="22" t="s">
        <v>163</v>
      </c>
      <c r="B105" s="23">
        <v>61890.0</v>
      </c>
      <c r="C105" s="23">
        <v>50310.0</v>
      </c>
      <c r="D105" s="23">
        <v>24040.0</v>
      </c>
      <c r="E105" s="23">
        <v>163960.0</v>
      </c>
      <c r="F105" s="23">
        <v>1043550.0</v>
      </c>
      <c r="G105" s="23">
        <v>219970.0</v>
      </c>
      <c r="H105" s="23">
        <v>222610.0</v>
      </c>
      <c r="I105" s="23">
        <v>290020.0</v>
      </c>
      <c r="J105" s="23">
        <v>585210.0</v>
      </c>
      <c r="K105" s="23">
        <v>469140.0</v>
      </c>
      <c r="L105" s="23">
        <v>339210.0</v>
      </c>
      <c r="M105" s="23">
        <v>279920.0</v>
      </c>
      <c r="N105" s="23">
        <v>528530.0</v>
      </c>
      <c r="O105" s="23">
        <v>603730.0</v>
      </c>
      <c r="P105" s="23">
        <v>679800.0</v>
      </c>
      <c r="Q105" s="23">
        <v>518730.0</v>
      </c>
      <c r="R105" s="24">
        <v>27280.0</v>
      </c>
      <c r="S105" s="26">
        <v>5807700.0</v>
      </c>
      <c r="T105" s="26">
        <v>6107900.0</v>
      </c>
      <c r="U105" s="1"/>
      <c r="V105" s="1"/>
      <c r="W105" s="1"/>
      <c r="X105" s="1"/>
      <c r="Y105" s="1"/>
      <c r="Z105" s="1"/>
    </row>
    <row r="106" ht="9.75" customHeight="1">
      <c r="A106" s="22" t="s">
        <v>164</v>
      </c>
      <c r="B106" s="23">
        <v>62280.0</v>
      </c>
      <c r="C106" s="23">
        <v>49990.0</v>
      </c>
      <c r="D106" s="23">
        <v>24680.0</v>
      </c>
      <c r="E106" s="23">
        <v>164280.0</v>
      </c>
      <c r="F106" s="23">
        <v>1051950.0</v>
      </c>
      <c r="G106" s="23">
        <v>218450.0</v>
      </c>
      <c r="H106" s="23">
        <v>221860.0</v>
      </c>
      <c r="I106" s="23">
        <v>286250.0</v>
      </c>
      <c r="J106" s="23">
        <v>585260.0</v>
      </c>
      <c r="K106" s="23">
        <v>466960.0</v>
      </c>
      <c r="L106" s="23">
        <v>330310.0</v>
      </c>
      <c r="M106" s="23">
        <v>272700.0</v>
      </c>
      <c r="N106" s="23">
        <v>520070.0</v>
      </c>
      <c r="O106" s="23">
        <v>602230.0</v>
      </c>
      <c r="P106" s="23">
        <v>671180.0</v>
      </c>
      <c r="Q106" s="23">
        <v>510800.0</v>
      </c>
      <c r="R106" s="24">
        <v>24220.0</v>
      </c>
      <c r="S106" s="26">
        <v>5762200.0</v>
      </c>
      <c r="T106" s="26">
        <v>6063500.0</v>
      </c>
      <c r="U106" s="1"/>
      <c r="V106" s="1"/>
      <c r="W106" s="1"/>
      <c r="X106" s="1"/>
      <c r="Y106" s="1"/>
      <c r="Z106" s="1"/>
    </row>
    <row r="107" ht="9.75" customHeight="1">
      <c r="A107" s="22" t="s">
        <v>165</v>
      </c>
      <c r="B107" s="23">
        <v>60970.0</v>
      </c>
      <c r="C107" s="23">
        <v>48790.0</v>
      </c>
      <c r="D107" s="23">
        <v>23830.0</v>
      </c>
      <c r="E107" s="23">
        <v>163270.0</v>
      </c>
      <c r="F107" s="23">
        <v>1061920.0</v>
      </c>
      <c r="G107" s="23">
        <v>218090.0</v>
      </c>
      <c r="H107" s="23">
        <v>221080.0</v>
      </c>
      <c r="I107" s="23">
        <v>282530.0</v>
      </c>
      <c r="J107" s="23">
        <v>579280.0</v>
      </c>
      <c r="K107" s="23">
        <v>465030.0</v>
      </c>
      <c r="L107" s="23">
        <v>327390.0</v>
      </c>
      <c r="M107" s="23">
        <v>268950.0</v>
      </c>
      <c r="N107" s="23">
        <v>513050.0</v>
      </c>
      <c r="O107" s="23">
        <v>596160.0</v>
      </c>
      <c r="P107" s="23">
        <v>671280.0</v>
      </c>
      <c r="Q107" s="23">
        <v>501180.0</v>
      </c>
      <c r="R107" s="24">
        <v>21090.0</v>
      </c>
      <c r="S107" s="26">
        <v>5727000.0</v>
      </c>
      <c r="T107" s="26">
        <v>6023900.0</v>
      </c>
      <c r="U107" s="1"/>
      <c r="V107" s="1"/>
      <c r="W107" s="1"/>
      <c r="X107" s="1"/>
      <c r="Y107" s="1"/>
      <c r="Z107" s="1"/>
    </row>
    <row r="108" ht="9.75" customHeight="1">
      <c r="A108" s="22" t="s">
        <v>166</v>
      </c>
      <c r="B108" s="23">
        <v>60710.0</v>
      </c>
      <c r="C108" s="23">
        <v>48310.0</v>
      </c>
      <c r="D108" s="23">
        <v>23860.0</v>
      </c>
      <c r="E108" s="23">
        <v>163360.0</v>
      </c>
      <c r="F108" s="23">
        <v>1060380.0</v>
      </c>
      <c r="G108" s="23">
        <v>219650.0</v>
      </c>
      <c r="H108" s="23">
        <v>222490.0</v>
      </c>
      <c r="I108" s="23">
        <v>280830.0</v>
      </c>
      <c r="J108" s="23">
        <v>578770.0</v>
      </c>
      <c r="K108" s="23">
        <v>465760.0</v>
      </c>
      <c r="L108" s="23">
        <v>325590.0</v>
      </c>
      <c r="M108" s="23">
        <v>268870.0</v>
      </c>
      <c r="N108" s="23">
        <v>513400.0</v>
      </c>
      <c r="O108" s="23">
        <v>596150.0</v>
      </c>
      <c r="P108" s="23">
        <v>677100.0</v>
      </c>
      <c r="Q108" s="23">
        <v>502630.0</v>
      </c>
      <c r="R108" s="24">
        <v>20880.0</v>
      </c>
      <c r="S108" s="26">
        <v>5732500.0</v>
      </c>
      <c r="T108" s="26">
        <v>6028700.0</v>
      </c>
      <c r="U108" s="1"/>
      <c r="V108" s="1"/>
      <c r="W108" s="1"/>
      <c r="X108" s="1"/>
      <c r="Y108" s="1"/>
      <c r="Z108" s="1"/>
    </row>
    <row r="109" ht="9.75" customHeight="1">
      <c r="A109" s="22" t="s">
        <v>167</v>
      </c>
      <c r="B109" s="23">
        <v>60810.0</v>
      </c>
      <c r="C109" s="23">
        <v>48260.0</v>
      </c>
      <c r="D109" s="23">
        <v>23910.0</v>
      </c>
      <c r="E109" s="23">
        <v>161960.0</v>
      </c>
      <c r="F109" s="23">
        <v>1053090.0</v>
      </c>
      <c r="G109" s="23">
        <v>218560.0</v>
      </c>
      <c r="H109" s="23">
        <v>220420.0</v>
      </c>
      <c r="I109" s="23">
        <v>277430.0</v>
      </c>
      <c r="J109" s="23">
        <v>571970.0</v>
      </c>
      <c r="K109" s="23">
        <v>461590.0</v>
      </c>
      <c r="L109" s="23">
        <v>320750.0</v>
      </c>
      <c r="M109" s="23">
        <v>266770.0</v>
      </c>
      <c r="N109" s="23">
        <v>508560.0</v>
      </c>
      <c r="O109" s="23">
        <v>593900.0</v>
      </c>
      <c r="P109" s="23">
        <v>663460.0</v>
      </c>
      <c r="Q109" s="23">
        <v>503150.0</v>
      </c>
      <c r="R109" s="24">
        <v>22820.0</v>
      </c>
      <c r="S109" s="26">
        <v>5682500.0</v>
      </c>
      <c r="T109" s="26">
        <v>5977400.0</v>
      </c>
      <c r="U109" s="1"/>
      <c r="V109" s="1"/>
      <c r="W109" s="1"/>
      <c r="X109" s="1"/>
      <c r="Y109" s="1"/>
      <c r="Z109" s="1"/>
    </row>
    <row r="110" ht="9.75" customHeight="1">
      <c r="A110" s="22" t="s">
        <v>168</v>
      </c>
      <c r="B110" s="23">
        <v>60580.0</v>
      </c>
      <c r="C110" s="23">
        <v>47730.0</v>
      </c>
      <c r="D110" s="23">
        <v>23810.0</v>
      </c>
      <c r="E110" s="23">
        <v>160440.0</v>
      </c>
      <c r="F110" s="23">
        <v>1030770.0</v>
      </c>
      <c r="G110" s="23">
        <v>214230.0</v>
      </c>
      <c r="H110" s="23">
        <v>214940.0</v>
      </c>
      <c r="I110" s="23">
        <v>270860.0</v>
      </c>
      <c r="J110" s="23">
        <v>562510.0</v>
      </c>
      <c r="K110" s="23">
        <v>451590.0</v>
      </c>
      <c r="L110" s="23">
        <v>310890.0</v>
      </c>
      <c r="M110" s="23">
        <v>259780.0</v>
      </c>
      <c r="N110" s="23">
        <v>495050.0</v>
      </c>
      <c r="O110" s="23">
        <v>581820.0</v>
      </c>
      <c r="P110" s="23">
        <v>646270.0</v>
      </c>
      <c r="Q110" s="23">
        <v>489380.0</v>
      </c>
      <c r="R110" s="24">
        <v>21110.0</v>
      </c>
      <c r="S110" s="26">
        <v>5549200.0</v>
      </c>
      <c r="T110" s="26">
        <v>5841800.0</v>
      </c>
      <c r="U110" s="1"/>
      <c r="V110" s="1"/>
      <c r="W110" s="1"/>
      <c r="X110" s="1"/>
      <c r="Y110" s="1"/>
      <c r="Z110" s="1"/>
    </row>
    <row r="111" ht="9.75" customHeight="1">
      <c r="A111" s="22" t="s">
        <v>169</v>
      </c>
      <c r="B111" s="23">
        <v>60270.0</v>
      </c>
      <c r="C111" s="23">
        <v>47290.0</v>
      </c>
      <c r="D111" s="23">
        <v>24120.0</v>
      </c>
      <c r="E111" s="23">
        <v>159580.0</v>
      </c>
      <c r="F111" s="23">
        <v>997250.0</v>
      </c>
      <c r="G111" s="23">
        <v>208640.0</v>
      </c>
      <c r="H111" s="23">
        <v>209910.0</v>
      </c>
      <c r="I111" s="23">
        <v>262790.0</v>
      </c>
      <c r="J111" s="23">
        <v>546090.0</v>
      </c>
      <c r="K111" s="23">
        <v>440720.0</v>
      </c>
      <c r="L111" s="23">
        <v>301350.0</v>
      </c>
      <c r="M111" s="23">
        <v>251790.0</v>
      </c>
      <c r="N111" s="23">
        <v>481660.0</v>
      </c>
      <c r="O111" s="23">
        <v>567910.0</v>
      </c>
      <c r="P111" s="23">
        <v>626400.0</v>
      </c>
      <c r="Q111" s="23">
        <v>473100.0</v>
      </c>
      <c r="R111" s="24">
        <v>20010.0</v>
      </c>
      <c r="S111" s="26">
        <v>5387600.0</v>
      </c>
      <c r="T111" s="26">
        <v>5678900.0</v>
      </c>
      <c r="U111" s="1"/>
      <c r="V111" s="1"/>
      <c r="W111" s="1"/>
      <c r="X111" s="1"/>
      <c r="Y111" s="1"/>
      <c r="Z111" s="1"/>
    </row>
    <row r="112" ht="9.75" customHeight="1">
      <c r="A112" s="22" t="s">
        <v>170</v>
      </c>
      <c r="B112" s="23">
        <v>59490.0</v>
      </c>
      <c r="C112" s="23">
        <v>46550.0</v>
      </c>
      <c r="D112" s="23">
        <v>24120.0</v>
      </c>
      <c r="E112" s="23">
        <v>157390.0</v>
      </c>
      <c r="F112" s="23">
        <v>976140.0</v>
      </c>
      <c r="G112" s="23">
        <v>203500.0</v>
      </c>
      <c r="H112" s="23">
        <v>203860.0</v>
      </c>
      <c r="I112" s="23">
        <v>254520.0</v>
      </c>
      <c r="J112" s="23">
        <v>529270.0</v>
      </c>
      <c r="K112" s="23">
        <v>428760.0</v>
      </c>
      <c r="L112" s="23">
        <v>293260.0</v>
      </c>
      <c r="M112" s="23">
        <v>246000.0</v>
      </c>
      <c r="N112" s="23">
        <v>469300.0</v>
      </c>
      <c r="O112" s="23">
        <v>554640.0</v>
      </c>
      <c r="P112" s="23">
        <v>609150.0</v>
      </c>
      <c r="Q112" s="23">
        <v>460610.0</v>
      </c>
      <c r="R112" s="24">
        <v>19160.0</v>
      </c>
      <c r="S112" s="26">
        <v>5248200.0</v>
      </c>
      <c r="T112" s="26">
        <v>5535700.0</v>
      </c>
      <c r="U112" s="1"/>
      <c r="V112" s="1"/>
      <c r="W112" s="1"/>
      <c r="X112" s="1"/>
      <c r="Y112" s="1"/>
      <c r="Z112" s="1"/>
    </row>
    <row r="113" ht="9.75" customHeight="1">
      <c r="A113" s="22" t="s">
        <v>171</v>
      </c>
      <c r="B113" s="23">
        <v>58480.0</v>
      </c>
      <c r="C113" s="23">
        <v>45690.0</v>
      </c>
      <c r="D113" s="23">
        <v>24160.0</v>
      </c>
      <c r="E113" s="23">
        <v>156260.0</v>
      </c>
      <c r="F113" s="23">
        <v>966900.0</v>
      </c>
      <c r="G113" s="23">
        <v>199720.0</v>
      </c>
      <c r="H113" s="23">
        <v>200240.0</v>
      </c>
      <c r="I113" s="23">
        <v>249490.0</v>
      </c>
      <c r="J113" s="23">
        <v>520700.0</v>
      </c>
      <c r="K113" s="23">
        <v>420790.0</v>
      </c>
      <c r="L113" s="23">
        <v>287560.0</v>
      </c>
      <c r="M113" s="23">
        <v>242800.0</v>
      </c>
      <c r="N113" s="23">
        <v>459350.0</v>
      </c>
      <c r="O113" s="23">
        <v>547630.0</v>
      </c>
      <c r="P113" s="23">
        <v>598810.0</v>
      </c>
      <c r="Q113" s="23">
        <v>453920.0</v>
      </c>
      <c r="R113" s="24">
        <v>18720.0</v>
      </c>
      <c r="S113" s="26">
        <v>5166600.0</v>
      </c>
      <c r="T113" s="26">
        <v>5451200.0</v>
      </c>
      <c r="U113" s="1"/>
      <c r="V113" s="1"/>
      <c r="W113" s="1"/>
      <c r="X113" s="1"/>
      <c r="Y113" s="1"/>
      <c r="Z113" s="1"/>
    </row>
    <row r="114" ht="9.75" customHeight="1">
      <c r="A114" s="22" t="s">
        <v>172</v>
      </c>
      <c r="B114" s="23">
        <v>57390.0</v>
      </c>
      <c r="C114" s="23">
        <v>45210.0</v>
      </c>
      <c r="D114" s="23">
        <v>24560.0</v>
      </c>
      <c r="E114" s="23">
        <v>155520.0</v>
      </c>
      <c r="F114" s="23">
        <v>964100.0</v>
      </c>
      <c r="G114" s="23">
        <v>197730.0</v>
      </c>
      <c r="H114" s="23">
        <v>199360.0</v>
      </c>
      <c r="I114" s="23">
        <v>247780.0</v>
      </c>
      <c r="J114" s="23">
        <v>516510.0</v>
      </c>
      <c r="K114" s="23">
        <v>418490.0</v>
      </c>
      <c r="L114" s="23">
        <v>285210.0</v>
      </c>
      <c r="M114" s="23">
        <v>242670.0</v>
      </c>
      <c r="N114" s="23">
        <v>457090.0</v>
      </c>
      <c r="O114" s="23">
        <v>546070.0</v>
      </c>
      <c r="P114" s="23">
        <v>597730.0</v>
      </c>
      <c r="Q114" s="23">
        <v>453400.0</v>
      </c>
      <c r="R114" s="24">
        <v>18730.0</v>
      </c>
      <c r="S114" s="26">
        <v>5144900.0</v>
      </c>
      <c r="T114" s="26">
        <v>5427500.0</v>
      </c>
      <c r="U114" s="1"/>
      <c r="V114" s="1"/>
      <c r="W114" s="1"/>
      <c r="X114" s="1"/>
      <c r="Y114" s="1"/>
      <c r="Z114" s="1"/>
    </row>
    <row r="115" ht="9.75" customHeight="1">
      <c r="A115" s="22" t="s">
        <v>173</v>
      </c>
      <c r="B115" s="23">
        <v>56390.0</v>
      </c>
      <c r="C115" s="23">
        <v>44510.0</v>
      </c>
      <c r="D115" s="23">
        <v>24320.0</v>
      </c>
      <c r="E115" s="23">
        <v>155540.0</v>
      </c>
      <c r="F115" s="23">
        <v>954660.0</v>
      </c>
      <c r="G115" s="23">
        <v>195660.0</v>
      </c>
      <c r="H115" s="23">
        <v>197330.0</v>
      </c>
      <c r="I115" s="23">
        <v>243320.0</v>
      </c>
      <c r="J115" s="23">
        <v>513190.0</v>
      </c>
      <c r="K115" s="23">
        <v>414340.0</v>
      </c>
      <c r="L115" s="23">
        <v>280830.0</v>
      </c>
      <c r="M115" s="23">
        <v>242140.0</v>
      </c>
      <c r="N115" s="23">
        <v>454360.0</v>
      </c>
      <c r="O115" s="23">
        <v>545670.0</v>
      </c>
      <c r="P115" s="23">
        <v>591490.0</v>
      </c>
      <c r="Q115" s="23">
        <v>450840.0</v>
      </c>
      <c r="R115" s="24">
        <v>18920.0</v>
      </c>
      <c r="S115" s="26">
        <v>5102800.0</v>
      </c>
      <c r="T115" s="26">
        <v>5383500.0</v>
      </c>
      <c r="U115" s="31"/>
      <c r="V115" s="31"/>
      <c r="W115" s="31"/>
      <c r="X115" s="31"/>
      <c r="Y115" s="31"/>
      <c r="Z115" s="31"/>
    </row>
    <row r="116" ht="9.75" customHeight="1">
      <c r="A116" s="22" t="s">
        <v>174</v>
      </c>
      <c r="B116" s="23">
        <v>55520.0</v>
      </c>
      <c r="C116" s="23">
        <v>43880.0</v>
      </c>
      <c r="D116" s="23">
        <v>24630.0</v>
      </c>
      <c r="E116" s="23">
        <v>155240.0</v>
      </c>
      <c r="F116" s="23">
        <v>952310.0</v>
      </c>
      <c r="G116" s="23">
        <v>193580.0</v>
      </c>
      <c r="H116" s="23">
        <v>195960.0</v>
      </c>
      <c r="I116" s="23">
        <v>243750.0</v>
      </c>
      <c r="J116" s="23">
        <v>512750.0</v>
      </c>
      <c r="K116" s="23">
        <v>412410.0</v>
      </c>
      <c r="L116" s="23">
        <v>278790.0</v>
      </c>
      <c r="M116" s="23">
        <v>242330.0</v>
      </c>
      <c r="N116" s="23">
        <v>453060.0</v>
      </c>
      <c r="O116" s="23">
        <v>546180.0</v>
      </c>
      <c r="P116" s="23">
        <v>589400.0</v>
      </c>
      <c r="Q116" s="23">
        <v>449570.0</v>
      </c>
      <c r="R116" s="24">
        <v>18860.0</v>
      </c>
      <c r="S116" s="26">
        <v>5088900.0</v>
      </c>
      <c r="T116" s="26">
        <v>5368200.0</v>
      </c>
      <c r="U116" s="1"/>
      <c r="V116" s="1"/>
      <c r="W116" s="1"/>
      <c r="X116" s="1"/>
      <c r="Y116" s="1"/>
      <c r="Z116" s="1"/>
    </row>
    <row r="117" ht="9.75" customHeight="1">
      <c r="A117" s="34" t="s">
        <v>175</v>
      </c>
      <c r="B117" s="23">
        <v>54640.0</v>
      </c>
      <c r="C117" s="23">
        <v>42810.0</v>
      </c>
      <c r="D117" s="23">
        <v>24540.0</v>
      </c>
      <c r="E117" s="23">
        <v>153870.0</v>
      </c>
      <c r="F117" s="23">
        <v>954430.0</v>
      </c>
      <c r="G117" s="23">
        <v>192050.0</v>
      </c>
      <c r="H117" s="23">
        <v>194960.0</v>
      </c>
      <c r="I117" s="23">
        <v>243200.0</v>
      </c>
      <c r="J117" s="23">
        <v>510780.0</v>
      </c>
      <c r="K117" s="23">
        <v>409960.0</v>
      </c>
      <c r="L117" s="23">
        <v>276580.0</v>
      </c>
      <c r="M117" s="23">
        <v>242290.0</v>
      </c>
      <c r="N117" s="23">
        <v>450840.0</v>
      </c>
      <c r="O117" s="23">
        <v>543320.0</v>
      </c>
      <c r="P117" s="23">
        <v>587910.0</v>
      </c>
      <c r="Q117" s="23">
        <v>446610.0</v>
      </c>
      <c r="R117" s="24">
        <v>19070.0</v>
      </c>
      <c r="S117" s="26">
        <v>5072000.0</v>
      </c>
      <c r="T117" s="26">
        <v>5347900.0</v>
      </c>
      <c r="U117" s="1"/>
      <c r="V117" s="1"/>
      <c r="W117" s="1"/>
      <c r="X117" s="1"/>
      <c r="Y117" s="1"/>
      <c r="Z117" s="1"/>
    </row>
    <row r="118" ht="9.75" customHeight="1">
      <c r="A118" s="22" t="s">
        <v>176</v>
      </c>
      <c r="B118" s="23">
        <v>55120.0</v>
      </c>
      <c r="C118" s="23">
        <v>42210.0</v>
      </c>
      <c r="D118" s="23">
        <v>24710.0</v>
      </c>
      <c r="E118" s="23">
        <v>153640.0</v>
      </c>
      <c r="F118" s="23">
        <v>958430.0</v>
      </c>
      <c r="G118" s="23">
        <v>191820.0</v>
      </c>
      <c r="H118" s="23">
        <v>194590.0</v>
      </c>
      <c r="I118" s="23">
        <v>242610.0</v>
      </c>
      <c r="J118" s="23">
        <v>511610.0</v>
      </c>
      <c r="K118" s="23">
        <v>409970.0</v>
      </c>
      <c r="L118" s="23">
        <v>275850.0</v>
      </c>
      <c r="M118" s="23">
        <v>243160.0</v>
      </c>
      <c r="N118" s="23">
        <v>452390.0</v>
      </c>
      <c r="O118" s="23">
        <v>544280.0</v>
      </c>
      <c r="P118" s="23">
        <v>589720.0</v>
      </c>
      <c r="Q118" s="23">
        <v>446680.0</v>
      </c>
      <c r="R118" s="24">
        <v>19050.0</v>
      </c>
      <c r="S118" s="26">
        <v>5080200.0</v>
      </c>
      <c r="T118" s="26">
        <v>5355800.0</v>
      </c>
      <c r="U118" s="1"/>
      <c r="V118" s="1"/>
      <c r="W118" s="1"/>
      <c r="X118" s="1"/>
      <c r="Y118" s="1"/>
      <c r="Z118" s="1"/>
    </row>
    <row r="119" ht="9.75" customHeight="1">
      <c r="A119" s="34" t="s">
        <v>177</v>
      </c>
      <c r="B119" s="23">
        <v>55360.0</v>
      </c>
      <c r="C119" s="23">
        <v>41740.0</v>
      </c>
      <c r="D119" s="23">
        <v>25610.0</v>
      </c>
      <c r="E119" s="23">
        <v>153530.0</v>
      </c>
      <c r="F119" s="23">
        <v>969000.0</v>
      </c>
      <c r="G119" s="23">
        <v>193120.0</v>
      </c>
      <c r="H119" s="23">
        <v>195820.0</v>
      </c>
      <c r="I119" s="23">
        <v>244370.0</v>
      </c>
      <c r="J119" s="23">
        <v>513540.0</v>
      </c>
      <c r="K119" s="23">
        <v>410170.0</v>
      </c>
      <c r="L119" s="23">
        <v>278190.0</v>
      </c>
      <c r="M119" s="23">
        <v>244560.0</v>
      </c>
      <c r="N119" s="23">
        <v>458200.0</v>
      </c>
      <c r="O119" s="23">
        <v>549030.0</v>
      </c>
      <c r="P119" s="23">
        <v>595260.0</v>
      </c>
      <c r="Q119" s="23">
        <v>451070.0</v>
      </c>
      <c r="R119" s="24">
        <v>19340.0</v>
      </c>
      <c r="S119" s="26">
        <v>5121700.0</v>
      </c>
      <c r="T119" s="26">
        <v>5397900.0</v>
      </c>
      <c r="U119" s="1"/>
      <c r="V119" s="1"/>
      <c r="W119" s="1"/>
      <c r="X119" s="1"/>
      <c r="Y119" s="1"/>
      <c r="Z119" s="1"/>
    </row>
    <row r="120" ht="9.75" customHeight="1">
      <c r="A120" s="34" t="s">
        <v>178</v>
      </c>
      <c r="B120" s="23">
        <v>54650.0</v>
      </c>
      <c r="C120" s="23">
        <v>41500.0</v>
      </c>
      <c r="D120" s="23">
        <v>26320.0</v>
      </c>
      <c r="E120" s="23">
        <v>153810.0</v>
      </c>
      <c r="F120" s="23">
        <v>970130.0</v>
      </c>
      <c r="G120" s="23">
        <v>193300.0</v>
      </c>
      <c r="H120" s="23">
        <v>196080.0</v>
      </c>
      <c r="I120" s="23">
        <v>244580.0</v>
      </c>
      <c r="J120" s="23">
        <v>512600.0</v>
      </c>
      <c r="K120" s="23">
        <v>411280.0</v>
      </c>
      <c r="L120" s="23">
        <v>278580.0</v>
      </c>
      <c r="M120" s="23">
        <v>244540.0</v>
      </c>
      <c r="N120" s="23">
        <v>460320.0</v>
      </c>
      <c r="O120" s="23">
        <v>547760.0</v>
      </c>
      <c r="P120" s="23">
        <v>596000.0</v>
      </c>
      <c r="Q120" s="23">
        <v>449690.0</v>
      </c>
      <c r="R120" s="24">
        <v>19410.0</v>
      </c>
      <c r="S120" s="26">
        <v>5124300.0</v>
      </c>
      <c r="T120" s="26">
        <v>5400500.0</v>
      </c>
      <c r="U120" s="1"/>
      <c r="V120" s="1"/>
      <c r="W120" s="1"/>
      <c r="X120" s="1"/>
      <c r="Y120" s="1"/>
      <c r="Z120" s="1"/>
    </row>
    <row r="121" ht="9.75" customHeight="1">
      <c r="A121" s="34" t="str">
        <f>IF(RIGHT(A120,1)="4",LEFT(A120,4)+1 &amp;"T1",LEFT(A120,5)&amp;RIGHT(A120,1)+1)</f>
        <v>2024T2</v>
      </c>
      <c r="B121" s="23">
        <v>54320.0</v>
      </c>
      <c r="C121" s="23">
        <v>41780.0</v>
      </c>
      <c r="D121" s="23">
        <v>26750.0</v>
      </c>
      <c r="E121" s="23">
        <v>153440.0</v>
      </c>
      <c r="F121" s="23">
        <v>970410.0</v>
      </c>
      <c r="G121" s="23">
        <v>191640.0</v>
      </c>
      <c r="H121" s="23">
        <v>195920.0</v>
      </c>
      <c r="I121" s="23">
        <v>244330.0</v>
      </c>
      <c r="J121" s="23">
        <v>508880.0</v>
      </c>
      <c r="K121" s="23">
        <v>410250.0</v>
      </c>
      <c r="L121" s="23">
        <v>277950.0</v>
      </c>
      <c r="M121" s="23">
        <v>245500.0</v>
      </c>
      <c r="N121" s="23">
        <v>460300.0</v>
      </c>
      <c r="O121" s="23">
        <v>546170.0</v>
      </c>
      <c r="P121" s="23">
        <v>596640.0</v>
      </c>
      <c r="Q121" s="23">
        <v>445200.0</v>
      </c>
      <c r="R121" s="24">
        <v>19480.0</v>
      </c>
      <c r="S121" s="26">
        <v>5112700.0</v>
      </c>
      <c r="T121" s="26">
        <v>5389000.0</v>
      </c>
      <c r="U121" s="1"/>
      <c r="V121" s="1"/>
      <c r="W121" s="1"/>
      <c r="X121" s="1"/>
      <c r="Y121" s="1"/>
      <c r="Z121" s="1"/>
    </row>
    <row r="122" ht="9.75" customHeight="1">
      <c r="A122" s="34" t="s">
        <v>179</v>
      </c>
      <c r="B122" s="23">
        <v>54330.0</v>
      </c>
      <c r="C122" s="23">
        <v>41720.0</v>
      </c>
      <c r="D122" s="23">
        <v>27130.0</v>
      </c>
      <c r="E122" s="23">
        <v>153730.0</v>
      </c>
      <c r="F122" s="23">
        <v>981800.0</v>
      </c>
      <c r="G122" s="23">
        <v>190980.0</v>
      </c>
      <c r="H122" s="23">
        <v>196010.0</v>
      </c>
      <c r="I122" s="23">
        <v>243540.0</v>
      </c>
      <c r="J122" s="23">
        <v>506950.0</v>
      </c>
      <c r="K122" s="23">
        <v>404880.0</v>
      </c>
      <c r="L122" s="23">
        <v>278290.0</v>
      </c>
      <c r="M122" s="23">
        <v>245740.0</v>
      </c>
      <c r="N122" s="23">
        <v>460770.0</v>
      </c>
      <c r="O122" s="23">
        <v>549990.0</v>
      </c>
      <c r="P122" s="23">
        <v>598740.0</v>
      </c>
      <c r="Q122" s="23">
        <v>446430.0</v>
      </c>
      <c r="R122" s="24">
        <v>19620.0</v>
      </c>
      <c r="S122" s="26">
        <v>5123700.0</v>
      </c>
      <c r="T122" s="26">
        <v>5400600.0</v>
      </c>
      <c r="U122" s="1"/>
      <c r="V122" s="1"/>
      <c r="W122" s="1"/>
      <c r="X122" s="1"/>
      <c r="Y122" s="1"/>
      <c r="Z122" s="1"/>
    </row>
    <row r="123" ht="9.75" customHeight="1">
      <c r="A123" s="22" t="s">
        <v>180</v>
      </c>
      <c r="B123" s="23">
        <v>54310.0</v>
      </c>
      <c r="C123" s="23">
        <v>42140.0</v>
      </c>
      <c r="D123" s="23">
        <v>28120.0</v>
      </c>
      <c r="E123" s="23">
        <v>154700.0</v>
      </c>
      <c r="F123" s="23">
        <v>1007910.0</v>
      </c>
      <c r="G123" s="23">
        <v>193440.0</v>
      </c>
      <c r="H123" s="23">
        <v>199740.0</v>
      </c>
      <c r="I123" s="23">
        <v>245220.0</v>
      </c>
      <c r="J123" s="23">
        <v>513370.0</v>
      </c>
      <c r="K123" s="23">
        <v>406480.0</v>
      </c>
      <c r="L123" s="23">
        <v>283580.0</v>
      </c>
      <c r="M123" s="23">
        <v>249270.0</v>
      </c>
      <c r="N123" s="23">
        <v>468710.0</v>
      </c>
      <c r="O123" s="23">
        <v>561120.0</v>
      </c>
      <c r="P123" s="23">
        <v>610740.0</v>
      </c>
      <c r="Q123" s="23">
        <v>456370.0</v>
      </c>
      <c r="R123" s="24">
        <v>19880.0</v>
      </c>
      <c r="S123" s="26">
        <v>5215800.0</v>
      </c>
      <c r="T123" s="26">
        <v>5495100.0</v>
      </c>
      <c r="U123" s="1"/>
      <c r="V123" s="1"/>
      <c r="W123" s="1"/>
      <c r="X123" s="1"/>
      <c r="Y123" s="1"/>
      <c r="Z123" s="1"/>
    </row>
    <row r="124" ht="9.75" customHeight="1">
      <c r="A124" s="3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4"/>
      <c r="S124" s="26"/>
      <c r="T124" s="35"/>
      <c r="U124" s="1"/>
      <c r="V124" s="1"/>
      <c r="W124" s="1"/>
      <c r="X124" s="1"/>
      <c r="Y124" s="1"/>
      <c r="Z124" s="1"/>
    </row>
    <row r="125" ht="9.75" customHeight="1">
      <c r="A125" s="3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4"/>
      <c r="S125" s="26"/>
      <c r="T125" s="35"/>
      <c r="U125" s="1"/>
      <c r="V125" s="1"/>
      <c r="W125" s="1"/>
      <c r="X125" s="1"/>
      <c r="Y125" s="1"/>
      <c r="Z125" s="1"/>
    </row>
    <row r="126" ht="9.75" customHeight="1">
      <c r="A126" s="3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4"/>
      <c r="S126" s="26"/>
      <c r="T126" s="35"/>
      <c r="U126" s="1"/>
      <c r="V126" s="1"/>
      <c r="W126" s="1"/>
      <c r="X126" s="1"/>
      <c r="Y126" s="1"/>
      <c r="Z126" s="1"/>
    </row>
    <row r="127" ht="9.75" customHeight="1">
      <c r="A127" s="32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9"/>
      <c r="S127" s="30"/>
      <c r="T127" s="33"/>
      <c r="U127" s="31"/>
      <c r="V127" s="31"/>
      <c r="W127" s="31"/>
      <c r="X127" s="31"/>
      <c r="Y127" s="31"/>
      <c r="Z127" s="31"/>
    </row>
    <row r="128" ht="9.75" customHeight="1">
      <c r="A128" s="3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4"/>
      <c r="S128" s="26"/>
      <c r="T128" s="35"/>
      <c r="U128" s="1"/>
      <c r="V128" s="1"/>
      <c r="W128" s="1"/>
      <c r="X128" s="1"/>
      <c r="Y128" s="1"/>
      <c r="Z128" s="1"/>
    </row>
    <row r="129" ht="9.75" customHeight="1">
      <c r="A129" s="3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4"/>
      <c r="S129" s="26"/>
      <c r="T129" s="35"/>
      <c r="U129" s="1"/>
      <c r="V129" s="1"/>
      <c r="W129" s="1"/>
      <c r="X129" s="1"/>
      <c r="Y129" s="1"/>
      <c r="Z129" s="1"/>
    </row>
    <row r="130" ht="9.75" customHeight="1">
      <c r="A130" s="3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4"/>
      <c r="S130" s="26"/>
      <c r="T130" s="35"/>
      <c r="U130" s="1"/>
      <c r="V130" s="1"/>
      <c r="W130" s="1"/>
      <c r="X130" s="1"/>
      <c r="Y130" s="1"/>
      <c r="Z130" s="1"/>
    </row>
    <row r="131" ht="9.75" customHeight="1">
      <c r="A131" s="3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4"/>
      <c r="S131" s="26"/>
      <c r="T131" s="35"/>
      <c r="U131" s="1"/>
      <c r="V131" s="1"/>
      <c r="W131" s="1"/>
      <c r="X131" s="1"/>
      <c r="Y131" s="1"/>
      <c r="Z131" s="1"/>
    </row>
    <row r="132" ht="9.75" customHeight="1">
      <c r="A132" s="3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4"/>
      <c r="S132" s="26"/>
      <c r="T132" s="35"/>
      <c r="U132" s="1"/>
      <c r="V132" s="1"/>
      <c r="W132" s="1"/>
      <c r="X132" s="1"/>
      <c r="Y132" s="1"/>
      <c r="Z132" s="1"/>
    </row>
    <row r="133" ht="9.75" customHeight="1">
      <c r="A133" s="3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4"/>
      <c r="S133" s="26"/>
      <c r="T133" s="35"/>
      <c r="U133" s="1"/>
      <c r="V133" s="1"/>
      <c r="W133" s="1"/>
      <c r="X133" s="1"/>
      <c r="Y133" s="1"/>
      <c r="Z133" s="1"/>
    </row>
    <row r="134" ht="9.75" customHeight="1">
      <c r="A134" s="3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4"/>
      <c r="S134" s="26"/>
      <c r="T134" s="35"/>
      <c r="U134" s="1"/>
      <c r="V134" s="1"/>
      <c r="W134" s="1"/>
      <c r="X134" s="1"/>
      <c r="Y134" s="1"/>
      <c r="Z134" s="1"/>
    </row>
    <row r="135" ht="9.75" customHeight="1">
      <c r="A135" s="34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4"/>
      <c r="S135" s="26"/>
      <c r="T135" s="35"/>
      <c r="U135" s="1"/>
      <c r="V135" s="1"/>
      <c r="W135" s="1"/>
      <c r="X135" s="1"/>
      <c r="Y135" s="1"/>
      <c r="Z135" s="1"/>
    </row>
    <row r="136" ht="9.75" customHeight="1">
      <c r="A136" s="34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4"/>
      <c r="S136" s="26"/>
      <c r="T136" s="35"/>
      <c r="U136" s="1"/>
      <c r="V136" s="1"/>
      <c r="W136" s="1"/>
      <c r="X136" s="1"/>
      <c r="Y136" s="1"/>
      <c r="Z136" s="1"/>
    </row>
    <row r="137" ht="9.75" customHeight="1">
      <c r="A137" s="3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4"/>
      <c r="S137" s="26"/>
      <c r="T137" s="35"/>
      <c r="U137" s="1"/>
      <c r="V137" s="1"/>
      <c r="W137" s="1"/>
      <c r="X137" s="1"/>
      <c r="Y137" s="1"/>
      <c r="Z137" s="1"/>
    </row>
    <row r="138" ht="9.75" customHeight="1">
      <c r="A138" s="34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4"/>
      <c r="S138" s="26"/>
      <c r="T138" s="35"/>
      <c r="U138" s="1"/>
      <c r="V138" s="1"/>
      <c r="W138" s="1"/>
      <c r="X138" s="1"/>
      <c r="Y138" s="1"/>
      <c r="Z138" s="1"/>
    </row>
    <row r="139" ht="9.75" customHeight="1">
      <c r="A139" s="32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9"/>
      <c r="S139" s="30"/>
      <c r="T139" s="33"/>
      <c r="U139" s="31"/>
      <c r="V139" s="31"/>
      <c r="W139" s="31"/>
      <c r="X139" s="31"/>
      <c r="Y139" s="31"/>
      <c r="Z139" s="31"/>
    </row>
    <row r="140" ht="9.75" customHeight="1">
      <c r="A140" s="34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4"/>
      <c r="S140" s="26"/>
      <c r="T140" s="35"/>
      <c r="U140" s="1"/>
      <c r="V140" s="1"/>
      <c r="W140" s="1"/>
      <c r="X140" s="1"/>
      <c r="Y140" s="1"/>
      <c r="Z140" s="1"/>
    </row>
    <row r="141" ht="9.75" customHeight="1">
      <c r="A141" s="3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4"/>
      <c r="S141" s="26"/>
      <c r="T141" s="35"/>
      <c r="U141" s="1"/>
      <c r="V141" s="1"/>
      <c r="W141" s="1"/>
      <c r="X141" s="1"/>
      <c r="Y141" s="1"/>
      <c r="Z141" s="1"/>
    </row>
    <row r="142" ht="9.75" customHeight="1">
      <c r="A142" s="3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4"/>
      <c r="S142" s="26"/>
      <c r="T142" s="35"/>
      <c r="U142" s="1"/>
      <c r="V142" s="1"/>
      <c r="W142" s="1"/>
      <c r="X142" s="1"/>
      <c r="Y142" s="1"/>
      <c r="Z142" s="1"/>
    </row>
    <row r="143" ht="9.75" customHeight="1">
      <c r="A143" s="3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4"/>
      <c r="S143" s="26"/>
      <c r="T143" s="35"/>
      <c r="U143" s="1"/>
      <c r="V143" s="1"/>
      <c r="W143" s="1"/>
      <c r="X143" s="1"/>
      <c r="Y143" s="1"/>
      <c r="Z143" s="1"/>
    </row>
    <row r="144" ht="9.75" customHeight="1">
      <c r="A144" s="3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4"/>
      <c r="S144" s="26"/>
      <c r="T144" s="35"/>
      <c r="U144" s="1"/>
      <c r="V144" s="1"/>
      <c r="W144" s="1"/>
      <c r="X144" s="1"/>
      <c r="Y144" s="1"/>
      <c r="Z144" s="1"/>
    </row>
    <row r="145" ht="9.75" customHeight="1">
      <c r="A145" s="3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4"/>
      <c r="S145" s="26"/>
      <c r="T145" s="35"/>
      <c r="U145" s="1"/>
      <c r="V145" s="1"/>
      <c r="W145" s="1"/>
      <c r="X145" s="1"/>
      <c r="Y145" s="1"/>
      <c r="Z145" s="1"/>
    </row>
    <row r="146" ht="9.75" customHeight="1">
      <c r="A146" s="3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4"/>
      <c r="S146" s="26"/>
      <c r="T146" s="35"/>
      <c r="U146" s="1"/>
      <c r="V146" s="1"/>
      <c r="W146" s="1"/>
      <c r="X146" s="1"/>
      <c r="Y146" s="1"/>
      <c r="Z146" s="1"/>
    </row>
    <row r="147" ht="9.75" customHeight="1">
      <c r="A147" s="3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4"/>
      <c r="S147" s="26"/>
      <c r="T147" s="35"/>
      <c r="U147" s="1"/>
      <c r="V147" s="1"/>
      <c r="W147" s="1"/>
      <c r="X147" s="1"/>
      <c r="Y147" s="1"/>
      <c r="Z147" s="1"/>
    </row>
    <row r="148" ht="9.75" customHeight="1">
      <c r="A148" s="3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4"/>
      <c r="S148" s="26"/>
      <c r="T148" s="35"/>
      <c r="U148" s="1"/>
      <c r="V148" s="1"/>
      <c r="W148" s="1"/>
      <c r="X148" s="1"/>
      <c r="Y148" s="1"/>
      <c r="Z148" s="1"/>
    </row>
    <row r="149" ht="9.75" customHeight="1">
      <c r="A149" s="3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4"/>
      <c r="S149" s="26"/>
      <c r="T149" s="35"/>
      <c r="U149" s="1"/>
      <c r="V149" s="1"/>
      <c r="W149" s="1"/>
      <c r="X149" s="1"/>
      <c r="Y149" s="1"/>
      <c r="Z149" s="1"/>
    </row>
    <row r="150" ht="9.75" customHeight="1">
      <c r="A150" s="3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4"/>
      <c r="S150" s="26"/>
      <c r="T150" s="35"/>
      <c r="U150" s="1"/>
      <c r="V150" s="1"/>
      <c r="W150" s="1"/>
      <c r="X150" s="1"/>
      <c r="Y150" s="1"/>
      <c r="Z150" s="1"/>
    </row>
    <row r="151" ht="9.75" customHeight="1">
      <c r="A151" s="32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9"/>
      <c r="S151" s="30"/>
      <c r="T151" s="33"/>
      <c r="U151" s="31"/>
      <c r="V151" s="31"/>
      <c r="W151" s="31"/>
      <c r="X151" s="31"/>
      <c r="Y151" s="31"/>
      <c r="Z151" s="31"/>
    </row>
    <row r="152" ht="9.75" customHeight="1">
      <c r="A152" s="3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4"/>
      <c r="S152" s="26"/>
      <c r="T152" s="35"/>
      <c r="U152" s="1"/>
      <c r="V152" s="1"/>
      <c r="W152" s="1"/>
      <c r="X152" s="1"/>
      <c r="Y152" s="1"/>
      <c r="Z152" s="1"/>
    </row>
    <row r="153" ht="9.75" customHeight="1">
      <c r="A153" s="3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4"/>
      <c r="S153" s="26"/>
      <c r="T153" s="35"/>
      <c r="U153" s="1"/>
      <c r="V153" s="1"/>
      <c r="W153" s="1"/>
      <c r="X153" s="1"/>
      <c r="Y153" s="1"/>
      <c r="Z153" s="1"/>
    </row>
    <row r="154" ht="9.75" customHeight="1">
      <c r="A154" s="3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4"/>
      <c r="S154" s="26"/>
      <c r="T154" s="35"/>
      <c r="U154" s="1"/>
      <c r="V154" s="1"/>
      <c r="W154" s="1"/>
      <c r="X154" s="1"/>
      <c r="Y154" s="1"/>
      <c r="Z154" s="1"/>
    </row>
    <row r="155" ht="9.75" customHeight="1">
      <c r="A155" s="3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4"/>
      <c r="S155" s="26"/>
      <c r="T155" s="35"/>
      <c r="U155" s="1"/>
      <c r="V155" s="1"/>
      <c r="W155" s="1"/>
      <c r="X155" s="1"/>
      <c r="Y155" s="1"/>
      <c r="Z155" s="1"/>
    </row>
    <row r="156" ht="9.75" customHeight="1">
      <c r="A156" s="3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4"/>
      <c r="S156" s="26"/>
      <c r="T156" s="35"/>
      <c r="U156" s="1"/>
      <c r="V156" s="1"/>
      <c r="W156" s="1"/>
      <c r="X156" s="1"/>
      <c r="Y156" s="1"/>
      <c r="Z156" s="1"/>
    </row>
    <row r="157" ht="9.75" customHeight="1">
      <c r="A157" s="3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4"/>
      <c r="S157" s="26"/>
      <c r="T157" s="35"/>
      <c r="U157" s="1"/>
      <c r="V157" s="1"/>
      <c r="W157" s="1"/>
      <c r="X157" s="1"/>
      <c r="Y157" s="1"/>
      <c r="Z157" s="1"/>
    </row>
    <row r="158" ht="9.75" customHeight="1">
      <c r="A158" s="3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4"/>
      <c r="S158" s="26"/>
      <c r="T158" s="35"/>
      <c r="U158" s="1"/>
      <c r="V158" s="1"/>
      <c r="W158" s="1"/>
      <c r="X158" s="1"/>
      <c r="Y158" s="1"/>
      <c r="Z158" s="1"/>
    </row>
    <row r="159" ht="9.75" customHeight="1">
      <c r="A159" s="3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4"/>
      <c r="S159" s="26"/>
      <c r="T159" s="35"/>
      <c r="U159" s="1"/>
      <c r="V159" s="1"/>
      <c r="W159" s="1"/>
      <c r="X159" s="1"/>
      <c r="Y159" s="1"/>
      <c r="Z159" s="1"/>
    </row>
    <row r="160" ht="9.75" customHeight="1">
      <c r="A160" s="3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4"/>
      <c r="S160" s="26"/>
      <c r="T160" s="35"/>
      <c r="U160" s="1"/>
      <c r="V160" s="1"/>
      <c r="W160" s="1"/>
      <c r="X160" s="1"/>
      <c r="Y160" s="1"/>
      <c r="Z160" s="1"/>
    </row>
    <row r="161" ht="9.75" customHeight="1">
      <c r="A161" s="3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4"/>
      <c r="S161" s="26"/>
      <c r="T161" s="35"/>
      <c r="U161" s="1"/>
      <c r="V161" s="1"/>
      <c r="W161" s="1"/>
      <c r="X161" s="1"/>
      <c r="Y161" s="1"/>
      <c r="Z161" s="1"/>
    </row>
    <row r="162" ht="9.75" customHeight="1">
      <c r="A162" s="3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4"/>
      <c r="S162" s="26"/>
      <c r="T162" s="35"/>
      <c r="U162" s="1"/>
      <c r="V162" s="1"/>
      <c r="W162" s="1"/>
      <c r="X162" s="1"/>
      <c r="Y162" s="1"/>
      <c r="Z162" s="1"/>
    </row>
    <row r="163" ht="9.75" customHeight="1">
      <c r="A163" s="32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9"/>
      <c r="S163" s="30"/>
      <c r="T163" s="33"/>
      <c r="U163" s="31"/>
      <c r="V163" s="31"/>
      <c r="W163" s="31"/>
      <c r="X163" s="31"/>
      <c r="Y163" s="31"/>
      <c r="Z163" s="31"/>
    </row>
    <row r="164" ht="9.75" customHeight="1">
      <c r="A164" s="3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4"/>
      <c r="S164" s="26"/>
      <c r="T164" s="35"/>
      <c r="U164" s="1"/>
      <c r="V164" s="1"/>
      <c r="W164" s="1"/>
      <c r="X164" s="1"/>
      <c r="Y164" s="1"/>
      <c r="Z164" s="1"/>
    </row>
    <row r="165" ht="9.75" customHeight="1">
      <c r="A165" s="3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4"/>
      <c r="S165" s="26"/>
      <c r="T165" s="35"/>
      <c r="U165" s="1"/>
      <c r="V165" s="1"/>
      <c r="W165" s="1"/>
      <c r="X165" s="1"/>
      <c r="Y165" s="1"/>
      <c r="Z165" s="1"/>
    </row>
    <row r="166" ht="9.75" customHeight="1">
      <c r="A166" s="3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4"/>
      <c r="S166" s="26"/>
      <c r="T166" s="35"/>
      <c r="U166" s="1"/>
      <c r="V166" s="1"/>
      <c r="W166" s="1"/>
      <c r="X166" s="1"/>
      <c r="Y166" s="1"/>
      <c r="Z166" s="1"/>
    </row>
    <row r="167" ht="9.75" customHeight="1">
      <c r="A167" s="3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4"/>
      <c r="S167" s="26"/>
      <c r="T167" s="35"/>
      <c r="U167" s="1"/>
      <c r="V167" s="1"/>
      <c r="W167" s="1"/>
      <c r="X167" s="1"/>
      <c r="Y167" s="1"/>
      <c r="Z167" s="1"/>
    </row>
    <row r="168" ht="9.75" customHeight="1">
      <c r="A168" s="3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4"/>
      <c r="S168" s="26"/>
      <c r="T168" s="35"/>
      <c r="U168" s="1"/>
      <c r="V168" s="1"/>
      <c r="W168" s="1"/>
      <c r="X168" s="1"/>
      <c r="Y168" s="1"/>
      <c r="Z168" s="1"/>
    </row>
    <row r="169" ht="9.75" customHeight="1">
      <c r="A169" s="3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4"/>
      <c r="S169" s="26"/>
      <c r="T169" s="35"/>
      <c r="U169" s="1"/>
      <c r="V169" s="1"/>
      <c r="W169" s="1"/>
      <c r="X169" s="1"/>
      <c r="Y169" s="1"/>
      <c r="Z169" s="1"/>
    </row>
    <row r="170" ht="9.75" customHeight="1">
      <c r="A170" s="3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4"/>
      <c r="S170" s="26"/>
      <c r="T170" s="35"/>
      <c r="U170" s="1"/>
      <c r="V170" s="1"/>
      <c r="W170" s="1"/>
      <c r="X170" s="1"/>
      <c r="Y170" s="1"/>
      <c r="Z170" s="1"/>
    </row>
    <row r="171" ht="9.75" customHeight="1">
      <c r="A171" s="3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4"/>
      <c r="S171" s="26"/>
      <c r="T171" s="35"/>
      <c r="U171" s="1"/>
      <c r="V171" s="1"/>
      <c r="W171" s="1"/>
      <c r="X171" s="1"/>
      <c r="Y171" s="1"/>
      <c r="Z171" s="1"/>
    </row>
    <row r="172" ht="9.75" customHeight="1">
      <c r="A172" s="3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4"/>
      <c r="S172" s="26"/>
      <c r="T172" s="35"/>
      <c r="U172" s="1"/>
      <c r="V172" s="1"/>
      <c r="W172" s="1"/>
      <c r="X172" s="1"/>
      <c r="Y172" s="1"/>
      <c r="Z172" s="1"/>
    </row>
    <row r="173" ht="9.75" customHeight="1">
      <c r="A173" s="34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4"/>
      <c r="S173" s="26"/>
      <c r="T173" s="35"/>
      <c r="U173" s="1"/>
      <c r="V173" s="1"/>
      <c r="W173" s="1"/>
      <c r="X173" s="1"/>
      <c r="Y173" s="1"/>
      <c r="Z173" s="1"/>
    </row>
    <row r="174" ht="9.75" customHeight="1">
      <c r="A174" s="3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4"/>
      <c r="S174" s="26"/>
      <c r="T174" s="35"/>
      <c r="U174" s="1"/>
      <c r="V174" s="1"/>
      <c r="W174" s="1"/>
      <c r="X174" s="1"/>
      <c r="Y174" s="1"/>
      <c r="Z174" s="1"/>
    </row>
    <row r="175" ht="9.75" customHeight="1">
      <c r="A175" s="32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9"/>
      <c r="S175" s="30"/>
      <c r="T175" s="33"/>
      <c r="U175" s="31"/>
      <c r="V175" s="31"/>
      <c r="W175" s="31"/>
      <c r="X175" s="31"/>
      <c r="Y175" s="31"/>
      <c r="Z175" s="31"/>
    </row>
    <row r="176" ht="9.75" customHeight="1">
      <c r="A176" s="3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4"/>
      <c r="S176" s="26"/>
      <c r="T176" s="35"/>
      <c r="U176" s="1"/>
      <c r="V176" s="1"/>
      <c r="W176" s="1"/>
      <c r="X176" s="1"/>
      <c r="Y176" s="1"/>
      <c r="Z176" s="1"/>
    </row>
    <row r="177" ht="9.75" customHeight="1">
      <c r="A177" s="3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4"/>
      <c r="S177" s="26"/>
      <c r="T177" s="35"/>
      <c r="U177" s="1"/>
      <c r="V177" s="1"/>
      <c r="W177" s="1"/>
      <c r="X177" s="1"/>
      <c r="Y177" s="1"/>
      <c r="Z177" s="1"/>
    </row>
    <row r="178" ht="9.75" customHeight="1">
      <c r="A178" s="3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4"/>
      <c r="S178" s="26"/>
      <c r="T178" s="35"/>
      <c r="U178" s="1"/>
      <c r="V178" s="1"/>
      <c r="W178" s="1"/>
      <c r="X178" s="1"/>
      <c r="Y178" s="1"/>
      <c r="Z178" s="1"/>
    </row>
    <row r="179" ht="9.75" customHeight="1">
      <c r="A179" s="3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4"/>
      <c r="S179" s="26"/>
      <c r="T179" s="35"/>
      <c r="U179" s="1"/>
      <c r="V179" s="1"/>
      <c r="W179" s="1"/>
      <c r="X179" s="1"/>
      <c r="Y179" s="1"/>
      <c r="Z179" s="1"/>
    </row>
    <row r="180" ht="9.75" customHeight="1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4"/>
      <c r="S180" s="26"/>
      <c r="T180" s="35"/>
      <c r="U180" s="1"/>
      <c r="V180" s="1"/>
      <c r="W180" s="1"/>
      <c r="X180" s="1"/>
      <c r="Y180" s="1"/>
      <c r="Z180" s="1"/>
    </row>
    <row r="181" ht="9.75" customHeight="1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4"/>
      <c r="S181" s="26"/>
      <c r="T181" s="35"/>
      <c r="U181" s="1"/>
      <c r="V181" s="1"/>
      <c r="W181" s="1"/>
      <c r="X181" s="1"/>
      <c r="Y181" s="1"/>
      <c r="Z181" s="1"/>
    </row>
    <row r="182" ht="9.75" customHeight="1">
      <c r="A182" s="2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4"/>
      <c r="S182" s="26"/>
      <c r="T182" s="35"/>
      <c r="U182" s="1"/>
      <c r="V182" s="1"/>
      <c r="W182" s="1"/>
      <c r="X182" s="1"/>
      <c r="Y182" s="1"/>
      <c r="Z182" s="1"/>
    </row>
    <row r="183" ht="9.75" customHeight="1">
      <c r="A183" s="2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4"/>
      <c r="S183" s="26"/>
      <c r="T183" s="35"/>
      <c r="U183" s="1"/>
      <c r="V183" s="1"/>
      <c r="W183" s="1"/>
      <c r="X183" s="1"/>
      <c r="Y183" s="1"/>
      <c r="Z183" s="1"/>
    </row>
    <row r="184" ht="9.75" customHeight="1">
      <c r="A184" s="2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4"/>
      <c r="S184" s="26"/>
      <c r="T184" s="35"/>
      <c r="U184" s="1"/>
      <c r="V184" s="1"/>
      <c r="W184" s="1"/>
      <c r="X184" s="1"/>
      <c r="Y184" s="1"/>
      <c r="Z184" s="1"/>
    </row>
    <row r="185" ht="9.75" customHeight="1">
      <c r="A185" s="2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4"/>
      <c r="S185" s="26"/>
      <c r="T185" s="35"/>
      <c r="U185" s="1"/>
      <c r="V185" s="1"/>
      <c r="W185" s="1"/>
      <c r="X185" s="1"/>
      <c r="Y185" s="1"/>
      <c r="Z185" s="1"/>
    </row>
    <row r="186" ht="9.75" customHeight="1">
      <c r="A186" s="2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4"/>
      <c r="S186" s="26"/>
      <c r="T186" s="35"/>
      <c r="U186" s="1"/>
      <c r="V186" s="1"/>
      <c r="W186" s="1"/>
      <c r="X186" s="1"/>
      <c r="Y186" s="1"/>
      <c r="Z186" s="1"/>
    </row>
    <row r="187" ht="9.75" customHeight="1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9"/>
      <c r="S187" s="30"/>
      <c r="T187" s="33"/>
      <c r="U187" s="31"/>
      <c r="V187" s="31"/>
      <c r="W187" s="31"/>
      <c r="X187" s="31"/>
      <c r="Y187" s="31"/>
      <c r="Z187" s="31"/>
    </row>
    <row r="188" ht="9.75" customHeight="1">
      <c r="A188" s="2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4"/>
      <c r="S188" s="26"/>
      <c r="T188" s="35"/>
      <c r="U188" s="1"/>
      <c r="V188" s="1"/>
      <c r="W188" s="1"/>
      <c r="X188" s="1"/>
      <c r="Y188" s="1"/>
      <c r="Z188" s="1"/>
    </row>
    <row r="189" ht="9.75" customHeight="1">
      <c r="A189" s="2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4"/>
      <c r="S189" s="26"/>
      <c r="T189" s="35"/>
      <c r="U189" s="1"/>
      <c r="V189" s="1"/>
      <c r="W189" s="1"/>
      <c r="X189" s="1"/>
      <c r="Y189" s="1"/>
      <c r="Z189" s="1"/>
    </row>
    <row r="190" ht="9.75" customHeight="1">
      <c r="A190" s="2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4"/>
      <c r="S190" s="26"/>
      <c r="T190" s="35"/>
      <c r="U190" s="1"/>
      <c r="V190" s="1"/>
      <c r="W190" s="1"/>
      <c r="X190" s="1"/>
      <c r="Y190" s="1"/>
      <c r="Z190" s="1"/>
    </row>
    <row r="191" ht="9.75" customHeight="1">
      <c r="A191" s="2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4"/>
      <c r="S191" s="26"/>
      <c r="T191" s="35"/>
      <c r="U191" s="1"/>
      <c r="V191" s="1"/>
      <c r="W191" s="1"/>
      <c r="X191" s="1"/>
      <c r="Y191" s="1"/>
      <c r="Z191" s="1"/>
    </row>
    <row r="192" ht="9.75" customHeight="1">
      <c r="A192" s="2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4"/>
      <c r="S192" s="26"/>
      <c r="T192" s="35"/>
      <c r="U192" s="1"/>
      <c r="V192" s="1"/>
      <c r="W192" s="1"/>
      <c r="X192" s="1"/>
      <c r="Y192" s="1"/>
      <c r="Z192" s="1"/>
    </row>
    <row r="193" ht="9.75" customHeight="1">
      <c r="A193" s="2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4"/>
      <c r="S193" s="26"/>
      <c r="T193" s="35"/>
      <c r="U193" s="1"/>
      <c r="V193" s="1"/>
      <c r="W193" s="1"/>
      <c r="X193" s="1"/>
      <c r="Y193" s="1"/>
      <c r="Z193" s="1"/>
    </row>
    <row r="194" ht="9.75" customHeight="1">
      <c r="A194" s="2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4"/>
      <c r="S194" s="26"/>
      <c r="T194" s="35"/>
      <c r="U194" s="1"/>
      <c r="V194" s="1"/>
      <c r="W194" s="1"/>
      <c r="X194" s="1"/>
      <c r="Y194" s="1"/>
      <c r="Z194" s="1"/>
    </row>
    <row r="195" ht="9.75" customHeight="1">
      <c r="A195" s="2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4"/>
      <c r="S195" s="26"/>
      <c r="T195" s="35"/>
      <c r="U195" s="1"/>
      <c r="V195" s="1"/>
      <c r="W195" s="1"/>
      <c r="X195" s="1"/>
      <c r="Y195" s="1"/>
      <c r="Z195" s="1"/>
    </row>
    <row r="196" ht="9.75" customHeight="1">
      <c r="A196" s="2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4"/>
      <c r="S196" s="26"/>
      <c r="T196" s="35"/>
      <c r="U196" s="1"/>
      <c r="V196" s="1"/>
      <c r="W196" s="1"/>
      <c r="X196" s="1"/>
      <c r="Y196" s="1"/>
      <c r="Z196" s="1"/>
    </row>
    <row r="197" ht="9.75" customHeight="1">
      <c r="A197" s="2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4"/>
      <c r="S197" s="26"/>
      <c r="T197" s="35"/>
      <c r="U197" s="1"/>
      <c r="V197" s="1"/>
      <c r="W197" s="1"/>
      <c r="X197" s="1"/>
      <c r="Y197" s="1"/>
      <c r="Z197" s="1"/>
    </row>
    <row r="198" ht="9.75" customHeight="1">
      <c r="A198" s="2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4"/>
      <c r="S198" s="26"/>
      <c r="T198" s="35"/>
      <c r="U198" s="1"/>
      <c r="V198" s="1"/>
      <c r="W198" s="1"/>
      <c r="X198" s="1"/>
      <c r="Y198" s="1"/>
      <c r="Z198" s="1"/>
    </row>
    <row r="199" ht="9.75" customHeight="1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9"/>
      <c r="S199" s="30"/>
      <c r="T199" s="33"/>
      <c r="U199" s="31"/>
      <c r="V199" s="31"/>
      <c r="W199" s="31"/>
      <c r="X199" s="31"/>
      <c r="Y199" s="31"/>
      <c r="Z199" s="31"/>
    </row>
    <row r="200" ht="9.75" customHeight="1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4"/>
      <c r="S200" s="26"/>
      <c r="T200" s="35"/>
      <c r="U200" s="1"/>
      <c r="V200" s="1"/>
      <c r="W200" s="1"/>
      <c r="X200" s="1"/>
      <c r="Y200" s="1"/>
      <c r="Z200" s="1"/>
    </row>
    <row r="201" ht="9.75" customHeight="1">
      <c r="A201" s="2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4"/>
      <c r="S201" s="26"/>
      <c r="T201" s="35"/>
      <c r="U201" s="1"/>
      <c r="V201" s="1"/>
      <c r="W201" s="1"/>
      <c r="X201" s="1"/>
      <c r="Y201" s="1"/>
      <c r="Z201" s="1"/>
    </row>
    <row r="202" ht="9.75" customHeight="1">
      <c r="A202" s="2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4"/>
      <c r="S202" s="26"/>
      <c r="T202" s="35"/>
      <c r="U202" s="1"/>
      <c r="V202" s="1"/>
      <c r="W202" s="1"/>
      <c r="X202" s="1"/>
      <c r="Y202" s="1"/>
      <c r="Z202" s="1"/>
    </row>
    <row r="203" ht="9.75" customHeight="1">
      <c r="A203" s="2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4"/>
      <c r="S203" s="26"/>
      <c r="T203" s="35"/>
      <c r="U203" s="1"/>
      <c r="V203" s="1"/>
      <c r="W203" s="1"/>
      <c r="X203" s="1"/>
      <c r="Y203" s="1"/>
      <c r="Z203" s="1"/>
    </row>
    <row r="204" ht="9.75" customHeight="1">
      <c r="A204" s="2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4"/>
      <c r="S204" s="26"/>
      <c r="T204" s="35"/>
      <c r="U204" s="1"/>
      <c r="V204" s="1"/>
      <c r="W204" s="1"/>
      <c r="X204" s="1"/>
      <c r="Y204" s="1"/>
      <c r="Z204" s="1"/>
    </row>
    <row r="205" ht="9.75" customHeight="1">
      <c r="A205" s="2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4"/>
      <c r="S205" s="26"/>
      <c r="T205" s="35"/>
      <c r="U205" s="1"/>
      <c r="V205" s="1"/>
      <c r="W205" s="1"/>
      <c r="X205" s="1"/>
      <c r="Y205" s="1"/>
      <c r="Z205" s="1"/>
    </row>
    <row r="206" ht="9.75" customHeight="1">
      <c r="A206" s="2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4"/>
      <c r="S206" s="26"/>
      <c r="T206" s="35"/>
      <c r="U206" s="1"/>
      <c r="V206" s="1"/>
      <c r="W206" s="1"/>
      <c r="X206" s="1"/>
      <c r="Y206" s="1"/>
      <c r="Z206" s="1"/>
    </row>
    <row r="207" ht="9.75" customHeight="1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4"/>
      <c r="S207" s="26"/>
      <c r="T207" s="35"/>
      <c r="U207" s="1"/>
      <c r="V207" s="1"/>
      <c r="W207" s="1"/>
      <c r="X207" s="1"/>
      <c r="Y207" s="1"/>
      <c r="Z207" s="1"/>
    </row>
    <row r="208" ht="9.75" customHeight="1">
      <c r="A208" s="2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4"/>
      <c r="S208" s="26"/>
      <c r="T208" s="35"/>
      <c r="U208" s="1"/>
      <c r="V208" s="1"/>
      <c r="W208" s="1"/>
      <c r="X208" s="1"/>
      <c r="Y208" s="1"/>
      <c r="Z208" s="1"/>
    </row>
    <row r="209" ht="9.75" customHeight="1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4"/>
      <c r="S209" s="26"/>
      <c r="T209" s="35"/>
      <c r="U209" s="1"/>
      <c r="V209" s="1"/>
      <c r="W209" s="1"/>
      <c r="X209" s="1"/>
      <c r="Y209" s="1"/>
      <c r="Z209" s="1"/>
    </row>
    <row r="210" ht="9.75" customHeight="1">
      <c r="A210" s="2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4"/>
      <c r="S210" s="26"/>
      <c r="T210" s="35"/>
      <c r="U210" s="1"/>
      <c r="V210" s="1"/>
      <c r="W210" s="1"/>
      <c r="X210" s="1"/>
      <c r="Y210" s="1"/>
      <c r="Z210" s="1"/>
    </row>
    <row r="211" ht="9.75" customHeight="1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9"/>
      <c r="S211" s="30"/>
      <c r="T211" s="33"/>
      <c r="U211" s="31"/>
      <c r="V211" s="31"/>
      <c r="W211" s="31"/>
      <c r="X211" s="31"/>
      <c r="Y211" s="31"/>
      <c r="Z211" s="31"/>
    </row>
    <row r="212" ht="9.75" customHeight="1">
      <c r="A212" s="2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4"/>
      <c r="S212" s="26"/>
      <c r="T212" s="35"/>
      <c r="U212" s="1"/>
      <c r="V212" s="1"/>
      <c r="W212" s="1"/>
      <c r="X212" s="1"/>
      <c r="Y212" s="1"/>
      <c r="Z212" s="1"/>
    </row>
    <row r="213" ht="9.75" customHeight="1">
      <c r="A213" s="2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4"/>
      <c r="S213" s="26"/>
      <c r="T213" s="35"/>
      <c r="U213" s="1"/>
      <c r="V213" s="1"/>
      <c r="W213" s="1"/>
      <c r="X213" s="1"/>
      <c r="Y213" s="1"/>
      <c r="Z213" s="1"/>
    </row>
    <row r="214" ht="9.75" customHeight="1">
      <c r="A214" s="2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4"/>
      <c r="S214" s="26"/>
      <c r="T214" s="35"/>
      <c r="U214" s="1"/>
      <c r="V214" s="1"/>
      <c r="W214" s="1"/>
      <c r="X214" s="1"/>
      <c r="Y214" s="1"/>
      <c r="Z214" s="1"/>
    </row>
    <row r="215" ht="9.75" customHeight="1">
      <c r="A215" s="2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4"/>
      <c r="S215" s="26"/>
      <c r="T215" s="35"/>
      <c r="U215" s="1"/>
      <c r="V215" s="1"/>
      <c r="W215" s="1"/>
      <c r="X215" s="1"/>
      <c r="Y215" s="1"/>
      <c r="Z215" s="1"/>
    </row>
    <row r="216" ht="9.75" customHeight="1">
      <c r="A216" s="2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4"/>
      <c r="S216" s="26"/>
      <c r="T216" s="35"/>
      <c r="U216" s="1"/>
      <c r="V216" s="1"/>
      <c r="W216" s="1"/>
      <c r="X216" s="1"/>
      <c r="Y216" s="1"/>
      <c r="Z216" s="1"/>
    </row>
    <row r="217" ht="9.75" customHeight="1">
      <c r="A217" s="2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4"/>
      <c r="S217" s="26"/>
      <c r="T217" s="35"/>
      <c r="U217" s="1"/>
      <c r="V217" s="1"/>
      <c r="W217" s="1"/>
      <c r="X217" s="1"/>
      <c r="Y217" s="1"/>
      <c r="Z217" s="1"/>
    </row>
    <row r="218" ht="9.75" customHeight="1">
      <c r="A218" s="2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4"/>
      <c r="S218" s="26"/>
      <c r="T218" s="35"/>
      <c r="U218" s="1"/>
      <c r="V218" s="1"/>
      <c r="W218" s="1"/>
      <c r="X218" s="1"/>
      <c r="Y218" s="1"/>
      <c r="Z218" s="1"/>
    </row>
    <row r="219" ht="9.75" customHeight="1">
      <c r="A219" s="2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4"/>
      <c r="S219" s="26"/>
      <c r="T219" s="35"/>
      <c r="U219" s="1"/>
      <c r="V219" s="1"/>
      <c r="W219" s="1"/>
      <c r="X219" s="1"/>
      <c r="Y219" s="1"/>
      <c r="Z219" s="1"/>
    </row>
    <row r="220" ht="9.75" customHeight="1">
      <c r="A220" s="2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4"/>
      <c r="S220" s="26"/>
      <c r="T220" s="35"/>
      <c r="U220" s="1"/>
      <c r="V220" s="1"/>
      <c r="W220" s="1"/>
      <c r="X220" s="1"/>
      <c r="Y220" s="1"/>
      <c r="Z220" s="1"/>
    </row>
    <row r="221" ht="9.75" customHeight="1">
      <c r="A221" s="2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4"/>
      <c r="S221" s="26"/>
      <c r="T221" s="35"/>
      <c r="U221" s="1"/>
      <c r="V221" s="1"/>
      <c r="W221" s="1"/>
      <c r="X221" s="1"/>
      <c r="Y221" s="1"/>
      <c r="Z221" s="1"/>
    </row>
    <row r="222" ht="9.75" customHeight="1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4"/>
      <c r="S222" s="26"/>
      <c r="T222" s="35"/>
      <c r="U222" s="1"/>
      <c r="V222" s="1"/>
      <c r="W222" s="1"/>
      <c r="X222" s="1"/>
      <c r="Y222" s="1"/>
      <c r="Z222" s="1"/>
    </row>
    <row r="223" ht="9.75" customHeight="1">
      <c r="A223" s="27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9"/>
      <c r="S223" s="30"/>
      <c r="T223" s="33"/>
      <c r="U223" s="31"/>
      <c r="V223" s="31"/>
      <c r="W223" s="31"/>
      <c r="X223" s="31"/>
      <c r="Y223" s="31"/>
      <c r="Z223" s="31"/>
    </row>
    <row r="224" ht="9.75" customHeight="1">
      <c r="A224" s="2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4"/>
      <c r="S224" s="26"/>
      <c r="T224" s="35"/>
      <c r="U224" s="1"/>
      <c r="V224" s="1"/>
      <c r="W224" s="1"/>
      <c r="X224" s="1"/>
      <c r="Y224" s="1"/>
      <c r="Z224" s="1"/>
    </row>
    <row r="225" ht="9.7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4"/>
      <c r="S225" s="26"/>
      <c r="T225" s="35"/>
      <c r="U225" s="1"/>
      <c r="V225" s="1"/>
      <c r="W225" s="1"/>
      <c r="X225" s="1"/>
      <c r="Y225" s="1"/>
      <c r="Z225" s="1"/>
    </row>
    <row r="226" ht="9.75" customHeight="1">
      <c r="A226" s="2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4"/>
      <c r="S226" s="26"/>
      <c r="T226" s="35"/>
      <c r="U226" s="1"/>
      <c r="V226" s="1"/>
      <c r="W226" s="1"/>
      <c r="X226" s="1"/>
      <c r="Y226" s="1"/>
      <c r="Z226" s="1"/>
    </row>
    <row r="227" ht="9.75" customHeight="1">
      <c r="A227" s="2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4"/>
      <c r="S227" s="26"/>
      <c r="T227" s="35"/>
      <c r="U227" s="1"/>
      <c r="V227" s="1"/>
      <c r="W227" s="1"/>
      <c r="X227" s="1"/>
      <c r="Y227" s="1"/>
      <c r="Z227" s="1"/>
    </row>
    <row r="228" ht="9.75" customHeight="1">
      <c r="A228" s="2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4"/>
      <c r="S228" s="26"/>
      <c r="T228" s="35"/>
      <c r="U228" s="1"/>
      <c r="V228" s="1"/>
      <c r="W228" s="1"/>
      <c r="X228" s="1"/>
      <c r="Y228" s="1"/>
      <c r="Z228" s="1"/>
    </row>
    <row r="229" ht="9.75" customHeight="1">
      <c r="A229" s="2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4"/>
      <c r="S229" s="26"/>
      <c r="T229" s="35"/>
      <c r="U229" s="1"/>
      <c r="V229" s="1"/>
      <c r="W229" s="1"/>
      <c r="X229" s="1"/>
      <c r="Y229" s="1"/>
      <c r="Z229" s="1"/>
    </row>
    <row r="230" ht="9.75" customHeight="1">
      <c r="A230" s="2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4"/>
      <c r="S230" s="26"/>
      <c r="T230" s="35"/>
      <c r="U230" s="1"/>
      <c r="V230" s="1"/>
      <c r="W230" s="1"/>
      <c r="X230" s="1"/>
      <c r="Y230" s="1"/>
      <c r="Z230" s="1"/>
    </row>
    <row r="231" ht="9.75" customHeight="1">
      <c r="A231" s="2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4"/>
      <c r="S231" s="26"/>
      <c r="T231" s="35"/>
      <c r="U231" s="1"/>
      <c r="V231" s="1"/>
      <c r="W231" s="1"/>
      <c r="X231" s="1"/>
      <c r="Y231" s="1"/>
      <c r="Z231" s="1"/>
    </row>
    <row r="232" ht="9.75" customHeight="1">
      <c r="A232" s="2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4"/>
      <c r="S232" s="26"/>
      <c r="T232" s="35"/>
      <c r="U232" s="1"/>
      <c r="V232" s="1"/>
      <c r="W232" s="1"/>
      <c r="X232" s="1"/>
      <c r="Y232" s="1"/>
      <c r="Z232" s="1"/>
    </row>
    <row r="233" ht="9.75" customHeight="1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4"/>
      <c r="S233" s="26"/>
      <c r="T233" s="35"/>
      <c r="U233" s="1"/>
      <c r="V233" s="1"/>
      <c r="W233" s="1"/>
      <c r="X233" s="1"/>
      <c r="Y233" s="1"/>
      <c r="Z233" s="1"/>
    </row>
    <row r="234" ht="9.75" customHeight="1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4"/>
      <c r="S234" s="26"/>
      <c r="T234" s="35"/>
      <c r="U234" s="1"/>
      <c r="V234" s="1"/>
      <c r="W234" s="1"/>
      <c r="X234" s="1"/>
      <c r="Y234" s="1"/>
      <c r="Z234" s="1"/>
    </row>
    <row r="235" ht="9.75" customHeight="1">
      <c r="A235" s="27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9"/>
      <c r="S235" s="30"/>
      <c r="T235" s="33"/>
      <c r="U235" s="31"/>
      <c r="V235" s="31"/>
      <c r="W235" s="31"/>
      <c r="X235" s="31"/>
      <c r="Y235" s="31"/>
      <c r="Z235" s="31"/>
    </row>
    <row r="236" ht="9.75" customHeight="1">
      <c r="A236" s="2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4"/>
      <c r="S236" s="26"/>
      <c r="T236" s="35"/>
      <c r="U236" s="1"/>
      <c r="V236" s="1"/>
      <c r="W236" s="1"/>
      <c r="X236" s="1"/>
      <c r="Y236" s="1"/>
      <c r="Z236" s="1"/>
    </row>
    <row r="237" ht="9.75" customHeight="1">
      <c r="A237" s="2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4"/>
      <c r="S237" s="26"/>
      <c r="T237" s="35"/>
      <c r="U237" s="1"/>
      <c r="V237" s="1"/>
      <c r="W237" s="1"/>
      <c r="X237" s="1"/>
      <c r="Y237" s="1"/>
      <c r="Z237" s="1"/>
    </row>
    <row r="238" ht="9.75" customHeight="1">
      <c r="A238" s="2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4"/>
      <c r="S238" s="26"/>
      <c r="T238" s="35"/>
      <c r="U238" s="1"/>
      <c r="V238" s="1"/>
      <c r="W238" s="1"/>
      <c r="X238" s="1"/>
      <c r="Y238" s="1"/>
      <c r="Z238" s="1"/>
    </row>
    <row r="239" ht="9.75" customHeight="1">
      <c r="A239" s="2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4"/>
      <c r="S239" s="26"/>
      <c r="T239" s="35"/>
      <c r="U239" s="1"/>
      <c r="V239" s="1"/>
      <c r="W239" s="1"/>
      <c r="X239" s="1"/>
      <c r="Y239" s="1"/>
      <c r="Z239" s="1"/>
    </row>
    <row r="240" ht="9.75" customHeight="1">
      <c r="A240" s="2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4"/>
      <c r="S240" s="26"/>
      <c r="T240" s="35"/>
      <c r="U240" s="1"/>
      <c r="V240" s="1"/>
      <c r="W240" s="1"/>
      <c r="X240" s="1"/>
      <c r="Y240" s="1"/>
      <c r="Z240" s="1"/>
    </row>
    <row r="241" ht="9.75" customHeight="1">
      <c r="A241" s="2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4"/>
      <c r="S241" s="26"/>
      <c r="T241" s="35"/>
      <c r="U241" s="1"/>
      <c r="V241" s="1"/>
      <c r="W241" s="1"/>
      <c r="X241" s="1"/>
      <c r="Y241" s="1"/>
      <c r="Z241" s="1"/>
    </row>
    <row r="242" ht="9.75" customHeight="1">
      <c r="A242" s="2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4"/>
      <c r="S242" s="26"/>
      <c r="T242" s="35"/>
      <c r="U242" s="1"/>
      <c r="V242" s="1"/>
      <c r="W242" s="1"/>
      <c r="X242" s="1"/>
      <c r="Y242" s="1"/>
      <c r="Z242" s="1"/>
    </row>
    <row r="243" ht="9.7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4"/>
      <c r="S243" s="26"/>
      <c r="T243" s="35"/>
      <c r="U243" s="1"/>
      <c r="V243" s="1"/>
      <c r="W243" s="1"/>
      <c r="X243" s="1"/>
      <c r="Y243" s="1"/>
      <c r="Z243" s="1"/>
    </row>
    <row r="244" ht="9.75" customHeight="1">
      <c r="A244" s="2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4"/>
      <c r="S244" s="26"/>
      <c r="T244" s="35"/>
      <c r="U244" s="1"/>
      <c r="V244" s="1"/>
      <c r="W244" s="1"/>
      <c r="X244" s="1"/>
      <c r="Y244" s="1"/>
      <c r="Z244" s="1"/>
    </row>
    <row r="245" ht="9.7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4"/>
      <c r="S245" s="26"/>
      <c r="T245" s="35"/>
      <c r="U245" s="1"/>
      <c r="V245" s="1"/>
      <c r="W245" s="1"/>
      <c r="X245" s="1"/>
      <c r="Y245" s="1"/>
      <c r="Z245" s="1"/>
    </row>
    <row r="246" ht="9.75" customHeight="1">
      <c r="A246" s="2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4"/>
      <c r="S246" s="26"/>
      <c r="T246" s="35"/>
      <c r="U246" s="1"/>
      <c r="V246" s="1"/>
      <c r="W246" s="1"/>
      <c r="X246" s="1"/>
      <c r="Y246" s="1"/>
      <c r="Z246" s="1"/>
    </row>
    <row r="247" ht="9.75" customHeight="1">
      <c r="A247" s="27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9"/>
      <c r="S247" s="30"/>
      <c r="T247" s="33"/>
      <c r="U247" s="31"/>
      <c r="V247" s="31"/>
      <c r="W247" s="31"/>
      <c r="X247" s="31"/>
      <c r="Y247" s="31"/>
      <c r="Z247" s="31"/>
    </row>
    <row r="248" ht="9.75" customHeight="1">
      <c r="A248" s="2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4"/>
      <c r="S248" s="26"/>
      <c r="T248" s="35"/>
      <c r="U248" s="1"/>
      <c r="V248" s="1"/>
      <c r="W248" s="1"/>
      <c r="X248" s="1"/>
      <c r="Y248" s="1"/>
      <c r="Z248" s="1"/>
    </row>
    <row r="249" ht="9.75" customHeight="1">
      <c r="A249" s="2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4"/>
      <c r="S249" s="26"/>
      <c r="T249" s="35"/>
      <c r="U249" s="1"/>
      <c r="V249" s="1"/>
      <c r="W249" s="1"/>
      <c r="X249" s="1"/>
      <c r="Y249" s="1"/>
      <c r="Z249" s="1"/>
    </row>
    <row r="250" ht="9.75" customHeight="1">
      <c r="A250" s="2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4"/>
      <c r="S250" s="26"/>
      <c r="T250" s="35"/>
      <c r="U250" s="1"/>
      <c r="V250" s="1"/>
      <c r="W250" s="1"/>
      <c r="X250" s="1"/>
      <c r="Y250" s="1"/>
      <c r="Z250" s="1"/>
    </row>
    <row r="251" ht="9.75" customHeight="1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4"/>
      <c r="S251" s="26"/>
      <c r="T251" s="35"/>
      <c r="U251" s="1"/>
      <c r="V251" s="1"/>
      <c r="W251" s="1"/>
      <c r="X251" s="1"/>
      <c r="Y251" s="1"/>
      <c r="Z251" s="1"/>
    </row>
    <row r="252" ht="9.75" customHeight="1">
      <c r="A252" s="36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4"/>
      <c r="S252" s="26"/>
      <c r="T252" s="35"/>
      <c r="U252" s="1"/>
      <c r="V252" s="1"/>
      <c r="W252" s="1"/>
      <c r="X252" s="1"/>
      <c r="Y252" s="1"/>
      <c r="Z252" s="1"/>
    </row>
    <row r="253" ht="9.75" customHeight="1">
      <c r="A253" s="36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4"/>
      <c r="S253" s="26"/>
      <c r="T253" s="35"/>
      <c r="U253" s="1"/>
      <c r="V253" s="1"/>
      <c r="W253" s="1"/>
      <c r="X253" s="1"/>
      <c r="Y253" s="1"/>
      <c r="Z253" s="1"/>
    </row>
    <row r="254" ht="9.75" customHeight="1">
      <c r="A254" s="36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4"/>
      <c r="S254" s="26"/>
      <c r="T254" s="35"/>
      <c r="U254" s="1"/>
      <c r="V254" s="1"/>
      <c r="W254" s="1"/>
      <c r="X254" s="1"/>
      <c r="Y254" s="1"/>
      <c r="Z254" s="1"/>
    </row>
    <row r="255" ht="9.75" customHeight="1">
      <c r="A255" s="36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4"/>
      <c r="S255" s="26"/>
      <c r="T255" s="35"/>
      <c r="U255" s="1"/>
      <c r="V255" s="1"/>
      <c r="W255" s="1"/>
      <c r="X255" s="1"/>
      <c r="Y255" s="1"/>
      <c r="Z255" s="1"/>
    </row>
    <row r="256" ht="9.75" customHeight="1">
      <c r="A256" s="36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4"/>
      <c r="S256" s="26"/>
      <c r="T256" s="35"/>
      <c r="U256" s="1"/>
      <c r="V256" s="1"/>
      <c r="W256" s="1"/>
      <c r="X256" s="1"/>
      <c r="Y256" s="1"/>
      <c r="Z256" s="1"/>
    </row>
    <row r="257" ht="9.75" customHeight="1">
      <c r="A257" s="36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4"/>
      <c r="S257" s="26"/>
      <c r="T257" s="35"/>
      <c r="U257" s="1"/>
      <c r="V257" s="1"/>
      <c r="W257" s="1"/>
      <c r="X257" s="1"/>
      <c r="Y257" s="1"/>
      <c r="Z257" s="1"/>
    </row>
    <row r="258" ht="9.75" customHeight="1">
      <c r="A258" s="36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4"/>
      <c r="S258" s="26"/>
      <c r="T258" s="35"/>
      <c r="U258" s="1"/>
      <c r="V258" s="1"/>
      <c r="W258" s="1"/>
      <c r="X258" s="1"/>
      <c r="Y258" s="1"/>
      <c r="Z258" s="1"/>
    </row>
    <row r="259" ht="9.75" customHeight="1">
      <c r="A259" s="27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9"/>
      <c r="S259" s="30"/>
      <c r="T259" s="33"/>
      <c r="U259" s="31"/>
      <c r="V259" s="31"/>
      <c r="W259" s="31"/>
      <c r="X259" s="31"/>
      <c r="Y259" s="31"/>
      <c r="Z259" s="31"/>
    </row>
    <row r="260" ht="9.75" customHeight="1">
      <c r="A260" s="36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4"/>
      <c r="S260" s="26"/>
      <c r="T260" s="35"/>
      <c r="U260" s="1"/>
      <c r="V260" s="1"/>
      <c r="W260" s="1"/>
      <c r="X260" s="1"/>
      <c r="Y260" s="1"/>
      <c r="Z260" s="1"/>
    </row>
    <row r="261" ht="9.75" customHeight="1">
      <c r="A261" s="36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4"/>
      <c r="S261" s="26"/>
      <c r="T261" s="35"/>
      <c r="U261" s="1"/>
      <c r="V261" s="1"/>
      <c r="W261" s="1"/>
      <c r="X261" s="1"/>
      <c r="Y261" s="1"/>
      <c r="Z261" s="1"/>
    </row>
    <row r="262" ht="9.75" customHeight="1">
      <c r="A262" s="36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4"/>
      <c r="S262" s="26"/>
      <c r="T262" s="35"/>
      <c r="U262" s="1"/>
      <c r="V262" s="1"/>
      <c r="W262" s="1"/>
      <c r="X262" s="1"/>
      <c r="Y262" s="1"/>
      <c r="Z262" s="1"/>
    </row>
    <row r="263" ht="9.75" customHeight="1">
      <c r="A263" s="36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4"/>
      <c r="S263" s="26"/>
      <c r="T263" s="35"/>
      <c r="U263" s="1"/>
      <c r="V263" s="1"/>
      <c r="W263" s="1"/>
      <c r="X263" s="1"/>
      <c r="Y263" s="1"/>
      <c r="Z263" s="1"/>
    </row>
    <row r="264" ht="9.75" customHeight="1">
      <c r="A264" s="36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4"/>
      <c r="S264" s="26"/>
      <c r="T264" s="35"/>
      <c r="U264" s="1"/>
      <c r="V264" s="1"/>
      <c r="W264" s="1"/>
      <c r="X264" s="1"/>
      <c r="Y264" s="1"/>
      <c r="Z264" s="1"/>
    </row>
    <row r="265" ht="9.75" customHeight="1">
      <c r="A265" s="36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4"/>
      <c r="S265" s="26"/>
      <c r="T265" s="35"/>
      <c r="U265" s="1"/>
      <c r="V265" s="1"/>
      <c r="W265" s="1"/>
      <c r="X265" s="1"/>
      <c r="Y265" s="1"/>
      <c r="Z265" s="1"/>
    </row>
    <row r="266" ht="9.75" customHeight="1">
      <c r="A266" s="36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4"/>
      <c r="S266" s="26"/>
      <c r="T266" s="35"/>
      <c r="U266" s="1"/>
      <c r="V266" s="1"/>
      <c r="W266" s="1"/>
      <c r="X266" s="1"/>
      <c r="Y266" s="1"/>
      <c r="Z266" s="1"/>
    </row>
    <row r="267" ht="9.75" customHeight="1">
      <c r="A267" s="36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4"/>
      <c r="S267" s="26"/>
      <c r="T267" s="35"/>
      <c r="U267" s="1"/>
      <c r="V267" s="1"/>
      <c r="W267" s="1"/>
      <c r="X267" s="1"/>
      <c r="Y267" s="1"/>
      <c r="Z267" s="1"/>
    </row>
    <row r="268" ht="9.75" customHeight="1">
      <c r="A268" s="36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4"/>
      <c r="S268" s="26"/>
      <c r="T268" s="35"/>
      <c r="U268" s="1"/>
      <c r="V268" s="1"/>
      <c r="W268" s="1"/>
      <c r="X268" s="1"/>
      <c r="Y268" s="1"/>
      <c r="Z268" s="1"/>
    </row>
    <row r="269" ht="9.75" customHeight="1">
      <c r="A269" s="36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4"/>
      <c r="S269" s="26"/>
      <c r="T269" s="35"/>
      <c r="U269" s="1"/>
      <c r="V269" s="1"/>
      <c r="W269" s="1"/>
      <c r="X269" s="1"/>
      <c r="Y269" s="1"/>
      <c r="Z269" s="1"/>
    </row>
    <row r="270" ht="9.75" customHeight="1">
      <c r="A270" s="36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4"/>
      <c r="S270" s="26"/>
      <c r="T270" s="35"/>
      <c r="U270" s="1"/>
      <c r="V270" s="1"/>
      <c r="W270" s="1"/>
      <c r="X270" s="1"/>
      <c r="Y270" s="1"/>
      <c r="Z270" s="1"/>
    </row>
    <row r="271" ht="9.75" customHeight="1">
      <c r="A271" s="27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9"/>
      <c r="S271" s="30"/>
      <c r="T271" s="33"/>
      <c r="U271" s="31"/>
      <c r="V271" s="31"/>
      <c r="W271" s="31"/>
      <c r="X271" s="31"/>
      <c r="Y271" s="31"/>
      <c r="Z271" s="31"/>
    </row>
    <row r="272" ht="9.75" customHeight="1">
      <c r="A272" s="36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4"/>
      <c r="S272" s="26"/>
      <c r="T272" s="35"/>
      <c r="U272" s="1"/>
      <c r="V272" s="1"/>
      <c r="W272" s="1"/>
      <c r="X272" s="1"/>
      <c r="Y272" s="1"/>
      <c r="Z272" s="1"/>
    </row>
    <row r="273" ht="9.75" customHeight="1">
      <c r="A273" s="27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4"/>
      <c r="S273" s="26"/>
      <c r="T273" s="35"/>
      <c r="U273" s="1"/>
      <c r="V273" s="1"/>
      <c r="W273" s="1"/>
      <c r="X273" s="1"/>
      <c r="Y273" s="1"/>
      <c r="Z273" s="1"/>
    </row>
    <row r="274" ht="9.75" customHeight="1">
      <c r="A274" s="37"/>
      <c r="B274" s="38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12"/>
      <c r="T274" s="12"/>
      <c r="U274" s="1"/>
      <c r="V274" s="1"/>
      <c r="W274" s="1"/>
      <c r="X274" s="1"/>
      <c r="Y274" s="1"/>
      <c r="Z274" s="1"/>
    </row>
    <row r="275" ht="9.75" customHeight="1">
      <c r="A275" s="37"/>
      <c r="B275" s="38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12"/>
      <c r="T275" s="12"/>
      <c r="U275" s="1"/>
      <c r="V275" s="1"/>
      <c r="W275" s="1"/>
      <c r="X275" s="1"/>
      <c r="Y275" s="1"/>
      <c r="Z275" s="1"/>
    </row>
    <row r="276" ht="9.75" customHeight="1">
      <c r="A276" s="37"/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12"/>
      <c r="T276" s="12"/>
      <c r="U276" s="1"/>
      <c r="V276" s="1"/>
      <c r="W276" s="1"/>
      <c r="X276" s="1"/>
      <c r="Y276" s="1"/>
      <c r="Z276" s="1"/>
    </row>
    <row r="277" ht="9.75" customHeight="1">
      <c r="A277" s="37"/>
      <c r="B277" s="38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12"/>
      <c r="T277" s="12"/>
      <c r="U277" s="1"/>
      <c r="V277" s="1"/>
      <c r="W277" s="1"/>
      <c r="X277" s="1"/>
      <c r="Y277" s="1"/>
      <c r="Z277" s="1"/>
    </row>
    <row r="278" ht="9.75" customHeight="1">
      <c r="A278" s="37"/>
      <c r="B278" s="38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12"/>
      <c r="T278" s="12"/>
      <c r="U278" s="1"/>
      <c r="V278" s="1"/>
      <c r="W278" s="1"/>
      <c r="X278" s="1"/>
      <c r="Y278" s="1"/>
      <c r="Z278" s="1"/>
    </row>
    <row r="279" ht="9.75" customHeight="1">
      <c r="A279" s="37"/>
      <c r="B279" s="38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12"/>
      <c r="T279" s="12"/>
      <c r="U279" s="1"/>
      <c r="V279" s="1"/>
      <c r="W279" s="1"/>
      <c r="X279" s="1"/>
      <c r="Y279" s="1"/>
      <c r="Z279" s="1"/>
    </row>
    <row r="280" ht="9.75" customHeight="1">
      <c r="A280" s="37"/>
      <c r="B280" s="38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12"/>
      <c r="T280" s="12"/>
      <c r="U280" s="1"/>
      <c r="V280" s="1"/>
      <c r="W280" s="1"/>
      <c r="X280" s="1"/>
      <c r="Y280" s="1"/>
      <c r="Z280" s="1"/>
    </row>
    <row r="281" ht="9.75" customHeight="1">
      <c r="A281" s="37"/>
      <c r="B281" s="38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12"/>
      <c r="T281" s="12"/>
      <c r="U281" s="1"/>
      <c r="V281" s="1"/>
      <c r="W281" s="1"/>
      <c r="X281" s="1"/>
      <c r="Y281" s="1"/>
      <c r="Z281" s="1"/>
    </row>
    <row r="282" ht="9.75" customHeight="1">
      <c r="A282" s="37"/>
      <c r="B282" s="38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12"/>
      <c r="T282" s="12"/>
      <c r="U282" s="1"/>
      <c r="V282" s="1"/>
      <c r="W282" s="1"/>
      <c r="X282" s="1"/>
      <c r="Y282" s="1"/>
      <c r="Z282" s="1"/>
    </row>
    <row r="283" ht="9.75" customHeight="1">
      <c r="A283" s="37"/>
      <c r="B283" s="38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12"/>
      <c r="T283" s="12"/>
      <c r="U283" s="1"/>
      <c r="V283" s="1"/>
      <c r="W283" s="1"/>
      <c r="X283" s="1"/>
      <c r="Y283" s="1"/>
      <c r="Z283" s="1"/>
    </row>
    <row r="284" ht="9.75" customHeight="1">
      <c r="A284" s="37"/>
      <c r="B284" s="38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12"/>
      <c r="T284" s="12"/>
      <c r="U284" s="1"/>
      <c r="V284" s="1"/>
      <c r="W284" s="1"/>
      <c r="X284" s="1"/>
      <c r="Y284" s="1"/>
      <c r="Z284" s="1"/>
    </row>
    <row r="285" ht="9.75" customHeight="1">
      <c r="A285" s="37"/>
      <c r="B285" s="38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12"/>
      <c r="T285" s="12"/>
      <c r="U285" s="1"/>
      <c r="V285" s="1"/>
      <c r="W285" s="1"/>
      <c r="X285" s="1"/>
      <c r="Y285" s="1"/>
      <c r="Z285" s="1"/>
    </row>
    <row r="286" ht="9.75" customHeight="1">
      <c r="A286" s="37"/>
      <c r="B286" s="38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12"/>
      <c r="T286" s="12"/>
      <c r="U286" s="1"/>
      <c r="V286" s="1"/>
      <c r="W286" s="1"/>
      <c r="X286" s="1"/>
      <c r="Y286" s="1"/>
      <c r="Z286" s="1"/>
    </row>
    <row r="287" ht="9.75" customHeight="1">
      <c r="A287" s="37"/>
      <c r="B287" s="38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12"/>
      <c r="T287" s="12"/>
      <c r="U287" s="1"/>
      <c r="V287" s="1"/>
      <c r="W287" s="1"/>
      <c r="X287" s="1"/>
      <c r="Y287" s="1"/>
      <c r="Z287" s="1"/>
    </row>
    <row r="288" ht="9.75" customHeight="1">
      <c r="A288" s="37"/>
      <c r="B288" s="38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12"/>
      <c r="T288" s="12"/>
      <c r="U288" s="1"/>
      <c r="V288" s="1"/>
      <c r="W288" s="1"/>
      <c r="X288" s="1"/>
      <c r="Y288" s="1"/>
      <c r="Z288" s="1"/>
    </row>
    <row r="289" ht="9.75" customHeight="1">
      <c r="A289" s="37"/>
      <c r="B289" s="38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12"/>
      <c r="T289" s="12"/>
      <c r="U289" s="1"/>
      <c r="V289" s="1"/>
      <c r="W289" s="1"/>
      <c r="X289" s="1"/>
      <c r="Y289" s="1"/>
      <c r="Z289" s="1"/>
    </row>
    <row r="290" ht="9.75" customHeight="1">
      <c r="A290" s="37"/>
      <c r="B290" s="38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12"/>
      <c r="T290" s="12"/>
      <c r="U290" s="1"/>
      <c r="V290" s="1"/>
      <c r="W290" s="1"/>
      <c r="X290" s="1"/>
      <c r="Y290" s="1"/>
      <c r="Z290" s="1"/>
    </row>
    <row r="291" ht="9.75" customHeight="1">
      <c r="A291" s="37"/>
      <c r="B291" s="38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12"/>
      <c r="T291" s="12"/>
      <c r="U291" s="1"/>
      <c r="V291" s="1"/>
      <c r="W291" s="1"/>
      <c r="X291" s="1"/>
      <c r="Y291" s="1"/>
      <c r="Z291" s="1"/>
    </row>
    <row r="292" ht="9.75" customHeight="1">
      <c r="A292" s="37"/>
      <c r="B292" s="38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12"/>
      <c r="T292" s="12"/>
      <c r="U292" s="1"/>
      <c r="V292" s="1"/>
      <c r="W292" s="1"/>
      <c r="X292" s="1"/>
      <c r="Y292" s="1"/>
      <c r="Z292" s="1"/>
    </row>
    <row r="293" ht="9.75" customHeight="1">
      <c r="A293" s="37"/>
      <c r="B293" s="38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12"/>
      <c r="T293" s="12"/>
      <c r="U293" s="1"/>
      <c r="V293" s="1"/>
      <c r="W293" s="1"/>
      <c r="X293" s="1"/>
      <c r="Y293" s="1"/>
      <c r="Z293" s="1"/>
    </row>
    <row r="294" ht="9.75" customHeight="1">
      <c r="A294" s="37"/>
      <c r="B294" s="38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12"/>
      <c r="T294" s="12"/>
      <c r="U294" s="1"/>
      <c r="V294" s="1"/>
      <c r="W294" s="1"/>
      <c r="X294" s="1"/>
      <c r="Y294" s="1"/>
      <c r="Z294" s="1"/>
    </row>
    <row r="295" ht="9.75" customHeight="1">
      <c r="A295" s="37"/>
      <c r="B295" s="38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12"/>
      <c r="T295" s="12"/>
      <c r="U295" s="1"/>
      <c r="V295" s="1"/>
      <c r="W295" s="1"/>
      <c r="X295" s="1"/>
      <c r="Y295" s="1"/>
      <c r="Z295" s="1"/>
    </row>
    <row r="296" ht="9.75" customHeight="1">
      <c r="A296" s="37"/>
      <c r="B296" s="38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12"/>
      <c r="T296" s="12"/>
      <c r="U296" s="1"/>
      <c r="V296" s="1"/>
      <c r="W296" s="1"/>
      <c r="X296" s="1"/>
      <c r="Y296" s="1"/>
      <c r="Z296" s="1"/>
    </row>
    <row r="297" ht="9.75" customHeight="1">
      <c r="A297" s="37"/>
      <c r="B297" s="38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12"/>
      <c r="T297" s="12"/>
      <c r="U297" s="1"/>
      <c r="V297" s="1"/>
      <c r="W297" s="1"/>
      <c r="X297" s="1"/>
      <c r="Y297" s="1"/>
      <c r="Z297" s="1"/>
    </row>
    <row r="298" ht="9.75" customHeight="1">
      <c r="A298" s="37"/>
      <c r="B298" s="38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12"/>
      <c r="T298" s="12"/>
      <c r="U298" s="1"/>
      <c r="V298" s="1"/>
      <c r="W298" s="1"/>
      <c r="X298" s="1"/>
      <c r="Y298" s="1"/>
      <c r="Z298" s="1"/>
    </row>
    <row r="299" ht="9.75" customHeight="1">
      <c r="A299" s="37"/>
      <c r="B299" s="38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12"/>
      <c r="T299" s="12"/>
      <c r="U299" s="1"/>
      <c r="V299" s="1"/>
      <c r="W299" s="1"/>
      <c r="X299" s="1"/>
      <c r="Y299" s="1"/>
      <c r="Z299" s="1"/>
    </row>
    <row r="300" ht="9.75" customHeight="1">
      <c r="A300" s="37"/>
      <c r="B300" s="38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12"/>
      <c r="T300" s="12"/>
      <c r="U300" s="1"/>
      <c r="V300" s="1"/>
      <c r="W300" s="1"/>
      <c r="X300" s="1"/>
      <c r="Y300" s="1"/>
      <c r="Z300" s="1"/>
    </row>
    <row r="301" ht="9.75" customHeight="1">
      <c r="A301" s="37"/>
      <c r="B301" s="38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12"/>
      <c r="T301" s="12"/>
      <c r="U301" s="1"/>
      <c r="V301" s="1"/>
      <c r="W301" s="1"/>
      <c r="X301" s="1"/>
      <c r="Y301" s="1"/>
      <c r="Z301" s="1"/>
    </row>
    <row r="302" ht="9.75" customHeight="1">
      <c r="A302" s="37"/>
      <c r="B302" s="38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12"/>
      <c r="T302" s="12"/>
      <c r="U302" s="1"/>
      <c r="V302" s="1"/>
      <c r="W302" s="1"/>
      <c r="X302" s="1"/>
      <c r="Y302" s="1"/>
      <c r="Z302" s="1"/>
    </row>
    <row r="303" ht="9.75" customHeight="1">
      <c r="A303" s="37"/>
      <c r="B303" s="38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12"/>
      <c r="T303" s="12"/>
      <c r="U303" s="1"/>
      <c r="V303" s="1"/>
      <c r="W303" s="1"/>
      <c r="X303" s="1"/>
      <c r="Y303" s="1"/>
      <c r="Z303" s="1"/>
    </row>
    <row r="304" ht="9.75" customHeight="1">
      <c r="A304" s="37"/>
      <c r="B304" s="38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12"/>
      <c r="T304" s="12"/>
      <c r="U304" s="1"/>
      <c r="V304" s="1"/>
      <c r="W304" s="1"/>
      <c r="X304" s="1"/>
      <c r="Y304" s="1"/>
      <c r="Z304" s="1"/>
    </row>
    <row r="305" ht="9.75" customHeight="1">
      <c r="A305" s="37"/>
      <c r="B305" s="38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12"/>
      <c r="T305" s="12"/>
      <c r="U305" s="1"/>
      <c r="V305" s="1"/>
      <c r="W305" s="1"/>
      <c r="X305" s="1"/>
      <c r="Y305" s="1"/>
      <c r="Z305" s="1"/>
    </row>
    <row r="306" ht="9.75" customHeight="1">
      <c r="A306" s="37"/>
      <c r="B306" s="38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12"/>
      <c r="T306" s="12"/>
      <c r="U306" s="1"/>
      <c r="V306" s="1"/>
      <c r="W306" s="1"/>
      <c r="X306" s="1"/>
      <c r="Y306" s="1"/>
      <c r="Z306" s="1"/>
    </row>
    <row r="307" ht="9.75" customHeight="1">
      <c r="A307" s="37"/>
      <c r="B307" s="38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12"/>
      <c r="T307" s="12"/>
      <c r="U307" s="1"/>
      <c r="V307" s="1"/>
      <c r="W307" s="1"/>
      <c r="X307" s="1"/>
      <c r="Y307" s="1"/>
      <c r="Z307" s="1"/>
    </row>
    <row r="308" ht="9.75" customHeight="1">
      <c r="A308" s="37"/>
      <c r="B308" s="38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12"/>
      <c r="T308" s="12"/>
      <c r="U308" s="1"/>
      <c r="V308" s="1"/>
      <c r="W308" s="1"/>
      <c r="X308" s="1"/>
      <c r="Y308" s="1"/>
      <c r="Z308" s="1"/>
    </row>
    <row r="309" ht="9.75" customHeight="1">
      <c r="A309" s="37"/>
      <c r="B309" s="38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12"/>
      <c r="T309" s="12"/>
      <c r="U309" s="1"/>
      <c r="V309" s="1"/>
      <c r="W309" s="1"/>
      <c r="X309" s="1"/>
      <c r="Y309" s="1"/>
      <c r="Z309" s="1"/>
    </row>
    <row r="310" ht="9.75" customHeight="1">
      <c r="A310" s="37"/>
      <c r="B310" s="38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12"/>
      <c r="T310" s="12"/>
      <c r="U310" s="1"/>
      <c r="V310" s="1"/>
      <c r="W310" s="1"/>
      <c r="X310" s="1"/>
      <c r="Y310" s="1"/>
      <c r="Z310" s="1"/>
    </row>
    <row r="311" ht="9.75" customHeight="1">
      <c r="A311" s="37"/>
      <c r="B311" s="38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12"/>
      <c r="T311" s="12"/>
      <c r="U311" s="1"/>
      <c r="V311" s="1"/>
      <c r="W311" s="1"/>
      <c r="X311" s="1"/>
      <c r="Y311" s="1"/>
      <c r="Z311" s="1"/>
    </row>
    <row r="312" ht="9.75" customHeight="1">
      <c r="A312" s="37"/>
      <c r="B312" s="38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12"/>
      <c r="T312" s="12"/>
      <c r="U312" s="1"/>
      <c r="V312" s="1"/>
      <c r="W312" s="1"/>
      <c r="X312" s="1"/>
      <c r="Y312" s="1"/>
      <c r="Z312" s="1"/>
    </row>
    <row r="313" ht="9.75" customHeight="1">
      <c r="A313" s="37"/>
      <c r="B313" s="38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12"/>
      <c r="T313" s="12"/>
      <c r="U313" s="1"/>
      <c r="V313" s="1"/>
      <c r="W313" s="1"/>
      <c r="X313" s="1"/>
      <c r="Y313" s="1"/>
      <c r="Z313" s="1"/>
    </row>
    <row r="314" ht="9.75" customHeight="1">
      <c r="A314" s="37"/>
      <c r="B314" s="38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12"/>
      <c r="T314" s="12"/>
      <c r="U314" s="1"/>
      <c r="V314" s="1"/>
      <c r="W314" s="1"/>
      <c r="X314" s="1"/>
      <c r="Y314" s="1"/>
      <c r="Z314" s="1"/>
    </row>
    <row r="315" ht="9.75" customHeight="1">
      <c r="A315" s="37"/>
      <c r="B315" s="38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12"/>
      <c r="T315" s="12"/>
      <c r="U315" s="1"/>
      <c r="V315" s="1"/>
      <c r="W315" s="1"/>
      <c r="X315" s="1"/>
      <c r="Y315" s="1"/>
      <c r="Z315" s="1"/>
    </row>
    <row r="316" ht="9.75" customHeight="1">
      <c r="A316" s="37"/>
      <c r="B316" s="38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12"/>
      <c r="T316" s="12"/>
      <c r="U316" s="1"/>
      <c r="V316" s="1"/>
      <c r="W316" s="1"/>
      <c r="X316" s="1"/>
      <c r="Y316" s="1"/>
      <c r="Z316" s="1"/>
    </row>
    <row r="317" ht="9.75" customHeight="1">
      <c r="A317" s="37"/>
      <c r="B317" s="38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12"/>
      <c r="T317" s="12"/>
      <c r="U317" s="1"/>
      <c r="V317" s="1"/>
      <c r="W317" s="1"/>
      <c r="X317" s="1"/>
      <c r="Y317" s="1"/>
      <c r="Z317" s="1"/>
    </row>
    <row r="318" ht="9.75" customHeight="1">
      <c r="A318" s="37"/>
      <c r="B318" s="38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12"/>
      <c r="T318" s="12"/>
      <c r="U318" s="1"/>
      <c r="V318" s="1"/>
      <c r="W318" s="1"/>
      <c r="X318" s="1"/>
      <c r="Y318" s="1"/>
      <c r="Z318" s="1"/>
    </row>
    <row r="319" ht="9.75" customHeight="1">
      <c r="A319" s="37"/>
      <c r="B319" s="38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12"/>
      <c r="T319" s="12"/>
      <c r="U319" s="1"/>
      <c r="V319" s="1"/>
      <c r="W319" s="1"/>
      <c r="X319" s="1"/>
      <c r="Y319" s="1"/>
      <c r="Z319" s="1"/>
    </row>
    <row r="320" ht="9.75" customHeight="1">
      <c r="A320" s="37"/>
      <c r="B320" s="38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12"/>
      <c r="T320" s="12"/>
      <c r="U320" s="1"/>
      <c r="V320" s="1"/>
      <c r="W320" s="1"/>
      <c r="X320" s="1"/>
      <c r="Y320" s="1"/>
      <c r="Z320" s="1"/>
    </row>
    <row r="321" ht="9.75" customHeight="1">
      <c r="A321" s="37"/>
      <c r="B321" s="38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12"/>
      <c r="T321" s="12"/>
      <c r="U321" s="1"/>
      <c r="V321" s="1"/>
      <c r="W321" s="1"/>
      <c r="X321" s="1"/>
      <c r="Y321" s="1"/>
      <c r="Z321" s="1"/>
    </row>
    <row r="322" ht="9.75" customHeight="1">
      <c r="A322" s="37"/>
      <c r="B322" s="38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12"/>
      <c r="T322" s="12"/>
      <c r="U322" s="1"/>
      <c r="V322" s="1"/>
      <c r="W322" s="1"/>
      <c r="X322" s="1"/>
      <c r="Y322" s="1"/>
      <c r="Z322" s="1"/>
    </row>
    <row r="323" ht="9.75" customHeight="1">
      <c r="A323" s="37"/>
      <c r="B323" s="38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12"/>
      <c r="T323" s="12"/>
      <c r="U323" s="1"/>
      <c r="V323" s="1"/>
      <c r="W323" s="1"/>
      <c r="X323" s="1"/>
      <c r="Y323" s="1"/>
      <c r="Z323" s="1"/>
    </row>
    <row r="324" ht="9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9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9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9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9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9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9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9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9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9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9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9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9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9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9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9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9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9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9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9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9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9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9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9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9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9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9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9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9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9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9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9.75" customHeight="1">
      <c r="A356" s="40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2"/>
      <c r="T356" s="42"/>
      <c r="U356" s="40"/>
      <c r="V356" s="40"/>
      <c r="W356" s="40"/>
      <c r="X356" s="40"/>
      <c r="Y356" s="40"/>
      <c r="Z356" s="40"/>
    </row>
    <row r="357" ht="9.75" customHeight="1">
      <c r="A357" s="40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2"/>
      <c r="T357" s="42"/>
      <c r="U357" s="40"/>
      <c r="V357" s="40"/>
      <c r="W357" s="40"/>
      <c r="X357" s="40"/>
      <c r="Y357" s="40"/>
      <c r="Z357" s="40"/>
    </row>
    <row r="358" ht="9.75" customHeight="1">
      <c r="A358" s="40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2"/>
      <c r="T358" s="42"/>
      <c r="U358" s="40"/>
      <c r="V358" s="40"/>
      <c r="W358" s="40"/>
      <c r="X358" s="40"/>
      <c r="Y358" s="40"/>
      <c r="Z358" s="40"/>
    </row>
    <row r="359" ht="9.7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2"/>
      <c r="T359" s="42"/>
      <c r="U359" s="40"/>
      <c r="V359" s="40"/>
      <c r="W359" s="40"/>
      <c r="X359" s="40"/>
      <c r="Y359" s="40"/>
      <c r="Z359" s="40"/>
    </row>
    <row r="360" ht="9.75" customHeight="1">
      <c r="A360" s="40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2"/>
      <c r="T360" s="42"/>
      <c r="U360" s="40"/>
      <c r="V360" s="40"/>
      <c r="W360" s="40"/>
      <c r="X360" s="40"/>
      <c r="Y360" s="40"/>
      <c r="Z360" s="40"/>
    </row>
    <row r="361" ht="9.75" customHeight="1">
      <c r="A361" s="40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2"/>
      <c r="T361" s="42"/>
      <c r="U361" s="40"/>
      <c r="V361" s="40"/>
      <c r="W361" s="40"/>
      <c r="X361" s="40"/>
      <c r="Y361" s="40"/>
      <c r="Z361" s="40"/>
    </row>
    <row r="362" ht="9.75" customHeight="1">
      <c r="A362" s="40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2"/>
      <c r="T362" s="42"/>
      <c r="U362" s="40"/>
      <c r="V362" s="40"/>
      <c r="W362" s="40"/>
      <c r="X362" s="40"/>
      <c r="Y362" s="40"/>
      <c r="Z362" s="40"/>
    </row>
    <row r="363" ht="9.75" customHeight="1">
      <c r="A363" s="40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2"/>
      <c r="T363" s="42"/>
      <c r="U363" s="40"/>
      <c r="V363" s="40"/>
      <c r="W363" s="40"/>
      <c r="X363" s="40"/>
      <c r="Y363" s="40"/>
      <c r="Z363" s="40"/>
    </row>
    <row r="364" ht="9.75" customHeight="1">
      <c r="A364" s="40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2"/>
      <c r="T364" s="42"/>
      <c r="U364" s="40"/>
      <c r="V364" s="40"/>
      <c r="W364" s="40"/>
      <c r="X364" s="40"/>
      <c r="Y364" s="40"/>
      <c r="Z364" s="40"/>
    </row>
    <row r="365" ht="9.75" customHeight="1">
      <c r="A365" s="40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2"/>
      <c r="T365" s="42"/>
      <c r="U365" s="40"/>
      <c r="V365" s="40"/>
      <c r="W365" s="40"/>
      <c r="X365" s="40"/>
      <c r="Y365" s="40"/>
      <c r="Z365" s="40"/>
    </row>
    <row r="366" ht="9.75" customHeight="1">
      <c r="A366" s="40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2"/>
      <c r="T366" s="42"/>
      <c r="U366" s="40"/>
      <c r="V366" s="40"/>
      <c r="W366" s="40"/>
      <c r="X366" s="40"/>
      <c r="Y366" s="40"/>
      <c r="Z366" s="40"/>
    </row>
    <row r="367" ht="9.75" customHeight="1">
      <c r="A367" s="40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2"/>
      <c r="T367" s="42"/>
      <c r="U367" s="40"/>
      <c r="V367" s="40"/>
      <c r="W367" s="40"/>
      <c r="X367" s="40"/>
      <c r="Y367" s="40"/>
      <c r="Z367" s="40"/>
    </row>
    <row r="368" ht="9.75" customHeight="1">
      <c r="A368" s="4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2"/>
      <c r="T368" s="42"/>
      <c r="U368" s="40"/>
      <c r="V368" s="40"/>
      <c r="W368" s="40"/>
      <c r="X368" s="40"/>
      <c r="Y368" s="40"/>
      <c r="Z368" s="40"/>
    </row>
    <row r="369" ht="9.75" customHeight="1">
      <c r="A369" s="40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2"/>
      <c r="T369" s="42"/>
      <c r="U369" s="40"/>
      <c r="V369" s="40"/>
      <c r="W369" s="40"/>
      <c r="X369" s="40"/>
      <c r="Y369" s="40"/>
      <c r="Z369" s="40"/>
    </row>
    <row r="370" ht="9.75" customHeight="1">
      <c r="A370" s="40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2"/>
      <c r="T370" s="42"/>
      <c r="U370" s="40"/>
      <c r="V370" s="40"/>
      <c r="W370" s="40"/>
      <c r="X370" s="40"/>
      <c r="Y370" s="40"/>
      <c r="Z370" s="40"/>
    </row>
    <row r="371" ht="9.75" customHeight="1">
      <c r="A371" s="40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2"/>
      <c r="T371" s="42"/>
      <c r="U371" s="40"/>
      <c r="V371" s="40"/>
      <c r="W371" s="40"/>
      <c r="X371" s="40"/>
      <c r="Y371" s="40"/>
      <c r="Z371" s="40"/>
    </row>
    <row r="372" ht="9.75" customHeight="1">
      <c r="A372" s="40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2"/>
      <c r="T372" s="42"/>
      <c r="U372" s="40"/>
      <c r="V372" s="40"/>
      <c r="W372" s="40"/>
      <c r="X372" s="40"/>
      <c r="Y372" s="40"/>
      <c r="Z372" s="40"/>
    </row>
    <row r="373" ht="9.75" customHeight="1">
      <c r="A373" s="40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2"/>
      <c r="T373" s="42"/>
      <c r="U373" s="40"/>
      <c r="V373" s="40"/>
      <c r="W373" s="40"/>
      <c r="X373" s="40"/>
      <c r="Y373" s="40"/>
      <c r="Z373" s="40"/>
    </row>
    <row r="374" ht="9.75" customHeight="1">
      <c r="A374" s="40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2"/>
      <c r="T374" s="42"/>
      <c r="U374" s="40"/>
      <c r="V374" s="40"/>
      <c r="W374" s="40"/>
      <c r="X374" s="40"/>
      <c r="Y374" s="40"/>
      <c r="Z374" s="40"/>
    </row>
    <row r="375" ht="9.75" customHeight="1">
      <c r="A375" s="40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2"/>
      <c r="T375" s="42"/>
      <c r="U375" s="40"/>
      <c r="V375" s="40"/>
      <c r="W375" s="40"/>
      <c r="X375" s="40"/>
      <c r="Y375" s="40"/>
      <c r="Z375" s="40"/>
    </row>
    <row r="376" ht="9.75" customHeight="1">
      <c r="A376" s="40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2"/>
      <c r="T376" s="42"/>
      <c r="U376" s="40"/>
      <c r="V376" s="40"/>
      <c r="W376" s="40"/>
      <c r="X376" s="40"/>
      <c r="Y376" s="40"/>
      <c r="Z376" s="40"/>
    </row>
    <row r="377" ht="9.75" customHeight="1">
      <c r="A377" s="40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2"/>
      <c r="T377" s="42"/>
      <c r="U377" s="40"/>
      <c r="V377" s="40"/>
      <c r="W377" s="40"/>
      <c r="X377" s="40"/>
      <c r="Y377" s="40"/>
      <c r="Z377" s="40"/>
    </row>
    <row r="378" ht="9.75" customHeight="1">
      <c r="A378" s="40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2"/>
      <c r="T378" s="42"/>
      <c r="U378" s="40"/>
      <c r="V378" s="40"/>
      <c r="W378" s="40"/>
      <c r="X378" s="40"/>
      <c r="Y378" s="40"/>
      <c r="Z378" s="40"/>
    </row>
    <row r="379" ht="9.75" customHeight="1">
      <c r="A379" s="40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2"/>
      <c r="T379" s="42"/>
      <c r="U379" s="40"/>
      <c r="V379" s="40"/>
      <c r="W379" s="40"/>
      <c r="X379" s="40"/>
      <c r="Y379" s="40"/>
      <c r="Z379" s="40"/>
    </row>
    <row r="380" ht="9.75" customHeight="1">
      <c r="A380" s="40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2"/>
      <c r="T380" s="42"/>
      <c r="U380" s="40"/>
      <c r="V380" s="40"/>
      <c r="W380" s="40"/>
      <c r="X380" s="40"/>
      <c r="Y380" s="40"/>
      <c r="Z380" s="40"/>
    </row>
    <row r="381" ht="9.75" customHeight="1">
      <c r="A381" s="40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2"/>
      <c r="T381" s="42"/>
      <c r="U381" s="40"/>
      <c r="V381" s="40"/>
      <c r="W381" s="40"/>
      <c r="X381" s="40"/>
      <c r="Y381" s="40"/>
      <c r="Z381" s="40"/>
    </row>
    <row r="382" ht="9.75" customHeight="1">
      <c r="A382" s="40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2"/>
      <c r="T382" s="42"/>
      <c r="U382" s="40"/>
      <c r="V382" s="40"/>
      <c r="W382" s="40"/>
      <c r="X382" s="40"/>
      <c r="Y382" s="40"/>
      <c r="Z382" s="40"/>
    </row>
    <row r="383" ht="9.75" customHeight="1">
      <c r="A383" s="40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2"/>
      <c r="T383" s="42"/>
      <c r="U383" s="40"/>
      <c r="V383" s="40"/>
      <c r="W383" s="40"/>
      <c r="X383" s="40"/>
      <c r="Y383" s="40"/>
      <c r="Z383" s="40"/>
    </row>
    <row r="384" ht="9.75" customHeight="1">
      <c r="A384" s="40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2"/>
      <c r="T384" s="42"/>
      <c r="U384" s="40"/>
      <c r="V384" s="40"/>
      <c r="W384" s="40"/>
      <c r="X384" s="40"/>
      <c r="Y384" s="40"/>
      <c r="Z384" s="40"/>
    </row>
    <row r="385" ht="9.75" customHeight="1">
      <c r="A385" s="40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2"/>
      <c r="T385" s="42"/>
      <c r="U385" s="40"/>
      <c r="V385" s="40"/>
      <c r="W385" s="40"/>
      <c r="X385" s="40"/>
      <c r="Y385" s="40"/>
      <c r="Z385" s="40"/>
    </row>
    <row r="386" ht="9.75" customHeight="1">
      <c r="A386" s="40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2"/>
      <c r="T386" s="42"/>
      <c r="U386" s="40"/>
      <c r="V386" s="40"/>
      <c r="W386" s="40"/>
      <c r="X386" s="40"/>
      <c r="Y386" s="40"/>
      <c r="Z386" s="40"/>
    </row>
    <row r="387" ht="9.75" customHeight="1">
      <c r="A387" s="40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2"/>
      <c r="T387" s="42"/>
      <c r="U387" s="40"/>
      <c r="V387" s="40"/>
      <c r="W387" s="40"/>
      <c r="X387" s="40"/>
      <c r="Y387" s="40"/>
      <c r="Z387" s="40"/>
    </row>
    <row r="388" ht="9.75" customHeight="1">
      <c r="A388" s="40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2"/>
      <c r="T388" s="42"/>
      <c r="U388" s="40"/>
      <c r="V388" s="40"/>
      <c r="W388" s="40"/>
      <c r="X388" s="40"/>
      <c r="Y388" s="40"/>
      <c r="Z388" s="40"/>
    </row>
    <row r="389" ht="9.75" customHeight="1">
      <c r="A389" s="40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2"/>
      <c r="T389" s="42"/>
      <c r="U389" s="40"/>
      <c r="V389" s="40"/>
      <c r="W389" s="40"/>
      <c r="X389" s="40"/>
      <c r="Y389" s="40"/>
      <c r="Z389" s="40"/>
    </row>
    <row r="390" ht="9.75" customHeight="1">
      <c r="A390" s="40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2"/>
      <c r="T390" s="42"/>
      <c r="U390" s="40"/>
      <c r="V390" s="40"/>
      <c r="W390" s="40"/>
      <c r="X390" s="40"/>
      <c r="Y390" s="40"/>
      <c r="Z390" s="40"/>
    </row>
    <row r="391" ht="9.75" customHeight="1">
      <c r="A391" s="40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2"/>
      <c r="T391" s="42"/>
      <c r="U391" s="40"/>
      <c r="V391" s="40"/>
      <c r="W391" s="40"/>
      <c r="X391" s="40"/>
      <c r="Y391" s="40"/>
      <c r="Z391" s="40"/>
    </row>
    <row r="392" ht="9.75" customHeight="1">
      <c r="A392" s="40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2"/>
      <c r="T392" s="42"/>
      <c r="U392" s="40"/>
      <c r="V392" s="40"/>
      <c r="W392" s="40"/>
      <c r="X392" s="40"/>
      <c r="Y392" s="40"/>
      <c r="Z392" s="40"/>
    </row>
    <row r="393" ht="9.75" customHeight="1">
      <c r="A393" s="40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2"/>
      <c r="T393" s="42"/>
      <c r="U393" s="40"/>
      <c r="V393" s="40"/>
      <c r="W393" s="40"/>
      <c r="X393" s="40"/>
      <c r="Y393" s="40"/>
      <c r="Z393" s="40"/>
    </row>
    <row r="394" ht="9.75" customHeight="1">
      <c r="A394" s="40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2"/>
      <c r="T394" s="42"/>
      <c r="U394" s="40"/>
      <c r="V394" s="40"/>
      <c r="W394" s="40"/>
      <c r="X394" s="40"/>
      <c r="Y394" s="40"/>
      <c r="Z394" s="40"/>
    </row>
    <row r="395" ht="9.75" customHeight="1">
      <c r="A395" s="40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2"/>
      <c r="T395" s="42"/>
      <c r="U395" s="40"/>
      <c r="V395" s="40"/>
      <c r="W395" s="40"/>
      <c r="X395" s="40"/>
      <c r="Y395" s="40"/>
      <c r="Z395" s="40"/>
    </row>
    <row r="396" ht="9.75" customHeight="1">
      <c r="A396" s="40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2"/>
      <c r="T396" s="42"/>
      <c r="U396" s="40"/>
      <c r="V396" s="40"/>
      <c r="W396" s="40"/>
      <c r="X396" s="40"/>
      <c r="Y396" s="40"/>
      <c r="Z396" s="40"/>
    </row>
    <row r="397" ht="9.75" customHeight="1">
      <c r="A397" s="40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2"/>
      <c r="T397" s="42"/>
      <c r="U397" s="40"/>
      <c r="V397" s="40"/>
      <c r="W397" s="40"/>
      <c r="X397" s="40"/>
      <c r="Y397" s="40"/>
      <c r="Z397" s="40"/>
    </row>
    <row r="398" ht="9.75" customHeight="1">
      <c r="A398" s="40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2"/>
      <c r="T398" s="42"/>
      <c r="U398" s="40"/>
      <c r="V398" s="40"/>
      <c r="W398" s="40"/>
      <c r="X398" s="40"/>
      <c r="Y398" s="40"/>
      <c r="Z398" s="40"/>
    </row>
    <row r="399" ht="9.75" customHeight="1">
      <c r="A399" s="40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2"/>
      <c r="T399" s="42"/>
      <c r="U399" s="40"/>
      <c r="V399" s="40"/>
      <c r="W399" s="40"/>
      <c r="X399" s="40"/>
      <c r="Y399" s="40"/>
      <c r="Z399" s="40"/>
    </row>
    <row r="400" ht="9.75" customHeight="1">
      <c r="A400" s="40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2"/>
      <c r="T400" s="42"/>
      <c r="U400" s="40"/>
      <c r="V400" s="40"/>
      <c r="W400" s="40"/>
      <c r="X400" s="40"/>
      <c r="Y400" s="40"/>
      <c r="Z400" s="40"/>
    </row>
    <row r="401" ht="9.75" customHeight="1">
      <c r="A401" s="40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2"/>
      <c r="T401" s="42"/>
      <c r="U401" s="40"/>
      <c r="V401" s="40"/>
      <c r="W401" s="40"/>
      <c r="X401" s="40"/>
      <c r="Y401" s="40"/>
      <c r="Z401" s="40"/>
    </row>
    <row r="402" ht="9.75" customHeight="1">
      <c r="A402" s="40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2"/>
      <c r="T402" s="42"/>
      <c r="U402" s="40"/>
      <c r="V402" s="40"/>
      <c r="W402" s="40"/>
      <c r="X402" s="40"/>
      <c r="Y402" s="40"/>
      <c r="Z402" s="40"/>
    </row>
    <row r="403" ht="9.75" customHeight="1">
      <c r="A403" s="40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2"/>
      <c r="T403" s="42"/>
      <c r="U403" s="40"/>
      <c r="V403" s="40"/>
      <c r="W403" s="40"/>
      <c r="X403" s="40"/>
      <c r="Y403" s="40"/>
      <c r="Z403" s="40"/>
    </row>
    <row r="404" ht="9.75" customHeight="1">
      <c r="A404" s="40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2"/>
      <c r="T404" s="42"/>
      <c r="U404" s="40"/>
      <c r="V404" s="40"/>
      <c r="W404" s="40"/>
      <c r="X404" s="40"/>
      <c r="Y404" s="40"/>
      <c r="Z404" s="40"/>
    </row>
    <row r="405" ht="9.75" customHeight="1">
      <c r="A405" s="40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2"/>
      <c r="T405" s="42"/>
      <c r="U405" s="40"/>
      <c r="V405" s="40"/>
      <c r="W405" s="40"/>
      <c r="X405" s="40"/>
      <c r="Y405" s="40"/>
      <c r="Z405" s="40"/>
    </row>
    <row r="406" ht="9.75" customHeight="1">
      <c r="A406" s="40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2"/>
      <c r="T406" s="42"/>
      <c r="U406" s="40"/>
      <c r="V406" s="40"/>
      <c r="W406" s="40"/>
      <c r="X406" s="40"/>
      <c r="Y406" s="40"/>
      <c r="Z406" s="40"/>
    </row>
    <row r="407" ht="9.75" customHeight="1">
      <c r="A407" s="40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2"/>
      <c r="T407" s="42"/>
      <c r="U407" s="40"/>
      <c r="V407" s="40"/>
      <c r="W407" s="40"/>
      <c r="X407" s="40"/>
      <c r="Y407" s="40"/>
      <c r="Z407" s="40"/>
    </row>
    <row r="408" ht="9.75" customHeight="1">
      <c r="A408" s="40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2"/>
      <c r="T408" s="42"/>
      <c r="U408" s="40"/>
      <c r="V408" s="40"/>
      <c r="W408" s="40"/>
      <c r="X408" s="40"/>
      <c r="Y408" s="40"/>
      <c r="Z408" s="40"/>
    </row>
    <row r="409" ht="9.75" customHeight="1">
      <c r="A409" s="40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2"/>
      <c r="T409" s="42"/>
      <c r="U409" s="40"/>
      <c r="V409" s="40"/>
      <c r="W409" s="40"/>
      <c r="X409" s="40"/>
      <c r="Y409" s="40"/>
      <c r="Z409" s="40"/>
    </row>
    <row r="410" ht="9.75" customHeight="1">
      <c r="A410" s="40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2"/>
      <c r="T410" s="42"/>
      <c r="U410" s="40"/>
      <c r="V410" s="40"/>
      <c r="W410" s="40"/>
      <c r="X410" s="40"/>
      <c r="Y410" s="40"/>
      <c r="Z410" s="40"/>
    </row>
    <row r="411" ht="9.75" customHeight="1">
      <c r="A411" s="40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2"/>
      <c r="T411" s="42"/>
      <c r="U411" s="40"/>
      <c r="V411" s="40"/>
      <c r="W411" s="40"/>
      <c r="X411" s="40"/>
      <c r="Y411" s="40"/>
      <c r="Z411" s="40"/>
    </row>
    <row r="412" ht="9.75" customHeight="1">
      <c r="A412" s="40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2"/>
      <c r="T412" s="42"/>
      <c r="U412" s="40"/>
      <c r="V412" s="40"/>
      <c r="W412" s="40"/>
      <c r="X412" s="40"/>
      <c r="Y412" s="40"/>
      <c r="Z412" s="40"/>
    </row>
    <row r="413" ht="9.75" customHeight="1">
      <c r="A413" s="40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2"/>
      <c r="T413" s="42"/>
      <c r="U413" s="40"/>
      <c r="V413" s="40"/>
      <c r="W413" s="40"/>
      <c r="X413" s="40"/>
      <c r="Y413" s="40"/>
      <c r="Z413" s="40"/>
    </row>
    <row r="414" ht="9.75" customHeight="1">
      <c r="A414" s="40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2"/>
      <c r="T414" s="42"/>
      <c r="U414" s="40"/>
      <c r="V414" s="40"/>
      <c r="W414" s="40"/>
      <c r="X414" s="40"/>
      <c r="Y414" s="40"/>
      <c r="Z414" s="40"/>
    </row>
    <row r="415" ht="9.75" customHeight="1">
      <c r="A415" s="40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2"/>
      <c r="T415" s="42"/>
      <c r="U415" s="40"/>
      <c r="V415" s="40"/>
      <c r="W415" s="40"/>
      <c r="X415" s="40"/>
      <c r="Y415" s="40"/>
      <c r="Z415" s="40"/>
    </row>
    <row r="416" ht="9.75" customHeight="1">
      <c r="A416" s="40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2"/>
      <c r="T416" s="42"/>
      <c r="U416" s="40"/>
      <c r="V416" s="40"/>
      <c r="W416" s="40"/>
      <c r="X416" s="40"/>
      <c r="Y416" s="40"/>
      <c r="Z416" s="40"/>
    </row>
    <row r="417" ht="9.75" customHeight="1">
      <c r="A417" s="40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2"/>
      <c r="T417" s="42"/>
      <c r="U417" s="40"/>
      <c r="V417" s="40"/>
      <c r="W417" s="40"/>
      <c r="X417" s="40"/>
      <c r="Y417" s="40"/>
      <c r="Z417" s="40"/>
    </row>
    <row r="418" ht="9.75" customHeight="1">
      <c r="A418" s="40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2"/>
      <c r="T418" s="42"/>
      <c r="U418" s="40"/>
      <c r="V418" s="40"/>
      <c r="W418" s="40"/>
      <c r="X418" s="40"/>
      <c r="Y418" s="40"/>
      <c r="Z418" s="40"/>
    </row>
    <row r="419" ht="9.75" customHeight="1">
      <c r="A419" s="40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2"/>
      <c r="T419" s="42"/>
      <c r="U419" s="40"/>
      <c r="V419" s="40"/>
      <c r="W419" s="40"/>
      <c r="X419" s="40"/>
      <c r="Y419" s="40"/>
      <c r="Z419" s="40"/>
    </row>
    <row r="420" ht="9.75" customHeight="1">
      <c r="A420" s="40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2"/>
      <c r="T420" s="42"/>
      <c r="U420" s="40"/>
      <c r="V420" s="40"/>
      <c r="W420" s="40"/>
      <c r="X420" s="40"/>
      <c r="Y420" s="40"/>
      <c r="Z420" s="40"/>
    </row>
    <row r="421" ht="9.75" customHeight="1">
      <c r="A421" s="40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2"/>
      <c r="T421" s="42"/>
      <c r="U421" s="40"/>
      <c r="V421" s="40"/>
      <c r="W421" s="40"/>
      <c r="X421" s="40"/>
      <c r="Y421" s="40"/>
      <c r="Z421" s="40"/>
    </row>
    <row r="422" ht="9.75" customHeight="1">
      <c r="A422" s="40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2"/>
      <c r="T422" s="42"/>
      <c r="U422" s="40"/>
      <c r="V422" s="40"/>
      <c r="W422" s="40"/>
      <c r="X422" s="40"/>
      <c r="Y422" s="40"/>
      <c r="Z422" s="40"/>
    </row>
    <row r="423" ht="9.75" customHeight="1">
      <c r="A423" s="40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2"/>
      <c r="T423" s="42"/>
      <c r="U423" s="40"/>
      <c r="V423" s="40"/>
      <c r="W423" s="40"/>
      <c r="X423" s="40"/>
      <c r="Y423" s="40"/>
      <c r="Z423" s="40"/>
    </row>
    <row r="424" ht="9.75" customHeight="1">
      <c r="A424" s="40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2"/>
      <c r="T424" s="42"/>
      <c r="U424" s="40"/>
      <c r="V424" s="40"/>
      <c r="W424" s="40"/>
      <c r="X424" s="40"/>
      <c r="Y424" s="40"/>
      <c r="Z424" s="40"/>
    </row>
    <row r="425" ht="9.75" customHeight="1">
      <c r="A425" s="40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2"/>
      <c r="T425" s="42"/>
      <c r="U425" s="40"/>
      <c r="V425" s="40"/>
      <c r="W425" s="40"/>
      <c r="X425" s="40"/>
      <c r="Y425" s="40"/>
      <c r="Z425" s="40"/>
    </row>
    <row r="426" ht="9.75" customHeight="1">
      <c r="A426" s="40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2"/>
      <c r="T426" s="42"/>
      <c r="U426" s="40"/>
      <c r="V426" s="40"/>
      <c r="W426" s="40"/>
      <c r="X426" s="40"/>
      <c r="Y426" s="40"/>
      <c r="Z426" s="40"/>
    </row>
    <row r="427" ht="9.75" customHeight="1">
      <c r="A427" s="40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2"/>
      <c r="T427" s="42"/>
      <c r="U427" s="40"/>
      <c r="V427" s="40"/>
      <c r="W427" s="40"/>
      <c r="X427" s="40"/>
      <c r="Y427" s="40"/>
      <c r="Z427" s="40"/>
    </row>
    <row r="428" ht="9.75" customHeight="1">
      <c r="A428" s="40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2"/>
      <c r="T428" s="42"/>
      <c r="U428" s="40"/>
      <c r="V428" s="40"/>
      <c r="W428" s="40"/>
      <c r="X428" s="40"/>
      <c r="Y428" s="40"/>
      <c r="Z428" s="40"/>
    </row>
    <row r="429" ht="9.75" customHeight="1">
      <c r="A429" s="40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2"/>
      <c r="T429" s="42"/>
      <c r="U429" s="40"/>
      <c r="V429" s="40"/>
      <c r="W429" s="40"/>
      <c r="X429" s="40"/>
      <c r="Y429" s="40"/>
      <c r="Z429" s="40"/>
    </row>
    <row r="430" ht="9.75" customHeight="1">
      <c r="A430" s="40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2"/>
      <c r="T430" s="42"/>
      <c r="U430" s="40"/>
      <c r="V430" s="40"/>
      <c r="W430" s="40"/>
      <c r="X430" s="40"/>
      <c r="Y430" s="40"/>
      <c r="Z430" s="40"/>
    </row>
    <row r="431" ht="9.75" customHeight="1">
      <c r="A431" s="40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2"/>
      <c r="T431" s="42"/>
      <c r="U431" s="40"/>
      <c r="V431" s="40"/>
      <c r="W431" s="40"/>
      <c r="X431" s="40"/>
      <c r="Y431" s="40"/>
      <c r="Z431" s="40"/>
    </row>
    <row r="432" ht="9.75" customHeight="1">
      <c r="A432" s="40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2"/>
      <c r="T432" s="42"/>
      <c r="U432" s="40"/>
      <c r="V432" s="40"/>
      <c r="W432" s="40"/>
      <c r="X432" s="40"/>
      <c r="Y432" s="40"/>
      <c r="Z432" s="40"/>
    </row>
    <row r="433" ht="9.75" customHeight="1">
      <c r="A433" s="40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2"/>
      <c r="T433" s="42"/>
      <c r="U433" s="40"/>
      <c r="V433" s="40"/>
      <c r="W433" s="40"/>
      <c r="X433" s="40"/>
      <c r="Y433" s="40"/>
      <c r="Z433" s="40"/>
    </row>
    <row r="434" ht="9.75" customHeight="1">
      <c r="A434" s="40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2"/>
      <c r="T434" s="42"/>
      <c r="U434" s="40"/>
      <c r="V434" s="40"/>
      <c r="W434" s="40"/>
      <c r="X434" s="40"/>
      <c r="Y434" s="40"/>
      <c r="Z434" s="40"/>
    </row>
    <row r="435" ht="9.75" customHeight="1">
      <c r="A435" s="40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2"/>
      <c r="T435" s="42"/>
      <c r="U435" s="40"/>
      <c r="V435" s="40"/>
      <c r="W435" s="40"/>
      <c r="X435" s="40"/>
      <c r="Y435" s="40"/>
      <c r="Z435" s="40"/>
    </row>
    <row r="436" ht="9.75" customHeight="1">
      <c r="A436" s="40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2"/>
      <c r="T436" s="42"/>
      <c r="U436" s="40"/>
      <c r="V436" s="40"/>
      <c r="W436" s="40"/>
      <c r="X436" s="40"/>
      <c r="Y436" s="40"/>
      <c r="Z436" s="40"/>
    </row>
    <row r="437" ht="9.75" customHeight="1">
      <c r="A437" s="40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2"/>
      <c r="T437" s="42"/>
      <c r="U437" s="40"/>
      <c r="V437" s="40"/>
      <c r="W437" s="40"/>
      <c r="X437" s="40"/>
      <c r="Y437" s="40"/>
      <c r="Z437" s="40"/>
    </row>
    <row r="438" ht="9.75" customHeight="1">
      <c r="A438" s="40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2"/>
      <c r="T438" s="42"/>
      <c r="U438" s="40"/>
      <c r="V438" s="40"/>
      <c r="W438" s="40"/>
      <c r="X438" s="40"/>
      <c r="Y438" s="40"/>
      <c r="Z438" s="40"/>
    </row>
    <row r="439" ht="9.75" customHeight="1">
      <c r="A439" s="40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2"/>
      <c r="T439" s="42"/>
      <c r="U439" s="40"/>
      <c r="V439" s="40"/>
      <c r="W439" s="40"/>
      <c r="X439" s="40"/>
      <c r="Y439" s="40"/>
      <c r="Z439" s="40"/>
    </row>
    <row r="440" ht="9.75" customHeight="1">
      <c r="A440" s="40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2"/>
      <c r="T440" s="42"/>
      <c r="U440" s="40"/>
      <c r="V440" s="40"/>
      <c r="W440" s="40"/>
      <c r="X440" s="40"/>
      <c r="Y440" s="40"/>
      <c r="Z440" s="40"/>
    </row>
    <row r="441" ht="9.75" customHeight="1">
      <c r="A441" s="40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2"/>
      <c r="T441" s="42"/>
      <c r="U441" s="40"/>
      <c r="V441" s="40"/>
      <c r="W441" s="40"/>
      <c r="X441" s="40"/>
      <c r="Y441" s="40"/>
      <c r="Z441" s="40"/>
    </row>
    <row r="442" ht="9.75" customHeight="1">
      <c r="A442" s="40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2"/>
      <c r="T442" s="42"/>
      <c r="U442" s="40"/>
      <c r="V442" s="40"/>
      <c r="W442" s="40"/>
      <c r="X442" s="40"/>
      <c r="Y442" s="40"/>
      <c r="Z442" s="40"/>
    </row>
    <row r="443" ht="9.75" customHeight="1">
      <c r="A443" s="40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2"/>
      <c r="T443" s="42"/>
      <c r="U443" s="40"/>
      <c r="V443" s="40"/>
      <c r="W443" s="40"/>
      <c r="X443" s="40"/>
      <c r="Y443" s="40"/>
      <c r="Z443" s="40"/>
    </row>
    <row r="444" ht="9.75" customHeight="1">
      <c r="A444" s="40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2"/>
      <c r="T444" s="42"/>
      <c r="U444" s="40"/>
      <c r="V444" s="40"/>
      <c r="W444" s="40"/>
      <c r="X444" s="40"/>
      <c r="Y444" s="40"/>
      <c r="Z444" s="40"/>
    </row>
    <row r="445" ht="9.75" customHeight="1">
      <c r="A445" s="40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2"/>
      <c r="T445" s="42"/>
      <c r="U445" s="40"/>
      <c r="V445" s="40"/>
      <c r="W445" s="40"/>
      <c r="X445" s="40"/>
      <c r="Y445" s="40"/>
      <c r="Z445" s="40"/>
    </row>
    <row r="446" ht="9.75" customHeight="1">
      <c r="A446" s="40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2"/>
      <c r="T446" s="42"/>
      <c r="U446" s="40"/>
      <c r="V446" s="40"/>
      <c r="W446" s="40"/>
      <c r="X446" s="40"/>
      <c r="Y446" s="40"/>
      <c r="Z446" s="40"/>
    </row>
    <row r="447" ht="9.75" customHeight="1">
      <c r="A447" s="40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2"/>
      <c r="T447" s="42"/>
      <c r="U447" s="40"/>
      <c r="V447" s="40"/>
      <c r="W447" s="40"/>
      <c r="X447" s="40"/>
      <c r="Y447" s="40"/>
      <c r="Z447" s="40"/>
    </row>
    <row r="448" ht="9.75" customHeight="1">
      <c r="A448" s="40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2"/>
      <c r="T448" s="42"/>
      <c r="U448" s="40"/>
      <c r="V448" s="40"/>
      <c r="W448" s="40"/>
      <c r="X448" s="40"/>
      <c r="Y448" s="40"/>
      <c r="Z448" s="40"/>
    </row>
    <row r="449" ht="9.75" customHeight="1">
      <c r="A449" s="40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2"/>
      <c r="T449" s="42"/>
      <c r="U449" s="40"/>
      <c r="V449" s="40"/>
      <c r="W449" s="40"/>
      <c r="X449" s="40"/>
      <c r="Y449" s="40"/>
      <c r="Z449" s="40"/>
    </row>
    <row r="450" ht="9.75" customHeight="1">
      <c r="A450" s="40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2"/>
      <c r="T450" s="42"/>
      <c r="U450" s="40"/>
      <c r="V450" s="40"/>
      <c r="W450" s="40"/>
      <c r="X450" s="40"/>
      <c r="Y450" s="40"/>
      <c r="Z450" s="40"/>
    </row>
    <row r="451" ht="9.75" customHeight="1">
      <c r="A451" s="40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2"/>
      <c r="T451" s="42"/>
      <c r="U451" s="40"/>
      <c r="V451" s="40"/>
      <c r="W451" s="40"/>
      <c r="X451" s="40"/>
      <c r="Y451" s="40"/>
      <c r="Z451" s="40"/>
    </row>
    <row r="452" ht="9.75" customHeight="1">
      <c r="A452" s="40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2"/>
      <c r="T452" s="42"/>
      <c r="U452" s="40"/>
      <c r="V452" s="40"/>
      <c r="W452" s="40"/>
      <c r="X452" s="40"/>
      <c r="Y452" s="40"/>
      <c r="Z452" s="40"/>
    </row>
    <row r="453" ht="9.75" customHeight="1">
      <c r="A453" s="40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2"/>
      <c r="T453" s="42"/>
      <c r="U453" s="40"/>
      <c r="V453" s="40"/>
      <c r="W453" s="40"/>
      <c r="X453" s="40"/>
      <c r="Y453" s="40"/>
      <c r="Z453" s="40"/>
    </row>
    <row r="454" ht="9.75" customHeight="1">
      <c r="A454" s="40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2"/>
      <c r="T454" s="42"/>
      <c r="U454" s="40"/>
      <c r="V454" s="40"/>
      <c r="W454" s="40"/>
      <c r="X454" s="40"/>
      <c r="Y454" s="40"/>
      <c r="Z454" s="40"/>
    </row>
    <row r="455" ht="9.75" customHeight="1">
      <c r="A455" s="40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2"/>
      <c r="T455" s="42"/>
      <c r="U455" s="40"/>
      <c r="V455" s="40"/>
      <c r="W455" s="40"/>
      <c r="X455" s="40"/>
      <c r="Y455" s="40"/>
      <c r="Z455" s="40"/>
    </row>
    <row r="456" ht="9.75" customHeight="1">
      <c r="A456" s="40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2"/>
      <c r="T456" s="42"/>
      <c r="U456" s="40"/>
      <c r="V456" s="40"/>
      <c r="W456" s="40"/>
      <c r="X456" s="40"/>
      <c r="Y456" s="40"/>
      <c r="Z456" s="40"/>
    </row>
    <row r="457" ht="9.75" customHeight="1">
      <c r="A457" s="40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2"/>
      <c r="T457" s="42"/>
      <c r="U457" s="40"/>
      <c r="V457" s="40"/>
      <c r="W457" s="40"/>
      <c r="X457" s="40"/>
      <c r="Y457" s="40"/>
      <c r="Z457" s="40"/>
    </row>
    <row r="458" ht="9.75" customHeight="1">
      <c r="A458" s="40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2"/>
      <c r="T458" s="42"/>
      <c r="U458" s="40"/>
      <c r="V458" s="40"/>
      <c r="W458" s="40"/>
      <c r="X458" s="40"/>
      <c r="Y458" s="40"/>
      <c r="Z458" s="40"/>
    </row>
    <row r="459" ht="9.75" customHeight="1">
      <c r="A459" s="40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2"/>
      <c r="T459" s="42"/>
      <c r="U459" s="40"/>
      <c r="V459" s="40"/>
      <c r="W459" s="40"/>
      <c r="X459" s="40"/>
      <c r="Y459" s="40"/>
      <c r="Z459" s="40"/>
    </row>
    <row r="460" ht="9.75" customHeight="1">
      <c r="A460" s="40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2"/>
      <c r="T460" s="42"/>
      <c r="U460" s="40"/>
      <c r="V460" s="40"/>
      <c r="W460" s="40"/>
      <c r="X460" s="40"/>
      <c r="Y460" s="40"/>
      <c r="Z460" s="40"/>
    </row>
    <row r="461" ht="9.75" customHeight="1">
      <c r="A461" s="40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2"/>
      <c r="T461" s="42"/>
      <c r="U461" s="40"/>
      <c r="V461" s="40"/>
      <c r="W461" s="40"/>
      <c r="X461" s="40"/>
      <c r="Y461" s="40"/>
      <c r="Z461" s="40"/>
    </row>
    <row r="462" ht="9.75" customHeight="1">
      <c r="A462" s="40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2"/>
      <c r="T462" s="42"/>
      <c r="U462" s="40"/>
      <c r="V462" s="40"/>
      <c r="W462" s="40"/>
      <c r="X462" s="40"/>
      <c r="Y462" s="40"/>
      <c r="Z462" s="40"/>
    </row>
    <row r="463" ht="9.75" customHeight="1">
      <c r="A463" s="40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2"/>
      <c r="T463" s="42"/>
      <c r="U463" s="40"/>
      <c r="V463" s="40"/>
      <c r="W463" s="40"/>
      <c r="X463" s="40"/>
      <c r="Y463" s="40"/>
      <c r="Z463" s="40"/>
    </row>
    <row r="464" ht="9.75" customHeight="1">
      <c r="A464" s="40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2"/>
      <c r="T464" s="42"/>
      <c r="U464" s="40"/>
      <c r="V464" s="40"/>
      <c r="W464" s="40"/>
      <c r="X464" s="40"/>
      <c r="Y464" s="40"/>
      <c r="Z464" s="40"/>
    </row>
    <row r="465" ht="9.75" customHeight="1">
      <c r="A465" s="40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2"/>
      <c r="T465" s="42"/>
      <c r="U465" s="40"/>
      <c r="V465" s="40"/>
      <c r="W465" s="40"/>
      <c r="X465" s="40"/>
      <c r="Y465" s="40"/>
      <c r="Z465" s="40"/>
    </row>
    <row r="466" ht="9.75" customHeight="1">
      <c r="A466" s="40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2"/>
      <c r="T466" s="42"/>
      <c r="U466" s="40"/>
      <c r="V466" s="40"/>
      <c r="W466" s="40"/>
      <c r="X466" s="40"/>
      <c r="Y466" s="40"/>
      <c r="Z466" s="40"/>
    </row>
    <row r="467" ht="9.75" customHeight="1">
      <c r="A467" s="40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2"/>
      <c r="T467" s="42"/>
      <c r="U467" s="40"/>
      <c r="V467" s="40"/>
      <c r="W467" s="40"/>
      <c r="X467" s="40"/>
      <c r="Y467" s="40"/>
      <c r="Z467" s="40"/>
    </row>
    <row r="468" ht="9.75" customHeight="1">
      <c r="A468" s="40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2"/>
      <c r="T468" s="42"/>
      <c r="U468" s="40"/>
      <c r="V468" s="40"/>
      <c r="W468" s="40"/>
      <c r="X468" s="40"/>
      <c r="Y468" s="40"/>
      <c r="Z468" s="40"/>
    </row>
    <row r="469" ht="9.75" customHeight="1">
      <c r="A469" s="40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2"/>
      <c r="T469" s="42"/>
      <c r="U469" s="40"/>
      <c r="V469" s="40"/>
      <c r="W469" s="40"/>
      <c r="X469" s="40"/>
      <c r="Y469" s="40"/>
      <c r="Z469" s="40"/>
    </row>
    <row r="470" ht="9.75" customHeight="1">
      <c r="A470" s="40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2"/>
      <c r="T470" s="42"/>
      <c r="U470" s="40"/>
      <c r="V470" s="40"/>
      <c r="W470" s="40"/>
      <c r="X470" s="40"/>
      <c r="Y470" s="40"/>
      <c r="Z470" s="40"/>
    </row>
    <row r="471" ht="9.75" customHeight="1">
      <c r="A471" s="40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2"/>
      <c r="T471" s="42"/>
      <c r="U471" s="40"/>
      <c r="V471" s="40"/>
      <c r="W471" s="40"/>
      <c r="X471" s="40"/>
      <c r="Y471" s="40"/>
      <c r="Z471" s="40"/>
    </row>
    <row r="472" ht="9.75" customHeight="1">
      <c r="A472" s="40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2"/>
      <c r="T472" s="42"/>
      <c r="U472" s="40"/>
      <c r="V472" s="40"/>
      <c r="W472" s="40"/>
      <c r="X472" s="40"/>
      <c r="Y472" s="40"/>
      <c r="Z472" s="40"/>
    </row>
    <row r="473" ht="9.75" customHeight="1">
      <c r="A473" s="40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2"/>
      <c r="T473" s="42"/>
      <c r="U473" s="40"/>
      <c r="V473" s="40"/>
      <c r="W473" s="40"/>
      <c r="X473" s="40"/>
      <c r="Y473" s="40"/>
      <c r="Z473" s="40"/>
    </row>
    <row r="474" ht="9.75" customHeight="1">
      <c r="A474" s="40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2"/>
      <c r="T474" s="42"/>
      <c r="U474" s="40"/>
      <c r="V474" s="40"/>
      <c r="W474" s="40"/>
      <c r="X474" s="40"/>
      <c r="Y474" s="40"/>
      <c r="Z474" s="40"/>
    </row>
    <row r="475" ht="9.75" customHeight="1">
      <c r="A475" s="40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2"/>
      <c r="T475" s="42"/>
      <c r="U475" s="40"/>
      <c r="V475" s="40"/>
      <c r="W475" s="40"/>
      <c r="X475" s="40"/>
      <c r="Y475" s="40"/>
      <c r="Z475" s="40"/>
    </row>
    <row r="476" ht="9.75" customHeight="1">
      <c r="A476" s="40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2"/>
      <c r="T476" s="42"/>
      <c r="U476" s="40"/>
      <c r="V476" s="40"/>
      <c r="W476" s="40"/>
      <c r="X476" s="40"/>
      <c r="Y476" s="40"/>
      <c r="Z476" s="40"/>
    </row>
    <row r="477" ht="9.75" customHeight="1">
      <c r="A477" s="40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2"/>
      <c r="T477" s="42"/>
      <c r="U477" s="40"/>
      <c r="V477" s="40"/>
      <c r="W477" s="40"/>
      <c r="X477" s="40"/>
      <c r="Y477" s="40"/>
      <c r="Z477" s="40"/>
    </row>
    <row r="478" ht="9.75" customHeight="1">
      <c r="A478" s="40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2"/>
      <c r="T478" s="42"/>
      <c r="U478" s="40"/>
      <c r="V478" s="40"/>
      <c r="W478" s="40"/>
      <c r="X478" s="40"/>
      <c r="Y478" s="40"/>
      <c r="Z478" s="40"/>
    </row>
    <row r="479" ht="9.75" customHeight="1">
      <c r="A479" s="40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2"/>
      <c r="T479" s="42"/>
      <c r="U479" s="40"/>
      <c r="V479" s="40"/>
      <c r="W479" s="40"/>
      <c r="X479" s="40"/>
      <c r="Y479" s="40"/>
      <c r="Z479" s="40"/>
    </row>
    <row r="480" ht="9.75" customHeight="1">
      <c r="A480" s="40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2"/>
      <c r="T480" s="42"/>
      <c r="U480" s="40"/>
      <c r="V480" s="40"/>
      <c r="W480" s="40"/>
      <c r="X480" s="40"/>
      <c r="Y480" s="40"/>
      <c r="Z480" s="40"/>
    </row>
    <row r="481" ht="9.75" customHeight="1">
      <c r="A481" s="40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2"/>
      <c r="T481" s="42"/>
      <c r="U481" s="40"/>
      <c r="V481" s="40"/>
      <c r="W481" s="40"/>
      <c r="X481" s="40"/>
      <c r="Y481" s="40"/>
      <c r="Z481" s="40"/>
    </row>
    <row r="482" ht="9.75" customHeight="1">
      <c r="A482" s="40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2"/>
      <c r="T482" s="42"/>
      <c r="U482" s="40"/>
      <c r="V482" s="40"/>
      <c r="W482" s="40"/>
      <c r="X482" s="40"/>
      <c r="Y482" s="40"/>
      <c r="Z482" s="40"/>
    </row>
    <row r="483" ht="9.75" customHeight="1">
      <c r="A483" s="40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2"/>
      <c r="T483" s="42"/>
      <c r="U483" s="40"/>
      <c r="V483" s="40"/>
      <c r="W483" s="40"/>
      <c r="X483" s="40"/>
      <c r="Y483" s="40"/>
      <c r="Z483" s="40"/>
    </row>
    <row r="484" ht="9.75" customHeight="1">
      <c r="A484" s="40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2"/>
      <c r="T484" s="42"/>
      <c r="U484" s="40"/>
      <c r="V484" s="40"/>
      <c r="W484" s="40"/>
      <c r="X484" s="40"/>
      <c r="Y484" s="40"/>
      <c r="Z484" s="40"/>
    </row>
    <row r="485" ht="9.75" customHeight="1">
      <c r="A485" s="40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2"/>
      <c r="T485" s="42"/>
      <c r="U485" s="40"/>
      <c r="V485" s="40"/>
      <c r="W485" s="40"/>
      <c r="X485" s="40"/>
      <c r="Y485" s="40"/>
      <c r="Z485" s="40"/>
    </row>
    <row r="486" ht="9.75" customHeight="1">
      <c r="A486" s="40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2"/>
      <c r="T486" s="42"/>
      <c r="U486" s="40"/>
      <c r="V486" s="40"/>
      <c r="W486" s="40"/>
      <c r="X486" s="40"/>
      <c r="Y486" s="40"/>
      <c r="Z486" s="40"/>
    </row>
    <row r="487" ht="9.75" customHeight="1">
      <c r="A487" s="40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2"/>
      <c r="T487" s="42"/>
      <c r="U487" s="40"/>
      <c r="V487" s="40"/>
      <c r="W487" s="40"/>
      <c r="X487" s="40"/>
      <c r="Y487" s="40"/>
      <c r="Z487" s="40"/>
    </row>
    <row r="488" ht="9.75" customHeight="1">
      <c r="A488" s="40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2"/>
      <c r="T488" s="42"/>
      <c r="U488" s="40"/>
      <c r="V488" s="40"/>
      <c r="W488" s="40"/>
      <c r="X488" s="40"/>
      <c r="Y488" s="40"/>
      <c r="Z488" s="40"/>
    </row>
    <row r="489" ht="9.75" customHeight="1">
      <c r="A489" s="40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2"/>
      <c r="T489" s="42"/>
      <c r="U489" s="40"/>
      <c r="V489" s="40"/>
      <c r="W489" s="40"/>
      <c r="X489" s="40"/>
      <c r="Y489" s="40"/>
      <c r="Z489" s="40"/>
    </row>
    <row r="490" ht="9.75" customHeight="1">
      <c r="A490" s="40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2"/>
      <c r="T490" s="42"/>
      <c r="U490" s="40"/>
      <c r="V490" s="40"/>
      <c r="W490" s="40"/>
      <c r="X490" s="40"/>
      <c r="Y490" s="40"/>
      <c r="Z490" s="40"/>
    </row>
    <row r="491" ht="9.75" customHeight="1">
      <c r="A491" s="40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2"/>
      <c r="T491" s="42"/>
      <c r="U491" s="40"/>
      <c r="V491" s="40"/>
      <c r="W491" s="40"/>
      <c r="X491" s="40"/>
      <c r="Y491" s="40"/>
      <c r="Z491" s="40"/>
    </row>
    <row r="492" ht="9.75" customHeight="1">
      <c r="A492" s="40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2"/>
      <c r="T492" s="42"/>
      <c r="U492" s="40"/>
      <c r="V492" s="40"/>
      <c r="W492" s="40"/>
      <c r="X492" s="40"/>
      <c r="Y492" s="40"/>
      <c r="Z492" s="40"/>
    </row>
    <row r="493" ht="9.75" customHeight="1">
      <c r="A493" s="40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2"/>
      <c r="T493" s="42"/>
      <c r="U493" s="40"/>
      <c r="V493" s="40"/>
      <c r="W493" s="40"/>
      <c r="X493" s="40"/>
      <c r="Y493" s="40"/>
      <c r="Z493" s="40"/>
    </row>
    <row r="494" ht="9.75" customHeight="1">
      <c r="A494" s="40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2"/>
      <c r="T494" s="42"/>
      <c r="U494" s="40"/>
      <c r="V494" s="40"/>
      <c r="W494" s="40"/>
      <c r="X494" s="40"/>
      <c r="Y494" s="40"/>
      <c r="Z494" s="40"/>
    </row>
    <row r="495" ht="9.75" customHeight="1">
      <c r="A495" s="40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2"/>
      <c r="T495" s="42"/>
      <c r="U495" s="40"/>
      <c r="V495" s="40"/>
      <c r="W495" s="40"/>
      <c r="X495" s="40"/>
      <c r="Y495" s="40"/>
      <c r="Z495" s="40"/>
    </row>
    <row r="496" ht="9.75" customHeight="1">
      <c r="A496" s="40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2"/>
      <c r="T496" s="42"/>
      <c r="U496" s="40"/>
      <c r="V496" s="40"/>
      <c r="W496" s="40"/>
      <c r="X496" s="40"/>
      <c r="Y496" s="40"/>
      <c r="Z496" s="40"/>
    </row>
    <row r="497" ht="9.75" customHeight="1">
      <c r="A497" s="40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2"/>
      <c r="T497" s="42"/>
      <c r="U497" s="40"/>
      <c r="V497" s="40"/>
      <c r="W497" s="40"/>
      <c r="X497" s="40"/>
      <c r="Y497" s="40"/>
      <c r="Z497" s="40"/>
    </row>
    <row r="498" ht="9.75" customHeight="1">
      <c r="A498" s="40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2"/>
      <c r="T498" s="42"/>
      <c r="U498" s="40"/>
      <c r="V498" s="40"/>
      <c r="W498" s="40"/>
      <c r="X498" s="40"/>
      <c r="Y498" s="40"/>
      <c r="Z498" s="40"/>
    </row>
    <row r="499" ht="9.75" customHeight="1">
      <c r="A499" s="40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2"/>
      <c r="T499" s="42"/>
      <c r="U499" s="40"/>
      <c r="V499" s="40"/>
      <c r="W499" s="40"/>
      <c r="X499" s="40"/>
      <c r="Y499" s="40"/>
      <c r="Z499" s="40"/>
    </row>
    <row r="500" ht="9.75" customHeight="1">
      <c r="A500" s="40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2"/>
      <c r="T500" s="42"/>
      <c r="U500" s="40"/>
      <c r="V500" s="40"/>
      <c r="W500" s="40"/>
      <c r="X500" s="40"/>
      <c r="Y500" s="40"/>
      <c r="Z500" s="40"/>
    </row>
    <row r="501" ht="9.75" customHeight="1">
      <c r="A501" s="40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2"/>
      <c r="T501" s="42"/>
      <c r="U501" s="40"/>
      <c r="V501" s="40"/>
      <c r="W501" s="40"/>
      <c r="X501" s="40"/>
      <c r="Y501" s="40"/>
      <c r="Z501" s="40"/>
    </row>
    <row r="502" ht="9.75" customHeight="1">
      <c r="A502" s="40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2"/>
      <c r="T502" s="42"/>
      <c r="U502" s="40"/>
      <c r="V502" s="40"/>
      <c r="W502" s="40"/>
      <c r="X502" s="40"/>
      <c r="Y502" s="40"/>
      <c r="Z502" s="40"/>
    </row>
    <row r="503" ht="9.75" customHeight="1">
      <c r="A503" s="40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2"/>
      <c r="T503" s="42"/>
      <c r="U503" s="40"/>
      <c r="V503" s="40"/>
      <c r="W503" s="40"/>
      <c r="X503" s="40"/>
      <c r="Y503" s="40"/>
      <c r="Z503" s="40"/>
    </row>
    <row r="504" ht="9.75" customHeight="1">
      <c r="A504" s="40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2"/>
      <c r="T504" s="42"/>
      <c r="U504" s="40"/>
      <c r="V504" s="40"/>
      <c r="W504" s="40"/>
      <c r="X504" s="40"/>
      <c r="Y504" s="40"/>
      <c r="Z504" s="40"/>
    </row>
    <row r="505" ht="9.75" customHeight="1">
      <c r="A505" s="40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2"/>
      <c r="T505" s="42"/>
      <c r="U505" s="40"/>
      <c r="V505" s="40"/>
      <c r="W505" s="40"/>
      <c r="X505" s="40"/>
      <c r="Y505" s="40"/>
      <c r="Z505" s="40"/>
    </row>
    <row r="506" ht="9.75" customHeight="1">
      <c r="A506" s="40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2"/>
      <c r="T506" s="42"/>
      <c r="U506" s="40"/>
      <c r="V506" s="40"/>
      <c r="W506" s="40"/>
      <c r="X506" s="40"/>
      <c r="Y506" s="40"/>
      <c r="Z506" s="40"/>
    </row>
    <row r="507" ht="9.75" customHeight="1">
      <c r="A507" s="40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2"/>
      <c r="T507" s="42"/>
      <c r="U507" s="40"/>
      <c r="V507" s="40"/>
      <c r="W507" s="40"/>
      <c r="X507" s="40"/>
      <c r="Y507" s="40"/>
      <c r="Z507" s="40"/>
    </row>
    <row r="508" ht="9.75" customHeight="1">
      <c r="A508" s="40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2"/>
      <c r="T508" s="42"/>
      <c r="U508" s="40"/>
      <c r="V508" s="40"/>
      <c r="W508" s="40"/>
      <c r="X508" s="40"/>
      <c r="Y508" s="40"/>
      <c r="Z508" s="40"/>
    </row>
    <row r="509" ht="9.75" customHeight="1">
      <c r="A509" s="40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2"/>
      <c r="T509" s="42"/>
      <c r="U509" s="40"/>
      <c r="V509" s="40"/>
      <c r="W509" s="40"/>
      <c r="X509" s="40"/>
      <c r="Y509" s="40"/>
      <c r="Z509" s="40"/>
    </row>
    <row r="510" ht="9.75" customHeight="1">
      <c r="A510" s="40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2"/>
      <c r="T510" s="42"/>
      <c r="U510" s="40"/>
      <c r="V510" s="40"/>
      <c r="W510" s="40"/>
      <c r="X510" s="40"/>
      <c r="Y510" s="40"/>
      <c r="Z510" s="40"/>
    </row>
    <row r="511" ht="9.75" customHeight="1">
      <c r="A511" s="40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2"/>
      <c r="T511" s="42"/>
      <c r="U511" s="40"/>
      <c r="V511" s="40"/>
      <c r="W511" s="40"/>
      <c r="X511" s="40"/>
      <c r="Y511" s="40"/>
      <c r="Z511" s="40"/>
    </row>
    <row r="512" ht="9.75" customHeight="1">
      <c r="A512" s="40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2"/>
      <c r="T512" s="42"/>
      <c r="U512" s="40"/>
      <c r="V512" s="40"/>
      <c r="W512" s="40"/>
      <c r="X512" s="40"/>
      <c r="Y512" s="40"/>
      <c r="Z512" s="40"/>
    </row>
    <row r="513" ht="9.75" customHeight="1">
      <c r="A513" s="40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2"/>
      <c r="T513" s="42"/>
      <c r="U513" s="40"/>
      <c r="V513" s="40"/>
      <c r="W513" s="40"/>
      <c r="X513" s="40"/>
      <c r="Y513" s="40"/>
      <c r="Z513" s="40"/>
    </row>
    <row r="514" ht="9.75" customHeight="1">
      <c r="A514" s="40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2"/>
      <c r="T514" s="42"/>
      <c r="U514" s="40"/>
      <c r="V514" s="40"/>
      <c r="W514" s="40"/>
      <c r="X514" s="40"/>
      <c r="Y514" s="40"/>
      <c r="Z514" s="40"/>
    </row>
    <row r="515" ht="9.75" customHeight="1">
      <c r="A515" s="40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2"/>
      <c r="T515" s="42"/>
      <c r="U515" s="40"/>
      <c r="V515" s="40"/>
      <c r="W515" s="40"/>
      <c r="X515" s="40"/>
      <c r="Y515" s="40"/>
      <c r="Z515" s="40"/>
    </row>
    <row r="516" ht="9.75" customHeight="1">
      <c r="A516" s="40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2"/>
      <c r="T516" s="42"/>
      <c r="U516" s="40"/>
      <c r="V516" s="40"/>
      <c r="W516" s="40"/>
      <c r="X516" s="40"/>
      <c r="Y516" s="40"/>
      <c r="Z516" s="40"/>
    </row>
    <row r="517" ht="9.75" customHeight="1">
      <c r="A517" s="40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2"/>
      <c r="T517" s="42"/>
      <c r="U517" s="40"/>
      <c r="V517" s="40"/>
      <c r="W517" s="40"/>
      <c r="X517" s="40"/>
      <c r="Y517" s="40"/>
      <c r="Z517" s="40"/>
    </row>
    <row r="518" ht="9.75" customHeight="1">
      <c r="A518" s="40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2"/>
      <c r="T518" s="42"/>
      <c r="U518" s="40"/>
      <c r="V518" s="40"/>
      <c r="W518" s="40"/>
      <c r="X518" s="40"/>
      <c r="Y518" s="40"/>
      <c r="Z518" s="40"/>
    </row>
    <row r="519" ht="9.75" customHeight="1">
      <c r="A519" s="40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2"/>
      <c r="T519" s="42"/>
      <c r="U519" s="40"/>
      <c r="V519" s="40"/>
      <c r="W519" s="40"/>
      <c r="X519" s="40"/>
      <c r="Y519" s="40"/>
      <c r="Z519" s="40"/>
    </row>
    <row r="520" ht="9.75" customHeight="1">
      <c r="A520" s="40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2"/>
      <c r="T520" s="42"/>
      <c r="U520" s="40"/>
      <c r="V520" s="40"/>
      <c r="W520" s="40"/>
      <c r="X520" s="40"/>
      <c r="Y520" s="40"/>
      <c r="Z520" s="40"/>
    </row>
    <row r="521" ht="9.75" customHeight="1">
      <c r="A521" s="40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2"/>
      <c r="T521" s="42"/>
      <c r="U521" s="40"/>
      <c r="V521" s="40"/>
      <c r="W521" s="40"/>
      <c r="X521" s="40"/>
      <c r="Y521" s="40"/>
      <c r="Z521" s="40"/>
    </row>
    <row r="522" ht="9.75" customHeight="1">
      <c r="A522" s="40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2"/>
      <c r="T522" s="42"/>
      <c r="U522" s="40"/>
      <c r="V522" s="40"/>
      <c r="W522" s="40"/>
      <c r="X522" s="40"/>
      <c r="Y522" s="40"/>
      <c r="Z522" s="40"/>
    </row>
    <row r="523" ht="9.75" customHeight="1">
      <c r="A523" s="40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2"/>
      <c r="T523" s="42"/>
      <c r="U523" s="40"/>
      <c r="V523" s="40"/>
      <c r="W523" s="40"/>
      <c r="X523" s="40"/>
      <c r="Y523" s="40"/>
      <c r="Z523" s="40"/>
    </row>
    <row r="524" ht="9.75" customHeight="1">
      <c r="A524" s="40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2"/>
      <c r="T524" s="42"/>
      <c r="U524" s="40"/>
      <c r="V524" s="40"/>
      <c r="W524" s="40"/>
      <c r="X524" s="40"/>
      <c r="Y524" s="40"/>
      <c r="Z524" s="40"/>
    </row>
    <row r="525" ht="9.75" customHeight="1">
      <c r="A525" s="40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2"/>
      <c r="T525" s="42"/>
      <c r="U525" s="40"/>
      <c r="V525" s="40"/>
      <c r="W525" s="40"/>
      <c r="X525" s="40"/>
      <c r="Y525" s="40"/>
      <c r="Z525" s="40"/>
    </row>
    <row r="526" ht="9.75" customHeight="1">
      <c r="A526" s="40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2"/>
      <c r="T526" s="42"/>
      <c r="U526" s="40"/>
      <c r="V526" s="40"/>
      <c r="W526" s="40"/>
      <c r="X526" s="40"/>
      <c r="Y526" s="40"/>
      <c r="Z526" s="40"/>
    </row>
    <row r="527" ht="9.75" customHeight="1">
      <c r="A527" s="40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2"/>
      <c r="T527" s="42"/>
      <c r="U527" s="40"/>
      <c r="V527" s="40"/>
      <c r="W527" s="40"/>
      <c r="X527" s="40"/>
      <c r="Y527" s="40"/>
      <c r="Z527" s="40"/>
    </row>
    <row r="528" ht="9.75" customHeight="1">
      <c r="A528" s="40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2"/>
      <c r="T528" s="42"/>
      <c r="U528" s="40"/>
      <c r="V528" s="40"/>
      <c r="W528" s="40"/>
      <c r="X528" s="40"/>
      <c r="Y528" s="40"/>
      <c r="Z528" s="40"/>
    </row>
    <row r="529" ht="9.75" customHeight="1">
      <c r="A529" s="40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2"/>
      <c r="T529" s="42"/>
      <c r="U529" s="40"/>
      <c r="V529" s="40"/>
      <c r="W529" s="40"/>
      <c r="X529" s="40"/>
      <c r="Y529" s="40"/>
      <c r="Z529" s="40"/>
    </row>
    <row r="530" ht="9.75" customHeight="1">
      <c r="A530" s="40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2"/>
      <c r="T530" s="42"/>
      <c r="U530" s="40"/>
      <c r="V530" s="40"/>
      <c r="W530" s="40"/>
      <c r="X530" s="40"/>
      <c r="Y530" s="40"/>
      <c r="Z530" s="40"/>
    </row>
    <row r="531" ht="9.75" customHeight="1">
      <c r="A531" s="40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2"/>
      <c r="T531" s="42"/>
      <c r="U531" s="40"/>
      <c r="V531" s="40"/>
      <c r="W531" s="40"/>
      <c r="X531" s="40"/>
      <c r="Y531" s="40"/>
      <c r="Z531" s="40"/>
    </row>
    <row r="532" ht="9.75" customHeight="1">
      <c r="A532" s="40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2"/>
      <c r="T532" s="42"/>
      <c r="U532" s="40"/>
      <c r="V532" s="40"/>
      <c r="W532" s="40"/>
      <c r="X532" s="40"/>
      <c r="Y532" s="40"/>
      <c r="Z532" s="40"/>
    </row>
    <row r="533" ht="9.75" customHeight="1">
      <c r="A533" s="40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2"/>
      <c r="T533" s="42"/>
      <c r="U533" s="40"/>
      <c r="V533" s="40"/>
      <c r="W533" s="40"/>
      <c r="X533" s="40"/>
      <c r="Y533" s="40"/>
      <c r="Z533" s="40"/>
    </row>
    <row r="534" ht="9.75" customHeight="1">
      <c r="A534" s="40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2"/>
      <c r="T534" s="42"/>
      <c r="U534" s="40"/>
      <c r="V534" s="40"/>
      <c r="W534" s="40"/>
      <c r="X534" s="40"/>
      <c r="Y534" s="40"/>
      <c r="Z534" s="40"/>
    </row>
    <row r="535" ht="9.75" customHeight="1">
      <c r="A535" s="40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2"/>
      <c r="T535" s="42"/>
      <c r="U535" s="40"/>
      <c r="V535" s="40"/>
      <c r="W535" s="40"/>
      <c r="X535" s="40"/>
      <c r="Y535" s="40"/>
      <c r="Z535" s="40"/>
    </row>
    <row r="536" ht="9.75" customHeight="1">
      <c r="A536" s="40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2"/>
      <c r="T536" s="42"/>
      <c r="U536" s="40"/>
      <c r="V536" s="40"/>
      <c r="W536" s="40"/>
      <c r="X536" s="40"/>
      <c r="Y536" s="40"/>
      <c r="Z536" s="40"/>
    </row>
    <row r="537" ht="9.75" customHeight="1">
      <c r="A537" s="40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2"/>
      <c r="T537" s="42"/>
      <c r="U537" s="40"/>
      <c r="V537" s="40"/>
      <c r="W537" s="40"/>
      <c r="X537" s="40"/>
      <c r="Y537" s="40"/>
      <c r="Z537" s="40"/>
    </row>
    <row r="538" ht="9.75" customHeight="1">
      <c r="A538" s="40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2"/>
      <c r="T538" s="42"/>
      <c r="U538" s="40"/>
      <c r="V538" s="40"/>
      <c r="W538" s="40"/>
      <c r="X538" s="40"/>
      <c r="Y538" s="40"/>
      <c r="Z538" s="40"/>
    </row>
    <row r="539" ht="9.75" customHeight="1">
      <c r="A539" s="40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2"/>
      <c r="T539" s="42"/>
      <c r="U539" s="40"/>
      <c r="V539" s="40"/>
      <c r="W539" s="40"/>
      <c r="X539" s="40"/>
      <c r="Y539" s="40"/>
      <c r="Z539" s="40"/>
    </row>
    <row r="540" ht="9.75" customHeight="1">
      <c r="A540" s="40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2"/>
      <c r="T540" s="42"/>
      <c r="U540" s="40"/>
      <c r="V540" s="40"/>
      <c r="W540" s="40"/>
      <c r="X540" s="40"/>
      <c r="Y540" s="40"/>
      <c r="Z540" s="40"/>
    </row>
    <row r="541" ht="9.75" customHeight="1">
      <c r="A541" s="40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2"/>
      <c r="T541" s="42"/>
      <c r="U541" s="40"/>
      <c r="V541" s="40"/>
      <c r="W541" s="40"/>
      <c r="X541" s="40"/>
      <c r="Y541" s="40"/>
      <c r="Z541" s="40"/>
    </row>
    <row r="542" ht="9.75" customHeight="1">
      <c r="A542" s="40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2"/>
      <c r="T542" s="42"/>
      <c r="U542" s="40"/>
      <c r="V542" s="40"/>
      <c r="W542" s="40"/>
      <c r="X542" s="40"/>
      <c r="Y542" s="40"/>
      <c r="Z542" s="40"/>
    </row>
    <row r="543" ht="9.75" customHeight="1">
      <c r="A543" s="40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2"/>
      <c r="T543" s="42"/>
      <c r="U543" s="40"/>
      <c r="V543" s="40"/>
      <c r="W543" s="40"/>
      <c r="X543" s="40"/>
      <c r="Y543" s="40"/>
      <c r="Z543" s="40"/>
    </row>
    <row r="544" ht="9.75" customHeight="1">
      <c r="A544" s="40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2"/>
      <c r="T544" s="42"/>
      <c r="U544" s="40"/>
      <c r="V544" s="40"/>
      <c r="W544" s="40"/>
      <c r="X544" s="40"/>
      <c r="Y544" s="40"/>
      <c r="Z544" s="40"/>
    </row>
    <row r="545" ht="9.75" customHeight="1">
      <c r="A545" s="40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2"/>
      <c r="T545" s="42"/>
      <c r="U545" s="40"/>
      <c r="V545" s="40"/>
      <c r="W545" s="40"/>
      <c r="X545" s="40"/>
      <c r="Y545" s="40"/>
      <c r="Z545" s="40"/>
    </row>
    <row r="546" ht="9.75" customHeight="1">
      <c r="A546" s="40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2"/>
      <c r="T546" s="42"/>
      <c r="U546" s="40"/>
      <c r="V546" s="40"/>
      <c r="W546" s="40"/>
      <c r="X546" s="40"/>
      <c r="Y546" s="40"/>
      <c r="Z546" s="40"/>
    </row>
    <row r="547" ht="9.75" customHeight="1">
      <c r="A547" s="40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2"/>
      <c r="T547" s="42"/>
      <c r="U547" s="40"/>
      <c r="V547" s="40"/>
      <c r="W547" s="40"/>
      <c r="X547" s="40"/>
      <c r="Y547" s="40"/>
      <c r="Z547" s="40"/>
    </row>
    <row r="548" ht="9.75" customHeight="1">
      <c r="A548" s="40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2"/>
      <c r="T548" s="42"/>
      <c r="U548" s="40"/>
      <c r="V548" s="40"/>
      <c r="W548" s="40"/>
      <c r="X548" s="40"/>
      <c r="Y548" s="40"/>
      <c r="Z548" s="40"/>
    </row>
    <row r="549" ht="9.75" customHeight="1">
      <c r="A549" s="40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2"/>
      <c r="T549" s="42"/>
      <c r="U549" s="40"/>
      <c r="V549" s="40"/>
      <c r="W549" s="40"/>
      <c r="X549" s="40"/>
      <c r="Y549" s="40"/>
      <c r="Z549" s="40"/>
    </row>
    <row r="550" ht="9.75" customHeight="1">
      <c r="A550" s="40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2"/>
      <c r="T550" s="42"/>
      <c r="U550" s="40"/>
      <c r="V550" s="40"/>
      <c r="W550" s="40"/>
      <c r="X550" s="40"/>
      <c r="Y550" s="40"/>
      <c r="Z550" s="40"/>
    </row>
    <row r="551" ht="9.75" customHeight="1">
      <c r="A551" s="40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2"/>
      <c r="T551" s="42"/>
      <c r="U551" s="40"/>
      <c r="V551" s="40"/>
      <c r="W551" s="40"/>
      <c r="X551" s="40"/>
      <c r="Y551" s="40"/>
      <c r="Z551" s="40"/>
    </row>
    <row r="552" ht="9.75" customHeight="1">
      <c r="A552" s="40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2"/>
      <c r="T552" s="42"/>
      <c r="U552" s="40"/>
      <c r="V552" s="40"/>
      <c r="W552" s="40"/>
      <c r="X552" s="40"/>
      <c r="Y552" s="40"/>
      <c r="Z552" s="40"/>
    </row>
    <row r="553" ht="9.75" customHeight="1">
      <c r="A553" s="40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2"/>
      <c r="T553" s="42"/>
      <c r="U553" s="40"/>
      <c r="V553" s="40"/>
      <c r="W553" s="40"/>
      <c r="X553" s="40"/>
      <c r="Y553" s="40"/>
      <c r="Z553" s="40"/>
    </row>
    <row r="554" ht="9.75" customHeight="1">
      <c r="A554" s="40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2"/>
      <c r="T554" s="42"/>
      <c r="U554" s="40"/>
      <c r="V554" s="40"/>
      <c r="W554" s="40"/>
      <c r="X554" s="40"/>
      <c r="Y554" s="40"/>
      <c r="Z554" s="40"/>
    </row>
    <row r="555" ht="9.75" customHeight="1">
      <c r="A555" s="40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2"/>
      <c r="T555" s="42"/>
      <c r="U555" s="40"/>
      <c r="V555" s="40"/>
      <c r="W555" s="40"/>
      <c r="X555" s="40"/>
      <c r="Y555" s="40"/>
      <c r="Z555" s="40"/>
    </row>
    <row r="556" ht="9.75" customHeight="1">
      <c r="A556" s="40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2"/>
      <c r="T556" s="42"/>
      <c r="U556" s="40"/>
      <c r="V556" s="40"/>
      <c r="W556" s="40"/>
      <c r="X556" s="40"/>
      <c r="Y556" s="40"/>
      <c r="Z556" s="40"/>
    </row>
    <row r="557" ht="9.75" customHeight="1">
      <c r="A557" s="40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2"/>
      <c r="T557" s="42"/>
      <c r="U557" s="40"/>
      <c r="V557" s="40"/>
      <c r="W557" s="40"/>
      <c r="X557" s="40"/>
      <c r="Y557" s="40"/>
      <c r="Z557" s="40"/>
    </row>
    <row r="558" ht="9.75" customHeight="1">
      <c r="A558" s="40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2"/>
      <c r="T558" s="42"/>
      <c r="U558" s="40"/>
      <c r="V558" s="40"/>
      <c r="W558" s="40"/>
      <c r="X558" s="40"/>
      <c r="Y558" s="40"/>
      <c r="Z558" s="40"/>
    </row>
    <row r="559" ht="9.75" customHeight="1">
      <c r="A559" s="40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2"/>
      <c r="T559" s="42"/>
      <c r="U559" s="40"/>
      <c r="V559" s="40"/>
      <c r="W559" s="40"/>
      <c r="X559" s="40"/>
      <c r="Y559" s="40"/>
      <c r="Z559" s="40"/>
    </row>
    <row r="560" ht="9.75" customHeight="1">
      <c r="A560" s="40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2"/>
      <c r="T560" s="42"/>
      <c r="U560" s="40"/>
      <c r="V560" s="40"/>
      <c r="W560" s="40"/>
      <c r="X560" s="40"/>
      <c r="Y560" s="40"/>
      <c r="Z560" s="40"/>
    </row>
    <row r="561" ht="9.75" customHeight="1">
      <c r="A561" s="40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2"/>
      <c r="T561" s="42"/>
      <c r="U561" s="40"/>
      <c r="V561" s="40"/>
      <c r="W561" s="40"/>
      <c r="X561" s="40"/>
      <c r="Y561" s="40"/>
      <c r="Z561" s="40"/>
    </row>
    <row r="562" ht="9.75" customHeight="1">
      <c r="A562" s="40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2"/>
      <c r="T562" s="42"/>
      <c r="U562" s="40"/>
      <c r="V562" s="40"/>
      <c r="W562" s="40"/>
      <c r="X562" s="40"/>
      <c r="Y562" s="40"/>
      <c r="Z562" s="40"/>
    </row>
    <row r="563" ht="9.75" customHeight="1">
      <c r="A563" s="40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2"/>
      <c r="T563" s="42"/>
      <c r="U563" s="40"/>
      <c r="V563" s="40"/>
      <c r="W563" s="40"/>
      <c r="X563" s="40"/>
      <c r="Y563" s="40"/>
      <c r="Z563" s="40"/>
    </row>
    <row r="564" ht="9.75" customHeight="1">
      <c r="A564" s="40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2"/>
      <c r="T564" s="42"/>
      <c r="U564" s="40"/>
      <c r="V564" s="40"/>
      <c r="W564" s="40"/>
      <c r="X564" s="40"/>
      <c r="Y564" s="40"/>
      <c r="Z564" s="40"/>
    </row>
    <row r="565" ht="9.75" customHeight="1">
      <c r="A565" s="40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2"/>
      <c r="T565" s="42"/>
      <c r="U565" s="40"/>
      <c r="V565" s="40"/>
      <c r="W565" s="40"/>
      <c r="X565" s="40"/>
      <c r="Y565" s="40"/>
      <c r="Z565" s="40"/>
    </row>
    <row r="566" ht="9.75" customHeight="1">
      <c r="A566" s="40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2"/>
      <c r="T566" s="42"/>
      <c r="U566" s="40"/>
      <c r="V566" s="40"/>
      <c r="W566" s="40"/>
      <c r="X566" s="40"/>
      <c r="Y566" s="40"/>
      <c r="Z566" s="40"/>
    </row>
    <row r="567" ht="9.75" customHeight="1">
      <c r="A567" s="40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2"/>
      <c r="T567" s="42"/>
      <c r="U567" s="40"/>
      <c r="V567" s="40"/>
      <c r="W567" s="40"/>
      <c r="X567" s="40"/>
      <c r="Y567" s="40"/>
      <c r="Z567" s="40"/>
    </row>
    <row r="568" ht="9.75" customHeight="1">
      <c r="A568" s="40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2"/>
      <c r="T568" s="42"/>
      <c r="U568" s="40"/>
      <c r="V568" s="40"/>
      <c r="W568" s="40"/>
      <c r="X568" s="40"/>
      <c r="Y568" s="40"/>
      <c r="Z568" s="40"/>
    </row>
    <row r="569" ht="9.75" customHeight="1">
      <c r="A569" s="40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2"/>
      <c r="T569" s="42"/>
      <c r="U569" s="40"/>
      <c r="V569" s="40"/>
      <c r="W569" s="40"/>
      <c r="X569" s="40"/>
      <c r="Y569" s="40"/>
      <c r="Z569" s="40"/>
    </row>
    <row r="570" ht="9.75" customHeight="1">
      <c r="A570" s="40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2"/>
      <c r="T570" s="42"/>
      <c r="U570" s="40"/>
      <c r="V570" s="40"/>
      <c r="W570" s="40"/>
      <c r="X570" s="40"/>
      <c r="Y570" s="40"/>
      <c r="Z570" s="40"/>
    </row>
    <row r="571" ht="9.75" customHeight="1">
      <c r="A571" s="40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2"/>
      <c r="T571" s="42"/>
      <c r="U571" s="40"/>
      <c r="V571" s="40"/>
      <c r="W571" s="40"/>
      <c r="X571" s="40"/>
      <c r="Y571" s="40"/>
      <c r="Z571" s="40"/>
    </row>
    <row r="572" ht="9.75" customHeight="1">
      <c r="A572" s="40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2"/>
      <c r="T572" s="42"/>
      <c r="U572" s="40"/>
      <c r="V572" s="40"/>
      <c r="W572" s="40"/>
      <c r="X572" s="40"/>
      <c r="Y572" s="40"/>
      <c r="Z572" s="40"/>
    </row>
    <row r="573" ht="9.75" customHeight="1">
      <c r="A573" s="40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2"/>
      <c r="T573" s="42"/>
      <c r="U573" s="40"/>
      <c r="V573" s="40"/>
      <c r="W573" s="40"/>
      <c r="X573" s="40"/>
      <c r="Y573" s="40"/>
      <c r="Z573" s="40"/>
    </row>
    <row r="574" ht="9.75" customHeight="1">
      <c r="A574" s="40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2"/>
      <c r="T574" s="42"/>
      <c r="U574" s="40"/>
      <c r="V574" s="40"/>
      <c r="W574" s="40"/>
      <c r="X574" s="40"/>
      <c r="Y574" s="40"/>
      <c r="Z574" s="40"/>
    </row>
    <row r="575" ht="9.75" customHeight="1">
      <c r="A575" s="40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2"/>
      <c r="T575" s="42"/>
      <c r="U575" s="40"/>
      <c r="V575" s="40"/>
      <c r="W575" s="40"/>
      <c r="X575" s="40"/>
      <c r="Y575" s="40"/>
      <c r="Z575" s="40"/>
    </row>
    <row r="576" ht="9.75" customHeight="1">
      <c r="A576" s="40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2"/>
      <c r="T576" s="42"/>
      <c r="U576" s="40"/>
      <c r="V576" s="40"/>
      <c r="W576" s="40"/>
      <c r="X576" s="40"/>
      <c r="Y576" s="40"/>
      <c r="Z576" s="40"/>
    </row>
    <row r="577" ht="9.75" customHeight="1">
      <c r="A577" s="40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2"/>
      <c r="T577" s="42"/>
      <c r="U577" s="40"/>
      <c r="V577" s="40"/>
      <c r="W577" s="40"/>
      <c r="X577" s="40"/>
      <c r="Y577" s="40"/>
      <c r="Z577" s="40"/>
    </row>
    <row r="578" ht="9.75" customHeight="1">
      <c r="A578" s="40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2"/>
      <c r="T578" s="42"/>
      <c r="U578" s="40"/>
      <c r="V578" s="40"/>
      <c r="W578" s="40"/>
      <c r="X578" s="40"/>
      <c r="Y578" s="40"/>
      <c r="Z578" s="40"/>
    </row>
    <row r="579" ht="9.75" customHeight="1">
      <c r="A579" s="40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2"/>
      <c r="T579" s="42"/>
      <c r="U579" s="40"/>
      <c r="V579" s="40"/>
      <c r="W579" s="40"/>
      <c r="X579" s="40"/>
      <c r="Y579" s="40"/>
      <c r="Z579" s="40"/>
    </row>
    <row r="580" ht="9.75" customHeight="1">
      <c r="A580" s="40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2"/>
      <c r="T580" s="42"/>
      <c r="U580" s="40"/>
      <c r="V580" s="40"/>
      <c r="W580" s="40"/>
      <c r="X580" s="40"/>
      <c r="Y580" s="40"/>
      <c r="Z580" s="40"/>
    </row>
    <row r="581" ht="9.75" customHeight="1">
      <c r="A581" s="40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2"/>
      <c r="T581" s="42"/>
      <c r="U581" s="40"/>
      <c r="V581" s="40"/>
      <c r="W581" s="40"/>
      <c r="X581" s="40"/>
      <c r="Y581" s="40"/>
      <c r="Z581" s="40"/>
    </row>
    <row r="582" ht="9.75" customHeight="1">
      <c r="A582" s="40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2"/>
      <c r="T582" s="42"/>
      <c r="U582" s="40"/>
      <c r="V582" s="40"/>
      <c r="W582" s="40"/>
      <c r="X582" s="40"/>
      <c r="Y582" s="40"/>
      <c r="Z582" s="40"/>
    </row>
    <row r="583" ht="9.75" customHeight="1">
      <c r="A583" s="40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2"/>
      <c r="T583" s="42"/>
      <c r="U583" s="40"/>
      <c r="V583" s="40"/>
      <c r="W583" s="40"/>
      <c r="X583" s="40"/>
      <c r="Y583" s="40"/>
      <c r="Z583" s="40"/>
    </row>
    <row r="584" ht="9.75" customHeight="1">
      <c r="A584" s="40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2"/>
      <c r="T584" s="42"/>
      <c r="U584" s="40"/>
      <c r="V584" s="40"/>
      <c r="W584" s="40"/>
      <c r="X584" s="40"/>
      <c r="Y584" s="40"/>
      <c r="Z584" s="40"/>
    </row>
    <row r="585" ht="9.75" customHeight="1">
      <c r="A585" s="40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2"/>
      <c r="T585" s="42"/>
      <c r="U585" s="40"/>
      <c r="V585" s="40"/>
      <c r="W585" s="40"/>
      <c r="X585" s="40"/>
      <c r="Y585" s="40"/>
      <c r="Z585" s="40"/>
    </row>
    <row r="586" ht="9.75" customHeight="1">
      <c r="A586" s="40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2"/>
      <c r="T586" s="42"/>
      <c r="U586" s="40"/>
      <c r="V586" s="40"/>
      <c r="W586" s="40"/>
      <c r="X586" s="40"/>
      <c r="Y586" s="40"/>
      <c r="Z586" s="40"/>
    </row>
    <row r="587" ht="9.75" customHeight="1">
      <c r="A587" s="40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2"/>
      <c r="T587" s="42"/>
      <c r="U587" s="40"/>
      <c r="V587" s="40"/>
      <c r="W587" s="40"/>
      <c r="X587" s="40"/>
      <c r="Y587" s="40"/>
      <c r="Z587" s="40"/>
    </row>
    <row r="588" ht="9.75" customHeight="1">
      <c r="A588" s="40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2"/>
      <c r="T588" s="42"/>
      <c r="U588" s="40"/>
      <c r="V588" s="40"/>
      <c r="W588" s="40"/>
      <c r="X588" s="40"/>
      <c r="Y588" s="40"/>
      <c r="Z588" s="40"/>
    </row>
    <row r="589" ht="9.75" customHeight="1">
      <c r="A589" s="40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2"/>
      <c r="T589" s="42"/>
      <c r="U589" s="40"/>
      <c r="V589" s="40"/>
      <c r="W589" s="40"/>
      <c r="X589" s="40"/>
      <c r="Y589" s="40"/>
      <c r="Z589" s="40"/>
    </row>
    <row r="590" ht="9.75" customHeight="1">
      <c r="A590" s="40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2"/>
      <c r="T590" s="42"/>
      <c r="U590" s="40"/>
      <c r="V590" s="40"/>
      <c r="W590" s="40"/>
      <c r="X590" s="40"/>
      <c r="Y590" s="40"/>
      <c r="Z590" s="40"/>
    </row>
    <row r="591" ht="9.75" customHeight="1">
      <c r="A591" s="40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2"/>
      <c r="T591" s="42"/>
      <c r="U591" s="40"/>
      <c r="V591" s="40"/>
      <c r="W591" s="40"/>
      <c r="X591" s="40"/>
      <c r="Y591" s="40"/>
      <c r="Z591" s="40"/>
    </row>
    <row r="592" ht="9.75" customHeight="1">
      <c r="A592" s="40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2"/>
      <c r="T592" s="42"/>
      <c r="U592" s="40"/>
      <c r="V592" s="40"/>
      <c r="W592" s="40"/>
      <c r="X592" s="40"/>
      <c r="Y592" s="40"/>
      <c r="Z592" s="40"/>
    </row>
    <row r="593" ht="9.75" customHeight="1">
      <c r="A593" s="40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2"/>
      <c r="T593" s="42"/>
      <c r="U593" s="40"/>
      <c r="V593" s="40"/>
      <c r="W593" s="40"/>
      <c r="X593" s="40"/>
      <c r="Y593" s="40"/>
      <c r="Z593" s="40"/>
    </row>
    <row r="594" ht="9.75" customHeight="1">
      <c r="A594" s="40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2"/>
      <c r="T594" s="42"/>
      <c r="U594" s="40"/>
      <c r="V594" s="40"/>
      <c r="W594" s="40"/>
      <c r="X594" s="40"/>
      <c r="Y594" s="40"/>
      <c r="Z594" s="40"/>
    </row>
    <row r="595" ht="9.75" customHeight="1">
      <c r="A595" s="40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2"/>
      <c r="T595" s="42"/>
      <c r="U595" s="40"/>
      <c r="V595" s="40"/>
      <c r="W595" s="40"/>
      <c r="X595" s="40"/>
      <c r="Y595" s="40"/>
      <c r="Z595" s="40"/>
    </row>
    <row r="596" ht="9.75" customHeight="1">
      <c r="A596" s="40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2"/>
      <c r="T596" s="42"/>
      <c r="U596" s="40"/>
      <c r="V596" s="40"/>
      <c r="W596" s="40"/>
      <c r="X596" s="40"/>
      <c r="Y596" s="40"/>
      <c r="Z596" s="40"/>
    </row>
    <row r="597" ht="9.75" customHeight="1">
      <c r="A597" s="40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2"/>
      <c r="T597" s="42"/>
      <c r="U597" s="40"/>
      <c r="V597" s="40"/>
      <c r="W597" s="40"/>
      <c r="X597" s="40"/>
      <c r="Y597" s="40"/>
      <c r="Z597" s="40"/>
    </row>
    <row r="598" ht="9.75" customHeight="1">
      <c r="A598" s="40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2"/>
      <c r="T598" s="42"/>
      <c r="U598" s="40"/>
      <c r="V598" s="40"/>
      <c r="W598" s="40"/>
      <c r="X598" s="40"/>
      <c r="Y598" s="40"/>
      <c r="Z598" s="40"/>
    </row>
    <row r="599" ht="9.75" customHeight="1">
      <c r="A599" s="40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2"/>
      <c r="T599" s="42"/>
      <c r="U599" s="40"/>
      <c r="V599" s="40"/>
      <c r="W599" s="40"/>
      <c r="X599" s="40"/>
      <c r="Y599" s="40"/>
      <c r="Z599" s="40"/>
    </row>
    <row r="600" ht="9.75" customHeight="1">
      <c r="A600" s="40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2"/>
      <c r="T600" s="42"/>
      <c r="U600" s="40"/>
      <c r="V600" s="40"/>
      <c r="W600" s="40"/>
      <c r="X600" s="40"/>
      <c r="Y600" s="40"/>
      <c r="Z600" s="40"/>
    </row>
    <row r="601" ht="9.75" customHeight="1">
      <c r="A601" s="40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2"/>
      <c r="T601" s="42"/>
      <c r="U601" s="40"/>
      <c r="V601" s="40"/>
      <c r="W601" s="40"/>
      <c r="X601" s="40"/>
      <c r="Y601" s="40"/>
      <c r="Z601" s="40"/>
    </row>
    <row r="602" ht="9.75" customHeight="1">
      <c r="A602" s="40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2"/>
      <c r="T602" s="42"/>
      <c r="U602" s="40"/>
      <c r="V602" s="40"/>
      <c r="W602" s="40"/>
      <c r="X602" s="40"/>
      <c r="Y602" s="40"/>
      <c r="Z602" s="40"/>
    </row>
    <row r="603" ht="9.75" customHeight="1">
      <c r="A603" s="40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2"/>
      <c r="T603" s="42"/>
      <c r="U603" s="40"/>
      <c r="V603" s="40"/>
      <c r="W603" s="40"/>
      <c r="X603" s="40"/>
      <c r="Y603" s="40"/>
      <c r="Z603" s="40"/>
    </row>
    <row r="604" ht="9.75" customHeight="1">
      <c r="A604" s="40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2"/>
      <c r="T604" s="42"/>
      <c r="U604" s="40"/>
      <c r="V604" s="40"/>
      <c r="W604" s="40"/>
      <c r="X604" s="40"/>
      <c r="Y604" s="40"/>
      <c r="Z604" s="40"/>
    </row>
    <row r="605" ht="9.75" customHeight="1">
      <c r="A605" s="40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2"/>
      <c r="T605" s="42"/>
      <c r="U605" s="40"/>
      <c r="V605" s="40"/>
      <c r="W605" s="40"/>
      <c r="X605" s="40"/>
      <c r="Y605" s="40"/>
      <c r="Z605" s="40"/>
    </row>
    <row r="606" ht="9.75" customHeight="1">
      <c r="A606" s="40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2"/>
      <c r="T606" s="42"/>
      <c r="U606" s="40"/>
      <c r="V606" s="40"/>
      <c r="W606" s="40"/>
      <c r="X606" s="40"/>
      <c r="Y606" s="40"/>
      <c r="Z606" s="40"/>
    </row>
    <row r="607" ht="9.75" customHeight="1">
      <c r="A607" s="40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2"/>
      <c r="T607" s="42"/>
      <c r="U607" s="40"/>
      <c r="V607" s="40"/>
      <c r="W607" s="40"/>
      <c r="X607" s="40"/>
      <c r="Y607" s="40"/>
      <c r="Z607" s="40"/>
    </row>
    <row r="608" ht="9.75" customHeight="1">
      <c r="A608" s="40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2"/>
      <c r="T608" s="42"/>
      <c r="U608" s="40"/>
      <c r="V608" s="40"/>
      <c r="W608" s="40"/>
      <c r="X608" s="40"/>
      <c r="Y608" s="40"/>
      <c r="Z608" s="40"/>
    </row>
    <row r="609" ht="9.75" customHeight="1">
      <c r="A609" s="40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2"/>
      <c r="T609" s="42"/>
      <c r="U609" s="40"/>
      <c r="V609" s="40"/>
      <c r="W609" s="40"/>
      <c r="X609" s="40"/>
      <c r="Y609" s="40"/>
      <c r="Z609" s="40"/>
    </row>
    <row r="610" ht="9.75" customHeight="1">
      <c r="A610" s="40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2"/>
      <c r="T610" s="42"/>
      <c r="U610" s="40"/>
      <c r="V610" s="40"/>
      <c r="W610" s="40"/>
      <c r="X610" s="40"/>
      <c r="Y610" s="40"/>
      <c r="Z610" s="40"/>
    </row>
    <row r="611" ht="9.75" customHeight="1">
      <c r="A611" s="40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2"/>
      <c r="T611" s="42"/>
      <c r="U611" s="40"/>
      <c r="V611" s="40"/>
      <c r="W611" s="40"/>
      <c r="X611" s="40"/>
      <c r="Y611" s="40"/>
      <c r="Z611" s="40"/>
    </row>
    <row r="612" ht="9.75" customHeight="1">
      <c r="A612" s="40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2"/>
      <c r="T612" s="42"/>
      <c r="U612" s="40"/>
      <c r="V612" s="40"/>
      <c r="W612" s="40"/>
      <c r="X612" s="40"/>
      <c r="Y612" s="40"/>
      <c r="Z612" s="40"/>
    </row>
    <row r="613" ht="9.75" customHeight="1">
      <c r="A613" s="40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2"/>
      <c r="T613" s="42"/>
      <c r="U613" s="40"/>
      <c r="V613" s="40"/>
      <c r="W613" s="40"/>
      <c r="X613" s="40"/>
      <c r="Y613" s="40"/>
      <c r="Z613" s="40"/>
    </row>
    <row r="614" ht="9.75" customHeight="1">
      <c r="A614" s="40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2"/>
      <c r="T614" s="42"/>
      <c r="U614" s="40"/>
      <c r="V614" s="40"/>
      <c r="W614" s="40"/>
      <c r="X614" s="40"/>
      <c r="Y614" s="40"/>
      <c r="Z614" s="40"/>
    </row>
    <row r="615" ht="9.75" customHeight="1">
      <c r="A615" s="40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2"/>
      <c r="T615" s="42"/>
      <c r="U615" s="40"/>
      <c r="V615" s="40"/>
      <c r="W615" s="40"/>
      <c r="X615" s="40"/>
      <c r="Y615" s="40"/>
      <c r="Z615" s="40"/>
    </row>
    <row r="616" ht="9.75" customHeight="1">
      <c r="A616" s="40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2"/>
      <c r="T616" s="42"/>
      <c r="U616" s="40"/>
      <c r="V616" s="40"/>
      <c r="W616" s="40"/>
      <c r="X616" s="40"/>
      <c r="Y616" s="40"/>
      <c r="Z616" s="40"/>
    </row>
    <row r="617" ht="9.75" customHeight="1">
      <c r="A617" s="40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2"/>
      <c r="T617" s="42"/>
      <c r="U617" s="40"/>
      <c r="V617" s="40"/>
      <c r="W617" s="40"/>
      <c r="X617" s="40"/>
      <c r="Y617" s="40"/>
      <c r="Z617" s="40"/>
    </row>
    <row r="618" ht="9.75" customHeight="1">
      <c r="A618" s="40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2"/>
      <c r="T618" s="42"/>
      <c r="U618" s="40"/>
      <c r="V618" s="40"/>
      <c r="W618" s="40"/>
      <c r="X618" s="40"/>
      <c r="Y618" s="40"/>
      <c r="Z618" s="40"/>
    </row>
    <row r="619" ht="9.75" customHeight="1">
      <c r="A619" s="40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2"/>
      <c r="T619" s="42"/>
      <c r="U619" s="40"/>
      <c r="V619" s="40"/>
      <c r="W619" s="40"/>
      <c r="X619" s="40"/>
      <c r="Y619" s="40"/>
      <c r="Z619" s="40"/>
    </row>
    <row r="620" ht="9.75" customHeight="1">
      <c r="A620" s="40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2"/>
      <c r="T620" s="42"/>
      <c r="U620" s="40"/>
      <c r="V620" s="40"/>
      <c r="W620" s="40"/>
      <c r="X620" s="40"/>
      <c r="Y620" s="40"/>
      <c r="Z620" s="40"/>
    </row>
    <row r="621" ht="9.75" customHeight="1">
      <c r="A621" s="40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2"/>
      <c r="T621" s="42"/>
      <c r="U621" s="40"/>
      <c r="V621" s="40"/>
      <c r="W621" s="40"/>
      <c r="X621" s="40"/>
      <c r="Y621" s="40"/>
      <c r="Z621" s="40"/>
    </row>
    <row r="622" ht="9.75" customHeight="1">
      <c r="A622" s="40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2"/>
      <c r="T622" s="42"/>
      <c r="U622" s="40"/>
      <c r="V622" s="40"/>
      <c r="W622" s="40"/>
      <c r="X622" s="40"/>
      <c r="Y622" s="40"/>
      <c r="Z622" s="40"/>
    </row>
    <row r="623" ht="9.75" customHeight="1">
      <c r="A623" s="40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2"/>
      <c r="T623" s="42"/>
      <c r="U623" s="40"/>
      <c r="V623" s="40"/>
      <c r="W623" s="40"/>
      <c r="X623" s="40"/>
      <c r="Y623" s="40"/>
      <c r="Z623" s="40"/>
    </row>
    <row r="624" ht="9.75" customHeight="1">
      <c r="A624" s="40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2"/>
      <c r="T624" s="42"/>
      <c r="U624" s="40"/>
      <c r="V624" s="40"/>
      <c r="W624" s="40"/>
      <c r="X624" s="40"/>
      <c r="Y624" s="40"/>
      <c r="Z624" s="40"/>
    </row>
    <row r="625" ht="9.75" customHeight="1">
      <c r="A625" s="40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2"/>
      <c r="T625" s="42"/>
      <c r="U625" s="40"/>
      <c r="V625" s="40"/>
      <c r="W625" s="40"/>
      <c r="X625" s="40"/>
      <c r="Y625" s="40"/>
      <c r="Z625" s="40"/>
    </row>
    <row r="626" ht="9.75" customHeight="1">
      <c r="A626" s="40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2"/>
      <c r="T626" s="42"/>
      <c r="U626" s="40"/>
      <c r="V626" s="40"/>
      <c r="W626" s="40"/>
      <c r="X626" s="40"/>
      <c r="Y626" s="40"/>
      <c r="Z626" s="40"/>
    </row>
    <row r="627" ht="9.75" customHeight="1">
      <c r="A627" s="40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2"/>
      <c r="T627" s="42"/>
      <c r="U627" s="40"/>
      <c r="V627" s="40"/>
      <c r="W627" s="40"/>
      <c r="X627" s="40"/>
      <c r="Y627" s="40"/>
      <c r="Z627" s="40"/>
    </row>
    <row r="628" ht="9.75" customHeight="1">
      <c r="A628" s="40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2"/>
      <c r="T628" s="42"/>
      <c r="U628" s="40"/>
      <c r="V628" s="40"/>
      <c r="W628" s="40"/>
      <c r="X628" s="40"/>
      <c r="Y628" s="40"/>
      <c r="Z628" s="40"/>
    </row>
    <row r="629" ht="9.75" customHeight="1">
      <c r="A629" s="40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2"/>
      <c r="T629" s="42"/>
      <c r="U629" s="40"/>
      <c r="V629" s="40"/>
      <c r="W629" s="40"/>
      <c r="X629" s="40"/>
      <c r="Y629" s="40"/>
      <c r="Z629" s="40"/>
    </row>
    <row r="630" ht="9.75" customHeight="1">
      <c r="A630" s="40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2"/>
      <c r="T630" s="42"/>
      <c r="U630" s="40"/>
      <c r="V630" s="40"/>
      <c r="W630" s="40"/>
      <c r="X630" s="40"/>
      <c r="Y630" s="40"/>
      <c r="Z630" s="40"/>
    </row>
    <row r="631" ht="9.75" customHeight="1">
      <c r="A631" s="40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2"/>
      <c r="T631" s="42"/>
      <c r="U631" s="40"/>
      <c r="V631" s="40"/>
      <c r="W631" s="40"/>
      <c r="X631" s="40"/>
      <c r="Y631" s="40"/>
      <c r="Z631" s="40"/>
    </row>
    <row r="632" ht="9.75" customHeight="1">
      <c r="A632" s="40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2"/>
      <c r="T632" s="42"/>
      <c r="U632" s="40"/>
      <c r="V632" s="40"/>
      <c r="W632" s="40"/>
      <c r="X632" s="40"/>
      <c r="Y632" s="40"/>
      <c r="Z632" s="40"/>
    </row>
    <row r="633" ht="9.75" customHeight="1">
      <c r="A633" s="40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2"/>
      <c r="T633" s="42"/>
      <c r="U633" s="40"/>
      <c r="V633" s="40"/>
      <c r="W633" s="40"/>
      <c r="X633" s="40"/>
      <c r="Y633" s="40"/>
      <c r="Z633" s="40"/>
    </row>
    <row r="634" ht="9.75" customHeight="1">
      <c r="A634" s="40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2"/>
      <c r="T634" s="42"/>
      <c r="U634" s="40"/>
      <c r="V634" s="40"/>
      <c r="W634" s="40"/>
      <c r="X634" s="40"/>
      <c r="Y634" s="40"/>
      <c r="Z634" s="40"/>
    </row>
    <row r="635" ht="9.75" customHeight="1">
      <c r="A635" s="40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2"/>
      <c r="T635" s="42"/>
      <c r="U635" s="40"/>
      <c r="V635" s="40"/>
      <c r="W635" s="40"/>
      <c r="X635" s="40"/>
      <c r="Y635" s="40"/>
      <c r="Z635" s="40"/>
    </row>
    <row r="636" ht="9.75" customHeight="1">
      <c r="A636" s="40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2"/>
      <c r="T636" s="42"/>
      <c r="U636" s="40"/>
      <c r="V636" s="40"/>
      <c r="W636" s="40"/>
      <c r="X636" s="40"/>
      <c r="Y636" s="40"/>
      <c r="Z636" s="40"/>
    </row>
    <row r="637" ht="9.75" customHeight="1">
      <c r="A637" s="40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2"/>
      <c r="T637" s="42"/>
      <c r="U637" s="40"/>
      <c r="V637" s="40"/>
      <c r="W637" s="40"/>
      <c r="X637" s="40"/>
      <c r="Y637" s="40"/>
      <c r="Z637" s="40"/>
    </row>
    <row r="638" ht="9.75" customHeight="1">
      <c r="A638" s="40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2"/>
      <c r="T638" s="42"/>
      <c r="U638" s="40"/>
      <c r="V638" s="40"/>
      <c r="W638" s="40"/>
      <c r="X638" s="40"/>
      <c r="Y638" s="40"/>
      <c r="Z638" s="40"/>
    </row>
    <row r="639" ht="9.75" customHeight="1">
      <c r="A639" s="40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2"/>
      <c r="T639" s="42"/>
      <c r="U639" s="40"/>
      <c r="V639" s="40"/>
      <c r="W639" s="40"/>
      <c r="X639" s="40"/>
      <c r="Y639" s="40"/>
      <c r="Z639" s="40"/>
    </row>
    <row r="640" ht="9.75" customHeight="1">
      <c r="A640" s="40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2"/>
      <c r="T640" s="42"/>
      <c r="U640" s="40"/>
      <c r="V640" s="40"/>
      <c r="W640" s="40"/>
      <c r="X640" s="40"/>
      <c r="Y640" s="40"/>
      <c r="Z640" s="40"/>
    </row>
    <row r="641" ht="9.75" customHeight="1">
      <c r="A641" s="40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2"/>
      <c r="T641" s="42"/>
      <c r="U641" s="40"/>
      <c r="V641" s="40"/>
      <c r="W641" s="40"/>
      <c r="X641" s="40"/>
      <c r="Y641" s="40"/>
      <c r="Z641" s="40"/>
    </row>
    <row r="642" ht="9.75" customHeight="1">
      <c r="A642" s="40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2"/>
      <c r="T642" s="42"/>
      <c r="U642" s="40"/>
      <c r="V642" s="40"/>
      <c r="W642" s="40"/>
      <c r="X642" s="40"/>
      <c r="Y642" s="40"/>
      <c r="Z642" s="40"/>
    </row>
    <row r="643" ht="9.75" customHeight="1">
      <c r="A643" s="40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2"/>
      <c r="T643" s="42"/>
      <c r="U643" s="40"/>
      <c r="V643" s="40"/>
      <c r="W643" s="40"/>
      <c r="X643" s="40"/>
      <c r="Y643" s="40"/>
      <c r="Z643" s="40"/>
    </row>
    <row r="644" ht="9.75" customHeight="1">
      <c r="A644" s="40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2"/>
      <c r="T644" s="42"/>
      <c r="U644" s="40"/>
      <c r="V644" s="40"/>
      <c r="W644" s="40"/>
      <c r="X644" s="40"/>
      <c r="Y644" s="40"/>
      <c r="Z644" s="40"/>
    </row>
    <row r="645" ht="9.75" customHeight="1">
      <c r="A645" s="40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2"/>
      <c r="T645" s="42"/>
      <c r="U645" s="40"/>
      <c r="V645" s="40"/>
      <c r="W645" s="40"/>
      <c r="X645" s="40"/>
      <c r="Y645" s="40"/>
      <c r="Z645" s="40"/>
    </row>
    <row r="646" ht="9.75" customHeight="1">
      <c r="A646" s="40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2"/>
      <c r="T646" s="42"/>
      <c r="U646" s="40"/>
      <c r="V646" s="40"/>
      <c r="W646" s="40"/>
      <c r="X646" s="40"/>
      <c r="Y646" s="40"/>
      <c r="Z646" s="40"/>
    </row>
    <row r="647" ht="9.75" customHeight="1">
      <c r="A647" s="40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2"/>
      <c r="T647" s="42"/>
      <c r="U647" s="40"/>
      <c r="V647" s="40"/>
      <c r="W647" s="40"/>
      <c r="X647" s="40"/>
      <c r="Y647" s="40"/>
      <c r="Z647" s="40"/>
    </row>
    <row r="648" ht="9.75" customHeight="1">
      <c r="A648" s="40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2"/>
      <c r="T648" s="42"/>
      <c r="U648" s="40"/>
      <c r="V648" s="40"/>
      <c r="W648" s="40"/>
      <c r="X648" s="40"/>
      <c r="Y648" s="40"/>
      <c r="Z648" s="40"/>
    </row>
    <row r="649" ht="9.75" customHeight="1">
      <c r="A649" s="40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2"/>
      <c r="T649" s="42"/>
      <c r="U649" s="40"/>
      <c r="V649" s="40"/>
      <c r="W649" s="40"/>
      <c r="X649" s="40"/>
      <c r="Y649" s="40"/>
      <c r="Z649" s="40"/>
    </row>
    <row r="650" ht="9.75" customHeight="1">
      <c r="A650" s="40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2"/>
      <c r="T650" s="42"/>
      <c r="U650" s="40"/>
      <c r="V650" s="40"/>
      <c r="W650" s="40"/>
      <c r="X650" s="40"/>
      <c r="Y650" s="40"/>
      <c r="Z650" s="40"/>
    </row>
    <row r="651" ht="9.75" customHeight="1">
      <c r="A651" s="40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2"/>
      <c r="T651" s="42"/>
      <c r="U651" s="40"/>
      <c r="V651" s="40"/>
      <c r="W651" s="40"/>
      <c r="X651" s="40"/>
      <c r="Y651" s="40"/>
      <c r="Z651" s="40"/>
    </row>
    <row r="652" ht="9.75" customHeight="1">
      <c r="A652" s="40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2"/>
      <c r="T652" s="42"/>
      <c r="U652" s="40"/>
      <c r="V652" s="40"/>
      <c r="W652" s="40"/>
      <c r="X652" s="40"/>
      <c r="Y652" s="40"/>
      <c r="Z652" s="40"/>
    </row>
    <row r="653" ht="9.75" customHeight="1">
      <c r="A653" s="40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2"/>
      <c r="T653" s="42"/>
      <c r="U653" s="40"/>
      <c r="V653" s="40"/>
      <c r="W653" s="40"/>
      <c r="X653" s="40"/>
      <c r="Y653" s="40"/>
      <c r="Z653" s="40"/>
    </row>
    <row r="654" ht="9.75" customHeight="1">
      <c r="A654" s="40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2"/>
      <c r="T654" s="42"/>
      <c r="U654" s="40"/>
      <c r="V654" s="40"/>
      <c r="W654" s="40"/>
      <c r="X654" s="40"/>
      <c r="Y654" s="40"/>
      <c r="Z654" s="40"/>
    </row>
    <row r="655" ht="9.75" customHeight="1">
      <c r="A655" s="40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2"/>
      <c r="T655" s="42"/>
      <c r="U655" s="40"/>
      <c r="V655" s="40"/>
      <c r="W655" s="40"/>
      <c r="X655" s="40"/>
      <c r="Y655" s="40"/>
      <c r="Z655" s="40"/>
    </row>
    <row r="656" ht="9.75" customHeight="1">
      <c r="A656" s="40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2"/>
      <c r="T656" s="42"/>
      <c r="U656" s="40"/>
      <c r="V656" s="40"/>
      <c r="W656" s="40"/>
      <c r="X656" s="40"/>
      <c r="Y656" s="40"/>
      <c r="Z656" s="40"/>
    </row>
    <row r="657" ht="9.75" customHeight="1">
      <c r="A657" s="40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2"/>
      <c r="T657" s="42"/>
      <c r="U657" s="40"/>
      <c r="V657" s="40"/>
      <c r="W657" s="40"/>
      <c r="X657" s="40"/>
      <c r="Y657" s="40"/>
      <c r="Z657" s="40"/>
    </row>
    <row r="658" ht="9.75" customHeight="1">
      <c r="A658" s="40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2"/>
      <c r="T658" s="42"/>
      <c r="U658" s="40"/>
      <c r="V658" s="40"/>
      <c r="W658" s="40"/>
      <c r="X658" s="40"/>
      <c r="Y658" s="40"/>
      <c r="Z658" s="40"/>
    </row>
    <row r="659" ht="9.75" customHeight="1">
      <c r="A659" s="40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2"/>
      <c r="T659" s="42"/>
      <c r="U659" s="40"/>
      <c r="V659" s="40"/>
      <c r="W659" s="40"/>
      <c r="X659" s="40"/>
      <c r="Y659" s="40"/>
      <c r="Z659" s="40"/>
    </row>
    <row r="660" ht="9.75" customHeight="1">
      <c r="A660" s="40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2"/>
      <c r="T660" s="42"/>
      <c r="U660" s="40"/>
      <c r="V660" s="40"/>
      <c r="W660" s="40"/>
      <c r="X660" s="40"/>
      <c r="Y660" s="40"/>
      <c r="Z660" s="40"/>
    </row>
    <row r="661" ht="9.75" customHeight="1">
      <c r="A661" s="40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2"/>
      <c r="T661" s="42"/>
      <c r="U661" s="40"/>
      <c r="V661" s="40"/>
      <c r="W661" s="40"/>
      <c r="X661" s="40"/>
      <c r="Y661" s="40"/>
      <c r="Z661" s="40"/>
    </row>
    <row r="662" ht="9.75" customHeight="1">
      <c r="A662" s="40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2"/>
      <c r="T662" s="42"/>
      <c r="U662" s="40"/>
      <c r="V662" s="40"/>
      <c r="W662" s="40"/>
      <c r="X662" s="40"/>
      <c r="Y662" s="40"/>
      <c r="Z662" s="40"/>
    </row>
    <row r="663" ht="9.75" customHeight="1">
      <c r="A663" s="40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2"/>
      <c r="T663" s="42"/>
      <c r="U663" s="40"/>
      <c r="V663" s="40"/>
      <c r="W663" s="40"/>
      <c r="X663" s="40"/>
      <c r="Y663" s="40"/>
      <c r="Z663" s="40"/>
    </row>
    <row r="664" ht="9.75" customHeight="1">
      <c r="A664" s="40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2"/>
      <c r="T664" s="42"/>
      <c r="U664" s="40"/>
      <c r="V664" s="40"/>
      <c r="W664" s="40"/>
      <c r="X664" s="40"/>
      <c r="Y664" s="40"/>
      <c r="Z664" s="40"/>
    </row>
    <row r="665" ht="9.75" customHeight="1">
      <c r="A665" s="40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2"/>
      <c r="T665" s="42"/>
      <c r="U665" s="40"/>
      <c r="V665" s="40"/>
      <c r="W665" s="40"/>
      <c r="X665" s="40"/>
      <c r="Y665" s="40"/>
      <c r="Z665" s="40"/>
    </row>
    <row r="666" ht="9.75" customHeight="1">
      <c r="A666" s="40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2"/>
      <c r="T666" s="42"/>
      <c r="U666" s="40"/>
      <c r="V666" s="40"/>
      <c r="W666" s="40"/>
      <c r="X666" s="40"/>
      <c r="Y666" s="40"/>
      <c r="Z666" s="40"/>
    </row>
    <row r="667" ht="9.75" customHeight="1">
      <c r="A667" s="40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2"/>
      <c r="T667" s="42"/>
      <c r="U667" s="40"/>
      <c r="V667" s="40"/>
      <c r="W667" s="40"/>
      <c r="X667" s="40"/>
      <c r="Y667" s="40"/>
      <c r="Z667" s="40"/>
    </row>
    <row r="668" ht="9.75" customHeight="1">
      <c r="A668" s="40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2"/>
      <c r="T668" s="42"/>
      <c r="U668" s="40"/>
      <c r="V668" s="40"/>
      <c r="W668" s="40"/>
      <c r="X668" s="40"/>
      <c r="Y668" s="40"/>
      <c r="Z668" s="40"/>
    </row>
    <row r="669" ht="9.75" customHeight="1">
      <c r="A669" s="40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2"/>
      <c r="T669" s="42"/>
      <c r="U669" s="40"/>
      <c r="V669" s="40"/>
      <c r="W669" s="40"/>
      <c r="X669" s="40"/>
      <c r="Y669" s="40"/>
      <c r="Z669" s="40"/>
    </row>
    <row r="670" ht="9.75" customHeight="1">
      <c r="A670" s="40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2"/>
      <c r="T670" s="42"/>
      <c r="U670" s="40"/>
      <c r="V670" s="40"/>
      <c r="W670" s="40"/>
      <c r="X670" s="40"/>
      <c r="Y670" s="40"/>
      <c r="Z670" s="40"/>
    </row>
    <row r="671" ht="9.75" customHeight="1">
      <c r="A671" s="40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2"/>
      <c r="T671" s="42"/>
      <c r="U671" s="40"/>
      <c r="V671" s="40"/>
      <c r="W671" s="40"/>
      <c r="X671" s="40"/>
      <c r="Y671" s="40"/>
      <c r="Z671" s="40"/>
    </row>
    <row r="672" ht="9.75" customHeight="1">
      <c r="A672" s="40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2"/>
      <c r="T672" s="42"/>
      <c r="U672" s="40"/>
      <c r="V672" s="40"/>
      <c r="W672" s="40"/>
      <c r="X672" s="40"/>
      <c r="Y672" s="40"/>
      <c r="Z672" s="40"/>
    </row>
    <row r="673" ht="9.75" customHeight="1">
      <c r="A673" s="40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2"/>
      <c r="T673" s="42"/>
      <c r="U673" s="40"/>
      <c r="V673" s="40"/>
      <c r="W673" s="40"/>
      <c r="X673" s="40"/>
      <c r="Y673" s="40"/>
      <c r="Z673" s="40"/>
    </row>
    <row r="674" ht="9.75" customHeight="1">
      <c r="A674" s="40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2"/>
      <c r="T674" s="42"/>
      <c r="U674" s="40"/>
      <c r="V674" s="40"/>
      <c r="W674" s="40"/>
      <c r="X674" s="40"/>
      <c r="Y674" s="40"/>
      <c r="Z674" s="40"/>
    </row>
    <row r="675" ht="9.75" customHeight="1">
      <c r="A675" s="40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2"/>
      <c r="T675" s="42"/>
      <c r="U675" s="40"/>
      <c r="V675" s="40"/>
      <c r="W675" s="40"/>
      <c r="X675" s="40"/>
      <c r="Y675" s="40"/>
      <c r="Z675" s="40"/>
    </row>
    <row r="676" ht="9.75" customHeight="1">
      <c r="A676" s="40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2"/>
      <c r="T676" s="42"/>
      <c r="U676" s="40"/>
      <c r="V676" s="40"/>
      <c r="W676" s="40"/>
      <c r="X676" s="40"/>
      <c r="Y676" s="40"/>
      <c r="Z676" s="40"/>
    </row>
    <row r="677" ht="9.75" customHeight="1">
      <c r="A677" s="40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2"/>
      <c r="T677" s="42"/>
      <c r="U677" s="40"/>
      <c r="V677" s="40"/>
      <c r="W677" s="40"/>
      <c r="X677" s="40"/>
      <c r="Y677" s="40"/>
      <c r="Z677" s="40"/>
    </row>
    <row r="678" ht="9.75" customHeight="1">
      <c r="A678" s="40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2"/>
      <c r="T678" s="42"/>
      <c r="U678" s="40"/>
      <c r="V678" s="40"/>
      <c r="W678" s="40"/>
      <c r="X678" s="40"/>
      <c r="Y678" s="40"/>
      <c r="Z678" s="40"/>
    </row>
    <row r="679" ht="9.75" customHeight="1">
      <c r="A679" s="40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2"/>
      <c r="T679" s="42"/>
      <c r="U679" s="40"/>
      <c r="V679" s="40"/>
      <c r="W679" s="40"/>
      <c r="X679" s="40"/>
      <c r="Y679" s="40"/>
      <c r="Z679" s="40"/>
    </row>
    <row r="680" ht="9.75" customHeight="1">
      <c r="A680" s="40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2"/>
      <c r="T680" s="42"/>
      <c r="U680" s="40"/>
      <c r="V680" s="40"/>
      <c r="W680" s="40"/>
      <c r="X680" s="40"/>
      <c r="Y680" s="40"/>
      <c r="Z680" s="40"/>
    </row>
    <row r="681" ht="9.75" customHeight="1">
      <c r="A681" s="40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2"/>
      <c r="T681" s="42"/>
      <c r="U681" s="40"/>
      <c r="V681" s="40"/>
      <c r="W681" s="40"/>
      <c r="X681" s="40"/>
      <c r="Y681" s="40"/>
      <c r="Z681" s="40"/>
    </row>
    <row r="682" ht="9.75" customHeight="1">
      <c r="A682" s="40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2"/>
      <c r="T682" s="42"/>
      <c r="U682" s="40"/>
      <c r="V682" s="40"/>
      <c r="W682" s="40"/>
      <c r="X682" s="40"/>
      <c r="Y682" s="40"/>
      <c r="Z682" s="40"/>
    </row>
    <row r="683" ht="9.75" customHeight="1">
      <c r="A683" s="40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2"/>
      <c r="T683" s="42"/>
      <c r="U683" s="40"/>
      <c r="V683" s="40"/>
      <c r="W683" s="40"/>
      <c r="X683" s="40"/>
      <c r="Y683" s="40"/>
      <c r="Z683" s="40"/>
    </row>
    <row r="684" ht="9.75" customHeight="1">
      <c r="A684" s="40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2"/>
      <c r="T684" s="42"/>
      <c r="U684" s="40"/>
      <c r="V684" s="40"/>
      <c r="W684" s="40"/>
      <c r="X684" s="40"/>
      <c r="Y684" s="40"/>
      <c r="Z684" s="40"/>
    </row>
    <row r="685" ht="9.75" customHeight="1">
      <c r="A685" s="40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2"/>
      <c r="T685" s="42"/>
      <c r="U685" s="40"/>
      <c r="V685" s="40"/>
      <c r="W685" s="40"/>
      <c r="X685" s="40"/>
      <c r="Y685" s="40"/>
      <c r="Z685" s="40"/>
    </row>
    <row r="686" ht="9.75" customHeight="1">
      <c r="A686" s="40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2"/>
      <c r="T686" s="42"/>
      <c r="U686" s="40"/>
      <c r="V686" s="40"/>
      <c r="W686" s="40"/>
      <c r="X686" s="40"/>
      <c r="Y686" s="40"/>
      <c r="Z686" s="40"/>
    </row>
    <row r="687" ht="9.75" customHeight="1">
      <c r="A687" s="40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2"/>
      <c r="T687" s="42"/>
      <c r="U687" s="40"/>
      <c r="V687" s="40"/>
      <c r="W687" s="40"/>
      <c r="X687" s="40"/>
      <c r="Y687" s="40"/>
      <c r="Z687" s="40"/>
    </row>
    <row r="688" ht="9.75" customHeight="1">
      <c r="A688" s="40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2"/>
      <c r="T688" s="42"/>
      <c r="U688" s="40"/>
      <c r="V688" s="40"/>
      <c r="W688" s="40"/>
      <c r="X688" s="40"/>
      <c r="Y688" s="40"/>
      <c r="Z688" s="40"/>
    </row>
    <row r="689" ht="9.75" customHeight="1">
      <c r="A689" s="40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2"/>
      <c r="T689" s="42"/>
      <c r="U689" s="40"/>
      <c r="V689" s="40"/>
      <c r="W689" s="40"/>
      <c r="X689" s="40"/>
      <c r="Y689" s="40"/>
      <c r="Z689" s="40"/>
    </row>
    <row r="690" ht="9.75" customHeight="1">
      <c r="A690" s="40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2"/>
      <c r="T690" s="42"/>
      <c r="U690" s="40"/>
      <c r="V690" s="40"/>
      <c r="W690" s="40"/>
      <c r="X690" s="40"/>
      <c r="Y690" s="40"/>
      <c r="Z690" s="40"/>
    </row>
    <row r="691" ht="9.75" customHeight="1">
      <c r="A691" s="40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2"/>
      <c r="T691" s="42"/>
      <c r="U691" s="40"/>
      <c r="V691" s="40"/>
      <c r="W691" s="40"/>
      <c r="X691" s="40"/>
      <c r="Y691" s="40"/>
      <c r="Z691" s="40"/>
    </row>
    <row r="692" ht="9.75" customHeight="1">
      <c r="A692" s="40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2"/>
      <c r="T692" s="42"/>
      <c r="U692" s="40"/>
      <c r="V692" s="40"/>
      <c r="W692" s="40"/>
      <c r="X692" s="40"/>
      <c r="Y692" s="40"/>
      <c r="Z692" s="40"/>
    </row>
    <row r="693" ht="9.75" customHeight="1">
      <c r="A693" s="40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2"/>
      <c r="T693" s="42"/>
      <c r="U693" s="40"/>
      <c r="V693" s="40"/>
      <c r="W693" s="40"/>
      <c r="X693" s="40"/>
      <c r="Y693" s="40"/>
      <c r="Z693" s="40"/>
    </row>
    <row r="694" ht="9.75" customHeight="1">
      <c r="A694" s="40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2"/>
      <c r="T694" s="42"/>
      <c r="U694" s="40"/>
      <c r="V694" s="40"/>
      <c r="W694" s="40"/>
      <c r="X694" s="40"/>
      <c r="Y694" s="40"/>
      <c r="Z694" s="40"/>
    </row>
    <row r="695" ht="9.75" customHeight="1">
      <c r="A695" s="40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2"/>
      <c r="T695" s="42"/>
      <c r="U695" s="40"/>
      <c r="V695" s="40"/>
      <c r="W695" s="40"/>
      <c r="X695" s="40"/>
      <c r="Y695" s="40"/>
      <c r="Z695" s="40"/>
    </row>
    <row r="696" ht="9.75" customHeight="1">
      <c r="A696" s="40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2"/>
      <c r="T696" s="42"/>
      <c r="U696" s="40"/>
      <c r="V696" s="40"/>
      <c r="W696" s="40"/>
      <c r="X696" s="40"/>
      <c r="Y696" s="40"/>
      <c r="Z696" s="40"/>
    </row>
    <row r="697" ht="9.75" customHeight="1">
      <c r="A697" s="40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2"/>
      <c r="T697" s="42"/>
      <c r="U697" s="40"/>
      <c r="V697" s="40"/>
      <c r="W697" s="40"/>
      <c r="X697" s="40"/>
      <c r="Y697" s="40"/>
      <c r="Z697" s="40"/>
    </row>
    <row r="698" ht="9.75" customHeight="1">
      <c r="A698" s="40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2"/>
      <c r="T698" s="42"/>
      <c r="U698" s="40"/>
      <c r="V698" s="40"/>
      <c r="W698" s="40"/>
      <c r="X698" s="40"/>
      <c r="Y698" s="40"/>
      <c r="Z698" s="40"/>
    </row>
    <row r="699" ht="9.75" customHeight="1">
      <c r="A699" s="40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2"/>
      <c r="T699" s="42"/>
      <c r="U699" s="40"/>
      <c r="V699" s="40"/>
      <c r="W699" s="40"/>
      <c r="X699" s="40"/>
      <c r="Y699" s="40"/>
      <c r="Z699" s="40"/>
    </row>
    <row r="700" ht="9.75" customHeight="1">
      <c r="A700" s="40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2"/>
      <c r="T700" s="42"/>
      <c r="U700" s="40"/>
      <c r="V700" s="40"/>
      <c r="W700" s="40"/>
      <c r="X700" s="40"/>
      <c r="Y700" s="40"/>
      <c r="Z700" s="40"/>
    </row>
    <row r="701" ht="9.75" customHeight="1">
      <c r="A701" s="40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2"/>
      <c r="T701" s="42"/>
      <c r="U701" s="40"/>
      <c r="V701" s="40"/>
      <c r="W701" s="40"/>
      <c r="X701" s="40"/>
      <c r="Y701" s="40"/>
      <c r="Z701" s="40"/>
    </row>
    <row r="702" ht="9.75" customHeight="1">
      <c r="A702" s="40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2"/>
      <c r="T702" s="42"/>
      <c r="U702" s="40"/>
      <c r="V702" s="40"/>
      <c r="W702" s="40"/>
      <c r="X702" s="40"/>
      <c r="Y702" s="40"/>
      <c r="Z702" s="40"/>
    </row>
    <row r="703" ht="9.75" customHeight="1">
      <c r="A703" s="40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2"/>
      <c r="T703" s="42"/>
      <c r="U703" s="40"/>
      <c r="V703" s="40"/>
      <c r="W703" s="40"/>
      <c r="X703" s="40"/>
      <c r="Y703" s="40"/>
      <c r="Z703" s="40"/>
    </row>
    <row r="704" ht="9.75" customHeight="1">
      <c r="A704" s="40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2"/>
      <c r="T704" s="42"/>
      <c r="U704" s="40"/>
      <c r="V704" s="40"/>
      <c r="W704" s="40"/>
      <c r="X704" s="40"/>
      <c r="Y704" s="40"/>
      <c r="Z704" s="40"/>
    </row>
    <row r="705" ht="9.75" customHeight="1">
      <c r="A705" s="40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2"/>
      <c r="T705" s="42"/>
      <c r="U705" s="40"/>
      <c r="V705" s="40"/>
      <c r="W705" s="40"/>
      <c r="X705" s="40"/>
      <c r="Y705" s="40"/>
      <c r="Z705" s="40"/>
    </row>
    <row r="706" ht="9.75" customHeight="1">
      <c r="A706" s="40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2"/>
      <c r="T706" s="42"/>
      <c r="U706" s="40"/>
      <c r="V706" s="40"/>
      <c r="W706" s="40"/>
      <c r="X706" s="40"/>
      <c r="Y706" s="40"/>
      <c r="Z706" s="40"/>
    </row>
    <row r="707" ht="9.75" customHeight="1">
      <c r="A707" s="40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2"/>
      <c r="T707" s="42"/>
      <c r="U707" s="40"/>
      <c r="V707" s="40"/>
      <c r="W707" s="40"/>
      <c r="X707" s="40"/>
      <c r="Y707" s="40"/>
      <c r="Z707" s="40"/>
    </row>
    <row r="708" ht="9.75" customHeight="1">
      <c r="A708" s="40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2"/>
      <c r="T708" s="42"/>
      <c r="U708" s="40"/>
      <c r="V708" s="40"/>
      <c r="W708" s="40"/>
      <c r="X708" s="40"/>
      <c r="Y708" s="40"/>
      <c r="Z708" s="40"/>
    </row>
    <row r="709" ht="9.75" customHeight="1">
      <c r="A709" s="40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2"/>
      <c r="T709" s="42"/>
      <c r="U709" s="40"/>
      <c r="V709" s="40"/>
      <c r="W709" s="40"/>
      <c r="X709" s="40"/>
      <c r="Y709" s="40"/>
      <c r="Z709" s="40"/>
    </row>
    <row r="710" ht="9.75" customHeight="1">
      <c r="A710" s="40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2"/>
      <c r="T710" s="42"/>
      <c r="U710" s="40"/>
      <c r="V710" s="40"/>
      <c r="W710" s="40"/>
      <c r="X710" s="40"/>
      <c r="Y710" s="40"/>
      <c r="Z710" s="40"/>
    </row>
    <row r="711" ht="9.75" customHeight="1">
      <c r="A711" s="40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2"/>
      <c r="T711" s="42"/>
      <c r="U711" s="40"/>
      <c r="V711" s="40"/>
      <c r="W711" s="40"/>
      <c r="X711" s="40"/>
      <c r="Y711" s="40"/>
      <c r="Z711" s="40"/>
    </row>
    <row r="712" ht="9.75" customHeight="1">
      <c r="A712" s="40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2"/>
      <c r="T712" s="42"/>
      <c r="U712" s="40"/>
      <c r="V712" s="40"/>
      <c r="W712" s="40"/>
      <c r="X712" s="40"/>
      <c r="Y712" s="40"/>
      <c r="Z712" s="40"/>
    </row>
    <row r="713" ht="9.75" customHeight="1">
      <c r="A713" s="40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2"/>
      <c r="T713" s="42"/>
      <c r="U713" s="40"/>
      <c r="V713" s="40"/>
      <c r="W713" s="40"/>
      <c r="X713" s="40"/>
      <c r="Y713" s="40"/>
      <c r="Z713" s="40"/>
    </row>
    <row r="714" ht="9.75" customHeight="1">
      <c r="A714" s="40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2"/>
      <c r="T714" s="42"/>
      <c r="U714" s="40"/>
      <c r="V714" s="40"/>
      <c r="W714" s="40"/>
      <c r="X714" s="40"/>
      <c r="Y714" s="40"/>
      <c r="Z714" s="40"/>
    </row>
    <row r="715" ht="9.75" customHeight="1">
      <c r="A715" s="40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2"/>
      <c r="T715" s="42"/>
      <c r="U715" s="40"/>
      <c r="V715" s="40"/>
      <c r="W715" s="40"/>
      <c r="X715" s="40"/>
      <c r="Y715" s="40"/>
      <c r="Z715" s="40"/>
    </row>
    <row r="716" ht="9.75" customHeight="1">
      <c r="A716" s="40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2"/>
      <c r="T716" s="42"/>
      <c r="U716" s="40"/>
      <c r="V716" s="40"/>
      <c r="W716" s="40"/>
      <c r="X716" s="40"/>
      <c r="Y716" s="40"/>
      <c r="Z716" s="40"/>
    </row>
    <row r="717" ht="9.75" customHeight="1">
      <c r="A717" s="40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2"/>
      <c r="T717" s="42"/>
      <c r="U717" s="40"/>
      <c r="V717" s="40"/>
      <c r="W717" s="40"/>
      <c r="X717" s="40"/>
      <c r="Y717" s="40"/>
      <c r="Z717" s="40"/>
    </row>
    <row r="718" ht="9.75" customHeight="1">
      <c r="A718" s="40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2"/>
      <c r="T718" s="42"/>
      <c r="U718" s="40"/>
      <c r="V718" s="40"/>
      <c r="W718" s="40"/>
      <c r="X718" s="40"/>
      <c r="Y718" s="40"/>
      <c r="Z718" s="40"/>
    </row>
    <row r="719" ht="9.75" customHeight="1">
      <c r="A719" s="40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2"/>
      <c r="T719" s="42"/>
      <c r="U719" s="40"/>
      <c r="V719" s="40"/>
      <c r="W719" s="40"/>
      <c r="X719" s="40"/>
      <c r="Y719" s="40"/>
      <c r="Z719" s="40"/>
    </row>
    <row r="720" ht="9.75" customHeight="1">
      <c r="A720" s="40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2"/>
      <c r="T720" s="42"/>
      <c r="U720" s="40"/>
      <c r="V720" s="40"/>
      <c r="W720" s="40"/>
      <c r="X720" s="40"/>
      <c r="Y720" s="40"/>
      <c r="Z720" s="40"/>
    </row>
    <row r="721" ht="9.75" customHeight="1">
      <c r="A721" s="40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2"/>
      <c r="T721" s="42"/>
      <c r="U721" s="40"/>
      <c r="V721" s="40"/>
      <c r="W721" s="40"/>
      <c r="X721" s="40"/>
      <c r="Y721" s="40"/>
      <c r="Z721" s="40"/>
    </row>
    <row r="722" ht="9.75" customHeight="1">
      <c r="A722" s="40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2"/>
      <c r="T722" s="42"/>
      <c r="U722" s="40"/>
      <c r="V722" s="40"/>
      <c r="W722" s="40"/>
      <c r="X722" s="40"/>
      <c r="Y722" s="40"/>
      <c r="Z722" s="40"/>
    </row>
    <row r="723" ht="9.75" customHeight="1">
      <c r="A723" s="40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2"/>
      <c r="T723" s="42"/>
      <c r="U723" s="40"/>
      <c r="V723" s="40"/>
      <c r="W723" s="40"/>
      <c r="X723" s="40"/>
      <c r="Y723" s="40"/>
      <c r="Z723" s="40"/>
    </row>
    <row r="724" ht="9.75" customHeight="1">
      <c r="A724" s="40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2"/>
      <c r="T724" s="42"/>
      <c r="U724" s="40"/>
      <c r="V724" s="40"/>
      <c r="W724" s="40"/>
      <c r="X724" s="40"/>
      <c r="Y724" s="40"/>
      <c r="Z724" s="40"/>
    </row>
    <row r="725" ht="9.75" customHeight="1">
      <c r="A725" s="40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2"/>
      <c r="T725" s="42"/>
      <c r="U725" s="40"/>
      <c r="V725" s="40"/>
      <c r="W725" s="40"/>
      <c r="X725" s="40"/>
      <c r="Y725" s="40"/>
      <c r="Z725" s="40"/>
    </row>
    <row r="726" ht="9.75" customHeight="1">
      <c r="A726" s="40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2"/>
      <c r="T726" s="42"/>
      <c r="U726" s="40"/>
      <c r="V726" s="40"/>
      <c r="W726" s="40"/>
      <c r="X726" s="40"/>
      <c r="Y726" s="40"/>
      <c r="Z726" s="40"/>
    </row>
    <row r="727" ht="9.75" customHeight="1">
      <c r="A727" s="40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2"/>
      <c r="T727" s="42"/>
      <c r="U727" s="40"/>
      <c r="V727" s="40"/>
      <c r="W727" s="40"/>
      <c r="X727" s="40"/>
      <c r="Y727" s="40"/>
      <c r="Z727" s="40"/>
    </row>
    <row r="728" ht="9.75" customHeight="1">
      <c r="A728" s="40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2"/>
      <c r="T728" s="42"/>
      <c r="U728" s="40"/>
      <c r="V728" s="40"/>
      <c r="W728" s="40"/>
      <c r="X728" s="40"/>
      <c r="Y728" s="40"/>
      <c r="Z728" s="40"/>
    </row>
    <row r="729" ht="9.75" customHeight="1">
      <c r="A729" s="40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2"/>
      <c r="T729" s="42"/>
      <c r="U729" s="40"/>
      <c r="V729" s="40"/>
      <c r="W729" s="40"/>
      <c r="X729" s="40"/>
      <c r="Y729" s="40"/>
      <c r="Z729" s="40"/>
    </row>
    <row r="730" ht="9.75" customHeight="1">
      <c r="A730" s="40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2"/>
      <c r="T730" s="42"/>
      <c r="U730" s="40"/>
      <c r="V730" s="40"/>
      <c r="W730" s="40"/>
      <c r="X730" s="40"/>
      <c r="Y730" s="40"/>
      <c r="Z730" s="40"/>
    </row>
    <row r="731" ht="9.75" customHeight="1">
      <c r="A731" s="40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2"/>
      <c r="T731" s="42"/>
      <c r="U731" s="40"/>
      <c r="V731" s="40"/>
      <c r="W731" s="40"/>
      <c r="X731" s="40"/>
      <c r="Y731" s="40"/>
      <c r="Z731" s="40"/>
    </row>
    <row r="732" ht="9.75" customHeight="1">
      <c r="A732" s="40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2"/>
      <c r="T732" s="42"/>
      <c r="U732" s="40"/>
      <c r="V732" s="40"/>
      <c r="W732" s="40"/>
      <c r="X732" s="40"/>
      <c r="Y732" s="40"/>
      <c r="Z732" s="40"/>
    </row>
    <row r="733" ht="9.75" customHeight="1">
      <c r="A733" s="40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2"/>
      <c r="T733" s="42"/>
      <c r="U733" s="40"/>
      <c r="V733" s="40"/>
      <c r="W733" s="40"/>
      <c r="X733" s="40"/>
      <c r="Y733" s="40"/>
      <c r="Z733" s="40"/>
    </row>
    <row r="734" ht="9.75" customHeight="1">
      <c r="A734" s="40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2"/>
      <c r="T734" s="42"/>
      <c r="U734" s="40"/>
      <c r="V734" s="40"/>
      <c r="W734" s="40"/>
      <c r="X734" s="40"/>
      <c r="Y734" s="40"/>
      <c r="Z734" s="40"/>
    </row>
    <row r="735" ht="9.75" customHeight="1">
      <c r="A735" s="40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2"/>
      <c r="T735" s="42"/>
      <c r="U735" s="40"/>
      <c r="V735" s="40"/>
      <c r="W735" s="40"/>
      <c r="X735" s="40"/>
      <c r="Y735" s="40"/>
      <c r="Z735" s="40"/>
    </row>
    <row r="736" ht="9.75" customHeight="1">
      <c r="A736" s="40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2"/>
      <c r="T736" s="42"/>
      <c r="U736" s="40"/>
      <c r="V736" s="40"/>
      <c r="W736" s="40"/>
      <c r="X736" s="40"/>
      <c r="Y736" s="40"/>
      <c r="Z736" s="40"/>
    </row>
    <row r="737" ht="9.75" customHeight="1">
      <c r="A737" s="40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2"/>
      <c r="T737" s="42"/>
      <c r="U737" s="40"/>
      <c r="V737" s="40"/>
      <c r="W737" s="40"/>
      <c r="X737" s="40"/>
      <c r="Y737" s="40"/>
      <c r="Z737" s="40"/>
    </row>
    <row r="738" ht="9.75" customHeight="1">
      <c r="A738" s="40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2"/>
      <c r="T738" s="42"/>
      <c r="U738" s="40"/>
      <c r="V738" s="40"/>
      <c r="W738" s="40"/>
      <c r="X738" s="40"/>
      <c r="Y738" s="40"/>
      <c r="Z738" s="40"/>
    </row>
    <row r="739" ht="9.75" customHeight="1">
      <c r="A739" s="40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2"/>
      <c r="T739" s="42"/>
      <c r="U739" s="40"/>
      <c r="V739" s="40"/>
      <c r="W739" s="40"/>
      <c r="X739" s="40"/>
      <c r="Y739" s="40"/>
      <c r="Z739" s="40"/>
    </row>
    <row r="740" ht="9.75" customHeight="1">
      <c r="A740" s="40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2"/>
      <c r="T740" s="42"/>
      <c r="U740" s="40"/>
      <c r="V740" s="40"/>
      <c r="W740" s="40"/>
      <c r="X740" s="40"/>
      <c r="Y740" s="40"/>
      <c r="Z740" s="40"/>
    </row>
    <row r="741" ht="9.75" customHeight="1">
      <c r="A741" s="40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2"/>
      <c r="T741" s="42"/>
      <c r="U741" s="40"/>
      <c r="V741" s="40"/>
      <c r="W741" s="40"/>
      <c r="X741" s="40"/>
      <c r="Y741" s="40"/>
      <c r="Z741" s="40"/>
    </row>
    <row r="742" ht="9.75" customHeight="1">
      <c r="A742" s="40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2"/>
      <c r="T742" s="42"/>
      <c r="U742" s="40"/>
      <c r="V742" s="40"/>
      <c r="W742" s="40"/>
      <c r="X742" s="40"/>
      <c r="Y742" s="40"/>
      <c r="Z742" s="40"/>
    </row>
    <row r="743" ht="9.75" customHeight="1">
      <c r="A743" s="40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2"/>
      <c r="T743" s="42"/>
      <c r="U743" s="40"/>
      <c r="V743" s="40"/>
      <c r="W743" s="40"/>
      <c r="X743" s="40"/>
      <c r="Y743" s="40"/>
      <c r="Z743" s="40"/>
    </row>
    <row r="744" ht="9.75" customHeight="1">
      <c r="A744" s="40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2"/>
      <c r="T744" s="42"/>
      <c r="U744" s="40"/>
      <c r="V744" s="40"/>
      <c r="W744" s="40"/>
      <c r="X744" s="40"/>
      <c r="Y744" s="40"/>
      <c r="Z744" s="40"/>
    </row>
    <row r="745" ht="9.75" customHeight="1">
      <c r="A745" s="40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2"/>
      <c r="T745" s="42"/>
      <c r="U745" s="40"/>
      <c r="V745" s="40"/>
      <c r="W745" s="40"/>
      <c r="X745" s="40"/>
      <c r="Y745" s="40"/>
      <c r="Z745" s="40"/>
    </row>
    <row r="746" ht="9.75" customHeight="1">
      <c r="A746" s="40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2"/>
      <c r="T746" s="42"/>
      <c r="U746" s="40"/>
      <c r="V746" s="40"/>
      <c r="W746" s="40"/>
      <c r="X746" s="40"/>
      <c r="Y746" s="40"/>
      <c r="Z746" s="40"/>
    </row>
    <row r="747" ht="9.75" customHeight="1">
      <c r="A747" s="40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2"/>
      <c r="T747" s="42"/>
      <c r="U747" s="40"/>
      <c r="V747" s="40"/>
      <c r="W747" s="40"/>
      <c r="X747" s="40"/>
      <c r="Y747" s="40"/>
      <c r="Z747" s="40"/>
    </row>
    <row r="748" ht="9.75" customHeight="1">
      <c r="A748" s="40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2"/>
      <c r="T748" s="42"/>
      <c r="U748" s="40"/>
      <c r="V748" s="40"/>
      <c r="W748" s="40"/>
      <c r="X748" s="40"/>
      <c r="Y748" s="40"/>
      <c r="Z748" s="40"/>
    </row>
    <row r="749" ht="9.75" customHeight="1">
      <c r="A749" s="40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2"/>
      <c r="T749" s="42"/>
      <c r="U749" s="40"/>
      <c r="V749" s="40"/>
      <c r="W749" s="40"/>
      <c r="X749" s="40"/>
      <c r="Y749" s="40"/>
      <c r="Z749" s="40"/>
    </row>
    <row r="750" ht="9.75" customHeight="1">
      <c r="A750" s="40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2"/>
      <c r="T750" s="42"/>
      <c r="U750" s="40"/>
      <c r="V750" s="40"/>
      <c r="W750" s="40"/>
      <c r="X750" s="40"/>
      <c r="Y750" s="40"/>
      <c r="Z750" s="40"/>
    </row>
    <row r="751" ht="9.75" customHeight="1">
      <c r="A751" s="40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2"/>
      <c r="T751" s="42"/>
      <c r="U751" s="40"/>
      <c r="V751" s="40"/>
      <c r="W751" s="40"/>
      <c r="X751" s="40"/>
      <c r="Y751" s="40"/>
      <c r="Z751" s="40"/>
    </row>
    <row r="752" ht="9.75" customHeight="1">
      <c r="A752" s="40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2"/>
      <c r="T752" s="42"/>
      <c r="U752" s="40"/>
      <c r="V752" s="40"/>
      <c r="W752" s="40"/>
      <c r="X752" s="40"/>
      <c r="Y752" s="40"/>
      <c r="Z752" s="40"/>
    </row>
    <row r="753" ht="9.75" customHeight="1">
      <c r="A753" s="40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2"/>
      <c r="T753" s="42"/>
      <c r="U753" s="40"/>
      <c r="V753" s="40"/>
      <c r="W753" s="40"/>
      <c r="X753" s="40"/>
      <c r="Y753" s="40"/>
      <c r="Z753" s="40"/>
    </row>
    <row r="754" ht="9.75" customHeight="1">
      <c r="A754" s="40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2"/>
      <c r="T754" s="42"/>
      <c r="U754" s="40"/>
      <c r="V754" s="40"/>
      <c r="W754" s="40"/>
      <c r="X754" s="40"/>
      <c r="Y754" s="40"/>
      <c r="Z754" s="40"/>
    </row>
    <row r="755" ht="9.75" customHeight="1">
      <c r="A755" s="40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2"/>
      <c r="T755" s="42"/>
      <c r="U755" s="40"/>
      <c r="V755" s="40"/>
      <c r="W755" s="40"/>
      <c r="X755" s="40"/>
      <c r="Y755" s="40"/>
      <c r="Z755" s="40"/>
    </row>
    <row r="756" ht="9.75" customHeight="1">
      <c r="A756" s="40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2"/>
      <c r="T756" s="42"/>
      <c r="U756" s="40"/>
      <c r="V756" s="40"/>
      <c r="W756" s="40"/>
      <c r="X756" s="40"/>
      <c r="Y756" s="40"/>
      <c r="Z756" s="40"/>
    </row>
    <row r="757" ht="9.75" customHeight="1">
      <c r="A757" s="40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2"/>
      <c r="T757" s="42"/>
      <c r="U757" s="40"/>
      <c r="V757" s="40"/>
      <c r="W757" s="40"/>
      <c r="X757" s="40"/>
      <c r="Y757" s="40"/>
      <c r="Z757" s="40"/>
    </row>
    <row r="758" ht="9.75" customHeight="1">
      <c r="A758" s="40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2"/>
      <c r="T758" s="42"/>
      <c r="U758" s="40"/>
      <c r="V758" s="40"/>
      <c r="W758" s="40"/>
      <c r="X758" s="40"/>
      <c r="Y758" s="40"/>
      <c r="Z758" s="40"/>
    </row>
    <row r="759" ht="9.75" customHeight="1">
      <c r="A759" s="40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2"/>
      <c r="T759" s="42"/>
      <c r="U759" s="40"/>
      <c r="V759" s="40"/>
      <c r="W759" s="40"/>
      <c r="X759" s="40"/>
      <c r="Y759" s="40"/>
      <c r="Z759" s="40"/>
    </row>
    <row r="760" ht="9.75" customHeight="1">
      <c r="A760" s="40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2"/>
      <c r="T760" s="42"/>
      <c r="U760" s="40"/>
      <c r="V760" s="40"/>
      <c r="W760" s="40"/>
      <c r="X760" s="40"/>
      <c r="Y760" s="40"/>
      <c r="Z760" s="40"/>
    </row>
    <row r="761" ht="9.75" customHeight="1">
      <c r="A761" s="40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2"/>
      <c r="T761" s="42"/>
      <c r="U761" s="40"/>
      <c r="V761" s="40"/>
      <c r="W761" s="40"/>
      <c r="X761" s="40"/>
      <c r="Y761" s="40"/>
      <c r="Z761" s="40"/>
    </row>
    <row r="762" ht="9.75" customHeight="1">
      <c r="A762" s="40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2"/>
      <c r="T762" s="42"/>
      <c r="U762" s="40"/>
      <c r="V762" s="40"/>
      <c r="W762" s="40"/>
      <c r="X762" s="40"/>
      <c r="Y762" s="40"/>
      <c r="Z762" s="40"/>
    </row>
    <row r="763" ht="9.75" customHeight="1">
      <c r="A763" s="40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2"/>
      <c r="T763" s="42"/>
      <c r="U763" s="40"/>
      <c r="V763" s="40"/>
      <c r="W763" s="40"/>
      <c r="X763" s="40"/>
      <c r="Y763" s="40"/>
      <c r="Z763" s="40"/>
    </row>
    <row r="764" ht="9.75" customHeight="1">
      <c r="A764" s="40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2"/>
      <c r="T764" s="42"/>
      <c r="U764" s="40"/>
      <c r="V764" s="40"/>
      <c r="W764" s="40"/>
      <c r="X764" s="40"/>
      <c r="Y764" s="40"/>
      <c r="Z764" s="40"/>
    </row>
    <row r="765" ht="9.75" customHeight="1">
      <c r="A765" s="40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2"/>
      <c r="T765" s="42"/>
      <c r="U765" s="40"/>
      <c r="V765" s="40"/>
      <c r="W765" s="40"/>
      <c r="X765" s="40"/>
      <c r="Y765" s="40"/>
      <c r="Z765" s="40"/>
    </row>
    <row r="766" ht="9.75" customHeight="1">
      <c r="A766" s="40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2"/>
      <c r="T766" s="42"/>
      <c r="U766" s="40"/>
      <c r="V766" s="40"/>
      <c r="W766" s="40"/>
      <c r="X766" s="40"/>
      <c r="Y766" s="40"/>
      <c r="Z766" s="40"/>
    </row>
    <row r="767" ht="9.75" customHeight="1">
      <c r="A767" s="40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2"/>
      <c r="T767" s="42"/>
      <c r="U767" s="40"/>
      <c r="V767" s="40"/>
      <c r="W767" s="40"/>
      <c r="X767" s="40"/>
      <c r="Y767" s="40"/>
      <c r="Z767" s="40"/>
    </row>
    <row r="768" ht="9.75" customHeight="1">
      <c r="A768" s="40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2"/>
      <c r="T768" s="42"/>
      <c r="U768" s="40"/>
      <c r="V768" s="40"/>
      <c r="W768" s="40"/>
      <c r="X768" s="40"/>
      <c r="Y768" s="40"/>
      <c r="Z768" s="40"/>
    </row>
    <row r="769" ht="9.75" customHeight="1">
      <c r="A769" s="40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2"/>
      <c r="T769" s="42"/>
      <c r="U769" s="40"/>
      <c r="V769" s="40"/>
      <c r="W769" s="40"/>
      <c r="X769" s="40"/>
      <c r="Y769" s="40"/>
      <c r="Z769" s="40"/>
    </row>
    <row r="770" ht="9.75" customHeight="1">
      <c r="A770" s="40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2"/>
      <c r="T770" s="42"/>
      <c r="U770" s="40"/>
      <c r="V770" s="40"/>
      <c r="W770" s="40"/>
      <c r="X770" s="40"/>
      <c r="Y770" s="40"/>
      <c r="Z770" s="40"/>
    </row>
    <row r="771" ht="9.75" customHeight="1">
      <c r="A771" s="40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2"/>
      <c r="T771" s="42"/>
      <c r="U771" s="40"/>
      <c r="V771" s="40"/>
      <c r="W771" s="40"/>
      <c r="X771" s="40"/>
      <c r="Y771" s="40"/>
      <c r="Z771" s="40"/>
    </row>
    <row r="772" ht="9.75" customHeight="1">
      <c r="A772" s="40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2"/>
      <c r="T772" s="42"/>
      <c r="U772" s="40"/>
      <c r="V772" s="40"/>
      <c r="W772" s="40"/>
      <c r="X772" s="40"/>
      <c r="Y772" s="40"/>
      <c r="Z772" s="40"/>
    </row>
    <row r="773" ht="9.75" customHeight="1">
      <c r="A773" s="40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2"/>
      <c r="T773" s="42"/>
      <c r="U773" s="40"/>
      <c r="V773" s="40"/>
      <c r="W773" s="40"/>
      <c r="X773" s="40"/>
      <c r="Y773" s="40"/>
      <c r="Z773" s="40"/>
    </row>
    <row r="774" ht="9.75" customHeight="1">
      <c r="A774" s="40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2"/>
      <c r="T774" s="42"/>
      <c r="U774" s="40"/>
      <c r="V774" s="40"/>
      <c r="W774" s="40"/>
      <c r="X774" s="40"/>
      <c r="Y774" s="40"/>
      <c r="Z774" s="40"/>
    </row>
    <row r="775" ht="9.75" customHeight="1">
      <c r="A775" s="40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2"/>
      <c r="T775" s="42"/>
      <c r="U775" s="40"/>
      <c r="V775" s="40"/>
      <c r="W775" s="40"/>
      <c r="X775" s="40"/>
      <c r="Y775" s="40"/>
      <c r="Z775" s="40"/>
    </row>
    <row r="776" ht="9.75" customHeight="1">
      <c r="A776" s="40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2"/>
      <c r="T776" s="42"/>
      <c r="U776" s="40"/>
      <c r="V776" s="40"/>
      <c r="W776" s="40"/>
      <c r="X776" s="40"/>
      <c r="Y776" s="40"/>
      <c r="Z776" s="40"/>
    </row>
    <row r="777" ht="9.75" customHeight="1">
      <c r="A777" s="40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2"/>
      <c r="T777" s="42"/>
      <c r="U777" s="40"/>
      <c r="V777" s="40"/>
      <c r="W777" s="40"/>
      <c r="X777" s="40"/>
      <c r="Y777" s="40"/>
      <c r="Z777" s="40"/>
    </row>
    <row r="778" ht="9.75" customHeight="1">
      <c r="A778" s="40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2"/>
      <c r="T778" s="42"/>
      <c r="U778" s="40"/>
      <c r="V778" s="40"/>
      <c r="W778" s="40"/>
      <c r="X778" s="40"/>
      <c r="Y778" s="40"/>
      <c r="Z778" s="40"/>
    </row>
    <row r="779" ht="9.75" customHeight="1">
      <c r="A779" s="40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2"/>
      <c r="T779" s="42"/>
      <c r="U779" s="40"/>
      <c r="V779" s="40"/>
      <c r="W779" s="40"/>
      <c r="X779" s="40"/>
      <c r="Y779" s="40"/>
      <c r="Z779" s="40"/>
    </row>
    <row r="780" ht="9.75" customHeight="1">
      <c r="A780" s="40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2"/>
      <c r="T780" s="42"/>
      <c r="U780" s="40"/>
      <c r="V780" s="40"/>
      <c r="W780" s="40"/>
      <c r="X780" s="40"/>
      <c r="Y780" s="40"/>
      <c r="Z780" s="40"/>
    </row>
    <row r="781" ht="9.75" customHeight="1">
      <c r="A781" s="40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2"/>
      <c r="T781" s="42"/>
      <c r="U781" s="40"/>
      <c r="V781" s="40"/>
      <c r="W781" s="40"/>
      <c r="X781" s="40"/>
      <c r="Y781" s="40"/>
      <c r="Z781" s="40"/>
    </row>
    <row r="782" ht="9.75" customHeight="1">
      <c r="A782" s="40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2"/>
      <c r="T782" s="42"/>
      <c r="U782" s="40"/>
      <c r="V782" s="40"/>
      <c r="W782" s="40"/>
      <c r="X782" s="40"/>
      <c r="Y782" s="40"/>
      <c r="Z782" s="40"/>
    </row>
    <row r="783" ht="9.75" customHeight="1">
      <c r="A783" s="40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2"/>
      <c r="T783" s="42"/>
      <c r="U783" s="40"/>
      <c r="V783" s="40"/>
      <c r="W783" s="40"/>
      <c r="X783" s="40"/>
      <c r="Y783" s="40"/>
      <c r="Z783" s="40"/>
    </row>
    <row r="784" ht="9.75" customHeight="1">
      <c r="A784" s="40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2"/>
      <c r="T784" s="42"/>
      <c r="U784" s="40"/>
      <c r="V784" s="40"/>
      <c r="W784" s="40"/>
      <c r="X784" s="40"/>
      <c r="Y784" s="40"/>
      <c r="Z784" s="40"/>
    </row>
    <row r="785" ht="9.75" customHeight="1">
      <c r="A785" s="40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2"/>
      <c r="T785" s="42"/>
      <c r="U785" s="40"/>
      <c r="V785" s="40"/>
      <c r="W785" s="40"/>
      <c r="X785" s="40"/>
      <c r="Y785" s="40"/>
      <c r="Z785" s="40"/>
    </row>
    <row r="786" ht="9.75" customHeight="1">
      <c r="A786" s="40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2"/>
      <c r="T786" s="42"/>
      <c r="U786" s="40"/>
      <c r="V786" s="40"/>
      <c r="W786" s="40"/>
      <c r="X786" s="40"/>
      <c r="Y786" s="40"/>
      <c r="Z786" s="40"/>
    </row>
    <row r="787" ht="9.75" customHeight="1">
      <c r="A787" s="40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2"/>
      <c r="T787" s="42"/>
      <c r="U787" s="40"/>
      <c r="V787" s="40"/>
      <c r="W787" s="40"/>
      <c r="X787" s="40"/>
      <c r="Y787" s="40"/>
      <c r="Z787" s="40"/>
    </row>
    <row r="788" ht="9.75" customHeight="1">
      <c r="A788" s="40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2"/>
      <c r="T788" s="42"/>
      <c r="U788" s="40"/>
      <c r="V788" s="40"/>
      <c r="W788" s="40"/>
      <c r="X788" s="40"/>
      <c r="Y788" s="40"/>
      <c r="Z788" s="40"/>
    </row>
    <row r="789" ht="9.75" customHeight="1">
      <c r="A789" s="40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2"/>
      <c r="T789" s="42"/>
      <c r="U789" s="40"/>
      <c r="V789" s="40"/>
      <c r="W789" s="40"/>
      <c r="X789" s="40"/>
      <c r="Y789" s="40"/>
      <c r="Z789" s="40"/>
    </row>
    <row r="790" ht="9.75" customHeight="1">
      <c r="A790" s="40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2"/>
      <c r="T790" s="42"/>
      <c r="U790" s="40"/>
      <c r="V790" s="40"/>
      <c r="W790" s="40"/>
      <c r="X790" s="40"/>
      <c r="Y790" s="40"/>
      <c r="Z790" s="40"/>
    </row>
    <row r="791" ht="9.75" customHeight="1">
      <c r="A791" s="40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2"/>
      <c r="T791" s="42"/>
      <c r="U791" s="40"/>
      <c r="V791" s="40"/>
      <c r="W791" s="40"/>
      <c r="X791" s="40"/>
      <c r="Y791" s="40"/>
      <c r="Z791" s="40"/>
    </row>
    <row r="792" ht="9.75" customHeight="1">
      <c r="A792" s="40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2"/>
      <c r="T792" s="42"/>
      <c r="U792" s="40"/>
      <c r="V792" s="40"/>
      <c r="W792" s="40"/>
      <c r="X792" s="40"/>
      <c r="Y792" s="40"/>
      <c r="Z792" s="40"/>
    </row>
    <row r="793" ht="9.75" customHeight="1">
      <c r="A793" s="40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2"/>
      <c r="T793" s="42"/>
      <c r="U793" s="40"/>
      <c r="V793" s="40"/>
      <c r="W793" s="40"/>
      <c r="X793" s="40"/>
      <c r="Y793" s="40"/>
      <c r="Z793" s="40"/>
    </row>
    <row r="794" ht="9.75" customHeight="1">
      <c r="A794" s="40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2"/>
      <c r="T794" s="42"/>
      <c r="U794" s="40"/>
      <c r="V794" s="40"/>
      <c r="W794" s="40"/>
      <c r="X794" s="40"/>
      <c r="Y794" s="40"/>
      <c r="Z794" s="40"/>
    </row>
    <row r="795" ht="9.75" customHeight="1">
      <c r="A795" s="40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2"/>
      <c r="T795" s="42"/>
      <c r="U795" s="40"/>
      <c r="V795" s="40"/>
      <c r="W795" s="40"/>
      <c r="X795" s="40"/>
      <c r="Y795" s="40"/>
      <c r="Z795" s="40"/>
    </row>
    <row r="796" ht="9.75" customHeight="1">
      <c r="A796" s="40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2"/>
      <c r="T796" s="42"/>
      <c r="U796" s="40"/>
      <c r="V796" s="40"/>
      <c r="W796" s="40"/>
      <c r="X796" s="40"/>
      <c r="Y796" s="40"/>
      <c r="Z796" s="40"/>
    </row>
    <row r="797" ht="9.75" customHeight="1">
      <c r="A797" s="40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2"/>
      <c r="T797" s="42"/>
      <c r="U797" s="40"/>
      <c r="V797" s="40"/>
      <c r="W797" s="40"/>
      <c r="X797" s="40"/>
      <c r="Y797" s="40"/>
      <c r="Z797" s="40"/>
    </row>
    <row r="798" ht="9.75" customHeight="1">
      <c r="A798" s="40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2"/>
      <c r="T798" s="42"/>
      <c r="U798" s="40"/>
      <c r="V798" s="40"/>
      <c r="W798" s="40"/>
      <c r="X798" s="40"/>
      <c r="Y798" s="40"/>
      <c r="Z798" s="40"/>
    </row>
    <row r="799" ht="9.75" customHeight="1">
      <c r="A799" s="40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2"/>
      <c r="T799" s="42"/>
      <c r="U799" s="40"/>
      <c r="V799" s="40"/>
      <c r="W799" s="40"/>
      <c r="X799" s="40"/>
      <c r="Y799" s="40"/>
      <c r="Z799" s="40"/>
    </row>
    <row r="800" ht="9.75" customHeight="1">
      <c r="A800" s="40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2"/>
      <c r="T800" s="42"/>
      <c r="U800" s="40"/>
      <c r="V800" s="40"/>
      <c r="W800" s="40"/>
      <c r="X800" s="40"/>
      <c r="Y800" s="40"/>
      <c r="Z800" s="40"/>
    </row>
    <row r="801" ht="9.75" customHeight="1">
      <c r="A801" s="40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2"/>
      <c r="T801" s="42"/>
      <c r="U801" s="40"/>
      <c r="V801" s="40"/>
      <c r="W801" s="40"/>
      <c r="X801" s="40"/>
      <c r="Y801" s="40"/>
      <c r="Z801" s="40"/>
    </row>
    <row r="802" ht="9.75" customHeight="1">
      <c r="A802" s="40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2"/>
      <c r="T802" s="42"/>
      <c r="U802" s="40"/>
      <c r="V802" s="40"/>
      <c r="W802" s="40"/>
      <c r="X802" s="40"/>
      <c r="Y802" s="40"/>
      <c r="Z802" s="40"/>
    </row>
    <row r="803" ht="9.75" customHeight="1">
      <c r="A803" s="40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2"/>
      <c r="T803" s="42"/>
      <c r="U803" s="40"/>
      <c r="V803" s="40"/>
      <c r="W803" s="40"/>
      <c r="X803" s="40"/>
      <c r="Y803" s="40"/>
      <c r="Z803" s="40"/>
    </row>
    <row r="804" ht="9.75" customHeight="1">
      <c r="A804" s="40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2"/>
      <c r="T804" s="42"/>
      <c r="U804" s="40"/>
      <c r="V804" s="40"/>
      <c r="W804" s="40"/>
      <c r="X804" s="40"/>
      <c r="Y804" s="40"/>
      <c r="Z804" s="40"/>
    </row>
    <row r="805" ht="9.75" customHeight="1">
      <c r="A805" s="40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2"/>
      <c r="T805" s="42"/>
      <c r="U805" s="40"/>
      <c r="V805" s="40"/>
      <c r="W805" s="40"/>
      <c r="X805" s="40"/>
      <c r="Y805" s="40"/>
      <c r="Z805" s="40"/>
    </row>
    <row r="806" ht="9.75" customHeight="1">
      <c r="A806" s="40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2"/>
      <c r="T806" s="42"/>
      <c r="U806" s="40"/>
      <c r="V806" s="40"/>
      <c r="W806" s="40"/>
      <c r="X806" s="40"/>
      <c r="Y806" s="40"/>
      <c r="Z806" s="40"/>
    </row>
    <row r="807" ht="9.75" customHeight="1">
      <c r="A807" s="40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2"/>
      <c r="T807" s="42"/>
      <c r="U807" s="40"/>
      <c r="V807" s="40"/>
      <c r="W807" s="40"/>
      <c r="X807" s="40"/>
      <c r="Y807" s="40"/>
      <c r="Z807" s="40"/>
    </row>
    <row r="808" ht="9.75" customHeight="1">
      <c r="A808" s="40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2"/>
      <c r="T808" s="42"/>
      <c r="U808" s="40"/>
      <c r="V808" s="40"/>
      <c r="W808" s="40"/>
      <c r="X808" s="40"/>
      <c r="Y808" s="40"/>
      <c r="Z808" s="40"/>
    </row>
    <row r="809" ht="9.75" customHeight="1">
      <c r="A809" s="40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2"/>
      <c r="T809" s="42"/>
      <c r="U809" s="40"/>
      <c r="V809" s="40"/>
      <c r="W809" s="40"/>
      <c r="X809" s="40"/>
      <c r="Y809" s="40"/>
      <c r="Z809" s="40"/>
    </row>
    <row r="810" ht="9.75" customHeight="1">
      <c r="A810" s="40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2"/>
      <c r="T810" s="42"/>
      <c r="U810" s="40"/>
      <c r="V810" s="40"/>
      <c r="W810" s="40"/>
      <c r="X810" s="40"/>
      <c r="Y810" s="40"/>
      <c r="Z810" s="40"/>
    </row>
    <row r="811" ht="9.75" customHeight="1">
      <c r="A811" s="40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2"/>
      <c r="T811" s="42"/>
      <c r="U811" s="40"/>
      <c r="V811" s="40"/>
      <c r="W811" s="40"/>
      <c r="X811" s="40"/>
      <c r="Y811" s="40"/>
      <c r="Z811" s="40"/>
    </row>
    <row r="812" ht="9.75" customHeight="1">
      <c r="A812" s="40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2"/>
      <c r="T812" s="42"/>
      <c r="U812" s="40"/>
      <c r="V812" s="40"/>
      <c r="W812" s="40"/>
      <c r="X812" s="40"/>
      <c r="Y812" s="40"/>
      <c r="Z812" s="40"/>
    </row>
    <row r="813" ht="9.75" customHeight="1">
      <c r="A813" s="40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2"/>
      <c r="T813" s="42"/>
      <c r="U813" s="40"/>
      <c r="V813" s="40"/>
      <c r="W813" s="40"/>
      <c r="X813" s="40"/>
      <c r="Y813" s="40"/>
      <c r="Z813" s="40"/>
    </row>
    <row r="814" ht="9.75" customHeight="1">
      <c r="A814" s="40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2"/>
      <c r="T814" s="42"/>
      <c r="U814" s="40"/>
      <c r="V814" s="40"/>
      <c r="W814" s="40"/>
      <c r="X814" s="40"/>
      <c r="Y814" s="40"/>
      <c r="Z814" s="40"/>
    </row>
    <row r="815" ht="9.75" customHeight="1">
      <c r="A815" s="40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2"/>
      <c r="T815" s="42"/>
      <c r="U815" s="40"/>
      <c r="V815" s="40"/>
      <c r="W815" s="40"/>
      <c r="X815" s="40"/>
      <c r="Y815" s="40"/>
      <c r="Z815" s="40"/>
    </row>
    <row r="816" ht="9.75" customHeight="1">
      <c r="A816" s="40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2"/>
      <c r="T816" s="42"/>
      <c r="U816" s="40"/>
      <c r="V816" s="40"/>
      <c r="W816" s="40"/>
      <c r="X816" s="40"/>
      <c r="Y816" s="40"/>
      <c r="Z816" s="40"/>
    </row>
    <row r="817" ht="9.75" customHeight="1">
      <c r="A817" s="40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2"/>
      <c r="T817" s="42"/>
      <c r="U817" s="40"/>
      <c r="V817" s="40"/>
      <c r="W817" s="40"/>
      <c r="X817" s="40"/>
      <c r="Y817" s="40"/>
      <c r="Z817" s="40"/>
    </row>
    <row r="818" ht="9.75" customHeight="1">
      <c r="A818" s="40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2"/>
      <c r="T818" s="42"/>
      <c r="U818" s="40"/>
      <c r="V818" s="40"/>
      <c r="W818" s="40"/>
      <c r="X818" s="40"/>
      <c r="Y818" s="40"/>
      <c r="Z818" s="40"/>
    </row>
    <row r="819" ht="9.75" customHeight="1">
      <c r="A819" s="40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2"/>
      <c r="T819" s="42"/>
      <c r="U819" s="40"/>
      <c r="V819" s="40"/>
      <c r="W819" s="40"/>
      <c r="X819" s="40"/>
      <c r="Y819" s="40"/>
      <c r="Z819" s="40"/>
    </row>
    <row r="820" ht="9.75" customHeight="1">
      <c r="A820" s="40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2"/>
      <c r="T820" s="42"/>
      <c r="U820" s="40"/>
      <c r="V820" s="40"/>
      <c r="W820" s="40"/>
      <c r="X820" s="40"/>
      <c r="Y820" s="40"/>
      <c r="Z820" s="40"/>
    </row>
    <row r="821" ht="9.75" customHeight="1">
      <c r="A821" s="40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2"/>
      <c r="T821" s="42"/>
      <c r="U821" s="40"/>
      <c r="V821" s="40"/>
      <c r="W821" s="40"/>
      <c r="X821" s="40"/>
      <c r="Y821" s="40"/>
      <c r="Z821" s="40"/>
    </row>
    <row r="822" ht="9.75" customHeight="1">
      <c r="A822" s="40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2"/>
      <c r="T822" s="42"/>
      <c r="U822" s="40"/>
      <c r="V822" s="40"/>
      <c r="W822" s="40"/>
      <c r="X822" s="40"/>
      <c r="Y822" s="40"/>
      <c r="Z822" s="40"/>
    </row>
    <row r="823" ht="9.75" customHeight="1">
      <c r="A823" s="40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2"/>
      <c r="T823" s="42"/>
      <c r="U823" s="40"/>
      <c r="V823" s="40"/>
      <c r="W823" s="40"/>
      <c r="X823" s="40"/>
      <c r="Y823" s="40"/>
      <c r="Z823" s="40"/>
    </row>
    <row r="824" ht="9.75" customHeight="1">
      <c r="A824" s="40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2"/>
      <c r="T824" s="42"/>
      <c r="U824" s="40"/>
      <c r="V824" s="40"/>
      <c r="W824" s="40"/>
      <c r="X824" s="40"/>
      <c r="Y824" s="40"/>
      <c r="Z824" s="40"/>
    </row>
    <row r="825" ht="9.75" customHeight="1">
      <c r="A825" s="40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2"/>
      <c r="T825" s="42"/>
      <c r="U825" s="40"/>
      <c r="V825" s="40"/>
      <c r="W825" s="40"/>
      <c r="X825" s="40"/>
      <c r="Y825" s="40"/>
      <c r="Z825" s="40"/>
    </row>
    <row r="826" ht="9.75" customHeight="1">
      <c r="A826" s="40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2"/>
      <c r="T826" s="42"/>
      <c r="U826" s="40"/>
      <c r="V826" s="40"/>
      <c r="W826" s="40"/>
      <c r="X826" s="40"/>
      <c r="Y826" s="40"/>
      <c r="Z826" s="40"/>
    </row>
    <row r="827" ht="9.75" customHeight="1">
      <c r="A827" s="40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2"/>
      <c r="T827" s="42"/>
      <c r="U827" s="40"/>
      <c r="V827" s="40"/>
      <c r="W827" s="40"/>
      <c r="X827" s="40"/>
      <c r="Y827" s="40"/>
      <c r="Z827" s="40"/>
    </row>
    <row r="828" ht="9.75" customHeight="1">
      <c r="A828" s="40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2"/>
      <c r="T828" s="42"/>
      <c r="U828" s="40"/>
      <c r="V828" s="40"/>
      <c r="W828" s="40"/>
      <c r="X828" s="40"/>
      <c r="Y828" s="40"/>
      <c r="Z828" s="40"/>
    </row>
    <row r="829" ht="9.75" customHeight="1">
      <c r="A829" s="40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2"/>
      <c r="T829" s="42"/>
      <c r="U829" s="40"/>
      <c r="V829" s="40"/>
      <c r="W829" s="40"/>
      <c r="X829" s="40"/>
      <c r="Y829" s="40"/>
      <c r="Z829" s="40"/>
    </row>
    <row r="830" ht="9.75" customHeight="1">
      <c r="A830" s="40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2"/>
      <c r="T830" s="42"/>
      <c r="U830" s="40"/>
      <c r="V830" s="40"/>
      <c r="W830" s="40"/>
      <c r="X830" s="40"/>
      <c r="Y830" s="40"/>
      <c r="Z830" s="40"/>
    </row>
    <row r="831" ht="9.75" customHeight="1">
      <c r="A831" s="40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2"/>
      <c r="T831" s="42"/>
      <c r="U831" s="40"/>
      <c r="V831" s="40"/>
      <c r="W831" s="40"/>
      <c r="X831" s="40"/>
      <c r="Y831" s="40"/>
      <c r="Z831" s="40"/>
    </row>
    <row r="832" ht="9.75" customHeight="1">
      <c r="A832" s="40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2"/>
      <c r="T832" s="42"/>
      <c r="U832" s="40"/>
      <c r="V832" s="40"/>
      <c r="W832" s="40"/>
      <c r="X832" s="40"/>
      <c r="Y832" s="40"/>
      <c r="Z832" s="40"/>
    </row>
    <row r="833" ht="9.75" customHeight="1">
      <c r="A833" s="40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2"/>
      <c r="T833" s="42"/>
      <c r="U833" s="40"/>
      <c r="V833" s="40"/>
      <c r="W833" s="40"/>
      <c r="X833" s="40"/>
      <c r="Y833" s="40"/>
      <c r="Z833" s="40"/>
    </row>
    <row r="834" ht="9.75" customHeight="1">
      <c r="A834" s="40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2"/>
      <c r="T834" s="42"/>
      <c r="U834" s="40"/>
      <c r="V834" s="40"/>
      <c r="W834" s="40"/>
      <c r="X834" s="40"/>
      <c r="Y834" s="40"/>
      <c r="Z834" s="40"/>
    </row>
    <row r="835" ht="9.75" customHeight="1">
      <c r="A835" s="40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2"/>
      <c r="T835" s="42"/>
      <c r="U835" s="40"/>
      <c r="V835" s="40"/>
      <c r="W835" s="40"/>
      <c r="X835" s="40"/>
      <c r="Y835" s="40"/>
      <c r="Z835" s="40"/>
    </row>
    <row r="836" ht="9.75" customHeight="1">
      <c r="A836" s="40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2"/>
      <c r="T836" s="42"/>
      <c r="U836" s="40"/>
      <c r="V836" s="40"/>
      <c r="W836" s="40"/>
      <c r="X836" s="40"/>
      <c r="Y836" s="40"/>
      <c r="Z836" s="40"/>
    </row>
    <row r="837" ht="9.75" customHeight="1">
      <c r="A837" s="40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2"/>
      <c r="T837" s="42"/>
      <c r="U837" s="40"/>
      <c r="V837" s="40"/>
      <c r="W837" s="40"/>
      <c r="X837" s="40"/>
      <c r="Y837" s="40"/>
      <c r="Z837" s="40"/>
    </row>
    <row r="838" ht="9.75" customHeight="1">
      <c r="A838" s="40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2"/>
      <c r="T838" s="42"/>
      <c r="U838" s="40"/>
      <c r="V838" s="40"/>
      <c r="W838" s="40"/>
      <c r="X838" s="40"/>
      <c r="Y838" s="40"/>
      <c r="Z838" s="40"/>
    </row>
    <row r="839" ht="9.75" customHeight="1">
      <c r="A839" s="40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2"/>
      <c r="T839" s="42"/>
      <c r="U839" s="40"/>
      <c r="V839" s="40"/>
      <c r="W839" s="40"/>
      <c r="X839" s="40"/>
      <c r="Y839" s="40"/>
      <c r="Z839" s="40"/>
    </row>
    <row r="840" ht="9.75" customHeight="1">
      <c r="A840" s="40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2"/>
      <c r="T840" s="42"/>
      <c r="U840" s="40"/>
      <c r="V840" s="40"/>
      <c r="W840" s="40"/>
      <c r="X840" s="40"/>
      <c r="Y840" s="40"/>
      <c r="Z840" s="40"/>
    </row>
    <row r="841" ht="9.75" customHeight="1">
      <c r="A841" s="40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2"/>
      <c r="T841" s="42"/>
      <c r="U841" s="40"/>
      <c r="V841" s="40"/>
      <c r="W841" s="40"/>
      <c r="X841" s="40"/>
      <c r="Y841" s="40"/>
      <c r="Z841" s="40"/>
    </row>
    <row r="842" ht="9.75" customHeight="1">
      <c r="A842" s="40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2"/>
      <c r="T842" s="42"/>
      <c r="U842" s="40"/>
      <c r="V842" s="40"/>
      <c r="W842" s="40"/>
      <c r="X842" s="40"/>
      <c r="Y842" s="40"/>
      <c r="Z842" s="40"/>
    </row>
    <row r="843" ht="9.75" customHeight="1">
      <c r="A843" s="40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2"/>
      <c r="T843" s="42"/>
      <c r="U843" s="40"/>
      <c r="V843" s="40"/>
      <c r="W843" s="40"/>
      <c r="X843" s="40"/>
      <c r="Y843" s="40"/>
      <c r="Z843" s="40"/>
    </row>
    <row r="844" ht="9.75" customHeight="1">
      <c r="A844" s="40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2"/>
      <c r="T844" s="42"/>
      <c r="U844" s="40"/>
      <c r="V844" s="40"/>
      <c r="W844" s="40"/>
      <c r="X844" s="40"/>
      <c r="Y844" s="40"/>
      <c r="Z844" s="40"/>
    </row>
    <row r="845" ht="9.75" customHeight="1">
      <c r="A845" s="40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2"/>
      <c r="T845" s="42"/>
      <c r="U845" s="40"/>
      <c r="V845" s="40"/>
      <c r="W845" s="40"/>
      <c r="X845" s="40"/>
      <c r="Y845" s="40"/>
      <c r="Z845" s="40"/>
    </row>
    <row r="846" ht="9.75" customHeight="1">
      <c r="A846" s="40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2"/>
      <c r="T846" s="42"/>
      <c r="U846" s="40"/>
      <c r="V846" s="40"/>
      <c r="W846" s="40"/>
      <c r="X846" s="40"/>
      <c r="Y846" s="40"/>
      <c r="Z846" s="40"/>
    </row>
    <row r="847" ht="9.75" customHeight="1">
      <c r="A847" s="40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2"/>
      <c r="T847" s="42"/>
      <c r="U847" s="40"/>
      <c r="V847" s="40"/>
      <c r="W847" s="40"/>
      <c r="X847" s="40"/>
      <c r="Y847" s="40"/>
      <c r="Z847" s="40"/>
    </row>
    <row r="848" ht="9.75" customHeight="1">
      <c r="A848" s="40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2"/>
      <c r="T848" s="42"/>
      <c r="U848" s="40"/>
      <c r="V848" s="40"/>
      <c r="W848" s="40"/>
      <c r="X848" s="40"/>
      <c r="Y848" s="40"/>
      <c r="Z848" s="40"/>
    </row>
    <row r="849" ht="9.75" customHeight="1">
      <c r="A849" s="40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2"/>
      <c r="T849" s="42"/>
      <c r="U849" s="40"/>
      <c r="V849" s="40"/>
      <c r="W849" s="40"/>
      <c r="X849" s="40"/>
      <c r="Y849" s="40"/>
      <c r="Z849" s="40"/>
    </row>
    <row r="850" ht="9.75" customHeight="1">
      <c r="A850" s="40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2"/>
      <c r="T850" s="42"/>
      <c r="U850" s="40"/>
      <c r="V850" s="40"/>
      <c r="W850" s="40"/>
      <c r="X850" s="40"/>
      <c r="Y850" s="40"/>
      <c r="Z850" s="40"/>
    </row>
    <row r="851" ht="9.75" customHeight="1">
      <c r="A851" s="40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2"/>
      <c r="T851" s="42"/>
      <c r="U851" s="40"/>
      <c r="V851" s="40"/>
      <c r="W851" s="40"/>
      <c r="X851" s="40"/>
      <c r="Y851" s="40"/>
      <c r="Z851" s="40"/>
    </row>
    <row r="852" ht="9.75" customHeight="1">
      <c r="A852" s="40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2"/>
      <c r="T852" s="42"/>
      <c r="U852" s="40"/>
      <c r="V852" s="40"/>
      <c r="W852" s="40"/>
      <c r="X852" s="40"/>
      <c r="Y852" s="40"/>
      <c r="Z852" s="40"/>
    </row>
    <row r="853" ht="9.75" customHeight="1">
      <c r="A853" s="40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2"/>
      <c r="T853" s="42"/>
      <c r="U853" s="40"/>
      <c r="V853" s="40"/>
      <c r="W853" s="40"/>
      <c r="X853" s="40"/>
      <c r="Y853" s="40"/>
      <c r="Z853" s="40"/>
    </row>
    <row r="854" ht="9.75" customHeight="1">
      <c r="A854" s="40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2"/>
      <c r="T854" s="42"/>
      <c r="U854" s="40"/>
      <c r="V854" s="40"/>
      <c r="W854" s="40"/>
      <c r="X854" s="40"/>
      <c r="Y854" s="40"/>
      <c r="Z854" s="40"/>
    </row>
    <row r="855" ht="9.75" customHeight="1">
      <c r="A855" s="40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2"/>
      <c r="T855" s="42"/>
      <c r="U855" s="40"/>
      <c r="V855" s="40"/>
      <c r="W855" s="40"/>
      <c r="X855" s="40"/>
      <c r="Y855" s="40"/>
      <c r="Z855" s="40"/>
    </row>
    <row r="856" ht="9.75" customHeight="1">
      <c r="A856" s="40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2"/>
      <c r="T856" s="42"/>
      <c r="U856" s="40"/>
      <c r="V856" s="40"/>
      <c r="W856" s="40"/>
      <c r="X856" s="40"/>
      <c r="Y856" s="40"/>
      <c r="Z856" s="40"/>
    </row>
    <row r="857" ht="9.75" customHeight="1">
      <c r="A857" s="40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2"/>
      <c r="T857" s="42"/>
      <c r="U857" s="40"/>
      <c r="V857" s="40"/>
      <c r="W857" s="40"/>
      <c r="X857" s="40"/>
      <c r="Y857" s="40"/>
      <c r="Z857" s="40"/>
    </row>
    <row r="858" ht="9.75" customHeight="1">
      <c r="A858" s="40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2"/>
      <c r="T858" s="42"/>
      <c r="U858" s="40"/>
      <c r="V858" s="40"/>
      <c r="W858" s="40"/>
      <c r="X858" s="40"/>
      <c r="Y858" s="40"/>
      <c r="Z858" s="40"/>
    </row>
    <row r="859" ht="9.75" customHeight="1">
      <c r="A859" s="40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2"/>
      <c r="T859" s="42"/>
      <c r="U859" s="40"/>
      <c r="V859" s="40"/>
      <c r="W859" s="40"/>
      <c r="X859" s="40"/>
      <c r="Y859" s="40"/>
      <c r="Z859" s="40"/>
    </row>
    <row r="860" ht="9.75" customHeight="1">
      <c r="A860" s="40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2"/>
      <c r="T860" s="42"/>
      <c r="U860" s="40"/>
      <c r="V860" s="40"/>
      <c r="W860" s="40"/>
      <c r="X860" s="40"/>
      <c r="Y860" s="40"/>
      <c r="Z860" s="40"/>
    </row>
    <row r="861" ht="9.75" customHeight="1">
      <c r="A861" s="40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2"/>
      <c r="T861" s="42"/>
      <c r="U861" s="40"/>
      <c r="V861" s="40"/>
      <c r="W861" s="40"/>
      <c r="X861" s="40"/>
      <c r="Y861" s="40"/>
      <c r="Z861" s="40"/>
    </row>
    <row r="862" ht="9.75" customHeight="1">
      <c r="A862" s="40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2"/>
      <c r="T862" s="42"/>
      <c r="U862" s="40"/>
      <c r="V862" s="40"/>
      <c r="W862" s="40"/>
      <c r="X862" s="40"/>
      <c r="Y862" s="40"/>
      <c r="Z862" s="40"/>
    </row>
    <row r="863" ht="9.75" customHeight="1">
      <c r="A863" s="40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2"/>
      <c r="T863" s="42"/>
      <c r="U863" s="40"/>
      <c r="V863" s="40"/>
      <c r="W863" s="40"/>
      <c r="X863" s="40"/>
      <c r="Y863" s="40"/>
      <c r="Z863" s="40"/>
    </row>
    <row r="864" ht="9.75" customHeight="1">
      <c r="A864" s="40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2"/>
      <c r="T864" s="42"/>
      <c r="U864" s="40"/>
      <c r="V864" s="40"/>
      <c r="W864" s="40"/>
      <c r="X864" s="40"/>
      <c r="Y864" s="40"/>
      <c r="Z864" s="40"/>
    </row>
    <row r="865" ht="9.75" customHeight="1">
      <c r="A865" s="40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2"/>
      <c r="T865" s="42"/>
      <c r="U865" s="40"/>
      <c r="V865" s="40"/>
      <c r="W865" s="40"/>
      <c r="X865" s="40"/>
      <c r="Y865" s="40"/>
      <c r="Z865" s="40"/>
    </row>
    <row r="866" ht="9.75" customHeight="1">
      <c r="A866" s="40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2"/>
      <c r="T866" s="42"/>
      <c r="U866" s="40"/>
      <c r="V866" s="40"/>
      <c r="W866" s="40"/>
      <c r="X866" s="40"/>
      <c r="Y866" s="40"/>
      <c r="Z866" s="40"/>
    </row>
    <row r="867" ht="9.75" customHeight="1">
      <c r="A867" s="40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2"/>
      <c r="T867" s="42"/>
      <c r="U867" s="40"/>
      <c r="V867" s="40"/>
      <c r="W867" s="40"/>
      <c r="X867" s="40"/>
      <c r="Y867" s="40"/>
      <c r="Z867" s="40"/>
    </row>
    <row r="868" ht="9.75" customHeight="1">
      <c r="A868" s="40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2"/>
      <c r="T868" s="42"/>
      <c r="U868" s="40"/>
      <c r="V868" s="40"/>
      <c r="W868" s="40"/>
      <c r="X868" s="40"/>
      <c r="Y868" s="40"/>
      <c r="Z868" s="40"/>
    </row>
    <row r="869" ht="9.75" customHeight="1">
      <c r="A869" s="40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2"/>
      <c r="T869" s="42"/>
      <c r="U869" s="40"/>
      <c r="V869" s="40"/>
      <c r="W869" s="40"/>
      <c r="X869" s="40"/>
      <c r="Y869" s="40"/>
      <c r="Z869" s="40"/>
    </row>
    <row r="870" ht="9.75" customHeight="1">
      <c r="A870" s="40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2"/>
      <c r="T870" s="42"/>
      <c r="U870" s="40"/>
      <c r="V870" s="40"/>
      <c r="W870" s="40"/>
      <c r="X870" s="40"/>
      <c r="Y870" s="40"/>
      <c r="Z870" s="40"/>
    </row>
    <row r="871" ht="9.75" customHeight="1">
      <c r="A871" s="40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2"/>
      <c r="T871" s="42"/>
      <c r="U871" s="40"/>
      <c r="V871" s="40"/>
      <c r="W871" s="40"/>
      <c r="X871" s="40"/>
      <c r="Y871" s="40"/>
      <c r="Z871" s="40"/>
    </row>
    <row r="872" ht="9.75" customHeight="1">
      <c r="A872" s="40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2"/>
      <c r="T872" s="42"/>
      <c r="U872" s="40"/>
      <c r="V872" s="40"/>
      <c r="W872" s="40"/>
      <c r="X872" s="40"/>
      <c r="Y872" s="40"/>
      <c r="Z872" s="40"/>
    </row>
    <row r="873" ht="9.75" customHeight="1">
      <c r="A873" s="40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2"/>
      <c r="T873" s="42"/>
      <c r="U873" s="40"/>
      <c r="V873" s="40"/>
      <c r="W873" s="40"/>
      <c r="X873" s="40"/>
      <c r="Y873" s="40"/>
      <c r="Z873" s="40"/>
    </row>
    <row r="874" ht="9.75" customHeight="1">
      <c r="A874" s="40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2"/>
      <c r="T874" s="42"/>
      <c r="U874" s="40"/>
      <c r="V874" s="40"/>
      <c r="W874" s="40"/>
      <c r="X874" s="40"/>
      <c r="Y874" s="40"/>
      <c r="Z874" s="40"/>
    </row>
    <row r="875" ht="9.75" customHeight="1">
      <c r="A875" s="40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2"/>
      <c r="T875" s="42"/>
      <c r="U875" s="40"/>
      <c r="V875" s="40"/>
      <c r="W875" s="40"/>
      <c r="X875" s="40"/>
      <c r="Y875" s="40"/>
      <c r="Z875" s="40"/>
    </row>
    <row r="876" ht="9.75" customHeight="1">
      <c r="A876" s="40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2"/>
      <c r="T876" s="42"/>
      <c r="U876" s="40"/>
      <c r="V876" s="40"/>
      <c r="W876" s="40"/>
      <c r="X876" s="40"/>
      <c r="Y876" s="40"/>
      <c r="Z876" s="40"/>
    </row>
    <row r="877" ht="9.75" customHeight="1">
      <c r="A877" s="40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2"/>
      <c r="T877" s="42"/>
      <c r="U877" s="40"/>
      <c r="V877" s="40"/>
      <c r="W877" s="40"/>
      <c r="X877" s="40"/>
      <c r="Y877" s="40"/>
      <c r="Z877" s="40"/>
    </row>
    <row r="878" ht="9.75" customHeight="1">
      <c r="A878" s="40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2"/>
      <c r="T878" s="42"/>
      <c r="U878" s="40"/>
      <c r="V878" s="40"/>
      <c r="W878" s="40"/>
      <c r="X878" s="40"/>
      <c r="Y878" s="40"/>
      <c r="Z878" s="40"/>
    </row>
    <row r="879" ht="9.75" customHeight="1">
      <c r="A879" s="40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2"/>
      <c r="T879" s="42"/>
      <c r="U879" s="40"/>
      <c r="V879" s="40"/>
      <c r="W879" s="40"/>
      <c r="X879" s="40"/>
      <c r="Y879" s="40"/>
      <c r="Z879" s="40"/>
    </row>
    <row r="880" ht="9.75" customHeight="1">
      <c r="A880" s="40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2"/>
      <c r="T880" s="42"/>
      <c r="U880" s="40"/>
      <c r="V880" s="40"/>
      <c r="W880" s="40"/>
      <c r="X880" s="40"/>
      <c r="Y880" s="40"/>
      <c r="Z880" s="40"/>
    </row>
    <row r="881" ht="9.75" customHeight="1">
      <c r="A881" s="40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2"/>
      <c r="T881" s="42"/>
      <c r="U881" s="40"/>
      <c r="V881" s="40"/>
      <c r="W881" s="40"/>
      <c r="X881" s="40"/>
      <c r="Y881" s="40"/>
      <c r="Z881" s="40"/>
    </row>
    <row r="882" ht="9.75" customHeight="1">
      <c r="A882" s="40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2"/>
      <c r="T882" s="42"/>
      <c r="U882" s="40"/>
      <c r="V882" s="40"/>
      <c r="W882" s="40"/>
      <c r="X882" s="40"/>
      <c r="Y882" s="40"/>
      <c r="Z882" s="40"/>
    </row>
    <row r="883" ht="9.75" customHeight="1">
      <c r="A883" s="40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2"/>
      <c r="T883" s="42"/>
      <c r="U883" s="40"/>
      <c r="V883" s="40"/>
      <c r="W883" s="40"/>
      <c r="X883" s="40"/>
      <c r="Y883" s="40"/>
      <c r="Z883" s="40"/>
    </row>
    <row r="884" ht="9.75" customHeight="1">
      <c r="A884" s="40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2"/>
      <c r="T884" s="42"/>
      <c r="U884" s="40"/>
      <c r="V884" s="40"/>
      <c r="W884" s="40"/>
      <c r="X884" s="40"/>
      <c r="Y884" s="40"/>
      <c r="Z884" s="40"/>
    </row>
    <row r="885" ht="9.75" customHeight="1">
      <c r="A885" s="40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2"/>
      <c r="T885" s="42"/>
      <c r="U885" s="40"/>
      <c r="V885" s="40"/>
      <c r="W885" s="40"/>
      <c r="X885" s="40"/>
      <c r="Y885" s="40"/>
      <c r="Z885" s="40"/>
    </row>
    <row r="886" ht="9.75" customHeight="1">
      <c r="A886" s="40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2"/>
      <c r="T886" s="42"/>
      <c r="U886" s="40"/>
      <c r="V886" s="40"/>
      <c r="W886" s="40"/>
      <c r="X886" s="40"/>
      <c r="Y886" s="40"/>
      <c r="Z886" s="40"/>
    </row>
    <row r="887" ht="9.75" customHeight="1">
      <c r="A887" s="40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2"/>
      <c r="T887" s="42"/>
      <c r="U887" s="40"/>
      <c r="V887" s="40"/>
      <c r="W887" s="40"/>
      <c r="X887" s="40"/>
      <c r="Y887" s="40"/>
      <c r="Z887" s="40"/>
    </row>
    <row r="888" ht="9.75" customHeight="1">
      <c r="A888" s="40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2"/>
      <c r="T888" s="42"/>
      <c r="U888" s="40"/>
      <c r="V888" s="40"/>
      <c r="W888" s="40"/>
      <c r="X888" s="40"/>
      <c r="Y888" s="40"/>
      <c r="Z888" s="40"/>
    </row>
    <row r="889" ht="9.75" customHeight="1">
      <c r="A889" s="40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2"/>
      <c r="T889" s="42"/>
      <c r="U889" s="40"/>
      <c r="V889" s="40"/>
      <c r="W889" s="40"/>
      <c r="X889" s="40"/>
      <c r="Y889" s="40"/>
      <c r="Z889" s="40"/>
    </row>
    <row r="890" ht="9.75" customHeight="1">
      <c r="A890" s="40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2"/>
      <c r="T890" s="42"/>
      <c r="U890" s="40"/>
      <c r="V890" s="40"/>
      <c r="W890" s="40"/>
      <c r="X890" s="40"/>
      <c r="Y890" s="40"/>
      <c r="Z890" s="40"/>
    </row>
    <row r="891" ht="9.75" customHeight="1">
      <c r="A891" s="40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2"/>
      <c r="T891" s="42"/>
      <c r="U891" s="40"/>
      <c r="V891" s="40"/>
      <c r="W891" s="40"/>
      <c r="X891" s="40"/>
      <c r="Y891" s="40"/>
      <c r="Z891" s="40"/>
    </row>
    <row r="892" ht="9.75" customHeight="1">
      <c r="A892" s="40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2"/>
      <c r="T892" s="42"/>
      <c r="U892" s="40"/>
      <c r="V892" s="40"/>
      <c r="W892" s="40"/>
      <c r="X892" s="40"/>
      <c r="Y892" s="40"/>
      <c r="Z892" s="40"/>
    </row>
    <row r="893" ht="9.75" customHeight="1">
      <c r="A893" s="40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2"/>
      <c r="T893" s="42"/>
      <c r="U893" s="40"/>
      <c r="V893" s="40"/>
      <c r="W893" s="40"/>
      <c r="X893" s="40"/>
      <c r="Y893" s="40"/>
      <c r="Z893" s="40"/>
    </row>
    <row r="894" ht="9.75" customHeight="1">
      <c r="A894" s="40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2"/>
      <c r="T894" s="42"/>
      <c r="U894" s="40"/>
      <c r="V894" s="40"/>
      <c r="W894" s="40"/>
      <c r="X894" s="40"/>
      <c r="Y894" s="40"/>
      <c r="Z894" s="40"/>
    </row>
    <row r="895" ht="9.75" customHeight="1">
      <c r="A895" s="40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2"/>
      <c r="T895" s="42"/>
      <c r="U895" s="40"/>
      <c r="V895" s="40"/>
      <c r="W895" s="40"/>
      <c r="X895" s="40"/>
      <c r="Y895" s="40"/>
      <c r="Z895" s="40"/>
    </row>
    <row r="896" ht="9.75" customHeight="1">
      <c r="A896" s="40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2"/>
      <c r="T896" s="42"/>
      <c r="U896" s="40"/>
      <c r="V896" s="40"/>
      <c r="W896" s="40"/>
      <c r="X896" s="40"/>
      <c r="Y896" s="40"/>
      <c r="Z896" s="40"/>
    </row>
    <row r="897" ht="9.75" customHeight="1">
      <c r="A897" s="40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2"/>
      <c r="T897" s="42"/>
      <c r="U897" s="40"/>
      <c r="V897" s="40"/>
      <c r="W897" s="40"/>
      <c r="X897" s="40"/>
      <c r="Y897" s="40"/>
      <c r="Z897" s="40"/>
    </row>
    <row r="898" ht="9.75" customHeight="1">
      <c r="A898" s="40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2"/>
      <c r="T898" s="42"/>
      <c r="U898" s="40"/>
      <c r="V898" s="40"/>
      <c r="W898" s="40"/>
      <c r="X898" s="40"/>
      <c r="Y898" s="40"/>
      <c r="Z898" s="40"/>
    </row>
    <row r="899" ht="9.75" customHeight="1">
      <c r="A899" s="40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2"/>
      <c r="T899" s="42"/>
      <c r="U899" s="40"/>
      <c r="V899" s="40"/>
      <c r="W899" s="40"/>
      <c r="X899" s="40"/>
      <c r="Y899" s="40"/>
      <c r="Z899" s="40"/>
    </row>
    <row r="900" ht="9.75" customHeight="1">
      <c r="A900" s="40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2"/>
      <c r="T900" s="42"/>
      <c r="U900" s="40"/>
      <c r="V900" s="40"/>
      <c r="W900" s="40"/>
      <c r="X900" s="40"/>
      <c r="Y900" s="40"/>
      <c r="Z900" s="40"/>
    </row>
    <row r="901" ht="9.75" customHeight="1">
      <c r="A901" s="40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2"/>
      <c r="T901" s="42"/>
      <c r="U901" s="40"/>
      <c r="V901" s="40"/>
      <c r="W901" s="40"/>
      <c r="X901" s="40"/>
      <c r="Y901" s="40"/>
      <c r="Z901" s="40"/>
    </row>
    <row r="902" ht="9.75" customHeight="1">
      <c r="A902" s="40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2"/>
      <c r="T902" s="42"/>
      <c r="U902" s="40"/>
      <c r="V902" s="40"/>
      <c r="W902" s="40"/>
      <c r="X902" s="40"/>
      <c r="Y902" s="40"/>
      <c r="Z902" s="40"/>
    </row>
    <row r="903" ht="9.75" customHeight="1">
      <c r="A903" s="40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2"/>
      <c r="T903" s="42"/>
      <c r="U903" s="40"/>
      <c r="V903" s="40"/>
      <c r="W903" s="40"/>
      <c r="X903" s="40"/>
      <c r="Y903" s="40"/>
      <c r="Z903" s="40"/>
    </row>
    <row r="904" ht="9.75" customHeight="1">
      <c r="A904" s="40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2"/>
      <c r="T904" s="42"/>
      <c r="U904" s="40"/>
      <c r="V904" s="40"/>
      <c r="W904" s="40"/>
      <c r="X904" s="40"/>
      <c r="Y904" s="40"/>
      <c r="Z904" s="40"/>
    </row>
    <row r="905" ht="9.75" customHeight="1">
      <c r="A905" s="40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2"/>
      <c r="T905" s="42"/>
      <c r="U905" s="40"/>
      <c r="V905" s="40"/>
      <c r="W905" s="40"/>
      <c r="X905" s="40"/>
      <c r="Y905" s="40"/>
      <c r="Z905" s="40"/>
    </row>
    <row r="906" ht="9.75" customHeight="1">
      <c r="A906" s="40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2"/>
      <c r="T906" s="42"/>
      <c r="U906" s="40"/>
      <c r="V906" s="40"/>
      <c r="W906" s="40"/>
      <c r="X906" s="40"/>
      <c r="Y906" s="40"/>
      <c r="Z906" s="40"/>
    </row>
    <row r="907" ht="9.75" customHeight="1">
      <c r="A907" s="40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2"/>
      <c r="T907" s="42"/>
      <c r="U907" s="40"/>
      <c r="V907" s="40"/>
      <c r="W907" s="40"/>
      <c r="X907" s="40"/>
      <c r="Y907" s="40"/>
      <c r="Z907" s="40"/>
    </row>
    <row r="908" ht="9.75" customHeight="1">
      <c r="A908" s="40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2"/>
      <c r="T908" s="42"/>
      <c r="U908" s="40"/>
      <c r="V908" s="40"/>
      <c r="W908" s="40"/>
      <c r="X908" s="40"/>
      <c r="Y908" s="40"/>
      <c r="Z908" s="40"/>
    </row>
    <row r="909" ht="9.75" customHeight="1">
      <c r="A909" s="40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2"/>
      <c r="T909" s="42"/>
      <c r="U909" s="40"/>
      <c r="V909" s="40"/>
      <c r="W909" s="40"/>
      <c r="X909" s="40"/>
      <c r="Y909" s="40"/>
      <c r="Z909" s="40"/>
    </row>
    <row r="910" ht="9.75" customHeight="1">
      <c r="A910" s="40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2"/>
      <c r="T910" s="42"/>
      <c r="U910" s="40"/>
      <c r="V910" s="40"/>
      <c r="W910" s="40"/>
      <c r="X910" s="40"/>
      <c r="Y910" s="40"/>
      <c r="Z910" s="40"/>
    </row>
    <row r="911" ht="9.75" customHeight="1">
      <c r="A911" s="40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2"/>
      <c r="T911" s="42"/>
      <c r="U911" s="40"/>
      <c r="V911" s="40"/>
      <c r="W911" s="40"/>
      <c r="X911" s="40"/>
      <c r="Y911" s="40"/>
      <c r="Z911" s="40"/>
    </row>
    <row r="912" ht="9.75" customHeight="1">
      <c r="A912" s="40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2"/>
      <c r="T912" s="42"/>
      <c r="U912" s="40"/>
      <c r="V912" s="40"/>
      <c r="W912" s="40"/>
      <c r="X912" s="40"/>
      <c r="Y912" s="40"/>
      <c r="Z912" s="40"/>
    </row>
    <row r="913" ht="9.75" customHeight="1">
      <c r="A913" s="40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2"/>
      <c r="T913" s="42"/>
      <c r="U913" s="40"/>
      <c r="V913" s="40"/>
      <c r="W913" s="40"/>
      <c r="X913" s="40"/>
      <c r="Y913" s="40"/>
      <c r="Z913" s="40"/>
    </row>
    <row r="914" ht="9.75" customHeight="1">
      <c r="A914" s="40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2"/>
      <c r="T914" s="42"/>
      <c r="U914" s="40"/>
      <c r="V914" s="40"/>
      <c r="W914" s="40"/>
      <c r="X914" s="40"/>
      <c r="Y914" s="40"/>
      <c r="Z914" s="40"/>
    </row>
    <row r="915" ht="9.75" customHeight="1">
      <c r="A915" s="40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2"/>
      <c r="T915" s="42"/>
      <c r="U915" s="40"/>
      <c r="V915" s="40"/>
      <c r="W915" s="40"/>
      <c r="X915" s="40"/>
      <c r="Y915" s="40"/>
      <c r="Z915" s="40"/>
    </row>
    <row r="916" ht="9.75" customHeight="1">
      <c r="A916" s="40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2"/>
      <c r="T916" s="42"/>
      <c r="U916" s="40"/>
      <c r="V916" s="40"/>
      <c r="W916" s="40"/>
      <c r="X916" s="40"/>
      <c r="Y916" s="40"/>
      <c r="Z916" s="40"/>
    </row>
    <row r="917" ht="9.75" customHeight="1">
      <c r="A917" s="40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2"/>
      <c r="T917" s="42"/>
      <c r="U917" s="40"/>
      <c r="V917" s="40"/>
      <c r="W917" s="40"/>
      <c r="X917" s="40"/>
      <c r="Y917" s="40"/>
      <c r="Z917" s="40"/>
    </row>
    <row r="918" ht="9.75" customHeight="1">
      <c r="A918" s="40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2"/>
      <c r="T918" s="42"/>
      <c r="U918" s="40"/>
      <c r="V918" s="40"/>
      <c r="W918" s="40"/>
      <c r="X918" s="40"/>
      <c r="Y918" s="40"/>
      <c r="Z918" s="40"/>
    </row>
    <row r="919" ht="9.75" customHeight="1">
      <c r="A919" s="40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2"/>
      <c r="T919" s="42"/>
      <c r="U919" s="40"/>
      <c r="V919" s="40"/>
      <c r="W919" s="40"/>
      <c r="X919" s="40"/>
      <c r="Y919" s="40"/>
      <c r="Z919" s="40"/>
    </row>
    <row r="920" ht="9.75" customHeight="1">
      <c r="A920" s="40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2"/>
      <c r="T920" s="42"/>
      <c r="U920" s="40"/>
      <c r="V920" s="40"/>
      <c r="W920" s="40"/>
      <c r="X920" s="40"/>
      <c r="Y920" s="40"/>
      <c r="Z920" s="40"/>
    </row>
    <row r="921" ht="9.75" customHeight="1">
      <c r="A921" s="40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2"/>
      <c r="T921" s="42"/>
      <c r="U921" s="40"/>
      <c r="V921" s="40"/>
      <c r="W921" s="40"/>
      <c r="X921" s="40"/>
      <c r="Y921" s="40"/>
      <c r="Z921" s="40"/>
    </row>
    <row r="922" ht="9.75" customHeight="1">
      <c r="A922" s="40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2"/>
      <c r="T922" s="42"/>
      <c r="U922" s="40"/>
      <c r="V922" s="40"/>
      <c r="W922" s="40"/>
      <c r="X922" s="40"/>
      <c r="Y922" s="40"/>
      <c r="Z922" s="40"/>
    </row>
    <row r="923" ht="9.75" customHeight="1">
      <c r="A923" s="40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2"/>
      <c r="T923" s="42"/>
      <c r="U923" s="40"/>
      <c r="V923" s="40"/>
      <c r="W923" s="40"/>
      <c r="X923" s="40"/>
      <c r="Y923" s="40"/>
      <c r="Z923" s="40"/>
    </row>
    <row r="924" ht="9.75" customHeight="1">
      <c r="A924" s="40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2"/>
      <c r="T924" s="42"/>
      <c r="U924" s="40"/>
      <c r="V924" s="40"/>
      <c r="W924" s="40"/>
      <c r="X924" s="40"/>
      <c r="Y924" s="40"/>
      <c r="Z924" s="40"/>
    </row>
    <row r="925" ht="9.75" customHeight="1">
      <c r="A925" s="40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2"/>
      <c r="T925" s="42"/>
      <c r="U925" s="40"/>
      <c r="V925" s="40"/>
      <c r="W925" s="40"/>
      <c r="X925" s="40"/>
      <c r="Y925" s="40"/>
      <c r="Z925" s="40"/>
    </row>
    <row r="926" ht="9.75" customHeight="1">
      <c r="A926" s="40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2"/>
      <c r="T926" s="42"/>
      <c r="U926" s="40"/>
      <c r="V926" s="40"/>
      <c r="W926" s="40"/>
      <c r="X926" s="40"/>
      <c r="Y926" s="40"/>
      <c r="Z926" s="40"/>
    </row>
    <row r="927" ht="9.75" customHeight="1">
      <c r="A927" s="40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2"/>
      <c r="T927" s="42"/>
      <c r="U927" s="40"/>
      <c r="V927" s="40"/>
      <c r="W927" s="40"/>
      <c r="X927" s="40"/>
      <c r="Y927" s="40"/>
      <c r="Z927" s="40"/>
    </row>
    <row r="928" ht="9.75" customHeight="1">
      <c r="A928" s="40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2"/>
      <c r="T928" s="42"/>
      <c r="U928" s="40"/>
      <c r="V928" s="40"/>
      <c r="W928" s="40"/>
      <c r="X928" s="40"/>
      <c r="Y928" s="40"/>
      <c r="Z928" s="40"/>
    </row>
    <row r="929" ht="9.75" customHeight="1">
      <c r="A929" s="40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2"/>
      <c r="T929" s="42"/>
      <c r="U929" s="40"/>
      <c r="V929" s="40"/>
      <c r="W929" s="40"/>
      <c r="X929" s="40"/>
      <c r="Y929" s="40"/>
      <c r="Z929" s="40"/>
    </row>
    <row r="930" ht="9.75" customHeight="1">
      <c r="A930" s="40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2"/>
      <c r="T930" s="42"/>
      <c r="U930" s="40"/>
      <c r="V930" s="40"/>
      <c r="W930" s="40"/>
      <c r="X930" s="40"/>
      <c r="Y930" s="40"/>
      <c r="Z930" s="40"/>
    </row>
    <row r="931" ht="9.75" customHeight="1">
      <c r="A931" s="40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2"/>
      <c r="T931" s="42"/>
      <c r="U931" s="40"/>
      <c r="V931" s="40"/>
      <c r="W931" s="40"/>
      <c r="X931" s="40"/>
      <c r="Y931" s="40"/>
      <c r="Z931" s="40"/>
    </row>
    <row r="932" ht="9.75" customHeight="1">
      <c r="A932" s="40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2"/>
      <c r="T932" s="42"/>
      <c r="U932" s="40"/>
      <c r="V932" s="40"/>
      <c r="W932" s="40"/>
      <c r="X932" s="40"/>
      <c r="Y932" s="40"/>
      <c r="Z932" s="40"/>
    </row>
    <row r="933" ht="9.75" customHeight="1">
      <c r="A933" s="40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2"/>
      <c r="T933" s="42"/>
      <c r="U933" s="40"/>
      <c r="V933" s="40"/>
      <c r="W933" s="40"/>
      <c r="X933" s="40"/>
      <c r="Y933" s="40"/>
      <c r="Z933" s="40"/>
    </row>
    <row r="934" ht="9.75" customHeight="1">
      <c r="A934" s="40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2"/>
      <c r="T934" s="42"/>
      <c r="U934" s="40"/>
      <c r="V934" s="40"/>
      <c r="W934" s="40"/>
      <c r="X934" s="40"/>
      <c r="Y934" s="40"/>
      <c r="Z934" s="40"/>
    </row>
    <row r="935" ht="9.75" customHeight="1">
      <c r="A935" s="40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2"/>
      <c r="T935" s="42"/>
      <c r="U935" s="40"/>
      <c r="V935" s="40"/>
      <c r="W935" s="40"/>
      <c r="X935" s="40"/>
      <c r="Y935" s="40"/>
      <c r="Z935" s="40"/>
    </row>
    <row r="936" ht="9.75" customHeight="1">
      <c r="A936" s="40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2"/>
      <c r="T936" s="42"/>
      <c r="U936" s="40"/>
      <c r="V936" s="40"/>
      <c r="W936" s="40"/>
      <c r="X936" s="40"/>
      <c r="Y936" s="40"/>
      <c r="Z936" s="40"/>
    </row>
    <row r="937" ht="9.75" customHeight="1">
      <c r="A937" s="40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2"/>
      <c r="T937" s="42"/>
      <c r="U937" s="40"/>
      <c r="V937" s="40"/>
      <c r="W937" s="40"/>
      <c r="X937" s="40"/>
      <c r="Y937" s="40"/>
      <c r="Z937" s="40"/>
    </row>
    <row r="938" ht="9.75" customHeight="1">
      <c r="A938" s="40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2"/>
      <c r="T938" s="42"/>
      <c r="U938" s="40"/>
      <c r="V938" s="40"/>
      <c r="W938" s="40"/>
      <c r="X938" s="40"/>
      <c r="Y938" s="40"/>
      <c r="Z938" s="40"/>
    </row>
    <row r="939" ht="9.75" customHeight="1">
      <c r="A939" s="40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2"/>
      <c r="T939" s="42"/>
      <c r="U939" s="40"/>
      <c r="V939" s="40"/>
      <c r="W939" s="40"/>
      <c r="X939" s="40"/>
      <c r="Y939" s="40"/>
      <c r="Z939" s="40"/>
    </row>
    <row r="940" ht="9.75" customHeight="1">
      <c r="A940" s="40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2"/>
      <c r="T940" s="42"/>
      <c r="U940" s="40"/>
      <c r="V940" s="40"/>
      <c r="W940" s="40"/>
      <c r="X940" s="40"/>
      <c r="Y940" s="40"/>
      <c r="Z940" s="40"/>
    </row>
    <row r="941" ht="9.75" customHeight="1">
      <c r="A941" s="40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2"/>
      <c r="T941" s="42"/>
      <c r="U941" s="40"/>
      <c r="V941" s="40"/>
      <c r="W941" s="40"/>
      <c r="X941" s="40"/>
      <c r="Y941" s="40"/>
      <c r="Z941" s="40"/>
    </row>
    <row r="942" ht="9.75" customHeight="1">
      <c r="A942" s="40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2"/>
      <c r="T942" s="42"/>
      <c r="U942" s="40"/>
      <c r="V942" s="40"/>
      <c r="W942" s="40"/>
      <c r="X942" s="40"/>
      <c r="Y942" s="40"/>
      <c r="Z942" s="40"/>
    </row>
    <row r="943" ht="9.75" customHeight="1">
      <c r="A943" s="40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2"/>
      <c r="T943" s="42"/>
      <c r="U943" s="40"/>
      <c r="V943" s="40"/>
      <c r="W943" s="40"/>
      <c r="X943" s="40"/>
      <c r="Y943" s="40"/>
      <c r="Z943" s="40"/>
    </row>
    <row r="944" ht="9.75" customHeight="1">
      <c r="A944" s="40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2"/>
      <c r="T944" s="42"/>
      <c r="U944" s="40"/>
      <c r="V944" s="40"/>
      <c r="W944" s="40"/>
      <c r="X944" s="40"/>
      <c r="Y944" s="40"/>
      <c r="Z944" s="40"/>
    </row>
    <row r="945" ht="9.75" customHeight="1">
      <c r="A945" s="40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2"/>
      <c r="T945" s="42"/>
      <c r="U945" s="40"/>
      <c r="V945" s="40"/>
      <c r="W945" s="40"/>
      <c r="X945" s="40"/>
      <c r="Y945" s="40"/>
      <c r="Z945" s="40"/>
    </row>
    <row r="946" ht="9.75" customHeight="1">
      <c r="A946" s="40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2"/>
      <c r="T946" s="42"/>
      <c r="U946" s="40"/>
      <c r="V946" s="40"/>
      <c r="W946" s="40"/>
      <c r="X946" s="40"/>
      <c r="Y946" s="40"/>
      <c r="Z946" s="40"/>
    </row>
    <row r="947" ht="9.75" customHeight="1">
      <c r="A947" s="40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2"/>
      <c r="T947" s="42"/>
      <c r="U947" s="40"/>
      <c r="V947" s="40"/>
      <c r="W947" s="40"/>
      <c r="X947" s="40"/>
      <c r="Y947" s="40"/>
      <c r="Z947" s="40"/>
    </row>
    <row r="948" ht="9.75" customHeight="1">
      <c r="A948" s="40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2"/>
      <c r="T948" s="42"/>
      <c r="U948" s="40"/>
      <c r="V948" s="40"/>
      <c r="W948" s="40"/>
      <c r="X948" s="40"/>
      <c r="Y948" s="40"/>
      <c r="Z948" s="40"/>
    </row>
    <row r="949" ht="9.75" customHeight="1">
      <c r="A949" s="40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2"/>
      <c r="T949" s="42"/>
      <c r="U949" s="40"/>
      <c r="V949" s="40"/>
      <c r="W949" s="40"/>
      <c r="X949" s="40"/>
      <c r="Y949" s="40"/>
      <c r="Z949" s="40"/>
    </row>
    <row r="950" ht="9.75" customHeight="1">
      <c r="A950" s="40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2"/>
      <c r="T950" s="42"/>
      <c r="U950" s="40"/>
      <c r="V950" s="40"/>
      <c r="W950" s="40"/>
      <c r="X950" s="40"/>
      <c r="Y950" s="40"/>
      <c r="Z950" s="40"/>
    </row>
    <row r="951" ht="9.75" customHeight="1">
      <c r="A951" s="40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2"/>
      <c r="T951" s="42"/>
      <c r="U951" s="40"/>
      <c r="V951" s="40"/>
      <c r="W951" s="40"/>
      <c r="X951" s="40"/>
      <c r="Y951" s="40"/>
      <c r="Z951" s="40"/>
    </row>
    <row r="952" ht="9.75" customHeight="1">
      <c r="A952" s="40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2"/>
      <c r="T952" s="42"/>
      <c r="U952" s="40"/>
      <c r="V952" s="40"/>
      <c r="W952" s="40"/>
      <c r="X952" s="40"/>
      <c r="Y952" s="40"/>
      <c r="Z952" s="40"/>
    </row>
    <row r="953" ht="9.75" customHeight="1">
      <c r="A953" s="40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2"/>
      <c r="T953" s="42"/>
      <c r="U953" s="40"/>
      <c r="V953" s="40"/>
      <c r="W953" s="40"/>
      <c r="X953" s="40"/>
      <c r="Y953" s="40"/>
      <c r="Z953" s="40"/>
    </row>
    <row r="954" ht="9.75" customHeight="1">
      <c r="A954" s="40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2"/>
      <c r="T954" s="42"/>
      <c r="U954" s="40"/>
      <c r="V954" s="40"/>
      <c r="W954" s="40"/>
      <c r="X954" s="40"/>
      <c r="Y954" s="40"/>
      <c r="Z954" s="40"/>
    </row>
    <row r="955" ht="9.75" customHeight="1">
      <c r="A955" s="40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2"/>
      <c r="T955" s="42"/>
      <c r="U955" s="40"/>
      <c r="V955" s="40"/>
      <c r="W955" s="40"/>
      <c r="X955" s="40"/>
      <c r="Y955" s="40"/>
      <c r="Z955" s="40"/>
    </row>
    <row r="956" ht="9.75" customHeight="1">
      <c r="A956" s="40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2"/>
      <c r="T956" s="42"/>
      <c r="U956" s="40"/>
      <c r="V956" s="40"/>
      <c r="W956" s="40"/>
      <c r="X956" s="40"/>
      <c r="Y956" s="40"/>
      <c r="Z956" s="40"/>
    </row>
    <row r="957" ht="9.75" customHeight="1">
      <c r="A957" s="40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2"/>
      <c r="T957" s="42"/>
      <c r="U957" s="40"/>
      <c r="V957" s="40"/>
      <c r="W957" s="40"/>
      <c r="X957" s="40"/>
      <c r="Y957" s="40"/>
      <c r="Z957" s="40"/>
    </row>
    <row r="958" ht="9.75" customHeight="1">
      <c r="A958" s="40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2"/>
      <c r="T958" s="42"/>
      <c r="U958" s="40"/>
      <c r="V958" s="40"/>
      <c r="W958" s="40"/>
      <c r="X958" s="40"/>
      <c r="Y958" s="40"/>
      <c r="Z958" s="40"/>
    </row>
    <row r="959" ht="9.75" customHeight="1">
      <c r="A959" s="40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2"/>
      <c r="T959" s="42"/>
      <c r="U959" s="40"/>
      <c r="V959" s="40"/>
      <c r="W959" s="40"/>
      <c r="X959" s="40"/>
      <c r="Y959" s="40"/>
      <c r="Z959" s="40"/>
    </row>
    <row r="960" ht="9.75" customHeight="1">
      <c r="A960" s="40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2"/>
      <c r="T960" s="42"/>
      <c r="U960" s="40"/>
      <c r="V960" s="40"/>
      <c r="W960" s="40"/>
      <c r="X960" s="40"/>
      <c r="Y960" s="40"/>
      <c r="Z960" s="40"/>
    </row>
    <row r="961" ht="9.75" customHeight="1">
      <c r="A961" s="40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2"/>
      <c r="T961" s="42"/>
      <c r="U961" s="40"/>
      <c r="V961" s="40"/>
      <c r="W961" s="40"/>
      <c r="X961" s="40"/>
      <c r="Y961" s="40"/>
      <c r="Z961" s="40"/>
    </row>
    <row r="962" ht="9.75" customHeight="1">
      <c r="A962" s="40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2"/>
      <c r="T962" s="42"/>
      <c r="U962" s="40"/>
      <c r="V962" s="40"/>
      <c r="W962" s="40"/>
      <c r="X962" s="40"/>
      <c r="Y962" s="40"/>
      <c r="Z962" s="40"/>
    </row>
    <row r="963" ht="9.75" customHeight="1">
      <c r="A963" s="40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2"/>
      <c r="T963" s="42"/>
      <c r="U963" s="40"/>
      <c r="V963" s="40"/>
      <c r="W963" s="40"/>
      <c r="X963" s="40"/>
      <c r="Y963" s="40"/>
      <c r="Z963" s="40"/>
    </row>
    <row r="964" ht="9.75" customHeight="1">
      <c r="A964" s="40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2"/>
      <c r="T964" s="42"/>
      <c r="U964" s="40"/>
      <c r="V964" s="40"/>
      <c r="W964" s="40"/>
      <c r="X964" s="40"/>
      <c r="Y964" s="40"/>
      <c r="Z964" s="40"/>
    </row>
    <row r="965" ht="9.75" customHeight="1">
      <c r="A965" s="40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2"/>
      <c r="T965" s="42"/>
      <c r="U965" s="40"/>
      <c r="V965" s="40"/>
      <c r="W965" s="40"/>
      <c r="X965" s="40"/>
      <c r="Y965" s="40"/>
      <c r="Z965" s="40"/>
    </row>
    <row r="966" ht="9.75" customHeight="1">
      <c r="A966" s="40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2"/>
      <c r="T966" s="42"/>
      <c r="U966" s="40"/>
      <c r="V966" s="40"/>
      <c r="W966" s="40"/>
      <c r="X966" s="40"/>
      <c r="Y966" s="40"/>
      <c r="Z966" s="40"/>
    </row>
    <row r="967" ht="9.75" customHeight="1">
      <c r="A967" s="40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2"/>
      <c r="T967" s="42"/>
      <c r="U967" s="40"/>
      <c r="V967" s="40"/>
      <c r="W967" s="40"/>
      <c r="X967" s="40"/>
      <c r="Y967" s="40"/>
      <c r="Z967" s="40"/>
    </row>
    <row r="968" ht="9.75" customHeight="1">
      <c r="A968" s="40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2"/>
      <c r="T968" s="42"/>
      <c r="U968" s="40"/>
      <c r="V968" s="40"/>
      <c r="W968" s="40"/>
      <c r="X968" s="40"/>
      <c r="Y968" s="40"/>
      <c r="Z968" s="40"/>
    </row>
    <row r="969" ht="9.75" customHeight="1">
      <c r="A969" s="40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2"/>
      <c r="T969" s="42"/>
      <c r="U969" s="40"/>
      <c r="V969" s="40"/>
      <c r="W969" s="40"/>
      <c r="X969" s="40"/>
      <c r="Y969" s="40"/>
      <c r="Z969" s="40"/>
    </row>
    <row r="970" ht="9.75" customHeight="1">
      <c r="A970" s="40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2"/>
      <c r="T970" s="42"/>
      <c r="U970" s="40"/>
      <c r="V970" s="40"/>
      <c r="W970" s="40"/>
      <c r="X970" s="40"/>
      <c r="Y970" s="40"/>
      <c r="Z970" s="40"/>
    </row>
    <row r="971" ht="9.75" customHeight="1">
      <c r="A971" s="40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2"/>
      <c r="T971" s="42"/>
      <c r="U971" s="40"/>
      <c r="V971" s="40"/>
      <c r="W971" s="40"/>
      <c r="X971" s="40"/>
      <c r="Y971" s="40"/>
      <c r="Z971" s="40"/>
    </row>
    <row r="972" ht="9.75" customHeight="1">
      <c r="A972" s="40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2"/>
      <c r="T972" s="42"/>
      <c r="U972" s="40"/>
      <c r="V972" s="40"/>
      <c r="W972" s="40"/>
      <c r="X972" s="40"/>
      <c r="Y972" s="40"/>
      <c r="Z972" s="40"/>
    </row>
    <row r="973" ht="9.75" customHeight="1">
      <c r="A973" s="40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2"/>
      <c r="T973" s="42"/>
      <c r="U973" s="40"/>
      <c r="V973" s="40"/>
      <c r="W973" s="40"/>
      <c r="X973" s="40"/>
      <c r="Y973" s="40"/>
      <c r="Z973" s="40"/>
    </row>
    <row r="974" ht="9.75" customHeight="1">
      <c r="A974" s="40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2"/>
      <c r="T974" s="42"/>
      <c r="U974" s="40"/>
      <c r="V974" s="40"/>
      <c r="W974" s="40"/>
      <c r="X974" s="40"/>
      <c r="Y974" s="40"/>
      <c r="Z974" s="40"/>
    </row>
    <row r="975" ht="9.75" customHeight="1">
      <c r="A975" s="40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2"/>
      <c r="T975" s="42"/>
      <c r="U975" s="40"/>
      <c r="V975" s="40"/>
      <c r="W975" s="40"/>
      <c r="X975" s="40"/>
      <c r="Y975" s="40"/>
      <c r="Z975" s="40"/>
    </row>
    <row r="976" ht="9.75" customHeight="1">
      <c r="A976" s="40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2"/>
      <c r="T976" s="42"/>
      <c r="U976" s="40"/>
      <c r="V976" s="40"/>
      <c r="W976" s="40"/>
      <c r="X976" s="40"/>
      <c r="Y976" s="40"/>
      <c r="Z976" s="40"/>
    </row>
    <row r="977" ht="9.75" customHeight="1">
      <c r="A977" s="40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2"/>
      <c r="T977" s="42"/>
      <c r="U977" s="40"/>
      <c r="V977" s="40"/>
      <c r="W977" s="40"/>
      <c r="X977" s="40"/>
      <c r="Y977" s="40"/>
      <c r="Z977" s="40"/>
    </row>
    <row r="978" ht="9.75" customHeight="1">
      <c r="A978" s="40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2"/>
      <c r="T978" s="42"/>
      <c r="U978" s="40"/>
      <c r="V978" s="40"/>
      <c r="W978" s="40"/>
      <c r="X978" s="40"/>
      <c r="Y978" s="40"/>
      <c r="Z978" s="40"/>
    </row>
    <row r="979" ht="9.75" customHeight="1">
      <c r="A979" s="40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2"/>
      <c r="T979" s="42"/>
      <c r="U979" s="40"/>
      <c r="V979" s="40"/>
      <c r="W979" s="40"/>
      <c r="X979" s="40"/>
      <c r="Y979" s="40"/>
      <c r="Z979" s="40"/>
    </row>
    <row r="980" ht="9.75" customHeight="1">
      <c r="A980" s="40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2"/>
      <c r="T980" s="42"/>
      <c r="U980" s="40"/>
      <c r="V980" s="40"/>
      <c r="W980" s="40"/>
      <c r="X980" s="40"/>
      <c r="Y980" s="40"/>
      <c r="Z980" s="40"/>
    </row>
    <row r="981" ht="9.75" customHeight="1">
      <c r="A981" s="40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2"/>
      <c r="T981" s="42"/>
      <c r="U981" s="40"/>
      <c r="V981" s="40"/>
      <c r="W981" s="40"/>
      <c r="X981" s="40"/>
      <c r="Y981" s="40"/>
      <c r="Z981" s="40"/>
    </row>
    <row r="982" ht="9.75" customHeight="1">
      <c r="A982" s="40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2"/>
      <c r="T982" s="42"/>
      <c r="U982" s="40"/>
      <c r="V982" s="40"/>
      <c r="W982" s="40"/>
      <c r="X982" s="40"/>
      <c r="Y982" s="40"/>
      <c r="Z982" s="40"/>
    </row>
    <row r="983" ht="9.75" customHeight="1">
      <c r="A983" s="40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2"/>
      <c r="T983" s="42"/>
      <c r="U983" s="40"/>
      <c r="V983" s="40"/>
      <c r="W983" s="40"/>
      <c r="X983" s="40"/>
      <c r="Y983" s="40"/>
      <c r="Z983" s="40"/>
    </row>
    <row r="984" ht="9.75" customHeight="1">
      <c r="A984" s="40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2"/>
      <c r="T984" s="42"/>
      <c r="U984" s="40"/>
      <c r="V984" s="40"/>
      <c r="W984" s="40"/>
      <c r="X984" s="40"/>
      <c r="Y984" s="40"/>
      <c r="Z984" s="40"/>
    </row>
    <row r="985" ht="9.75" customHeight="1">
      <c r="A985" s="40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2"/>
      <c r="T985" s="42"/>
      <c r="U985" s="40"/>
      <c r="V985" s="40"/>
      <c r="W985" s="40"/>
      <c r="X985" s="40"/>
      <c r="Y985" s="40"/>
      <c r="Z985" s="40"/>
    </row>
    <row r="986" ht="9.75" customHeight="1">
      <c r="A986" s="40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2"/>
      <c r="T986" s="42"/>
      <c r="U986" s="40"/>
      <c r="V986" s="40"/>
      <c r="W986" s="40"/>
      <c r="X986" s="40"/>
      <c r="Y986" s="40"/>
      <c r="Z986" s="40"/>
    </row>
    <row r="987" ht="9.75" customHeight="1">
      <c r="A987" s="40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2"/>
      <c r="T987" s="42"/>
      <c r="U987" s="40"/>
      <c r="V987" s="40"/>
      <c r="W987" s="40"/>
      <c r="X987" s="40"/>
      <c r="Y987" s="40"/>
      <c r="Z987" s="40"/>
    </row>
    <row r="988" ht="9.75" customHeight="1">
      <c r="A988" s="40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2"/>
      <c r="T988" s="42"/>
      <c r="U988" s="40"/>
      <c r="V988" s="40"/>
      <c r="W988" s="40"/>
      <c r="X988" s="40"/>
      <c r="Y988" s="40"/>
      <c r="Z988" s="40"/>
    </row>
    <row r="989" ht="9.75" customHeight="1">
      <c r="A989" s="40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2"/>
      <c r="T989" s="42"/>
      <c r="U989" s="40"/>
      <c r="V989" s="40"/>
      <c r="W989" s="40"/>
      <c r="X989" s="40"/>
      <c r="Y989" s="40"/>
      <c r="Z989" s="40"/>
    </row>
    <row r="990" ht="9.75" customHeight="1">
      <c r="A990" s="40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2"/>
      <c r="T990" s="42"/>
      <c r="U990" s="40"/>
      <c r="V990" s="40"/>
      <c r="W990" s="40"/>
      <c r="X990" s="40"/>
      <c r="Y990" s="40"/>
      <c r="Z990" s="40"/>
    </row>
    <row r="991" ht="9.75" customHeight="1">
      <c r="A991" s="40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2"/>
      <c r="T991" s="42"/>
      <c r="U991" s="40"/>
      <c r="V991" s="40"/>
      <c r="W991" s="40"/>
      <c r="X991" s="40"/>
      <c r="Y991" s="40"/>
      <c r="Z991" s="40"/>
    </row>
    <row r="992" ht="9.75" customHeight="1">
      <c r="A992" s="40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2"/>
      <c r="T992" s="42"/>
      <c r="U992" s="40"/>
      <c r="V992" s="40"/>
      <c r="W992" s="40"/>
      <c r="X992" s="40"/>
      <c r="Y992" s="40"/>
      <c r="Z992" s="40"/>
    </row>
    <row r="993" ht="9.75" customHeight="1">
      <c r="A993" s="40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2"/>
      <c r="T993" s="42"/>
      <c r="U993" s="40"/>
      <c r="V993" s="40"/>
      <c r="W993" s="40"/>
      <c r="X993" s="40"/>
      <c r="Y993" s="40"/>
      <c r="Z993" s="40"/>
    </row>
    <row r="994" ht="9.75" customHeight="1">
      <c r="A994" s="40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2"/>
      <c r="T994" s="42"/>
      <c r="U994" s="40"/>
      <c r="V994" s="40"/>
      <c r="W994" s="40"/>
      <c r="X994" s="40"/>
      <c r="Y994" s="40"/>
      <c r="Z994" s="40"/>
    </row>
    <row r="995" ht="9.75" customHeight="1">
      <c r="A995" s="40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2"/>
      <c r="T995" s="42"/>
      <c r="U995" s="40"/>
      <c r="V995" s="40"/>
      <c r="W995" s="40"/>
      <c r="X995" s="40"/>
      <c r="Y995" s="40"/>
      <c r="Z995" s="40"/>
    </row>
    <row r="996" ht="9.75" customHeight="1">
      <c r="A996" s="40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2"/>
      <c r="T996" s="42"/>
      <c r="U996" s="40"/>
      <c r="V996" s="40"/>
      <c r="W996" s="40"/>
      <c r="X996" s="40"/>
      <c r="Y996" s="40"/>
      <c r="Z996" s="40"/>
    </row>
    <row r="997" ht="9.75" customHeight="1">
      <c r="A997" s="40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2"/>
      <c r="T997" s="42"/>
      <c r="U997" s="40"/>
      <c r="V997" s="40"/>
      <c r="W997" s="40"/>
      <c r="X997" s="40"/>
      <c r="Y997" s="40"/>
      <c r="Z997" s="40"/>
    </row>
    <row r="998" ht="9.75" customHeight="1">
      <c r="A998" s="40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2"/>
      <c r="T998" s="42"/>
      <c r="U998" s="40"/>
      <c r="V998" s="40"/>
      <c r="W998" s="40"/>
      <c r="X998" s="40"/>
      <c r="Y998" s="40"/>
      <c r="Z998" s="40"/>
    </row>
    <row r="999" ht="9.75" customHeight="1">
      <c r="A999" s="40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2"/>
      <c r="T999" s="42"/>
      <c r="U999" s="40"/>
      <c r="V999" s="40"/>
      <c r="W999" s="40"/>
      <c r="X999" s="40"/>
      <c r="Y999" s="40"/>
      <c r="Z999" s="40"/>
    </row>
    <row r="1000" ht="9.75" customHeight="1">
      <c r="A1000" s="40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2"/>
      <c r="T1000" s="42"/>
      <c r="U1000" s="40"/>
      <c r="V1000" s="40"/>
      <c r="W1000" s="40"/>
      <c r="X1000" s="40"/>
      <c r="Y1000" s="40"/>
      <c r="Z1000" s="40"/>
    </row>
  </sheetData>
  <mergeCells count="1">
    <mergeCell ref="B6:T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2010-03-25T10:01:19Z</dcterms:created>
  <dc:creator>HAMMAN Sophie</dc:creator>
</cp:coreProperties>
</file>