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 Lacayo\Desktop\Wesley Lacayo\Desktop\Informacion\AGROFORESTAL\Agroforestal Info General - Proyecciones , Admon\"/>
    </mc:Choice>
  </mc:AlternateContent>
  <bookViews>
    <workbookView xWindow="0" yWindow="0" windowWidth="20490" windowHeight="7755"/>
  </bookViews>
  <sheets>
    <sheet name="NUEVO (2)" sheetId="2" r:id="rId1"/>
  </sheets>
  <definedNames>
    <definedName name="_xlnm.Print_Area" localSheetId="0">'NUEVO (2)'!$A$1:$J$97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2" l="1"/>
  <c r="J71" i="2" s="1"/>
  <c r="J66" i="2"/>
  <c r="J62" i="2"/>
  <c r="J58" i="2"/>
  <c r="J54" i="2"/>
  <c r="J50" i="2"/>
  <c r="J46" i="2"/>
  <c r="J42" i="2"/>
  <c r="J38" i="2"/>
  <c r="J34" i="2"/>
  <c r="J30" i="2"/>
  <c r="J26" i="2"/>
  <c r="J77" i="2" l="1"/>
  <c r="J79" i="2" l="1"/>
</calcChain>
</file>

<file path=xl/sharedStrings.xml><?xml version="1.0" encoding="utf-8"?>
<sst xmlns="http://schemas.openxmlformats.org/spreadsheetml/2006/main" count="56" uniqueCount="48">
  <si>
    <t>Contact:</t>
  </si>
  <si>
    <t>Phone:</t>
  </si>
  <si>
    <t>Email:</t>
  </si>
  <si>
    <t>PAYMENT TERMS:</t>
  </si>
  <si>
    <t>ORDER NUMBER:</t>
  </si>
  <si>
    <t>EST. SHIPPING:</t>
  </si>
  <si>
    <t>SALES TERMS:</t>
  </si>
  <si>
    <t>SALES PERSON:</t>
  </si>
  <si>
    <t>CODE</t>
  </si>
  <si>
    <t>DESCRIPTION</t>
  </si>
  <si>
    <t>IMAGE</t>
  </si>
  <si>
    <t>QTY</t>
  </si>
  <si>
    <t>UNIT PRICE</t>
  </si>
  <si>
    <t>AMOUNT</t>
  </si>
  <si>
    <t>Additional Supplies</t>
  </si>
  <si>
    <t>CUSTOM.18</t>
  </si>
  <si>
    <t>Brand Stand Cube Mini
Black Color</t>
  </si>
  <si>
    <t>Installation Included</t>
  </si>
  <si>
    <t>NOTES:</t>
  </si>
  <si>
    <t>SUBTOTAL</t>
  </si>
  <si>
    <t>TOTAL AMOUNT</t>
  </si>
  <si>
    <t>Delivery &amp; Install</t>
  </si>
  <si>
    <t xml:space="preserve"> </t>
  </si>
  <si>
    <t>Date:</t>
  </si>
  <si>
    <t>Expiration Date:</t>
  </si>
  <si>
    <t>Invoice Number:</t>
  </si>
  <si>
    <t>Customer ID:</t>
  </si>
  <si>
    <t>CUSTOMER</t>
  </si>
  <si>
    <t>SHIP TO</t>
  </si>
  <si>
    <t>SHIPPING DETAILS</t>
  </si>
  <si>
    <t>Name:</t>
  </si>
  <si>
    <t>Company Name:</t>
  </si>
  <si>
    <t>Street Address:</t>
  </si>
  <si>
    <t>City, ST ZIP:</t>
  </si>
  <si>
    <t>Freight Type:</t>
  </si>
  <si>
    <t>Est Ship Date:</t>
  </si>
  <si>
    <t>Est Gross Weight:</t>
  </si>
  <si>
    <t>Est Cubic Weight:</t>
  </si>
  <si>
    <t>Total Packages:</t>
  </si>
  <si>
    <t>(Air or Ocean)</t>
  </si>
  <si>
    <t>(Date)</t>
  </si>
  <si>
    <t>(Weight) (Units)</t>
  </si>
  <si>
    <t>(QTY)</t>
  </si>
  <si>
    <t>QUOTATION NUMBER:</t>
  </si>
  <si>
    <t>BY:</t>
  </si>
  <si>
    <t xml:space="preserve">1. Transportation costs to destination &amp; installation optionals 
2. Drawings and Quotation are to be approved and signed by client or designer before manufacturing.
3. Prices (in USD) valid for 2 months.  Lead time valid for One months.
4. Prices include packaging (kraft paper, microfoam, cellophane &amp; carton wrapping).
</t>
  </si>
  <si>
    <t>UNIT</t>
  </si>
  <si>
    <t>QUOTATION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</si>
</sst>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$-409]#,##0.00"/>
  </numFmts>
  <fonts count="4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Lucida Console"/>
      <family val="3"/>
    </font>
    <font>
      <sz val="10"/>
      <color theme="1"/>
      <name val="Calibri"/>
      <family val="2"/>
      <scheme val="minor"/>
    </font>
    <font>
      <sz val="10"/>
      <color theme="0"/>
      <name val="Lucida Console"/>
      <family val="3"/>
    </font>
    <font>
      <sz val="14"/>
      <color theme="0"/>
      <name val="Avenir Book"/>
    </font>
    <font>
      <sz val="12"/>
      <color theme="0"/>
      <name val="Calibri"/>
      <family val="2"/>
      <scheme val="minor"/>
    </font>
    <font>
      <sz val="11"/>
      <color theme="1"/>
      <name val="Avenir Book"/>
    </font>
    <font>
      <sz val="12"/>
      <color theme="1"/>
      <name val="Avenir Book"/>
    </font>
    <font>
      <sz val="9"/>
      <color theme="1" tint="0.249977111117893"/>
      <name val="Avenir Book"/>
    </font>
    <font>
      <sz val="10"/>
      <color theme="1" tint="0.249977111117893"/>
      <name val="Avenir Book"/>
    </font>
    <font>
      <b/>
      <sz val="9"/>
      <color theme="1" tint="0.249977111117893"/>
      <name val="Avenir Book"/>
    </font>
    <font>
      <b/>
      <sz val="10"/>
      <color theme="0"/>
      <name val="Avenir Book"/>
    </font>
    <font>
      <b/>
      <sz val="9"/>
      <name val="Avenir Book"/>
    </font>
    <font>
      <sz val="9"/>
      <color theme="1"/>
      <name val="Avenir Book"/>
    </font>
    <font>
      <b/>
      <sz val="10"/>
      <name val="Avenir Book"/>
    </font>
    <font>
      <sz val="12"/>
      <color theme="1" tint="0.499984740745262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24"/>
      <color indexed="9"/>
      <name val="Lucida Console"/>
      <family val="3"/>
    </font>
    <font>
      <b/>
      <sz val="28"/>
      <name val="Dauphin"/>
      <family val="1"/>
    </font>
    <font>
      <sz val="11"/>
      <name val="Lucida Console"/>
      <family val="3"/>
    </font>
    <font>
      <sz val="12"/>
      <name val="Lucida Console"/>
      <family val="3"/>
    </font>
    <font>
      <sz val="8"/>
      <name val="Lucida Console"/>
      <family val="3"/>
    </font>
    <font>
      <sz val="8"/>
      <name val="Arial"/>
      <family val="2"/>
    </font>
    <font>
      <b/>
      <sz val="8"/>
      <name val="Lucida Console"/>
      <family val="3"/>
    </font>
    <font>
      <sz val="8"/>
      <color rgb="FF0000FF"/>
      <name val="Lucida Console"/>
      <family val="3"/>
    </font>
    <font>
      <sz val="8"/>
      <name val="Courier New"/>
      <family val="3"/>
    </font>
    <font>
      <sz val="11"/>
      <name val="Arial"/>
      <family val="2"/>
    </font>
    <font>
      <sz val="11"/>
      <name val="Courier New"/>
      <family val="3"/>
    </font>
    <font>
      <b/>
      <sz val="11"/>
      <name val="Avenir Book"/>
    </font>
    <font>
      <b/>
      <sz val="16"/>
      <color theme="0"/>
      <name val="Avenir Book"/>
    </font>
    <font>
      <sz val="12"/>
      <name val="Calibri"/>
      <family val="2"/>
      <scheme val="minor"/>
    </font>
    <font>
      <sz val="11"/>
      <name val="Avenir Book"/>
    </font>
    <font>
      <b/>
      <sz val="12"/>
      <color theme="0"/>
      <name val="Avenir Book"/>
    </font>
    <font>
      <b/>
      <sz val="12"/>
      <color theme="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3" fillId="0" borderId="0"/>
  </cellStyleXfs>
  <cellXfs count="157">
    <xf numFmtId="0" fontId="0" fillId="0" borderId="0" xfId="0"/>
    <xf numFmtId="0" fontId="2" fillId="0" borderId="0" xfId="1" applyBorder="1" applyProtection="1">
      <protection locked="0"/>
    </xf>
    <xf numFmtId="0" fontId="2" fillId="0" borderId="0" xfId="1" applyProtection="1">
      <protection locked="0"/>
    </xf>
    <xf numFmtId="0" fontId="2" fillId="0" borderId="0" xfId="1" applyFill="1" applyBorder="1" applyProtection="1">
      <protection locked="0"/>
    </xf>
    <xf numFmtId="0" fontId="2" fillId="0" borderId="0" xfId="1" applyFill="1" applyProtection="1">
      <protection locked="0"/>
    </xf>
    <xf numFmtId="15" fontId="4" fillId="0" borderId="0" xfId="3" applyNumberFormat="1" applyFont="1" applyFill="1" applyBorder="1" applyAlignment="1" applyProtection="1">
      <alignment horizontal="left"/>
      <protection locked="0"/>
    </xf>
    <xf numFmtId="0" fontId="5" fillId="0" borderId="0" xfId="1" applyFont="1" applyFill="1" applyBorder="1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6" fillId="0" borderId="0" xfId="3" applyFont="1" applyFill="1" applyBorder="1" applyAlignment="1" applyProtection="1">
      <alignment horizontal="left"/>
      <protection locked="0"/>
    </xf>
    <xf numFmtId="0" fontId="7" fillId="0" borderId="0" xfId="1" applyFont="1" applyFill="1" applyBorder="1" applyAlignment="1" applyProtection="1">
      <alignment horizontal="center" vertical="center"/>
      <protection locked="0"/>
    </xf>
    <xf numFmtId="0" fontId="10" fillId="0" borderId="0" xfId="1" applyFont="1" applyFill="1" applyBorder="1" applyAlignment="1" applyProtection="1">
      <alignment horizontal="left" vertical="center"/>
      <protection locked="0"/>
    </xf>
    <xf numFmtId="0" fontId="10" fillId="0" borderId="0" xfId="1" applyFont="1" applyFill="1" applyBorder="1" applyProtection="1">
      <protection locked="0"/>
    </xf>
    <xf numFmtId="0" fontId="9" fillId="0" borderId="0" xfId="1" applyFont="1" applyFill="1" applyBorder="1" applyProtection="1"/>
    <xf numFmtId="0" fontId="14" fillId="4" borderId="9" xfId="1" applyFont="1" applyFill="1" applyBorder="1" applyAlignment="1" applyProtection="1">
      <alignment horizontal="center" vertical="center"/>
    </xf>
    <xf numFmtId="0" fontId="14" fillId="4" borderId="0" xfId="1" applyFont="1" applyFill="1" applyBorder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18" fillId="3" borderId="0" xfId="1" applyFont="1" applyFill="1" applyBorder="1" applyProtection="1">
      <protection locked="0"/>
    </xf>
    <xf numFmtId="0" fontId="2" fillId="3" borderId="0" xfId="1" applyFill="1" applyBorder="1" applyProtection="1">
      <protection locked="0"/>
    </xf>
    <xf numFmtId="0" fontId="19" fillId="0" borderId="0" xfId="1" applyFont="1" applyFill="1" applyBorder="1" applyProtection="1">
      <protection locked="0"/>
    </xf>
    <xf numFmtId="165" fontId="2" fillId="0" borderId="0" xfId="1" applyNumberFormat="1" applyFill="1" applyBorder="1" applyAlignment="1" applyProtection="1">
      <protection locked="0"/>
    </xf>
    <xf numFmtId="0" fontId="20" fillId="3" borderId="0" xfId="1" applyFont="1" applyFill="1" applyBorder="1" applyAlignment="1" applyProtection="1">
      <alignment horizontal="center"/>
      <protection locked="0"/>
    </xf>
    <xf numFmtId="0" fontId="21" fillId="0" borderId="0" xfId="1" applyFont="1" applyFill="1" applyBorder="1" applyAlignment="1" applyProtection="1">
      <alignment horizontal="center"/>
      <protection locked="0"/>
    </xf>
    <xf numFmtId="165" fontId="21" fillId="0" borderId="0" xfId="1" applyNumberFormat="1" applyFont="1" applyFill="1" applyBorder="1" applyAlignment="1" applyProtection="1">
      <alignment horizont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22" fillId="0" borderId="0" xfId="1" applyFont="1" applyBorder="1" applyAlignment="1" applyProtection="1">
      <alignment horizontal="center"/>
      <protection locked="0"/>
    </xf>
    <xf numFmtId="0" fontId="23" fillId="0" borderId="0" xfId="1" applyFont="1" applyBorder="1" applyProtection="1">
      <protection locked="0"/>
    </xf>
    <xf numFmtId="0" fontId="24" fillId="0" borderId="0" xfId="1" applyFont="1" applyBorder="1" applyProtection="1">
      <protection locked="0"/>
    </xf>
    <xf numFmtId="0" fontId="25" fillId="0" borderId="0" xfId="3" applyFont="1" applyFill="1" applyAlignment="1" applyProtection="1">
      <alignment horizontal="left"/>
      <protection locked="0"/>
    </xf>
    <xf numFmtId="0" fontId="3" fillId="0" borderId="0" xfId="3" applyFill="1" applyProtection="1">
      <protection locked="0"/>
    </xf>
    <xf numFmtId="0" fontId="26" fillId="0" borderId="0" xfId="3" applyFont="1" applyFill="1" applyAlignment="1" applyProtection="1">
      <protection locked="0"/>
    </xf>
    <xf numFmtId="0" fontId="27" fillId="0" borderId="0" xfId="3" applyFont="1" applyFill="1" applyAlignment="1" applyProtection="1">
      <alignment horizontal="center"/>
      <protection locked="0"/>
    </xf>
    <xf numFmtId="12" fontId="28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8" fillId="0" borderId="0" xfId="3" applyFont="1" applyFill="1" applyBorder="1" applyAlignment="1" applyProtection="1">
      <alignment horizontal="center" vertical="center" wrapText="1"/>
      <protection locked="0"/>
    </xf>
    <xf numFmtId="0" fontId="29" fillId="0" borderId="0" xfId="3" applyFont="1" applyFill="1" applyBorder="1" applyProtection="1">
      <protection locked="0"/>
    </xf>
    <xf numFmtId="12" fontId="29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3" applyFont="1" applyFill="1" applyBorder="1" applyAlignment="1" applyProtection="1">
      <alignment horizontal="center" vertical="center" wrapText="1"/>
      <protection locked="0"/>
    </xf>
    <xf numFmtId="0" fontId="30" fillId="0" borderId="0" xfId="3" applyFont="1" applyFill="1" applyBorder="1" applyProtection="1">
      <protection locked="0"/>
    </xf>
    <xf numFmtId="0" fontId="32" fillId="0" borderId="0" xfId="3" applyFont="1" applyFill="1" applyBorder="1" applyProtection="1">
      <protection locked="0"/>
    </xf>
    <xf numFmtId="0" fontId="30" fillId="0" borderId="0" xfId="3" applyFont="1" applyFill="1" applyProtection="1">
      <protection locked="0"/>
    </xf>
    <xf numFmtId="0" fontId="30" fillId="0" borderId="0" xfId="3" applyFont="1" applyFill="1" applyBorder="1" applyAlignment="1" applyProtection="1">
      <protection locked="0"/>
    </xf>
    <xf numFmtId="0" fontId="31" fillId="0" borderId="0" xfId="3" applyFont="1" applyFill="1" applyBorder="1" applyAlignment="1" applyProtection="1">
      <alignment vertical="top" wrapText="1"/>
      <protection locked="0"/>
    </xf>
    <xf numFmtId="0" fontId="29" fillId="0" borderId="0" xfId="3" applyFont="1" applyFill="1" applyBorder="1" applyAlignment="1" applyProtection="1">
      <alignment horizontal="center" vertical="center"/>
      <protection locked="0"/>
    </xf>
    <xf numFmtId="0" fontId="29" fillId="0" borderId="0" xfId="3" applyFont="1" applyFill="1" applyBorder="1" applyAlignment="1" applyProtection="1">
      <alignment horizontal="center"/>
      <protection locked="0"/>
    </xf>
    <xf numFmtId="0" fontId="31" fillId="0" borderId="0" xfId="3" applyFont="1" applyFill="1" applyBorder="1" applyAlignment="1" applyProtection="1">
      <alignment horizontal="left" vertical="top" wrapText="1"/>
      <protection locked="0"/>
    </xf>
    <xf numFmtId="0" fontId="33" fillId="0" borderId="0" xfId="3" applyFont="1" applyFill="1" applyBorder="1" applyProtection="1">
      <protection locked="0"/>
    </xf>
    <xf numFmtId="0" fontId="34" fillId="0" borderId="0" xfId="3" applyFont="1" applyFill="1" applyBorder="1" applyProtection="1">
      <protection locked="0"/>
    </xf>
    <xf numFmtId="0" fontId="27" fillId="0" borderId="0" xfId="3" applyFont="1" applyFill="1" applyBorder="1" applyProtection="1">
      <protection locked="0"/>
    </xf>
    <xf numFmtId="0" fontId="35" fillId="0" borderId="0" xfId="3" applyFont="1" applyFill="1" applyBorder="1" applyProtection="1">
      <protection locked="0"/>
    </xf>
    <xf numFmtId="15" fontId="28" fillId="0" borderId="0" xfId="3" applyNumberFormat="1" applyFont="1" applyFill="1" applyBorder="1" applyAlignment="1" applyProtection="1">
      <alignment horizontal="center"/>
      <protection locked="0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Fill="1" applyBorder="1" applyProtection="1">
      <protection locked="0"/>
    </xf>
    <xf numFmtId="0" fontId="9" fillId="0" borderId="0" xfId="1" applyFont="1" applyFill="1" applyBorder="1" applyAlignment="1" applyProtection="1"/>
    <xf numFmtId="0" fontId="9" fillId="0" borderId="13" xfId="1" applyFont="1" applyFill="1" applyBorder="1" applyAlignment="1" applyProtection="1">
      <alignment horizontal="center"/>
    </xf>
    <xf numFmtId="0" fontId="9" fillId="0" borderId="14" xfId="1" applyFont="1" applyFill="1" applyBorder="1" applyAlignment="1" applyProtection="1">
      <alignment horizontal="center"/>
    </xf>
    <xf numFmtId="0" fontId="36" fillId="6" borderId="0" xfId="1" applyFont="1" applyFill="1" applyBorder="1" applyAlignment="1" applyProtection="1">
      <alignment horizontal="center"/>
    </xf>
    <xf numFmtId="0" fontId="36" fillId="6" borderId="5" xfId="1" applyFont="1" applyFill="1" applyBorder="1" applyAlignment="1" applyProtection="1">
      <alignment horizontal="center"/>
    </xf>
    <xf numFmtId="0" fontId="38" fillId="0" borderId="0" xfId="1" applyFont="1" applyFill="1" applyProtection="1"/>
    <xf numFmtId="0" fontId="39" fillId="0" borderId="0" xfId="1" applyFont="1" applyFill="1" applyBorder="1" applyAlignment="1" applyProtection="1">
      <alignment horizontal="left" vertical="center"/>
    </xf>
    <xf numFmtId="0" fontId="41" fillId="5" borderId="0" xfId="1" applyFont="1" applyFill="1" applyProtection="1"/>
    <xf numFmtId="0" fontId="40" fillId="5" borderId="0" xfId="1" applyFont="1" applyFill="1" applyBorder="1" applyAlignment="1" applyProtection="1">
      <alignment horizontal="left" vertical="center"/>
    </xf>
    <xf numFmtId="0" fontId="14" fillId="5" borderId="18" xfId="3" applyFont="1" applyFill="1" applyBorder="1" applyAlignment="1" applyProtection="1">
      <alignment horizontal="center" vertical="center" wrapText="1"/>
    </xf>
    <xf numFmtId="0" fontId="14" fillId="5" borderId="22" xfId="3" applyFont="1" applyFill="1" applyBorder="1" applyAlignment="1" applyProtection="1">
      <alignment horizontal="center" vertical="center" wrapText="1"/>
    </xf>
    <xf numFmtId="0" fontId="12" fillId="2" borderId="19" xfId="1" applyFont="1" applyFill="1" applyBorder="1" applyAlignment="1" applyProtection="1">
      <alignment horizontal="center" vertical="center"/>
      <protection locked="0"/>
    </xf>
    <xf numFmtId="0" fontId="12" fillId="2" borderId="23" xfId="1" applyFont="1" applyFill="1" applyBorder="1" applyAlignment="1" applyProtection="1">
      <alignment horizontal="center" vertical="center"/>
      <protection locked="0"/>
    </xf>
    <xf numFmtId="0" fontId="1" fillId="5" borderId="35" xfId="1" applyFont="1" applyFill="1" applyBorder="1" applyAlignment="1" applyProtection="1">
      <alignment horizontal="center" vertical="center"/>
    </xf>
    <xf numFmtId="165" fontId="41" fillId="5" borderId="36" xfId="1" applyNumberFormat="1" applyFont="1" applyFill="1" applyBorder="1" applyAlignment="1" applyProtection="1">
      <alignment horizontal="center" vertical="center"/>
    </xf>
    <xf numFmtId="0" fontId="41" fillId="5" borderId="35" xfId="1" applyFont="1" applyFill="1" applyBorder="1" applyAlignment="1" applyProtection="1">
      <alignment horizontal="center" vertical="center"/>
    </xf>
    <xf numFmtId="0" fontId="14" fillId="5" borderId="24" xfId="1" applyFont="1" applyFill="1" applyBorder="1" applyAlignment="1" applyProtection="1">
      <alignment horizontal="center" vertical="center"/>
    </xf>
    <xf numFmtId="0" fontId="14" fillId="5" borderId="25" xfId="1" applyFont="1" applyFill="1" applyBorder="1" applyAlignment="1" applyProtection="1">
      <alignment horizontal="center" vertical="center"/>
    </xf>
    <xf numFmtId="0" fontId="14" fillId="5" borderId="29" xfId="1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/>
    <xf numFmtId="0" fontId="37" fillId="5" borderId="0" xfId="1" applyFont="1" applyFill="1" applyBorder="1" applyAlignment="1" applyProtection="1">
      <alignment horizontal="center" vertical="center"/>
    </xf>
    <xf numFmtId="0" fontId="43" fillId="0" borderId="37" xfId="1" applyFont="1" applyFill="1" applyBorder="1" applyAlignment="1" applyProtection="1">
      <alignment horizontal="center" vertical="center"/>
    </xf>
    <xf numFmtId="0" fontId="43" fillId="0" borderId="38" xfId="1" applyFont="1" applyFill="1" applyBorder="1" applyAlignment="1" applyProtection="1">
      <alignment horizontal="center" vertical="center"/>
    </xf>
    <xf numFmtId="165" fontId="42" fillId="0" borderId="26" xfId="1" applyNumberFormat="1" applyFont="1" applyFill="1" applyBorder="1" applyAlignment="1" applyProtection="1">
      <alignment horizontal="center" vertical="center"/>
    </xf>
    <xf numFmtId="165" fontId="42" fillId="0" borderId="28" xfId="1" applyNumberFormat="1" applyFont="1" applyFill="1" applyBorder="1" applyAlignment="1" applyProtection="1">
      <alignment horizontal="center" vertical="center"/>
    </xf>
    <xf numFmtId="0" fontId="40" fillId="5" borderId="0" xfId="1" applyFont="1" applyFill="1" applyBorder="1" applyAlignment="1" applyProtection="1">
      <alignment horizontal="left" vertical="center"/>
    </xf>
    <xf numFmtId="0" fontId="40" fillId="5" borderId="0" xfId="1" applyFont="1" applyFill="1" applyAlignment="1" applyProtection="1">
      <alignment horizontal="left" vertical="center"/>
    </xf>
    <xf numFmtId="165" fontId="16" fillId="0" borderId="1" xfId="1" applyNumberFormat="1" applyFont="1" applyFill="1" applyBorder="1" applyAlignment="1" applyProtection="1">
      <alignment horizontal="center" vertical="center"/>
    </xf>
    <xf numFmtId="165" fontId="16" fillId="0" borderId="9" xfId="1" applyNumberFormat="1" applyFont="1" applyFill="1" applyBorder="1" applyAlignment="1" applyProtection="1">
      <alignment horizontal="center" vertical="center"/>
    </xf>
    <xf numFmtId="165" fontId="16" fillId="0" borderId="4" xfId="1" applyNumberFormat="1" applyFont="1" applyFill="1" applyBorder="1" applyAlignment="1" applyProtection="1">
      <alignment horizontal="center" vertical="center"/>
    </xf>
    <xf numFmtId="0" fontId="17" fillId="3" borderId="24" xfId="1" applyFont="1" applyFill="1" applyBorder="1" applyAlignment="1" applyProtection="1">
      <alignment horizontal="left" vertical="top" wrapText="1"/>
      <protection locked="0"/>
    </xf>
    <xf numFmtId="0" fontId="17" fillId="3" borderId="25" xfId="1" applyFont="1" applyFill="1" applyBorder="1" applyAlignment="1" applyProtection="1">
      <alignment horizontal="left" vertical="top"/>
      <protection locked="0"/>
    </xf>
    <xf numFmtId="0" fontId="17" fillId="3" borderId="29" xfId="1" applyFont="1" applyFill="1" applyBorder="1" applyAlignment="1" applyProtection="1">
      <alignment horizontal="left" vertical="top"/>
      <protection locked="0"/>
    </xf>
    <xf numFmtId="0" fontId="17" fillId="3" borderId="27" xfId="1" applyFont="1" applyFill="1" applyBorder="1" applyAlignment="1" applyProtection="1">
      <alignment horizontal="left" vertical="top"/>
      <protection locked="0"/>
    </xf>
    <xf numFmtId="0" fontId="17" fillId="3" borderId="0" xfId="1" applyFont="1" applyFill="1" applyBorder="1" applyAlignment="1" applyProtection="1">
      <alignment horizontal="left" vertical="top"/>
      <protection locked="0"/>
    </xf>
    <xf numFmtId="0" fontId="17" fillId="3" borderId="30" xfId="1" applyFont="1" applyFill="1" applyBorder="1" applyAlignment="1" applyProtection="1">
      <alignment horizontal="left" vertical="top"/>
      <protection locked="0"/>
    </xf>
    <xf numFmtId="0" fontId="17" fillId="3" borderId="20" xfId="1" applyFont="1" applyFill="1" applyBorder="1" applyAlignment="1" applyProtection="1">
      <alignment horizontal="left" vertical="top"/>
      <protection locked="0"/>
    </xf>
    <xf numFmtId="0" fontId="17" fillId="3" borderId="21" xfId="1" applyFont="1" applyFill="1" applyBorder="1" applyAlignment="1" applyProtection="1">
      <alignment horizontal="left" vertical="top"/>
      <protection locked="0"/>
    </xf>
    <xf numFmtId="0" fontId="17" fillId="3" borderId="23" xfId="1" applyFont="1" applyFill="1" applyBorder="1" applyAlignment="1" applyProtection="1">
      <alignment horizontal="left" vertical="top"/>
      <protection locked="0"/>
    </xf>
    <xf numFmtId="0" fontId="15" fillId="3" borderId="7" xfId="1" applyFont="1" applyFill="1" applyBorder="1" applyAlignment="1" applyProtection="1">
      <alignment horizontal="center" vertical="center"/>
      <protection locked="0"/>
    </xf>
    <xf numFmtId="0" fontId="15" fillId="3" borderId="8" xfId="1" applyFont="1" applyFill="1" applyBorder="1" applyAlignment="1" applyProtection="1">
      <alignment horizontal="center" vertical="center"/>
      <protection locked="0"/>
    </xf>
    <xf numFmtId="0" fontId="15" fillId="3" borderId="11" xfId="1" applyFont="1" applyFill="1" applyBorder="1" applyAlignment="1" applyProtection="1">
      <alignment horizontal="center" vertical="center"/>
      <protection locked="0"/>
    </xf>
    <xf numFmtId="0" fontId="16" fillId="3" borderId="1" xfId="1" applyFont="1" applyFill="1" applyBorder="1" applyAlignment="1" applyProtection="1">
      <alignment horizontal="left" vertical="center" wrapText="1"/>
      <protection locked="0"/>
    </xf>
    <xf numFmtId="0" fontId="16" fillId="3" borderId="2" xfId="1" applyFont="1" applyFill="1" applyBorder="1" applyAlignment="1" applyProtection="1">
      <alignment horizontal="left" vertical="center" wrapText="1"/>
      <protection locked="0"/>
    </xf>
    <xf numFmtId="0" fontId="16" fillId="3" borderId="3" xfId="1" applyFont="1" applyFill="1" applyBorder="1" applyAlignment="1" applyProtection="1">
      <alignment horizontal="left" vertical="center" wrapText="1"/>
      <protection locked="0"/>
    </xf>
    <xf numFmtId="0" fontId="16" fillId="3" borderId="9" xfId="1" applyFont="1" applyFill="1" applyBorder="1" applyAlignment="1" applyProtection="1">
      <alignment horizontal="left" vertical="center" wrapText="1"/>
      <protection locked="0"/>
    </xf>
    <xf numFmtId="0" fontId="16" fillId="3" borderId="0" xfId="1" applyFont="1" applyFill="1" applyBorder="1" applyAlignment="1" applyProtection="1">
      <alignment horizontal="left" vertical="center" wrapText="1"/>
      <protection locked="0"/>
    </xf>
    <xf numFmtId="0" fontId="16" fillId="3" borderId="10" xfId="1" applyFont="1" applyFill="1" applyBorder="1" applyAlignment="1" applyProtection="1">
      <alignment horizontal="left" vertical="center" wrapText="1"/>
      <protection locked="0"/>
    </xf>
    <xf numFmtId="0" fontId="16" fillId="3" borderId="4" xfId="1" applyFont="1" applyFill="1" applyBorder="1" applyAlignment="1" applyProtection="1">
      <alignment horizontal="left" vertical="center" wrapText="1"/>
      <protection locked="0"/>
    </xf>
    <xf numFmtId="0" fontId="16" fillId="3" borderId="5" xfId="1" applyFont="1" applyFill="1" applyBorder="1" applyAlignment="1" applyProtection="1">
      <alignment horizontal="left" vertical="center" wrapText="1"/>
      <protection locked="0"/>
    </xf>
    <xf numFmtId="0" fontId="16" fillId="3" borderId="6" xfId="1" applyFont="1" applyFill="1" applyBorder="1" applyAlignment="1" applyProtection="1">
      <alignment horizontal="left" vertical="center" wrapText="1"/>
      <protection locked="0"/>
    </xf>
    <xf numFmtId="0" fontId="16" fillId="3" borderId="1" xfId="1" applyFont="1" applyFill="1" applyBorder="1" applyAlignment="1" applyProtection="1">
      <alignment horizontal="center" wrapText="1"/>
      <protection locked="0"/>
    </xf>
    <xf numFmtId="0" fontId="16" fillId="3" borderId="3" xfId="1" applyFont="1" applyFill="1" applyBorder="1" applyAlignment="1" applyProtection="1">
      <alignment horizontal="center" wrapText="1"/>
      <protection locked="0"/>
    </xf>
    <xf numFmtId="0" fontId="16" fillId="3" borderId="9" xfId="1" applyFont="1" applyFill="1" applyBorder="1" applyAlignment="1" applyProtection="1">
      <alignment horizontal="center" wrapText="1"/>
      <protection locked="0"/>
    </xf>
    <xf numFmtId="0" fontId="16" fillId="3" borderId="10" xfId="1" applyFont="1" applyFill="1" applyBorder="1" applyAlignment="1" applyProtection="1">
      <alignment horizontal="center" wrapText="1"/>
      <protection locked="0"/>
    </xf>
    <xf numFmtId="0" fontId="16" fillId="3" borderId="4" xfId="1" applyFont="1" applyFill="1" applyBorder="1" applyAlignment="1" applyProtection="1">
      <alignment horizontal="center" wrapText="1"/>
      <protection locked="0"/>
    </xf>
    <xf numFmtId="0" fontId="16" fillId="3" borderId="6" xfId="1" applyFont="1" applyFill="1" applyBorder="1" applyAlignment="1" applyProtection="1">
      <alignment horizontal="center" wrapText="1"/>
      <protection locked="0"/>
    </xf>
    <xf numFmtId="0" fontId="16" fillId="3" borderId="1" xfId="1" applyFont="1" applyFill="1" applyBorder="1" applyAlignment="1" applyProtection="1">
      <alignment horizontal="center" vertical="center"/>
      <protection locked="0"/>
    </xf>
    <xf numFmtId="0" fontId="16" fillId="3" borderId="9" xfId="1" applyFont="1" applyFill="1" applyBorder="1" applyAlignment="1" applyProtection="1">
      <alignment horizontal="center" vertical="center"/>
      <protection locked="0"/>
    </xf>
    <xf numFmtId="0" fontId="16" fillId="3" borderId="4" xfId="1" applyFont="1" applyFill="1" applyBorder="1" applyAlignment="1" applyProtection="1">
      <alignment horizontal="center" vertical="center"/>
      <protection locked="0"/>
    </xf>
    <xf numFmtId="0" fontId="16" fillId="3" borderId="7" xfId="1" applyFont="1" applyFill="1" applyBorder="1" applyAlignment="1" applyProtection="1">
      <alignment horizontal="center" vertical="center" wrapText="1"/>
      <protection locked="0"/>
    </xf>
    <xf numFmtId="0" fontId="16" fillId="3" borderId="8" xfId="1" applyFont="1" applyFill="1" applyBorder="1" applyAlignment="1" applyProtection="1">
      <alignment horizontal="center" vertical="center" wrapText="1"/>
      <protection locked="0"/>
    </xf>
    <xf numFmtId="0" fontId="16" fillId="3" borderId="11" xfId="1" applyFont="1" applyFill="1" applyBorder="1" applyAlignment="1" applyProtection="1">
      <alignment horizontal="center" vertical="center" wrapText="1"/>
      <protection locked="0"/>
    </xf>
    <xf numFmtId="165" fontId="16" fillId="0" borderId="7" xfId="1" applyNumberFormat="1" applyFont="1" applyFill="1" applyBorder="1" applyAlignment="1" applyProtection="1">
      <alignment horizontal="center" vertical="center"/>
      <protection locked="0"/>
    </xf>
    <xf numFmtId="165" fontId="16" fillId="0" borderId="8" xfId="1" applyNumberFormat="1" applyFont="1" applyFill="1" applyBorder="1" applyAlignment="1" applyProtection="1">
      <alignment horizontal="center" vertical="center"/>
      <protection locked="0"/>
    </xf>
    <xf numFmtId="165" fontId="16" fillId="0" borderId="11" xfId="1" applyNumberFormat="1" applyFont="1" applyFill="1" applyBorder="1" applyAlignment="1" applyProtection="1">
      <alignment horizontal="center" vertical="center"/>
      <protection locked="0"/>
    </xf>
    <xf numFmtId="0" fontId="16" fillId="3" borderId="1" xfId="1" applyFont="1" applyFill="1" applyBorder="1" applyAlignment="1" applyProtection="1">
      <alignment horizontal="center" vertical="center" wrapText="1"/>
      <protection locked="0"/>
    </xf>
    <xf numFmtId="0" fontId="16" fillId="3" borderId="9" xfId="1" applyFont="1" applyFill="1" applyBorder="1" applyAlignment="1" applyProtection="1">
      <alignment horizontal="center" vertical="center" wrapText="1"/>
      <protection locked="0"/>
    </xf>
    <xf numFmtId="0" fontId="15" fillId="3" borderId="33" xfId="1" applyFont="1" applyFill="1" applyBorder="1" applyAlignment="1" applyProtection="1">
      <alignment horizontal="center" vertical="center"/>
      <protection locked="0"/>
    </xf>
    <xf numFmtId="0" fontId="16" fillId="3" borderId="12" xfId="1" applyFont="1" applyFill="1" applyBorder="1" applyAlignment="1" applyProtection="1">
      <alignment horizontal="left" vertical="center" wrapText="1"/>
      <protection locked="0"/>
    </xf>
    <xf numFmtId="0" fontId="16" fillId="3" borderId="12" xfId="1" applyFont="1" applyFill="1" applyBorder="1" applyAlignment="1" applyProtection="1">
      <alignment horizontal="center" wrapText="1"/>
      <protection locked="0"/>
    </xf>
    <xf numFmtId="0" fontId="16" fillId="3" borderId="12" xfId="1" applyFont="1" applyFill="1" applyBorder="1" applyAlignment="1" applyProtection="1">
      <alignment horizontal="center" vertical="center" wrapText="1"/>
      <protection locked="0"/>
    </xf>
    <xf numFmtId="0" fontId="16" fillId="3" borderId="12" xfId="1" applyFont="1" applyFill="1" applyBorder="1" applyAlignment="1" applyProtection="1">
      <alignment horizontal="center" vertical="center"/>
      <protection locked="0"/>
    </xf>
    <xf numFmtId="2" fontId="16" fillId="3" borderId="12" xfId="1" applyNumberFormat="1" applyFont="1" applyFill="1" applyBorder="1" applyAlignment="1" applyProtection="1">
      <alignment horizontal="center" vertical="center" wrapText="1"/>
      <protection locked="0"/>
    </xf>
    <xf numFmtId="165" fontId="16" fillId="0" borderId="12" xfId="1" applyNumberFormat="1" applyFont="1" applyFill="1" applyBorder="1" applyAlignment="1" applyProtection="1">
      <alignment horizontal="center" vertical="center"/>
      <protection locked="0"/>
    </xf>
    <xf numFmtId="165" fontId="16" fillId="0" borderId="34" xfId="1" applyNumberFormat="1" applyFont="1" applyFill="1" applyBorder="1" applyAlignment="1" applyProtection="1">
      <alignment horizontal="center" vertical="center"/>
    </xf>
    <xf numFmtId="0" fontId="15" fillId="3" borderId="33" xfId="1" applyFont="1" applyFill="1" applyBorder="1" applyAlignment="1" applyProtection="1">
      <alignment horizontal="center" vertical="center" wrapText="1"/>
      <protection locked="0"/>
    </xf>
    <xf numFmtId="0" fontId="15" fillId="0" borderId="33" xfId="1" applyFont="1" applyFill="1" applyBorder="1" applyAlignment="1" applyProtection="1">
      <alignment horizontal="center" vertical="center"/>
      <protection locked="0"/>
    </xf>
    <xf numFmtId="0" fontId="16" fillId="0" borderId="12" xfId="1" applyFont="1" applyFill="1" applyBorder="1" applyAlignment="1" applyProtection="1">
      <alignment horizontal="left" vertical="center" wrapText="1"/>
      <protection locked="0"/>
    </xf>
    <xf numFmtId="0" fontId="16" fillId="0" borderId="12" xfId="1" applyFont="1" applyFill="1" applyBorder="1" applyAlignment="1" applyProtection="1">
      <alignment horizontal="center" wrapText="1"/>
      <protection locked="0"/>
    </xf>
    <xf numFmtId="0" fontId="16" fillId="0" borderId="12" xfId="1" applyFont="1" applyFill="1" applyBorder="1" applyAlignment="1" applyProtection="1">
      <alignment horizontal="center" vertical="center" wrapText="1"/>
      <protection locked="0"/>
    </xf>
    <xf numFmtId="0" fontId="16" fillId="0" borderId="12" xfId="1" applyFont="1" applyFill="1" applyBorder="1" applyAlignment="1" applyProtection="1">
      <alignment horizontal="center" vertical="center"/>
      <protection locked="0"/>
    </xf>
    <xf numFmtId="2" fontId="16" fillId="0" borderId="12" xfId="1" applyNumberFormat="1" applyFont="1" applyFill="1" applyBorder="1" applyAlignment="1" applyProtection="1">
      <alignment horizontal="center" vertical="center" wrapText="1"/>
      <protection locked="0"/>
    </xf>
    <xf numFmtId="165" fontId="16" fillId="0" borderId="32" xfId="1" applyNumberFormat="1" applyFont="1" applyFill="1" applyBorder="1" applyAlignment="1" applyProtection="1">
      <alignment horizontal="center" vertical="center"/>
    </xf>
    <xf numFmtId="0" fontId="14" fillId="5" borderId="25" xfId="1" applyFont="1" applyFill="1" applyBorder="1" applyAlignment="1" applyProtection="1">
      <alignment horizontal="center" vertical="center"/>
    </xf>
    <xf numFmtId="0" fontId="15" fillId="3" borderId="31" xfId="1" applyFont="1" applyFill="1" applyBorder="1" applyAlignment="1" applyProtection="1">
      <alignment horizontal="center" vertical="center" wrapText="1"/>
      <protection locked="0"/>
    </xf>
    <xf numFmtId="0" fontId="16" fillId="3" borderId="39" xfId="1" applyFont="1" applyFill="1" applyBorder="1" applyAlignment="1" applyProtection="1">
      <alignment horizontal="left" vertical="center" wrapText="1"/>
      <protection locked="0"/>
    </xf>
    <xf numFmtId="0" fontId="16" fillId="0" borderId="39" xfId="1" applyFont="1" applyFill="1" applyBorder="1" applyAlignment="1" applyProtection="1">
      <alignment horizontal="center" wrapText="1"/>
      <protection locked="0"/>
    </xf>
    <xf numFmtId="0" fontId="16" fillId="3" borderId="39" xfId="1" applyFont="1" applyFill="1" applyBorder="1" applyAlignment="1" applyProtection="1">
      <alignment horizontal="center" vertical="center" wrapText="1"/>
      <protection locked="0"/>
    </xf>
    <xf numFmtId="2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165" fontId="16" fillId="0" borderId="39" xfId="1" applyNumberFormat="1" applyFont="1" applyFill="1" applyBorder="1" applyAlignment="1" applyProtection="1">
      <alignment horizontal="center" vertical="center"/>
      <protection locked="0"/>
    </xf>
    <xf numFmtId="0" fontId="14" fillId="5" borderId="18" xfId="1" applyFont="1" applyFill="1" applyBorder="1" applyAlignment="1" applyProtection="1">
      <alignment horizontal="center" vertical="center"/>
    </xf>
    <xf numFmtId="0" fontId="14" fillId="5" borderId="16" xfId="1" applyFont="1" applyFill="1" applyBorder="1" applyAlignment="1" applyProtection="1">
      <alignment horizontal="center" vertical="center"/>
    </xf>
    <xf numFmtId="0" fontId="14" fillId="5" borderId="20" xfId="1" applyFont="1" applyFill="1" applyBorder="1" applyAlignment="1" applyProtection="1">
      <alignment horizontal="center" vertical="center"/>
    </xf>
    <xf numFmtId="0" fontId="14" fillId="5" borderId="21" xfId="1" applyFont="1" applyFill="1" applyBorder="1" applyAlignment="1" applyProtection="1">
      <alignment horizontal="center" vertical="center"/>
    </xf>
    <xf numFmtId="0" fontId="13" fillId="2" borderId="21" xfId="1" applyFont="1" applyFill="1" applyBorder="1" applyAlignment="1" applyProtection="1">
      <alignment horizontal="center" vertical="center"/>
      <protection locked="0"/>
    </xf>
    <xf numFmtId="0" fontId="11" fillId="2" borderId="21" xfId="1" applyFont="1" applyFill="1" applyBorder="1" applyAlignment="1" applyProtection="1">
      <alignment horizontal="center" vertical="center"/>
      <protection locked="0"/>
    </xf>
    <xf numFmtId="0" fontId="14" fillId="5" borderId="22" xfId="1" applyFont="1" applyFill="1" applyBorder="1" applyAlignment="1" applyProtection="1">
      <alignment horizontal="center" vertical="center"/>
    </xf>
    <xf numFmtId="0" fontId="2" fillId="0" borderId="0" xfId="1" applyFill="1" applyBorder="1" applyAlignment="1" applyProtection="1">
      <protection locked="0"/>
    </xf>
    <xf numFmtId="0" fontId="14" fillId="5" borderId="15" xfId="1" applyFont="1" applyFill="1" applyBorder="1" applyAlignment="1" applyProtection="1">
      <alignment horizontal="center" vertical="center"/>
    </xf>
    <xf numFmtId="164" fontId="11" fillId="2" borderId="16" xfId="1" applyNumberFormat="1" applyFont="1" applyFill="1" applyBorder="1" applyAlignment="1" applyProtection="1">
      <alignment horizontal="center" vertical="center"/>
      <protection locked="0"/>
    </xf>
    <xf numFmtId="164" fontId="11" fillId="2" borderId="17" xfId="1" applyNumberFormat="1" applyFont="1" applyFill="1" applyBorder="1" applyAlignment="1" applyProtection="1">
      <alignment horizontal="center" vertical="center"/>
      <protection locked="0"/>
    </xf>
    <xf numFmtId="0" fontId="11" fillId="2" borderId="16" xfId="1" applyFont="1" applyFill="1" applyBorder="1" applyAlignment="1" applyProtection="1">
      <alignment horizontal="center" vertical="center"/>
      <protection locked="0"/>
    </xf>
    <xf numFmtId="0" fontId="11" fillId="2" borderId="17" xfId="1" applyFont="1" applyFill="1" applyBorder="1" applyAlignment="1" applyProtection="1">
      <alignment horizontal="center" vertical="center"/>
      <protection locked="0"/>
    </xf>
    <xf numFmtId="0" fontId="28" fillId="0" borderId="0" xfId="3" applyFont="1" applyFill="1" applyBorder="1" applyAlignment="1" applyProtection="1">
      <alignment horizontal="right" wrapText="1"/>
      <protection locked="0"/>
    </xf>
  </cellXfs>
  <cellStyles count="4">
    <cellStyle name="Normal" xfId="0" builtinId="0"/>
    <cellStyle name="Normal 2" xfId="1"/>
    <cellStyle name="Normal 2 2" xfId="3"/>
    <cellStyle name="Porcentaje 2" xfId="2"/>
  </cellStyles>
  <dxfs count="6"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4</xdr:row>
      <xdr:rowOff>175682</xdr:rowOff>
    </xdr:from>
    <xdr:to>
      <xdr:col>4</xdr:col>
      <xdr:colOff>510540</xdr:colOff>
      <xdr:row>11</xdr:row>
      <xdr:rowOff>219074</xdr:rowOff>
    </xdr:to>
    <xdr:sp macro="" textlink="">
      <xdr:nvSpPr>
        <xdr:cNvPr id="3" name="Text Box 11"/>
        <xdr:cNvSpPr txBox="1">
          <a:spLocks noChangeArrowheads="1"/>
        </xdr:cNvSpPr>
      </xdr:nvSpPr>
      <xdr:spPr bwMode="auto">
        <a:xfrm>
          <a:off x="1304925" y="1032932"/>
          <a:ext cx="3777615" cy="1672167"/>
        </a:xfrm>
        <a:prstGeom prst="rect">
          <a:avLst/>
        </a:prstGeom>
      </xdr:spPr>
      <xdr:txBody>
        <a:bodyPr wrap="square" lIns="91440" tIns="45720" rIns="91440" bIns="45720" anchor="ctr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000" b="0" i="0" strike="noStrike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Lucida Console"/>
            </a:rPr>
            <a:t>AGROFORESTAL S.A.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RUC: J0310000096279</a:t>
          </a:r>
          <a:endParaRPr lang="es-NI" sz="100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NI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Design Center: KM</a:t>
          </a:r>
          <a:r>
            <a:rPr lang="es-NI" sz="10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12,5 Carretera nueva a Leon, Empalme a Xiloa 200 mts al Este</a:t>
          </a:r>
          <a:r>
            <a:rPr lang="es-NI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NI" sz="10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Managua, Nicaragua. P: +(505) 7831-1200</a:t>
          </a:r>
        </a:p>
        <a:p>
          <a:r>
            <a:rPr lang="es-NI" sz="1000" u="none" strike="noStrike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www.agroforestal.co</a:t>
          </a:r>
          <a:endParaRPr lang="es-NI" sz="100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 b="0" i="0" strike="noStrike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Lucida Console"/>
          </a:endParaRPr>
        </a:p>
        <a:p>
          <a:pPr marL="0" marR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 b="0" i="0" strike="noStrike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Lucida Console"/>
          </a:endParaRPr>
        </a:p>
        <a:p>
          <a:pPr marL="0" marR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 b="0" i="0" strike="noStrike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Lucida Console"/>
          </a:endParaRPr>
        </a:p>
      </xdr:txBody>
    </xdr:sp>
    <xdr:clientData/>
  </xdr:twoCellAnchor>
  <xdr:twoCellAnchor>
    <xdr:from>
      <xdr:col>0</xdr:col>
      <xdr:colOff>0</xdr:colOff>
      <xdr:row>84</xdr:row>
      <xdr:rowOff>142875</xdr:rowOff>
    </xdr:from>
    <xdr:to>
      <xdr:col>7</xdr:col>
      <xdr:colOff>81280</xdr:colOff>
      <xdr:row>92</xdr:row>
      <xdr:rowOff>190500</xdr:rowOff>
    </xdr:to>
    <xdr:sp macro="" textlink="">
      <xdr:nvSpPr>
        <xdr:cNvPr id="5" name="Text Box 11"/>
        <xdr:cNvSpPr txBox="1">
          <a:spLocks noChangeArrowheads="1"/>
        </xdr:cNvSpPr>
      </xdr:nvSpPr>
      <xdr:spPr bwMode="auto">
        <a:xfrm>
          <a:off x="0" y="14001750"/>
          <a:ext cx="9066530" cy="169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/>
        <a:p>
          <a:pPr algn="l" rtl="0">
            <a:defRPr sz="1000"/>
          </a:pPr>
          <a:r>
            <a:rPr lang="es-ES" sz="105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Other Terms and Conditions/Shipping Instructions: ________________________________</a:t>
          </a:r>
        </a:p>
        <a:p>
          <a:pPr algn="l" rtl="0">
            <a:defRPr sz="1000"/>
          </a:pPr>
          <a:endParaRPr lang="es-ES" sz="9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Our acceptance of your order will be subject to the terms set forth in this Quotation and the Standard Terms that we are providing to you with this Quotation</a:t>
          </a:r>
          <a:r>
            <a:rPr lang="es-ES" sz="900" b="0" i="0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 </a:t>
          </a: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or that we provided to you previously.  If this Quotation is in conflict with the Standard Terms, this Quotation shall be deemed to amend the Standard Terms.</a:t>
          </a: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				</a:t>
          </a: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Please accept this Quotation by sending us an email, referring to the Quotation Number above, or by signing and returning a copy to us. 				</a:t>
          </a:r>
        </a:p>
        <a:p>
          <a:pPr algn="l" rtl="0">
            <a:defRPr sz="1000"/>
          </a:pPr>
          <a:r>
            <a:rPr lang="es-ES" sz="9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Additional or different terms and/or conditions provided in your order or other communication or documentation from you are not acceptable and will not be binding.	</a:t>
          </a:r>
          <a:r>
            <a:rPr lang="es-ES" sz="700" b="0" i="0" strike="noStrike">
              <a:solidFill>
                <a:srgbClr val="000000"/>
              </a:solidFill>
              <a:latin typeface="Avenir Book"/>
              <a:cs typeface="Avenir Book"/>
            </a:rPr>
            <a:t>					</a:t>
          </a:r>
        </a:p>
      </xdr:txBody>
    </xdr:sp>
    <xdr:clientData/>
  </xdr:twoCellAnchor>
  <xdr:twoCellAnchor>
    <xdr:from>
      <xdr:col>7</xdr:col>
      <xdr:colOff>627379</xdr:colOff>
      <xdr:row>83</xdr:row>
      <xdr:rowOff>17780</xdr:rowOff>
    </xdr:from>
    <xdr:to>
      <xdr:col>10</xdr:col>
      <xdr:colOff>0</xdr:colOff>
      <xdr:row>91</xdr:row>
      <xdr:rowOff>139700</xdr:rowOff>
    </xdr:to>
    <xdr:sp macro="" textlink="">
      <xdr:nvSpPr>
        <xdr:cNvPr id="6" name="Text Box 11"/>
        <xdr:cNvSpPr txBox="1">
          <a:spLocks noChangeArrowheads="1"/>
        </xdr:cNvSpPr>
      </xdr:nvSpPr>
      <xdr:spPr bwMode="auto">
        <a:xfrm>
          <a:off x="8190229" y="12924155"/>
          <a:ext cx="2880362" cy="1864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/>
        <a:p>
          <a:pPr algn="l" rtl="0">
            <a:defRPr sz="1000"/>
          </a:pPr>
          <a:r>
            <a:rPr lang="es-ES" sz="800" b="0" i="0" strike="noStrike">
              <a:solidFill>
                <a:schemeClr val="tx1"/>
              </a:solidFill>
              <a:latin typeface="Avenir Book"/>
              <a:cs typeface="Avenir Book"/>
            </a:rPr>
            <a:t>		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tx1"/>
              </a:solidFill>
              <a:latin typeface="Avenir Book"/>
              <a:cs typeface="Avenir Book"/>
            </a:rPr>
            <a:t>Accepted by:</a:t>
          </a:r>
        </a:p>
        <a:p>
          <a:pPr algn="l" rtl="0">
            <a:defRPr sz="1000"/>
          </a:pPr>
          <a:r>
            <a:rPr lang="es-ES" sz="10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Client Name:</a:t>
          </a:r>
          <a:r>
            <a:rPr lang="es-ES" sz="800" b="1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 </a:t>
          </a: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______________________________________</a:t>
          </a: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es-ES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de-DE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Client Signature: ___________________________________</a:t>
          </a:r>
        </a:p>
        <a:p>
          <a:pPr algn="l" rtl="0">
            <a:defRPr sz="1000"/>
          </a:pPr>
          <a:endParaRPr lang="de-DE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de-DE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endParaRPr lang="fr-FR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fr-FR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Date: ________________________________</a:t>
          </a:r>
        </a:p>
        <a:p>
          <a:pPr algn="l" rtl="0">
            <a:defRPr sz="1000"/>
          </a:pPr>
          <a:endParaRPr lang="de-DE" sz="800" b="0" i="0" strike="noStrike">
            <a:solidFill>
              <a:schemeClr val="tx1">
                <a:lumMod val="65000"/>
                <a:lumOff val="35000"/>
              </a:schemeClr>
            </a:solidFill>
            <a:latin typeface="Avenir Book"/>
            <a:cs typeface="Avenir Book"/>
          </a:endParaRPr>
        </a:p>
        <a:p>
          <a:pPr algn="l" rtl="0">
            <a:defRPr sz="1000"/>
          </a:pPr>
          <a:r>
            <a:rPr lang="es-ES" sz="800" b="0" i="0" strike="noStrike">
              <a:solidFill>
                <a:schemeClr val="tx1">
                  <a:lumMod val="65000"/>
                  <a:lumOff val="35000"/>
                </a:schemeClr>
              </a:solidFill>
              <a:latin typeface="Avenir Book"/>
              <a:cs typeface="Avenir Book"/>
            </a:rPr>
            <a:t>	</a:t>
          </a:r>
          <a:r>
            <a:rPr lang="es-ES" sz="600" b="0" i="0" strike="noStrike">
              <a:solidFill>
                <a:srgbClr val="000000"/>
              </a:solidFill>
              <a:latin typeface="Avenir Book"/>
              <a:cs typeface="Avenir Book"/>
            </a:rPr>
            <a:t>					</a:t>
          </a:r>
        </a:p>
      </xdr:txBody>
    </xdr:sp>
    <xdr:clientData/>
  </xdr:twoCellAnchor>
  <xdr:twoCellAnchor>
    <xdr:from>
      <xdr:col>0</xdr:col>
      <xdr:colOff>0</xdr:colOff>
      <xdr:row>79</xdr:row>
      <xdr:rowOff>0</xdr:rowOff>
    </xdr:from>
    <xdr:to>
      <xdr:col>4</xdr:col>
      <xdr:colOff>465840</xdr:colOff>
      <xdr:row>83</xdr:row>
      <xdr:rowOff>65454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0" y="12106275"/>
          <a:ext cx="4285365" cy="865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/>
        <a:lstStyle/>
        <a:p>
          <a:pPr algn="l" rtl="0">
            <a:defRPr sz="1000"/>
          </a:pPr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Please make payment out to:</a:t>
          </a:r>
        </a:p>
        <a:p>
          <a:pPr algn="l" rtl="0">
            <a:defRPr sz="1000"/>
          </a:pPr>
          <a:r>
            <a:rPr lang="es-ES" sz="1050" b="1" i="0" strike="noStrike">
              <a:solidFill>
                <a:srgbClr val="000000"/>
              </a:solidFill>
              <a:latin typeface="Avenir Book"/>
              <a:cs typeface="Avenir Book"/>
            </a:rPr>
            <a:t>AGROFORESTAL, S.A</a:t>
          </a:r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.</a:t>
          </a:r>
        </a:p>
        <a:p>
          <a:pPr algn="l" rtl="0">
            <a:defRPr sz="1000"/>
          </a:pPr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BANPRO (BANCO DE LA PRODUCCION S.A.)</a:t>
          </a:r>
        </a:p>
        <a:p>
          <a:pPr rtl="0"/>
          <a:r>
            <a:rPr lang="es-ES" sz="1050" b="0" i="0" strike="noStrike">
              <a:solidFill>
                <a:srgbClr val="000000"/>
              </a:solidFill>
              <a:latin typeface="Avenir Book"/>
              <a:cs typeface="Avenir Book"/>
            </a:rPr>
            <a:t>Account No: </a:t>
          </a:r>
          <a:r>
            <a:rPr lang="en-US" sz="1200" b="1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10010012232059</a:t>
          </a:r>
          <a:r>
            <a:rPr lang="en-US" sz="1200" b="1" i="0" baseline="0">
              <a:effectLst/>
              <a:latin typeface="+mn-lt"/>
              <a:ea typeface="+mn-ea"/>
              <a:cs typeface="+mn-cs"/>
            </a:rPr>
            <a:t> (US $)</a:t>
          </a:r>
          <a:endParaRPr lang="es-NI" sz="1050">
            <a:effectLst/>
          </a:endParaRPr>
        </a:p>
        <a:p>
          <a:pPr algn="l" rtl="0">
            <a:defRPr sz="1000"/>
          </a:pPr>
          <a:r>
            <a:rPr lang="es-ES" sz="700" b="1" i="0" strike="noStrike">
              <a:solidFill>
                <a:srgbClr val="000000"/>
              </a:solidFill>
              <a:latin typeface="Century Gothic"/>
            </a:rPr>
            <a:t>			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66675</xdr:rowOff>
    </xdr:from>
    <xdr:to>
      <xdr:col>4</xdr:col>
      <xdr:colOff>1066800</xdr:colOff>
      <xdr:row>6</xdr:row>
      <xdr:rowOff>34334</xdr:rowOff>
    </xdr:to>
    <xdr:pic>
      <xdr:nvPicPr>
        <xdr:cNvPr id="21" name="Imagen 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114300" y="66675"/>
          <a:ext cx="5524500" cy="1253534"/>
        </a:xfrm>
        <a:prstGeom prst="rect">
          <a:avLst/>
        </a:prstGeom>
      </xdr:spPr>
    </xdr:pic>
    <xdr:clientData/>
  </xdr:twoCellAnchor>
  <xdr:twoCellAnchor editAs="oneCell">
    <xdr:from>
      <xdr:col>5</xdr:col>
      <xdr:colOff>1866901</xdr:colOff>
      <xdr:row>92</xdr:row>
      <xdr:rowOff>172746</xdr:rowOff>
    </xdr:from>
    <xdr:to>
      <xdr:col>9</xdr:col>
      <xdr:colOff>1117601</xdr:colOff>
      <xdr:row>96</xdr:row>
      <xdr:rowOff>126408</xdr:rowOff>
    </xdr:to>
    <xdr:pic>
      <xdr:nvPicPr>
        <xdr:cNvPr id="22" name="Imagen 2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4" t="30171" b="26284"/>
        <a:stretch/>
      </xdr:blipFill>
      <xdr:spPr>
        <a:xfrm>
          <a:off x="7708901" y="15682621"/>
          <a:ext cx="4346575" cy="1017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showGridLines="0" tabSelected="1" zoomScaleNormal="100" workbookViewId="0">
      <selection activeCell="O89" sqref="O89"/>
    </sheetView>
  </sheetViews>
  <sheetFormatPr baseColWidth="10" defaultColWidth="12.42578125" defaultRowHeight="15.75"/>
  <cols>
    <col min="1" max="1" width="10.28515625" style="2" customWidth="1"/>
    <col min="2" max="2" width="11.28515625" style="2" customWidth="1"/>
    <col min="3" max="3" width="28.7109375" style="2" customWidth="1"/>
    <col min="4" max="4" width="18.28515625" style="2" customWidth="1"/>
    <col min="5" max="5" width="19" style="2" customWidth="1"/>
    <col min="6" max="6" width="28.7109375" style="2" customWidth="1"/>
    <col min="7" max="7" width="18.28515625" style="2" customWidth="1"/>
    <col min="8" max="8" width="10.28515625" style="2" customWidth="1"/>
    <col min="9" max="9" width="19" style="2" customWidth="1"/>
    <col min="10" max="10" width="18.85546875" style="2" customWidth="1"/>
    <col min="11" max="16384" width="12.42578125" style="2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s="4" customFormat="1" ht="20.25">
      <c r="A4" s="3"/>
      <c r="B4" s="3"/>
      <c r="E4" s="3"/>
      <c r="F4" s="3"/>
      <c r="G4" s="3"/>
      <c r="H4" s="72" t="s">
        <v>47</v>
      </c>
      <c r="I4" s="72"/>
      <c r="J4" s="72"/>
    </row>
    <row r="5" spans="1:10" ht="18">
      <c r="A5" s="49"/>
      <c r="B5" s="49"/>
      <c r="C5" s="49"/>
      <c r="D5" s="50"/>
      <c r="E5" s="51"/>
      <c r="F5" s="5"/>
      <c r="G5" s="5"/>
    </row>
    <row r="6" spans="1:10">
      <c r="A6" s="3"/>
      <c r="B6" s="3"/>
      <c r="E6" s="7"/>
      <c r="F6" s="7"/>
      <c r="G6" s="7"/>
      <c r="H6" s="6"/>
      <c r="I6" s="52" t="s">
        <v>23</v>
      </c>
      <c r="J6" s="56"/>
    </row>
    <row r="7" spans="1:10" ht="16.5" thickBot="1">
      <c r="A7" s="3"/>
      <c r="B7" s="3"/>
      <c r="E7" s="7"/>
      <c r="F7" s="7"/>
      <c r="G7" s="7"/>
      <c r="H7" s="6"/>
      <c r="I7" s="52" t="s">
        <v>24</v>
      </c>
      <c r="J7" s="55"/>
    </row>
    <row r="8" spans="1:10">
      <c r="A8" s="3"/>
      <c r="B8" s="3"/>
      <c r="E8" s="7"/>
      <c r="F8" s="7"/>
      <c r="G8" s="7"/>
      <c r="H8" s="6"/>
      <c r="I8" s="52" t="s">
        <v>25</v>
      </c>
      <c r="J8" s="53"/>
    </row>
    <row r="9" spans="1:10" ht="16.5" thickBot="1">
      <c r="A9" s="3"/>
      <c r="B9" s="3"/>
      <c r="E9" s="7"/>
      <c r="F9" s="7"/>
      <c r="G9" s="7"/>
      <c r="H9" s="6"/>
      <c r="I9" s="52" t="s">
        <v>26</v>
      </c>
      <c r="J9" s="54"/>
    </row>
    <row r="10" spans="1:10" ht="27.95" customHeight="1">
      <c r="A10" s="3"/>
      <c r="B10" s="3"/>
      <c r="E10" s="7"/>
      <c r="F10" s="8"/>
      <c r="G10" s="9"/>
    </row>
    <row r="11" spans="1:10" ht="18">
      <c r="A11" s="3"/>
      <c r="B11" s="3"/>
      <c r="E11" s="7"/>
      <c r="F11" s="7"/>
      <c r="G11" s="7"/>
      <c r="H11" s="49"/>
      <c r="I11" s="49"/>
      <c r="J11" s="50"/>
    </row>
    <row r="12" spans="1:10" ht="20.100000000000001" customHeight="1">
      <c r="A12" s="77" t="s">
        <v>27</v>
      </c>
      <c r="B12" s="78"/>
      <c r="C12" s="59"/>
      <c r="D12" s="57"/>
      <c r="E12" s="77" t="s">
        <v>28</v>
      </c>
      <c r="F12" s="78"/>
      <c r="G12" s="58"/>
      <c r="H12" s="77" t="s">
        <v>29</v>
      </c>
      <c r="I12" s="78"/>
      <c r="J12" s="60"/>
    </row>
    <row r="13" spans="1:10">
      <c r="A13" s="150"/>
      <c r="B13" s="150"/>
      <c r="C13" s="3"/>
      <c r="D13" s="3"/>
      <c r="E13" s="7"/>
      <c r="F13" s="7"/>
      <c r="G13" s="7"/>
      <c r="H13" s="6"/>
      <c r="I13" s="3"/>
      <c r="J13" s="3"/>
    </row>
    <row r="14" spans="1:10">
      <c r="A14" s="71" t="s">
        <v>30</v>
      </c>
      <c r="B14" s="71"/>
      <c r="C14" s="10"/>
      <c r="D14" s="11"/>
      <c r="E14" s="52" t="s">
        <v>30</v>
      </c>
      <c r="F14" s="52"/>
      <c r="G14" s="12"/>
      <c r="H14" s="12" t="s">
        <v>34</v>
      </c>
      <c r="I14" s="11"/>
      <c r="J14" s="12" t="s">
        <v>39</v>
      </c>
    </row>
    <row r="15" spans="1:10">
      <c r="A15" s="71" t="s">
        <v>31</v>
      </c>
      <c r="B15" s="71"/>
      <c r="C15" s="10"/>
      <c r="D15" s="11"/>
      <c r="E15" s="71" t="s">
        <v>31</v>
      </c>
      <c r="F15" s="71"/>
      <c r="G15" s="12"/>
      <c r="H15" s="12" t="s">
        <v>35</v>
      </c>
      <c r="I15" s="11"/>
      <c r="J15" s="12" t="s">
        <v>40</v>
      </c>
    </row>
    <row r="16" spans="1:10">
      <c r="A16" s="71" t="s">
        <v>32</v>
      </c>
      <c r="B16" s="71"/>
      <c r="C16" s="10"/>
      <c r="D16" s="11"/>
      <c r="E16" s="71" t="s">
        <v>32</v>
      </c>
      <c r="F16" s="71"/>
      <c r="G16" s="12"/>
      <c r="H16" s="12" t="s">
        <v>36</v>
      </c>
      <c r="I16" s="11"/>
      <c r="J16" s="12" t="s">
        <v>41</v>
      </c>
    </row>
    <row r="17" spans="1:10">
      <c r="A17" s="52" t="s">
        <v>33</v>
      </c>
      <c r="B17" s="52"/>
      <c r="C17" s="10"/>
      <c r="D17" s="11"/>
      <c r="E17" s="71" t="s">
        <v>33</v>
      </c>
      <c r="F17" s="71"/>
      <c r="G17" s="12"/>
      <c r="H17" s="12" t="s">
        <v>37</v>
      </c>
      <c r="I17" s="11"/>
      <c r="J17" s="12" t="s">
        <v>41</v>
      </c>
    </row>
    <row r="18" spans="1:10">
      <c r="A18" s="71" t="s">
        <v>0</v>
      </c>
      <c r="B18" s="71"/>
      <c r="C18" s="10"/>
      <c r="D18" s="11"/>
      <c r="E18" s="71" t="s">
        <v>0</v>
      </c>
      <c r="F18" s="71"/>
      <c r="G18" s="12"/>
      <c r="H18" s="12" t="s">
        <v>38</v>
      </c>
      <c r="I18" s="11"/>
      <c r="J18" s="12" t="s">
        <v>42</v>
      </c>
    </row>
    <row r="19" spans="1:10" ht="15.95" customHeight="1">
      <c r="A19" s="71" t="s">
        <v>1</v>
      </c>
      <c r="B19" s="71"/>
      <c r="C19" s="10"/>
      <c r="D19" s="11"/>
      <c r="E19" s="71" t="s">
        <v>1</v>
      </c>
      <c r="F19" s="71"/>
      <c r="G19" s="12"/>
      <c r="H19" s="12"/>
      <c r="I19" s="11"/>
      <c r="J19" s="11"/>
    </row>
    <row r="20" spans="1:10" ht="15.95" customHeight="1">
      <c r="A20" s="71" t="s">
        <v>2</v>
      </c>
      <c r="B20" s="71"/>
      <c r="C20" s="10"/>
      <c r="D20" s="11"/>
      <c r="E20" s="71" t="s">
        <v>2</v>
      </c>
      <c r="F20" s="71"/>
      <c r="G20" s="12"/>
      <c r="H20" s="12"/>
      <c r="I20" s="11"/>
      <c r="J20" s="11"/>
    </row>
    <row r="21" spans="1:10" ht="16.5" thickBot="1">
      <c r="A21" s="150"/>
      <c r="B21" s="150"/>
      <c r="E21" s="7"/>
      <c r="F21" s="7"/>
      <c r="G21" s="7"/>
      <c r="H21" s="6"/>
      <c r="I21" s="3"/>
      <c r="J21" s="3"/>
    </row>
    <row r="22" spans="1:10" ht="18" customHeight="1">
      <c r="A22" s="151" t="s">
        <v>43</v>
      </c>
      <c r="B22" s="144"/>
      <c r="C22" s="152"/>
      <c r="D22" s="153"/>
      <c r="E22" s="61" t="s">
        <v>3</v>
      </c>
      <c r="F22" s="154"/>
      <c r="G22" s="155"/>
      <c r="H22" s="143" t="s">
        <v>4</v>
      </c>
      <c r="I22" s="144"/>
      <c r="J22" s="63"/>
    </row>
    <row r="23" spans="1:10" ht="21.95" customHeight="1" thickBot="1">
      <c r="A23" s="145" t="s">
        <v>5</v>
      </c>
      <c r="B23" s="146"/>
      <c r="C23" s="147"/>
      <c r="D23" s="148"/>
      <c r="E23" s="62" t="s">
        <v>6</v>
      </c>
      <c r="F23" s="148"/>
      <c r="G23" s="148"/>
      <c r="H23" s="149" t="s">
        <v>7</v>
      </c>
      <c r="I23" s="146"/>
      <c r="J23" s="64"/>
    </row>
    <row r="24" spans="1:10" ht="12" customHeight="1" thickBot="1">
      <c r="A24" s="1"/>
      <c r="B24" s="1"/>
      <c r="E24" s="1"/>
      <c r="F24" s="1"/>
      <c r="G24" s="1"/>
      <c r="H24" s="1"/>
      <c r="I24" s="1"/>
      <c r="J24" s="1"/>
    </row>
    <row r="25" spans="1:10" ht="23.1" customHeight="1" thickBot="1">
      <c r="A25" s="68" t="s">
        <v>8</v>
      </c>
      <c r="B25" s="136" t="s">
        <v>9</v>
      </c>
      <c r="C25" s="136"/>
      <c r="D25" s="136"/>
      <c r="E25" s="136" t="s">
        <v>10</v>
      </c>
      <c r="F25" s="136"/>
      <c r="G25" s="69" t="s">
        <v>46</v>
      </c>
      <c r="H25" s="69" t="s">
        <v>11</v>
      </c>
      <c r="I25" s="69" t="s">
        <v>12</v>
      </c>
      <c r="J25" s="70" t="s">
        <v>13</v>
      </c>
    </row>
    <row r="26" spans="1:10" ht="15" customHeight="1">
      <c r="A26" s="137"/>
      <c r="B26" s="138"/>
      <c r="C26" s="138"/>
      <c r="D26" s="138"/>
      <c r="E26" s="139"/>
      <c r="F26" s="139"/>
      <c r="G26" s="140"/>
      <c r="H26" s="141">
        <v>0</v>
      </c>
      <c r="I26" s="142">
        <v>0</v>
      </c>
      <c r="J26" s="135">
        <f>H26*I26</f>
        <v>0</v>
      </c>
    </row>
    <row r="27" spans="1:10" ht="15" customHeight="1">
      <c r="A27" s="128"/>
      <c r="B27" s="121"/>
      <c r="C27" s="121"/>
      <c r="D27" s="121"/>
      <c r="E27" s="131"/>
      <c r="F27" s="131"/>
      <c r="G27" s="124"/>
      <c r="H27" s="125"/>
      <c r="I27" s="126"/>
      <c r="J27" s="127"/>
    </row>
    <row r="28" spans="1:10" ht="15" customHeight="1">
      <c r="A28" s="128"/>
      <c r="B28" s="121"/>
      <c r="C28" s="121"/>
      <c r="D28" s="121"/>
      <c r="E28" s="131"/>
      <c r="F28" s="131"/>
      <c r="G28" s="124"/>
      <c r="H28" s="125"/>
      <c r="I28" s="126"/>
      <c r="J28" s="127"/>
    </row>
    <row r="29" spans="1:10" ht="15" customHeight="1">
      <c r="A29" s="128"/>
      <c r="B29" s="121"/>
      <c r="C29" s="121"/>
      <c r="D29" s="121"/>
      <c r="E29" s="131"/>
      <c r="F29" s="131"/>
      <c r="G29" s="124"/>
      <c r="H29" s="125"/>
      <c r="I29" s="126"/>
      <c r="J29" s="127"/>
    </row>
    <row r="30" spans="1:10" ht="15" customHeight="1">
      <c r="A30" s="120"/>
      <c r="B30" s="121"/>
      <c r="C30" s="121"/>
      <c r="D30" s="121"/>
      <c r="E30" s="131"/>
      <c r="F30" s="131"/>
      <c r="G30" s="123"/>
      <c r="H30" s="125">
        <v>0</v>
      </c>
      <c r="I30" s="126">
        <v>0</v>
      </c>
      <c r="J30" s="127">
        <f t="shared" ref="J30" si="0">H30*I30</f>
        <v>0</v>
      </c>
    </row>
    <row r="31" spans="1:10" ht="15" customHeight="1">
      <c r="A31" s="120"/>
      <c r="B31" s="121"/>
      <c r="C31" s="121"/>
      <c r="D31" s="121"/>
      <c r="E31" s="131"/>
      <c r="F31" s="131"/>
      <c r="G31" s="124"/>
      <c r="H31" s="125"/>
      <c r="I31" s="126"/>
      <c r="J31" s="127"/>
    </row>
    <row r="32" spans="1:10" ht="15" customHeight="1">
      <c r="A32" s="120"/>
      <c r="B32" s="121"/>
      <c r="C32" s="121"/>
      <c r="D32" s="121"/>
      <c r="E32" s="131"/>
      <c r="F32" s="131"/>
      <c r="G32" s="124"/>
      <c r="H32" s="125"/>
      <c r="I32" s="126"/>
      <c r="J32" s="127"/>
    </row>
    <row r="33" spans="1:10" ht="15" customHeight="1">
      <c r="A33" s="120"/>
      <c r="B33" s="121"/>
      <c r="C33" s="121"/>
      <c r="D33" s="121"/>
      <c r="E33" s="131"/>
      <c r="F33" s="131"/>
      <c r="G33" s="124"/>
      <c r="H33" s="125"/>
      <c r="I33" s="126"/>
      <c r="J33" s="127"/>
    </row>
    <row r="34" spans="1:10" ht="15" customHeight="1">
      <c r="A34" s="120"/>
      <c r="B34" s="121"/>
      <c r="C34" s="121"/>
      <c r="D34" s="121"/>
      <c r="E34" s="131"/>
      <c r="F34" s="131"/>
      <c r="G34" s="123"/>
      <c r="H34" s="125">
        <v>0</v>
      </c>
      <c r="I34" s="126">
        <v>0</v>
      </c>
      <c r="J34" s="127">
        <f t="shared" ref="J34" si="1">H34*I34</f>
        <v>0</v>
      </c>
    </row>
    <row r="35" spans="1:10" ht="15" customHeight="1">
      <c r="A35" s="120"/>
      <c r="B35" s="121"/>
      <c r="C35" s="121"/>
      <c r="D35" s="121"/>
      <c r="E35" s="131"/>
      <c r="F35" s="131"/>
      <c r="G35" s="124"/>
      <c r="H35" s="125"/>
      <c r="I35" s="126"/>
      <c r="J35" s="127"/>
    </row>
    <row r="36" spans="1:10" ht="15" customHeight="1">
      <c r="A36" s="120"/>
      <c r="B36" s="121"/>
      <c r="C36" s="121"/>
      <c r="D36" s="121"/>
      <c r="E36" s="131"/>
      <c r="F36" s="131"/>
      <c r="G36" s="124"/>
      <c r="H36" s="125"/>
      <c r="I36" s="126"/>
      <c r="J36" s="127"/>
    </row>
    <row r="37" spans="1:10" ht="15" customHeight="1">
      <c r="A37" s="120"/>
      <c r="B37" s="121"/>
      <c r="C37" s="121"/>
      <c r="D37" s="121"/>
      <c r="E37" s="131"/>
      <c r="F37" s="131"/>
      <c r="G37" s="124"/>
      <c r="H37" s="125"/>
      <c r="I37" s="126"/>
      <c r="J37" s="127"/>
    </row>
    <row r="38" spans="1:10" ht="15" customHeight="1">
      <c r="A38" s="120"/>
      <c r="B38" s="121"/>
      <c r="C38" s="121"/>
      <c r="D38" s="121"/>
      <c r="E38" s="122"/>
      <c r="F38" s="122"/>
      <c r="G38" s="132"/>
      <c r="H38" s="125">
        <v>0</v>
      </c>
      <c r="I38" s="126">
        <v>0</v>
      </c>
      <c r="J38" s="127">
        <f t="shared" ref="J38" si="2">H38*I38</f>
        <v>0</v>
      </c>
    </row>
    <row r="39" spans="1:10" ht="15" customHeight="1">
      <c r="A39" s="120"/>
      <c r="B39" s="121"/>
      <c r="C39" s="121"/>
      <c r="D39" s="121"/>
      <c r="E39" s="122"/>
      <c r="F39" s="122"/>
      <c r="G39" s="133"/>
      <c r="H39" s="125"/>
      <c r="I39" s="126"/>
      <c r="J39" s="127"/>
    </row>
    <row r="40" spans="1:10" ht="15" customHeight="1">
      <c r="A40" s="120"/>
      <c r="B40" s="121"/>
      <c r="C40" s="121"/>
      <c r="D40" s="121"/>
      <c r="E40" s="122"/>
      <c r="F40" s="122"/>
      <c r="G40" s="133"/>
      <c r="H40" s="125"/>
      <c r="I40" s="126"/>
      <c r="J40" s="127"/>
    </row>
    <row r="41" spans="1:10" ht="15" customHeight="1">
      <c r="A41" s="120"/>
      <c r="B41" s="121"/>
      <c r="C41" s="121"/>
      <c r="D41" s="121"/>
      <c r="E41" s="122"/>
      <c r="F41" s="122"/>
      <c r="G41" s="133"/>
      <c r="H41" s="125"/>
      <c r="I41" s="126"/>
      <c r="J41" s="127"/>
    </row>
    <row r="42" spans="1:10" ht="15" customHeight="1">
      <c r="A42" s="129"/>
      <c r="B42" s="130"/>
      <c r="C42" s="130"/>
      <c r="D42" s="130"/>
      <c r="E42" s="131"/>
      <c r="F42" s="131"/>
      <c r="G42" s="132"/>
      <c r="H42" s="125">
        <v>0</v>
      </c>
      <c r="I42" s="126">
        <v>0</v>
      </c>
      <c r="J42" s="127">
        <f t="shared" ref="J42" si="3">H42*I42</f>
        <v>0</v>
      </c>
    </row>
    <row r="43" spans="1:10" ht="15" customHeight="1">
      <c r="A43" s="129"/>
      <c r="B43" s="130"/>
      <c r="C43" s="130"/>
      <c r="D43" s="130"/>
      <c r="E43" s="131"/>
      <c r="F43" s="131"/>
      <c r="G43" s="133"/>
      <c r="H43" s="125"/>
      <c r="I43" s="126"/>
      <c r="J43" s="127"/>
    </row>
    <row r="44" spans="1:10" ht="15" customHeight="1">
      <c r="A44" s="129"/>
      <c r="B44" s="130"/>
      <c r="C44" s="130"/>
      <c r="D44" s="130"/>
      <c r="E44" s="131"/>
      <c r="F44" s="131"/>
      <c r="G44" s="133"/>
      <c r="H44" s="125"/>
      <c r="I44" s="126"/>
      <c r="J44" s="127"/>
    </row>
    <row r="45" spans="1:10" ht="15" customHeight="1">
      <c r="A45" s="129"/>
      <c r="B45" s="130"/>
      <c r="C45" s="130"/>
      <c r="D45" s="130"/>
      <c r="E45" s="131"/>
      <c r="F45" s="131"/>
      <c r="G45" s="133"/>
      <c r="H45" s="125"/>
      <c r="I45" s="126"/>
      <c r="J45" s="127"/>
    </row>
    <row r="46" spans="1:10" ht="15" customHeight="1">
      <c r="A46" s="129"/>
      <c r="B46" s="130"/>
      <c r="C46" s="130"/>
      <c r="D46" s="130"/>
      <c r="E46" s="131"/>
      <c r="F46" s="131"/>
      <c r="G46" s="132"/>
      <c r="H46" s="134">
        <v>0</v>
      </c>
      <c r="I46" s="126">
        <v>0</v>
      </c>
      <c r="J46" s="127">
        <f t="shared" ref="J46" si="4">H46*I46</f>
        <v>0</v>
      </c>
    </row>
    <row r="47" spans="1:10" ht="15" customHeight="1">
      <c r="A47" s="129"/>
      <c r="B47" s="130"/>
      <c r="C47" s="130"/>
      <c r="D47" s="130"/>
      <c r="E47" s="131"/>
      <c r="F47" s="131"/>
      <c r="G47" s="133"/>
      <c r="H47" s="134"/>
      <c r="I47" s="126"/>
      <c r="J47" s="127"/>
    </row>
    <row r="48" spans="1:10" ht="15" customHeight="1">
      <c r="A48" s="129"/>
      <c r="B48" s="130"/>
      <c r="C48" s="130"/>
      <c r="D48" s="130"/>
      <c r="E48" s="131"/>
      <c r="F48" s="131"/>
      <c r="G48" s="133"/>
      <c r="H48" s="134"/>
      <c r="I48" s="126"/>
      <c r="J48" s="127"/>
    </row>
    <row r="49" spans="1:10" ht="15" customHeight="1">
      <c r="A49" s="129"/>
      <c r="B49" s="130"/>
      <c r="C49" s="130"/>
      <c r="D49" s="130"/>
      <c r="E49" s="131"/>
      <c r="F49" s="131"/>
      <c r="G49" s="133"/>
      <c r="H49" s="134"/>
      <c r="I49" s="126"/>
      <c r="J49" s="127"/>
    </row>
    <row r="50" spans="1:10" ht="15" customHeight="1">
      <c r="A50" s="128"/>
      <c r="B50" s="121"/>
      <c r="C50" s="121"/>
      <c r="D50" s="121"/>
      <c r="E50" s="122"/>
      <c r="F50" s="122"/>
      <c r="G50" s="123"/>
      <c r="H50" s="125">
        <v>0</v>
      </c>
      <c r="I50" s="126">
        <v>0</v>
      </c>
      <c r="J50" s="127">
        <f t="shared" ref="J50" si="5">H50*I50</f>
        <v>0</v>
      </c>
    </row>
    <row r="51" spans="1:10" ht="15" customHeight="1">
      <c r="A51" s="120"/>
      <c r="B51" s="121"/>
      <c r="C51" s="121"/>
      <c r="D51" s="121"/>
      <c r="E51" s="122"/>
      <c r="F51" s="122"/>
      <c r="G51" s="124"/>
      <c r="H51" s="125"/>
      <c r="I51" s="126"/>
      <c r="J51" s="127"/>
    </row>
    <row r="52" spans="1:10" ht="15" customHeight="1">
      <c r="A52" s="120"/>
      <c r="B52" s="121"/>
      <c r="C52" s="121"/>
      <c r="D52" s="121"/>
      <c r="E52" s="122"/>
      <c r="F52" s="122"/>
      <c r="G52" s="124"/>
      <c r="H52" s="125"/>
      <c r="I52" s="126"/>
      <c r="J52" s="127"/>
    </row>
    <row r="53" spans="1:10" ht="15" customHeight="1">
      <c r="A53" s="120"/>
      <c r="B53" s="121"/>
      <c r="C53" s="121"/>
      <c r="D53" s="121"/>
      <c r="E53" s="122"/>
      <c r="F53" s="122"/>
      <c r="G53" s="124"/>
      <c r="H53" s="125"/>
      <c r="I53" s="126"/>
      <c r="J53" s="127"/>
    </row>
    <row r="54" spans="1:10" ht="15" hidden="1" customHeight="1">
      <c r="A54" s="92"/>
      <c r="B54" s="97"/>
      <c r="C54" s="98"/>
      <c r="D54" s="99"/>
      <c r="E54" s="105"/>
      <c r="F54" s="106"/>
      <c r="G54" s="119"/>
      <c r="H54" s="113"/>
      <c r="I54" s="116"/>
      <c r="J54" s="80">
        <f t="shared" ref="J54" si="6">H54*I54</f>
        <v>0</v>
      </c>
    </row>
    <row r="55" spans="1:10" ht="15" hidden="1" customHeight="1">
      <c r="A55" s="92"/>
      <c r="B55" s="97"/>
      <c r="C55" s="98"/>
      <c r="D55" s="99"/>
      <c r="E55" s="105"/>
      <c r="F55" s="106"/>
      <c r="G55" s="110"/>
      <c r="H55" s="113"/>
      <c r="I55" s="116"/>
      <c r="J55" s="80"/>
    </row>
    <row r="56" spans="1:10" ht="15" hidden="1" customHeight="1">
      <c r="A56" s="92"/>
      <c r="B56" s="97"/>
      <c r="C56" s="98"/>
      <c r="D56" s="99"/>
      <c r="E56" s="105"/>
      <c r="F56" s="106"/>
      <c r="G56" s="110"/>
      <c r="H56" s="113"/>
      <c r="I56" s="116"/>
      <c r="J56" s="80"/>
    </row>
    <row r="57" spans="1:10" ht="15" hidden="1" customHeight="1">
      <c r="A57" s="93"/>
      <c r="B57" s="100"/>
      <c r="C57" s="101"/>
      <c r="D57" s="102"/>
      <c r="E57" s="107"/>
      <c r="F57" s="108"/>
      <c r="G57" s="111"/>
      <c r="H57" s="114"/>
      <c r="I57" s="117"/>
      <c r="J57" s="81"/>
    </row>
    <row r="58" spans="1:10" ht="15" hidden="1" customHeight="1">
      <c r="A58" s="91"/>
      <c r="B58" s="94"/>
      <c r="C58" s="95"/>
      <c r="D58" s="96"/>
      <c r="E58" s="103"/>
      <c r="F58" s="104"/>
      <c r="G58" s="118"/>
      <c r="H58" s="112"/>
      <c r="I58" s="115"/>
      <c r="J58" s="79">
        <f t="shared" ref="J58" si="7">H58*I58</f>
        <v>0</v>
      </c>
    </row>
    <row r="59" spans="1:10" ht="15" hidden="1" customHeight="1">
      <c r="A59" s="92"/>
      <c r="B59" s="97"/>
      <c r="C59" s="98"/>
      <c r="D59" s="99"/>
      <c r="E59" s="105"/>
      <c r="F59" s="106"/>
      <c r="G59" s="110"/>
      <c r="H59" s="113"/>
      <c r="I59" s="116"/>
      <c r="J59" s="80"/>
    </row>
    <row r="60" spans="1:10" ht="15" hidden="1" customHeight="1">
      <c r="A60" s="92"/>
      <c r="B60" s="97"/>
      <c r="C60" s="98"/>
      <c r="D60" s="99"/>
      <c r="E60" s="105"/>
      <c r="F60" s="106"/>
      <c r="G60" s="110"/>
      <c r="H60" s="113"/>
      <c r="I60" s="116"/>
      <c r="J60" s="80"/>
    </row>
    <row r="61" spans="1:10" ht="15" hidden="1" customHeight="1">
      <c r="A61" s="93"/>
      <c r="B61" s="100"/>
      <c r="C61" s="101"/>
      <c r="D61" s="102"/>
      <c r="E61" s="107"/>
      <c r="F61" s="108"/>
      <c r="G61" s="111"/>
      <c r="H61" s="114"/>
      <c r="I61" s="117"/>
      <c r="J61" s="81"/>
    </row>
    <row r="62" spans="1:10" ht="15" hidden="1" customHeight="1">
      <c r="A62" s="91"/>
      <c r="B62" s="94"/>
      <c r="C62" s="95"/>
      <c r="D62" s="96"/>
      <c r="E62" s="103"/>
      <c r="F62" s="104"/>
      <c r="G62" s="118"/>
      <c r="H62" s="112"/>
      <c r="I62" s="115"/>
      <c r="J62" s="79">
        <f t="shared" ref="J62" si="8">H62*I62</f>
        <v>0</v>
      </c>
    </row>
    <row r="63" spans="1:10" ht="15" hidden="1" customHeight="1">
      <c r="A63" s="92"/>
      <c r="B63" s="97"/>
      <c r="C63" s="98"/>
      <c r="D63" s="99"/>
      <c r="E63" s="105"/>
      <c r="F63" s="106"/>
      <c r="G63" s="110"/>
      <c r="H63" s="113"/>
      <c r="I63" s="116"/>
      <c r="J63" s="80"/>
    </row>
    <row r="64" spans="1:10" ht="15" hidden="1" customHeight="1">
      <c r="A64" s="92"/>
      <c r="B64" s="97"/>
      <c r="C64" s="98"/>
      <c r="D64" s="99"/>
      <c r="E64" s="105"/>
      <c r="F64" s="106"/>
      <c r="G64" s="110"/>
      <c r="H64" s="113"/>
      <c r="I64" s="116"/>
      <c r="J64" s="80"/>
    </row>
    <row r="65" spans="1:10" ht="15" hidden="1" customHeight="1">
      <c r="A65" s="93"/>
      <c r="B65" s="100"/>
      <c r="C65" s="101"/>
      <c r="D65" s="102"/>
      <c r="E65" s="107"/>
      <c r="F65" s="108"/>
      <c r="G65" s="111"/>
      <c r="H65" s="114"/>
      <c r="I65" s="117"/>
      <c r="J65" s="81"/>
    </row>
    <row r="66" spans="1:10" ht="15" hidden="1" customHeight="1">
      <c r="A66" s="91"/>
      <c r="B66" s="94"/>
      <c r="C66" s="95"/>
      <c r="D66" s="96"/>
      <c r="E66" s="103"/>
      <c r="F66" s="104"/>
      <c r="G66" s="118"/>
      <c r="H66" s="112"/>
      <c r="I66" s="115"/>
      <c r="J66" s="79">
        <f t="shared" ref="J66" si="9">H66*I66</f>
        <v>0</v>
      </c>
    </row>
    <row r="67" spans="1:10" ht="15" hidden="1" customHeight="1">
      <c r="A67" s="92"/>
      <c r="B67" s="97"/>
      <c r="C67" s="98"/>
      <c r="D67" s="99"/>
      <c r="E67" s="105"/>
      <c r="F67" s="106"/>
      <c r="G67" s="110"/>
      <c r="H67" s="113"/>
      <c r="I67" s="116"/>
      <c r="J67" s="80"/>
    </row>
    <row r="68" spans="1:10" ht="15" hidden="1" customHeight="1">
      <c r="A68" s="92"/>
      <c r="B68" s="97"/>
      <c r="C68" s="98"/>
      <c r="D68" s="99"/>
      <c r="E68" s="105"/>
      <c r="F68" s="106"/>
      <c r="G68" s="110"/>
      <c r="H68" s="113"/>
      <c r="I68" s="116"/>
      <c r="J68" s="80"/>
    </row>
    <row r="69" spans="1:10" ht="15" hidden="1" customHeight="1">
      <c r="A69" s="93"/>
      <c r="B69" s="100"/>
      <c r="C69" s="101"/>
      <c r="D69" s="102"/>
      <c r="E69" s="107"/>
      <c r="F69" s="108"/>
      <c r="G69" s="111"/>
      <c r="H69" s="114"/>
      <c r="I69" s="117"/>
      <c r="J69" s="81"/>
    </row>
    <row r="70" spans="1:10" ht="23.1" hidden="1" customHeight="1">
      <c r="A70" s="13"/>
      <c r="B70" s="14"/>
      <c r="C70" s="14"/>
      <c r="D70" s="14"/>
      <c r="E70" s="15" t="s">
        <v>14</v>
      </c>
      <c r="F70" s="14"/>
      <c r="G70" s="14"/>
      <c r="H70" s="14"/>
      <c r="I70" s="14"/>
      <c r="J70" s="14"/>
    </row>
    <row r="71" spans="1:10" ht="15" hidden="1" customHeight="1">
      <c r="A71" s="91" t="s">
        <v>15</v>
      </c>
      <c r="B71" s="94" t="s">
        <v>16</v>
      </c>
      <c r="C71" s="95"/>
      <c r="D71" s="96"/>
      <c r="E71" s="103"/>
      <c r="F71" s="104"/>
      <c r="G71" s="109" t="s">
        <v>17</v>
      </c>
      <c r="H71" s="112">
        <v>0</v>
      </c>
      <c r="I71" s="115" t="e">
        <f>#REF!</f>
        <v>#REF!</v>
      </c>
      <c r="J71" s="79" t="e">
        <f t="shared" ref="J71" si="10">H71*I71</f>
        <v>#REF!</v>
      </c>
    </row>
    <row r="72" spans="1:10" ht="15" hidden="1" customHeight="1">
      <c r="A72" s="92"/>
      <c r="B72" s="97"/>
      <c r="C72" s="98"/>
      <c r="D72" s="99"/>
      <c r="E72" s="105"/>
      <c r="F72" s="106"/>
      <c r="G72" s="110"/>
      <c r="H72" s="113"/>
      <c r="I72" s="116"/>
      <c r="J72" s="80"/>
    </row>
    <row r="73" spans="1:10" ht="15" hidden="1" customHeight="1">
      <c r="A73" s="92"/>
      <c r="B73" s="97"/>
      <c r="C73" s="98"/>
      <c r="D73" s="99"/>
      <c r="E73" s="105"/>
      <c r="F73" s="106"/>
      <c r="G73" s="110"/>
      <c r="H73" s="113"/>
      <c r="I73" s="116"/>
      <c r="J73" s="80"/>
    </row>
    <row r="74" spans="1:10" ht="15" hidden="1" customHeight="1">
      <c r="A74" s="93"/>
      <c r="B74" s="100"/>
      <c r="C74" s="101"/>
      <c r="D74" s="102"/>
      <c r="E74" s="107"/>
      <c r="F74" s="108"/>
      <c r="G74" s="111"/>
      <c r="H74" s="114"/>
      <c r="I74" s="117"/>
      <c r="J74" s="81"/>
    </row>
    <row r="75" spans="1:10" ht="18.95" customHeight="1" thickBot="1">
      <c r="A75" s="16" t="s">
        <v>18</v>
      </c>
      <c r="B75" s="17"/>
      <c r="C75" s="17"/>
      <c r="D75" s="17"/>
      <c r="E75" s="17"/>
      <c r="F75" s="16"/>
      <c r="G75" s="16"/>
      <c r="H75" s="16"/>
      <c r="I75" s="18"/>
      <c r="J75" s="19"/>
    </row>
    <row r="76" spans="1:10" ht="6" customHeight="1" thickBot="1">
      <c r="A76" s="82" t="s">
        <v>45</v>
      </c>
      <c r="B76" s="83"/>
      <c r="C76" s="83"/>
      <c r="D76" s="83"/>
      <c r="E76" s="83"/>
      <c r="F76" s="83"/>
      <c r="G76" s="84"/>
      <c r="H76" s="20"/>
      <c r="I76" s="21"/>
      <c r="J76" s="22"/>
    </row>
    <row r="77" spans="1:10">
      <c r="A77" s="85"/>
      <c r="B77" s="86"/>
      <c r="C77" s="86"/>
      <c r="D77" s="86"/>
      <c r="E77" s="86"/>
      <c r="F77" s="86"/>
      <c r="G77" s="87"/>
      <c r="H77" s="16"/>
      <c r="I77" s="73" t="s">
        <v>19</v>
      </c>
      <c r="J77" s="75" t="e">
        <f>SUM(J26:J74)</f>
        <v>#REF!</v>
      </c>
    </row>
    <row r="78" spans="1:10" ht="16.5" thickBot="1">
      <c r="A78" s="85"/>
      <c r="B78" s="86"/>
      <c r="C78" s="86"/>
      <c r="D78" s="86"/>
      <c r="E78" s="86"/>
      <c r="F78" s="86"/>
      <c r="G78" s="87"/>
      <c r="H78" s="16"/>
      <c r="I78" s="74"/>
      <c r="J78" s="76"/>
    </row>
    <row r="79" spans="1:10" ht="26.1" customHeight="1" thickBot="1">
      <c r="A79" s="85"/>
      <c r="B79" s="86"/>
      <c r="C79" s="86"/>
      <c r="D79" s="86"/>
      <c r="E79" s="86"/>
      <c r="F79" s="86"/>
      <c r="G79" s="87"/>
      <c r="H79" s="1"/>
      <c r="I79" s="65" t="s">
        <v>20</v>
      </c>
      <c r="J79" s="66" t="e">
        <f>J77+J78</f>
        <v>#REF!</v>
      </c>
    </row>
    <row r="80" spans="1:10" ht="16.5" thickBot="1">
      <c r="A80" s="85"/>
      <c r="B80" s="86"/>
      <c r="C80" s="86"/>
      <c r="D80" s="86"/>
      <c r="E80" s="86"/>
      <c r="F80" s="86"/>
      <c r="G80" s="87"/>
    </row>
    <row r="81" spans="1:10" ht="16.5" thickBot="1">
      <c r="A81" s="85"/>
      <c r="B81" s="86"/>
      <c r="C81" s="86"/>
      <c r="D81" s="86"/>
      <c r="E81" s="86"/>
      <c r="F81" s="86"/>
      <c r="G81" s="87"/>
      <c r="I81" s="67" t="s">
        <v>21</v>
      </c>
      <c r="J81" s="66">
        <v>0</v>
      </c>
    </row>
    <row r="82" spans="1:10">
      <c r="A82" s="85"/>
      <c r="B82" s="86"/>
      <c r="C82" s="86"/>
      <c r="D82" s="86"/>
      <c r="E82" s="86"/>
      <c r="F82" s="86"/>
      <c r="G82" s="87"/>
    </row>
    <row r="83" spans="1:10">
      <c r="A83" s="85"/>
      <c r="B83" s="86"/>
      <c r="C83" s="86"/>
      <c r="D83" s="86"/>
      <c r="E83" s="86"/>
      <c r="F83" s="86"/>
      <c r="G83" s="87"/>
    </row>
    <row r="84" spans="1:10" ht="27" customHeight="1" thickBot="1">
      <c r="A84" s="88"/>
      <c r="B84" s="89"/>
      <c r="C84" s="89"/>
      <c r="D84" s="89"/>
      <c r="E84" s="89"/>
      <c r="F84" s="89"/>
      <c r="G84" s="90"/>
      <c r="I84" s="1"/>
      <c r="J84" s="1"/>
    </row>
    <row r="85" spans="1:10">
      <c r="A85" s="23"/>
      <c r="B85" s="23"/>
      <c r="C85" s="23"/>
      <c r="D85" s="23"/>
      <c r="E85" s="23"/>
      <c r="F85" s="23"/>
      <c r="G85" s="23"/>
      <c r="I85" s="24"/>
      <c r="J85" s="24"/>
    </row>
    <row r="86" spans="1:10">
      <c r="A86" s="1"/>
      <c r="B86" s="1"/>
      <c r="C86" s="25"/>
      <c r="D86" s="25"/>
      <c r="E86" s="23"/>
      <c r="F86" s="23"/>
      <c r="G86" s="23"/>
    </row>
    <row r="87" spans="1:10">
      <c r="E87" s="26"/>
      <c r="F87" s="26"/>
      <c r="G87" s="26"/>
      <c r="H87" s="23"/>
      <c r="I87" s="23"/>
      <c r="J87" s="23"/>
    </row>
    <row r="88" spans="1:10" ht="15.95" customHeight="1">
      <c r="A88" s="26"/>
      <c r="B88" s="26"/>
      <c r="C88" s="26"/>
      <c r="D88" s="26"/>
      <c r="E88" s="26"/>
      <c r="F88" s="26"/>
      <c r="G88" s="26"/>
      <c r="H88" s="23"/>
      <c r="I88" s="23"/>
      <c r="J88" s="23"/>
    </row>
    <row r="89" spans="1:10">
      <c r="E89" s="1"/>
      <c r="F89" s="1"/>
      <c r="G89" s="1"/>
      <c r="H89" s="23"/>
      <c r="I89" s="23"/>
      <c r="J89" s="23"/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1"/>
      <c r="G92" s="1"/>
      <c r="H92" s="1" t="s">
        <v>22</v>
      </c>
      <c r="I92" s="1"/>
      <c r="J92" s="1"/>
    </row>
    <row r="93" spans="1:10" ht="34.5">
      <c r="A93" s="27"/>
      <c r="B93" s="27"/>
      <c r="C93" s="27"/>
      <c r="D93" s="27"/>
      <c r="E93" s="28"/>
      <c r="F93" s="156" t="s">
        <v>44</v>
      </c>
      <c r="G93" s="28"/>
      <c r="H93" s="29"/>
      <c r="I93" s="29"/>
      <c r="J93" s="29"/>
    </row>
    <row r="94" spans="1:10">
      <c r="A94" s="30"/>
      <c r="B94" s="30"/>
      <c r="C94" s="31"/>
      <c r="D94" s="31"/>
      <c r="E94" s="32"/>
      <c r="F94" s="32"/>
      <c r="G94" s="32"/>
      <c r="H94" s="32"/>
      <c r="I94" s="32"/>
      <c r="J94" s="32"/>
    </row>
    <row r="95" spans="1:10">
      <c r="A95" s="30"/>
      <c r="B95" s="30"/>
      <c r="C95" s="31"/>
      <c r="D95" s="31"/>
      <c r="E95" s="32"/>
      <c r="F95" s="32"/>
      <c r="G95" s="32"/>
      <c r="H95" s="32"/>
      <c r="I95" s="32"/>
      <c r="J95" s="32"/>
    </row>
    <row r="96" spans="1:10">
      <c r="A96" s="33"/>
      <c r="B96" s="33"/>
      <c r="C96" s="34"/>
      <c r="D96" s="34"/>
      <c r="E96" s="35"/>
      <c r="F96" s="35"/>
      <c r="G96" s="35"/>
      <c r="H96" s="35"/>
      <c r="I96" s="35"/>
      <c r="J96" s="35"/>
    </row>
    <row r="97" spans="1:10">
      <c r="A97" s="37"/>
      <c r="B97" s="37"/>
      <c r="C97" s="34"/>
      <c r="D97" s="34"/>
      <c r="E97" s="35"/>
      <c r="F97" s="35"/>
      <c r="G97" s="35"/>
      <c r="H97" s="35"/>
      <c r="I97" s="35"/>
      <c r="J97" s="35"/>
    </row>
    <row r="98" spans="1:10">
      <c r="A98" s="38"/>
      <c r="B98" s="38"/>
      <c r="C98" s="39"/>
      <c r="D98" s="39"/>
      <c r="E98" s="40"/>
      <c r="F98" s="40"/>
      <c r="G98" s="40"/>
      <c r="H98" s="41"/>
      <c r="I98" s="41"/>
      <c r="J98" s="41"/>
    </row>
    <row r="99" spans="1:10">
      <c r="A99" s="33"/>
      <c r="B99" s="33"/>
      <c r="C99" s="39"/>
      <c r="D99" s="39"/>
      <c r="E99" s="40"/>
      <c r="F99" s="40"/>
      <c r="G99" s="40"/>
      <c r="H99" s="33"/>
      <c r="I99" s="33"/>
      <c r="J99" s="33"/>
    </row>
    <row r="100" spans="1:10">
      <c r="A100" s="33"/>
      <c r="B100" s="33"/>
      <c r="C100" s="39"/>
      <c r="D100" s="39"/>
      <c r="E100" s="40"/>
      <c r="F100" s="40"/>
      <c r="G100" s="40"/>
      <c r="H100" s="33"/>
      <c r="I100" s="33"/>
      <c r="J100" s="33"/>
    </row>
    <row r="101" spans="1:10">
      <c r="A101" s="33"/>
      <c r="B101" s="33"/>
      <c r="C101" s="42"/>
      <c r="D101" s="42"/>
      <c r="E101" s="43"/>
      <c r="F101" s="43"/>
      <c r="G101" s="43"/>
      <c r="H101" s="33"/>
      <c r="I101" s="33"/>
      <c r="J101" s="33"/>
    </row>
    <row r="102" spans="1:10">
      <c r="A102" s="36"/>
      <c r="B102" s="36"/>
      <c r="C102" s="42"/>
      <c r="D102" s="42"/>
      <c r="E102" s="43"/>
      <c r="F102" s="43"/>
      <c r="G102" s="43"/>
      <c r="H102" s="33"/>
      <c r="I102" s="33"/>
      <c r="J102" s="33"/>
    </row>
    <row r="103" spans="1:10">
      <c r="A103" s="36"/>
      <c r="B103" s="36"/>
      <c r="C103" s="42"/>
      <c r="D103" s="42"/>
      <c r="E103" s="43"/>
      <c r="F103" s="43"/>
      <c r="G103" s="43"/>
      <c r="H103" s="33"/>
      <c r="I103" s="33"/>
      <c r="J103" s="33"/>
    </row>
    <row r="104" spans="1:10">
      <c r="A104" s="44"/>
      <c r="B104" s="44"/>
      <c r="C104" s="42"/>
      <c r="D104" s="42"/>
      <c r="E104" s="43"/>
      <c r="F104" s="43"/>
      <c r="G104" s="43"/>
      <c r="H104" s="33"/>
      <c r="I104" s="33"/>
      <c r="J104" s="33"/>
    </row>
    <row r="105" spans="1:10">
      <c r="A105" s="44"/>
      <c r="B105" s="44"/>
      <c r="C105" s="33"/>
      <c r="D105" s="33"/>
      <c r="E105" s="33"/>
      <c r="F105" s="33"/>
      <c r="G105" s="33"/>
      <c r="H105" s="33"/>
      <c r="I105" s="33"/>
      <c r="J105" s="33"/>
    </row>
    <row r="106" spans="1:10">
      <c r="A106" s="45"/>
      <c r="B106" s="45"/>
      <c r="C106" s="46"/>
      <c r="D106" s="46"/>
      <c r="E106" s="46"/>
      <c r="F106" s="46"/>
      <c r="G106" s="46"/>
      <c r="H106" s="46"/>
      <c r="I106" s="46"/>
      <c r="J106" s="46"/>
    </row>
    <row r="107" spans="1:10">
      <c r="A107" s="45"/>
      <c r="B107" s="45"/>
      <c r="C107" s="46"/>
      <c r="D107" s="46"/>
      <c r="E107" s="46"/>
      <c r="F107" s="46"/>
      <c r="G107" s="46"/>
      <c r="H107" s="46"/>
      <c r="I107" s="46"/>
      <c r="J107" s="46"/>
    </row>
    <row r="108" spans="1:10">
      <c r="A108" s="45"/>
      <c r="B108" s="45"/>
      <c r="C108" s="46"/>
      <c r="D108" s="46"/>
      <c r="E108" s="46"/>
      <c r="F108" s="46"/>
      <c r="G108" s="46"/>
      <c r="H108" s="46"/>
      <c r="I108" s="46"/>
      <c r="J108" s="46"/>
    </row>
    <row r="109" spans="1:10">
      <c r="A109" s="45"/>
      <c r="B109" s="45"/>
      <c r="C109" s="46"/>
      <c r="D109" s="46"/>
      <c r="E109" s="46"/>
      <c r="F109" s="46"/>
      <c r="G109" s="46"/>
      <c r="H109" s="46"/>
      <c r="I109" s="46"/>
      <c r="J109" s="46"/>
    </row>
    <row r="110" spans="1:10">
      <c r="A110" s="45"/>
      <c r="B110" s="45"/>
      <c r="C110" s="46"/>
      <c r="D110" s="46"/>
      <c r="E110" s="46"/>
      <c r="F110" s="46"/>
      <c r="G110" s="46"/>
      <c r="H110" s="46"/>
      <c r="I110" s="46"/>
      <c r="J110" s="46"/>
    </row>
    <row r="111" spans="1:10">
      <c r="A111" s="45"/>
      <c r="B111" s="45"/>
      <c r="C111" s="46"/>
      <c r="D111" s="46"/>
      <c r="E111" s="46"/>
      <c r="F111" s="46"/>
      <c r="G111" s="46"/>
      <c r="H111" s="46"/>
      <c r="I111" s="46"/>
      <c r="J111" s="46"/>
    </row>
    <row r="112" spans="1:10">
      <c r="A112" s="45"/>
      <c r="B112" s="45"/>
      <c r="C112" s="46"/>
      <c r="D112" s="46"/>
      <c r="E112" s="46"/>
      <c r="F112" s="46"/>
      <c r="G112" s="46"/>
      <c r="H112" s="47"/>
      <c r="I112" s="46"/>
      <c r="J112" s="46"/>
    </row>
    <row r="113" spans="1:10">
      <c r="A113" s="45"/>
      <c r="B113" s="45"/>
      <c r="C113" s="46"/>
      <c r="D113" s="46"/>
      <c r="E113" s="46"/>
      <c r="F113" s="46"/>
      <c r="G113" s="46"/>
      <c r="H113" s="47"/>
      <c r="I113" s="46"/>
      <c r="J113" s="46"/>
    </row>
    <row r="114" spans="1:10">
      <c r="A114" s="45"/>
      <c r="B114" s="45"/>
      <c r="C114" s="46"/>
      <c r="D114" s="46"/>
      <c r="E114" s="46"/>
      <c r="F114" s="46"/>
      <c r="G114" s="46"/>
      <c r="H114" s="47"/>
      <c r="I114" s="46"/>
      <c r="J114" s="46"/>
    </row>
    <row r="115" spans="1:10">
      <c r="A115" s="45"/>
      <c r="B115" s="45"/>
      <c r="C115" s="47"/>
      <c r="D115" s="47"/>
      <c r="E115" s="47"/>
      <c r="F115" s="47"/>
      <c r="G115" s="47"/>
      <c r="H115" s="47"/>
      <c r="I115" s="47"/>
      <c r="J115" s="47"/>
    </row>
    <row r="116" spans="1:10">
      <c r="A116" s="48"/>
      <c r="B116" s="48"/>
      <c r="C116" s="47"/>
      <c r="D116" s="47"/>
      <c r="E116" s="47"/>
      <c r="F116" s="47"/>
      <c r="G116" s="47"/>
      <c r="H116" s="47"/>
      <c r="I116" s="47"/>
      <c r="J116" s="47"/>
    </row>
    <row r="117" spans="1:10">
      <c r="A117" s="45"/>
      <c r="B117" s="45"/>
      <c r="C117" s="45"/>
      <c r="D117" s="45"/>
      <c r="E117" s="45"/>
      <c r="F117" s="45"/>
      <c r="G117" s="45"/>
      <c r="H117" s="45"/>
      <c r="I117" s="47"/>
      <c r="J117" s="47"/>
    </row>
    <row r="118" spans="1:10">
      <c r="A118" s="45"/>
      <c r="B118" s="45"/>
      <c r="C118" s="45"/>
      <c r="D118" s="45"/>
      <c r="E118" s="45"/>
      <c r="F118" s="45"/>
      <c r="G118" s="45"/>
      <c r="H118" s="45"/>
      <c r="I118" s="47"/>
      <c r="J118" s="47"/>
    </row>
    <row r="119" spans="1:10">
      <c r="A119" s="45"/>
      <c r="B119" s="45"/>
      <c r="C119" s="45"/>
      <c r="D119" s="45"/>
      <c r="E119" s="45"/>
      <c r="F119" s="45"/>
      <c r="G119" s="45"/>
      <c r="H119" s="45"/>
      <c r="I119" s="47"/>
      <c r="J119" s="47"/>
    </row>
    <row r="120" spans="1:10">
      <c r="A120" s="45"/>
      <c r="B120" s="45"/>
      <c r="C120" s="45"/>
      <c r="D120" s="45"/>
      <c r="E120" s="45"/>
      <c r="F120" s="45"/>
      <c r="G120" s="45"/>
      <c r="H120" s="45"/>
      <c r="I120" s="45"/>
      <c r="J120" s="45"/>
    </row>
  </sheetData>
  <mergeCells count="115">
    <mergeCell ref="A12:B12"/>
    <mergeCell ref="A13:B13"/>
    <mergeCell ref="A14:B14"/>
    <mergeCell ref="A15:B15"/>
    <mergeCell ref="A16:B16"/>
    <mergeCell ref="A18:B18"/>
    <mergeCell ref="H22:I22"/>
    <mergeCell ref="A23:B23"/>
    <mergeCell ref="C23:D23"/>
    <mergeCell ref="F23:G23"/>
    <mergeCell ref="H23:I23"/>
    <mergeCell ref="A19:B19"/>
    <mergeCell ref="A20:B20"/>
    <mergeCell ref="A21:B21"/>
    <mergeCell ref="A22:B22"/>
    <mergeCell ref="C22:D22"/>
    <mergeCell ref="F22:G22"/>
    <mergeCell ref="J26:J29"/>
    <mergeCell ref="A30:A33"/>
    <mergeCell ref="B30:D33"/>
    <mergeCell ref="E30:F33"/>
    <mergeCell ref="G30:G33"/>
    <mergeCell ref="H30:H33"/>
    <mergeCell ref="I30:I33"/>
    <mergeCell ref="J30:J33"/>
    <mergeCell ref="B25:D25"/>
    <mergeCell ref="E25:F25"/>
    <mergeCell ref="A26:A29"/>
    <mergeCell ref="B26:D29"/>
    <mergeCell ref="E26:F29"/>
    <mergeCell ref="G26:G29"/>
    <mergeCell ref="H26:H29"/>
    <mergeCell ref="I26:I29"/>
    <mergeCell ref="A38:A41"/>
    <mergeCell ref="B38:D41"/>
    <mergeCell ref="E38:F41"/>
    <mergeCell ref="G38:G41"/>
    <mergeCell ref="H38:H41"/>
    <mergeCell ref="I38:I41"/>
    <mergeCell ref="J38:J41"/>
    <mergeCell ref="A34:A37"/>
    <mergeCell ref="B34:D37"/>
    <mergeCell ref="E34:F37"/>
    <mergeCell ref="G34:G37"/>
    <mergeCell ref="H34:H37"/>
    <mergeCell ref="I34:I37"/>
    <mergeCell ref="J34:J37"/>
    <mergeCell ref="J42:J45"/>
    <mergeCell ref="A46:A49"/>
    <mergeCell ref="B46:D49"/>
    <mergeCell ref="E46:F49"/>
    <mergeCell ref="G46:G49"/>
    <mergeCell ref="H46:H49"/>
    <mergeCell ref="I46:I49"/>
    <mergeCell ref="J46:J49"/>
    <mergeCell ref="A42:A45"/>
    <mergeCell ref="B42:D45"/>
    <mergeCell ref="E42:F45"/>
    <mergeCell ref="G42:G45"/>
    <mergeCell ref="H42:H45"/>
    <mergeCell ref="I42:I45"/>
    <mergeCell ref="A50:A53"/>
    <mergeCell ref="B50:D53"/>
    <mergeCell ref="E50:F53"/>
    <mergeCell ref="G50:G53"/>
    <mergeCell ref="H50:H53"/>
    <mergeCell ref="I50:I53"/>
    <mergeCell ref="J50:J53"/>
    <mergeCell ref="J54:J57"/>
    <mergeCell ref="A58:A61"/>
    <mergeCell ref="B58:D61"/>
    <mergeCell ref="E58:F61"/>
    <mergeCell ref="G58:G61"/>
    <mergeCell ref="H58:H61"/>
    <mergeCell ref="I58:I61"/>
    <mergeCell ref="J58:J61"/>
    <mergeCell ref="A54:A57"/>
    <mergeCell ref="B54:D57"/>
    <mergeCell ref="E54:F57"/>
    <mergeCell ref="G54:G57"/>
    <mergeCell ref="H54:H57"/>
    <mergeCell ref="I54:I57"/>
    <mergeCell ref="I66:I69"/>
    <mergeCell ref="J66:J69"/>
    <mergeCell ref="A62:A65"/>
    <mergeCell ref="B62:D65"/>
    <mergeCell ref="E62:F65"/>
    <mergeCell ref="G62:G65"/>
    <mergeCell ref="H62:H65"/>
    <mergeCell ref="I62:I65"/>
    <mergeCell ref="J62:J65"/>
    <mergeCell ref="E18:F18"/>
    <mergeCell ref="E19:F19"/>
    <mergeCell ref="E20:F20"/>
    <mergeCell ref="H4:J4"/>
    <mergeCell ref="I77:I78"/>
    <mergeCell ref="J77:J78"/>
    <mergeCell ref="E12:F12"/>
    <mergeCell ref="H12:I12"/>
    <mergeCell ref="E15:F15"/>
    <mergeCell ref="E16:F16"/>
    <mergeCell ref="E17:F17"/>
    <mergeCell ref="J71:J74"/>
    <mergeCell ref="A76:G84"/>
    <mergeCell ref="A71:A74"/>
    <mergeCell ref="B71:D74"/>
    <mergeCell ref="E71:F74"/>
    <mergeCell ref="G71:G74"/>
    <mergeCell ref="H71:H74"/>
    <mergeCell ref="I71:I74"/>
    <mergeCell ref="A66:A69"/>
    <mergeCell ref="B66:D69"/>
    <mergeCell ref="E66:F69"/>
    <mergeCell ref="G66:G69"/>
    <mergeCell ref="H66:H69"/>
  </mergeCells>
  <conditionalFormatting sqref="J71:J74 J26:J49">
    <cfRule type="cellIs" dxfId="5" priority="31" operator="equal">
      <formula>0</formula>
    </cfRule>
  </conditionalFormatting>
  <conditionalFormatting sqref="J62:J65">
    <cfRule type="cellIs" dxfId="4" priority="30" operator="equal">
      <formula>0</formula>
    </cfRule>
  </conditionalFormatting>
  <conditionalFormatting sqref="J58:J61">
    <cfRule type="cellIs" dxfId="3" priority="29" operator="equal">
      <formula>0</formula>
    </cfRule>
  </conditionalFormatting>
  <conditionalFormatting sqref="J54:J57">
    <cfRule type="cellIs" dxfId="2" priority="28" operator="equal">
      <formula>0</formula>
    </cfRule>
  </conditionalFormatting>
  <conditionalFormatting sqref="J66:J69">
    <cfRule type="cellIs" dxfId="1" priority="27" operator="equal">
      <formula>0</formula>
    </cfRule>
  </conditionalFormatting>
  <conditionalFormatting sqref="J50:J53">
    <cfRule type="cellIs" dxfId="0" priority="3" operator="equal">
      <formula>0</formula>
    </cfRule>
  </conditionalFormatting>
  <printOptions horizontalCentered="1"/>
  <pageMargins left="7.874015748031496E-2" right="7.874015748031496E-2" top="7.874015748031496E-2" bottom="7.874015748031496E-2" header="7.874015748031496E-2" footer="0"/>
  <pageSetup scale="52" fitToWidth="0" orientation="portrait" r:id="rId1"/>
  <rowBreaks count="2" manualBreakCount="2">
    <brk id="65" max="9" man="1"/>
    <brk id="10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(2)</vt:lpstr>
      <vt:lpstr>'NUEVO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Lacayo</dc:creator>
  <cp:lastModifiedBy>Wesley Lacayo</cp:lastModifiedBy>
  <cp:lastPrinted>2020-11-09T17:17:20Z</cp:lastPrinted>
  <dcterms:created xsi:type="dcterms:W3CDTF">2020-11-09T15:28:15Z</dcterms:created>
  <dcterms:modified xsi:type="dcterms:W3CDTF">2020-11-09T17:18:22Z</dcterms:modified>
</cp:coreProperties>
</file>