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deshnoo/Desktop/Gavin Reports/"/>
    </mc:Choice>
  </mc:AlternateContent>
  <xr:revisionPtr revIDLastSave="0" documentId="13_ncr:1_{04EADC2E-B839-514F-B7BA-29E806678D96}" xr6:coauthVersionLast="37" xr6:coauthVersionMax="37" xr10:uidLastSave="{00000000-0000-0000-0000-000000000000}"/>
  <bookViews>
    <workbookView xWindow="0" yWindow="460" windowWidth="28800" windowHeight="17540" xr2:uid="{00000000-000D-0000-FFFF-FFFF00000000}"/>
  </bookViews>
  <sheets>
    <sheet name="SSD Summary" sheetId="3" r:id="rId1"/>
  </sheets>
  <definedNames>
    <definedName name="_xlnm._FilterDatabase" localSheetId="0" hidden="1">'SSD Summary'!$A$1:$G$1</definedName>
  </definedNames>
  <calcPr calcId="179021"/>
</workbook>
</file>

<file path=xl/calcChain.xml><?xml version="1.0" encoding="utf-8"?>
<calcChain xmlns="http://schemas.openxmlformats.org/spreadsheetml/2006/main">
  <c r="R20" i="3" l="1"/>
  <c r="R19" i="3"/>
  <c r="R1" i="3"/>
  <c r="Q20" i="3" l="1"/>
  <c r="Q19" i="3"/>
  <c r="P20" i="3"/>
  <c r="P19" i="3"/>
  <c r="O20" i="3" l="1"/>
  <c r="O19" i="3"/>
  <c r="N20" i="3" l="1"/>
  <c r="N19" i="3" l="1"/>
  <c r="J19" i="3" l="1"/>
  <c r="K19" i="3"/>
  <c r="L19" i="3"/>
  <c r="M19" i="3"/>
  <c r="J20" i="3"/>
  <c r="K20" i="3"/>
  <c r="L20" i="3"/>
  <c r="M20" i="3"/>
  <c r="H19" i="3"/>
  <c r="H20" i="3"/>
  <c r="G20" i="3"/>
  <c r="G19" i="3"/>
  <c r="I19" i="3" l="1"/>
  <c r="I20" i="3"/>
  <c r="E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7" authorId="0" shapeId="0" xr:uid="{B46C51CB-9CBB-094C-80D0-22B3DEEFA307}">
      <text>
        <r>
          <rPr>
            <sz val="10"/>
            <color rgb="FF000000"/>
            <rFont val="Tahoma"/>
            <family val="2"/>
          </rPr>
          <t xml:space="preserve">Replaced 4 120 GB drive tickets as we got permission for those.Plan in place to replace these 4 128GB by next week. </t>
        </r>
      </text>
    </comment>
  </commentList>
</comments>
</file>

<file path=xl/sharedStrings.xml><?xml version="1.0" encoding="utf-8"?>
<sst xmlns="http://schemas.openxmlformats.org/spreadsheetml/2006/main" count="76" uniqueCount="30">
  <si>
    <t>PRODUCT_NAME</t>
  </si>
  <si>
    <t>SERVER_COUNT</t>
  </si>
  <si>
    <t>Equinix</t>
  </si>
  <si>
    <t>GPX India Pvt Ltd</t>
  </si>
  <si>
    <t>India</t>
  </si>
  <si>
    <t>Ciara 1.5x18-X6 LCS 2TB 10GE Server {Rev B}</t>
  </si>
  <si>
    <t>Bit-Isle Inc.</t>
  </si>
  <si>
    <t>Japan</t>
  </si>
  <si>
    <t>Ciara 1.5x18-X6 LCS 2TB 10GE Server {Rev C}</t>
  </si>
  <si>
    <t>Ciara 1.5x18-X6 LCS 4TB 10GE Server</t>
  </si>
  <si>
    <t>NTT Data Corporation.</t>
  </si>
  <si>
    <t>Ciara 2x18-G5 LCS 2TB Server {No DVD} {Rev E}</t>
  </si>
  <si>
    <t>Ciara 2x18-G5 LCS 2TB Server {No DVD} {Rev J}</t>
  </si>
  <si>
    <t>Ciara 2x18-G5 LCS 2TB Server {No DVD} {Rev K}</t>
  </si>
  <si>
    <t>Telekom Malaysia Berhad</t>
  </si>
  <si>
    <t>Malaysia</t>
  </si>
  <si>
    <t>KINX</t>
  </si>
  <si>
    <t>South Korea</t>
  </si>
  <si>
    <t>System Drives</t>
  </si>
  <si>
    <t xml:space="preserve">REGION </t>
  </si>
  <si>
    <t>DC Name</t>
  </si>
  <si>
    <t>Country</t>
  </si>
  <si>
    <t xml:space="preserve"> 13/07/18</t>
  </si>
  <si>
    <t xml:space="preserve"> 20/07/18</t>
  </si>
  <si>
    <t>Disk 128GB Sandisk X110-M MLC  for Ciara</t>
  </si>
  <si>
    <t>Disk 128GB  6GB/s SATA3 2.5in</t>
  </si>
  <si>
    <t xml:space="preserve">Disk 128GB Ciara Toshiba THNSNH128GCST </t>
  </si>
  <si>
    <t xml:space="preserve"> </t>
  </si>
  <si>
    <t># Drives</t>
  </si>
  <si>
    <t>#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</si>
</sst>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sz val="10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rgb="FF000000"/>
      <name val="Tahoma"/>
      <family val="2"/>
    </font>
    <font>
      <sz val="14"/>
      <color theme="1"/>
      <name val="PalatinoLinotype-Roman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6"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  <dxf>
      <font>
        <strike/>
        <color theme="1"/>
      </font>
      <fill>
        <patternFill patternType="mediumGray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AE23-A132-4640-85E9-2061B4A5AA8D}">
  <dimension ref="A1:S31"/>
  <sheetViews>
    <sheetView tabSelected="1" workbookViewId="0">
      <selection activeCell="G9" sqref="G9"/>
    </sheetView>
  </sheetViews>
  <sheetFormatPr baseColWidth="10" defaultColWidth="10.83203125" defaultRowHeight="17"/>
  <cols>
    <col min="1" max="1" width="14.1640625" style="1" customWidth="1"/>
    <col min="2" max="2" width="21.83203125" style="1" customWidth="1"/>
    <col min="3" max="3" width="12.33203125" style="1" customWidth="1"/>
    <col min="4" max="4" width="43.33203125" style="1" hidden="1" customWidth="1"/>
    <col min="5" max="5" width="16.33203125" style="1" hidden="1" customWidth="1"/>
    <col min="6" max="6" width="3.5" style="1" hidden="1" customWidth="1"/>
    <col min="7" max="9" width="8.6640625" style="1" bestFit="1" customWidth="1"/>
    <col min="10" max="10" width="8.6640625" style="7" customWidth="1"/>
    <col min="11" max="12" width="9.83203125" style="1" customWidth="1"/>
    <col min="13" max="13" width="8.1640625" style="1" bestFit="1" customWidth="1"/>
    <col min="14" max="17" width="8.1640625" style="7" bestFit="1" customWidth="1"/>
    <col min="18" max="18" width="10.1640625" style="7" customWidth="1"/>
    <col min="19" max="16384" width="10.83203125" style="1"/>
  </cols>
  <sheetData>
    <row r="1" spans="1:19" ht="19">
      <c r="A1" s="11" t="s">
        <v>19</v>
      </c>
      <c r="B1" s="11" t="s">
        <v>20</v>
      </c>
      <c r="C1" s="11" t="s">
        <v>21</v>
      </c>
      <c r="D1" s="11" t="s">
        <v>0</v>
      </c>
      <c r="E1" s="11" t="s">
        <v>1</v>
      </c>
      <c r="F1" s="11" t="s">
        <v>18</v>
      </c>
      <c r="G1" s="12">
        <v>43287</v>
      </c>
      <c r="H1" s="11" t="s">
        <v>22</v>
      </c>
      <c r="I1" s="13" t="s">
        <v>23</v>
      </c>
      <c r="J1" s="14">
        <v>43308</v>
      </c>
      <c r="K1" s="14">
        <v>43315</v>
      </c>
      <c r="L1" s="14">
        <v>43322</v>
      </c>
      <c r="M1" s="14">
        <v>43329</v>
      </c>
      <c r="N1" s="14">
        <v>43336</v>
      </c>
      <c r="O1" s="14">
        <v>43343</v>
      </c>
      <c r="P1" s="14">
        <v>43347</v>
      </c>
      <c r="Q1" s="14">
        <v>43357</v>
      </c>
      <c r="R1" s="14">
        <f>Q1+7</f>
        <v>43364</v>
      </c>
    </row>
    <row r="2" spans="1:19">
      <c r="A2" s="15">
        <v>17389</v>
      </c>
      <c r="B2" s="3" t="s">
        <v>14</v>
      </c>
      <c r="C2" s="3" t="s">
        <v>15</v>
      </c>
      <c r="D2" s="3" t="s">
        <v>13</v>
      </c>
      <c r="E2" s="3">
        <v>1</v>
      </c>
      <c r="F2" s="3" t="s">
        <v>26</v>
      </c>
      <c r="G2" s="5">
        <v>2</v>
      </c>
      <c r="H2" s="9">
        <v>2</v>
      </c>
      <c r="I2" s="9">
        <v>0</v>
      </c>
      <c r="J2" s="9">
        <v>0</v>
      </c>
      <c r="K2" s="10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9">
      <c r="A3" s="9">
        <v>20663</v>
      </c>
      <c r="B3" s="3" t="s">
        <v>2</v>
      </c>
      <c r="C3" s="3" t="s">
        <v>7</v>
      </c>
      <c r="D3" s="3" t="s">
        <v>11</v>
      </c>
      <c r="E3" s="3">
        <v>1</v>
      </c>
      <c r="F3" s="3" t="s">
        <v>26</v>
      </c>
      <c r="G3" s="5">
        <v>2</v>
      </c>
      <c r="H3" s="9">
        <v>2</v>
      </c>
      <c r="I3" s="9">
        <v>2</v>
      </c>
      <c r="J3" s="9">
        <v>0</v>
      </c>
      <c r="K3" s="10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9">
      <c r="A4" s="3">
        <v>21405</v>
      </c>
      <c r="B4" s="3" t="s">
        <v>2</v>
      </c>
      <c r="C4" s="3" t="s">
        <v>7</v>
      </c>
      <c r="D4" s="3" t="s">
        <v>12</v>
      </c>
      <c r="E4" s="3">
        <v>1</v>
      </c>
      <c r="F4" s="3" t="s">
        <v>26</v>
      </c>
      <c r="G4" s="5">
        <v>4</v>
      </c>
      <c r="H4" s="9">
        <v>4</v>
      </c>
      <c r="I4" s="9">
        <v>4</v>
      </c>
      <c r="J4" s="9">
        <v>4</v>
      </c>
      <c r="K4" s="10">
        <v>4</v>
      </c>
      <c r="L4" s="9">
        <v>4</v>
      </c>
      <c r="M4" s="9">
        <v>4</v>
      </c>
      <c r="N4" s="9">
        <v>4</v>
      </c>
      <c r="O4" s="9">
        <v>4</v>
      </c>
      <c r="P4" s="9">
        <v>0</v>
      </c>
      <c r="Q4" s="9">
        <v>0</v>
      </c>
      <c r="R4" s="9">
        <v>0</v>
      </c>
    </row>
    <row r="5" spans="1:19">
      <c r="A5" s="3">
        <v>22329</v>
      </c>
      <c r="B5" s="3" t="s">
        <v>10</v>
      </c>
      <c r="C5" s="3" t="s">
        <v>7</v>
      </c>
      <c r="D5" s="3" t="s">
        <v>12</v>
      </c>
      <c r="E5" s="3">
        <v>1</v>
      </c>
      <c r="F5" s="3" t="s">
        <v>26</v>
      </c>
      <c r="G5" s="5">
        <v>16</v>
      </c>
      <c r="H5" s="9">
        <v>16</v>
      </c>
      <c r="I5" s="9">
        <v>16</v>
      </c>
      <c r="J5" s="9">
        <v>10</v>
      </c>
      <c r="K5" s="10">
        <v>12</v>
      </c>
      <c r="L5" s="9">
        <v>12</v>
      </c>
      <c r="M5" s="9">
        <v>12</v>
      </c>
      <c r="N5" s="9">
        <v>12</v>
      </c>
      <c r="O5" s="9">
        <v>12</v>
      </c>
      <c r="P5" s="9">
        <v>12</v>
      </c>
      <c r="Q5" s="9">
        <v>10</v>
      </c>
      <c r="R5" s="9">
        <v>10</v>
      </c>
    </row>
    <row r="6" spans="1:19">
      <c r="A6" s="3">
        <v>22332</v>
      </c>
      <c r="B6" s="3" t="s">
        <v>10</v>
      </c>
      <c r="C6" s="3" t="s">
        <v>7</v>
      </c>
      <c r="D6" s="3" t="s">
        <v>13</v>
      </c>
      <c r="E6" s="3">
        <v>4</v>
      </c>
      <c r="F6" s="3" t="s">
        <v>26</v>
      </c>
      <c r="G6" s="5">
        <v>8</v>
      </c>
      <c r="H6" s="9">
        <v>8</v>
      </c>
      <c r="I6" s="9">
        <v>8</v>
      </c>
      <c r="J6" s="9">
        <v>8</v>
      </c>
      <c r="K6" s="10">
        <v>8</v>
      </c>
      <c r="L6" s="9">
        <v>8</v>
      </c>
      <c r="M6" s="9">
        <v>8</v>
      </c>
      <c r="N6" s="9">
        <v>8</v>
      </c>
      <c r="O6" s="9">
        <v>6</v>
      </c>
      <c r="P6" s="9">
        <v>0</v>
      </c>
      <c r="Q6" s="9">
        <v>0</v>
      </c>
      <c r="R6" s="9">
        <v>0</v>
      </c>
    </row>
    <row r="7" spans="1:19">
      <c r="A7" s="3">
        <v>22335</v>
      </c>
      <c r="B7" s="3" t="s">
        <v>10</v>
      </c>
      <c r="C7" s="3" t="s">
        <v>7</v>
      </c>
      <c r="D7" s="3" t="s">
        <v>13</v>
      </c>
      <c r="E7" s="3">
        <v>5</v>
      </c>
      <c r="F7" s="3" t="s">
        <v>26</v>
      </c>
      <c r="G7" s="5">
        <v>10</v>
      </c>
      <c r="H7" s="9">
        <v>10</v>
      </c>
      <c r="I7" s="9">
        <v>10</v>
      </c>
      <c r="J7" s="9">
        <v>4</v>
      </c>
      <c r="K7" s="10">
        <v>4</v>
      </c>
      <c r="L7" s="9">
        <v>4</v>
      </c>
      <c r="M7" s="9">
        <v>4</v>
      </c>
      <c r="N7" s="9">
        <v>4</v>
      </c>
      <c r="O7" s="9">
        <v>4</v>
      </c>
      <c r="P7" s="9">
        <v>0</v>
      </c>
      <c r="Q7" s="9">
        <v>0</v>
      </c>
      <c r="R7" s="9">
        <v>0</v>
      </c>
    </row>
    <row r="8" spans="1:19">
      <c r="A8" s="3">
        <v>22339</v>
      </c>
      <c r="B8" s="3" t="s">
        <v>10</v>
      </c>
      <c r="C8" s="3" t="s">
        <v>7</v>
      </c>
      <c r="D8" s="3" t="s">
        <v>13</v>
      </c>
      <c r="E8" s="3">
        <v>22</v>
      </c>
      <c r="F8" s="3" t="s">
        <v>26</v>
      </c>
      <c r="G8" s="5">
        <v>46</v>
      </c>
      <c r="H8" s="9">
        <v>46</v>
      </c>
      <c r="I8" s="9">
        <v>46</v>
      </c>
      <c r="J8" s="9">
        <v>46</v>
      </c>
      <c r="K8" s="10">
        <v>46</v>
      </c>
      <c r="L8" s="9">
        <v>46</v>
      </c>
      <c r="M8" s="9">
        <v>46</v>
      </c>
      <c r="N8" s="9">
        <v>46</v>
      </c>
      <c r="O8" s="9">
        <v>46</v>
      </c>
      <c r="P8" s="9">
        <v>46</v>
      </c>
      <c r="Q8" s="9">
        <v>40</v>
      </c>
      <c r="R8" s="9">
        <v>36</v>
      </c>
    </row>
    <row r="9" spans="1:19" ht="21">
      <c r="A9" s="3">
        <v>22648</v>
      </c>
      <c r="B9" s="3" t="s">
        <v>6</v>
      </c>
      <c r="C9" s="3" t="s">
        <v>7</v>
      </c>
      <c r="D9" s="3" t="s">
        <v>13</v>
      </c>
      <c r="E9" s="3">
        <v>8</v>
      </c>
      <c r="F9" s="3" t="s">
        <v>26</v>
      </c>
      <c r="G9" s="5">
        <v>16</v>
      </c>
      <c r="H9" s="9">
        <v>16</v>
      </c>
      <c r="I9" s="9">
        <v>16</v>
      </c>
      <c r="J9" s="9">
        <v>14</v>
      </c>
      <c r="K9" s="10">
        <v>14</v>
      </c>
      <c r="L9" s="9">
        <v>14</v>
      </c>
      <c r="M9" s="9">
        <v>14</v>
      </c>
      <c r="N9" s="9">
        <v>14</v>
      </c>
      <c r="O9" s="9">
        <v>14</v>
      </c>
      <c r="P9" s="9">
        <v>14</v>
      </c>
      <c r="Q9" s="9">
        <v>14</v>
      </c>
      <c r="R9" s="9">
        <v>14</v>
      </c>
      <c r="S9" s="16"/>
    </row>
    <row r="10" spans="1:19">
      <c r="A10" s="3">
        <v>22650</v>
      </c>
      <c r="B10" s="3" t="s">
        <v>6</v>
      </c>
      <c r="C10" s="3" t="s">
        <v>7</v>
      </c>
      <c r="D10" s="3" t="s">
        <v>13</v>
      </c>
      <c r="E10" s="3">
        <v>13</v>
      </c>
      <c r="F10" s="3" t="s">
        <v>26</v>
      </c>
      <c r="G10" s="5">
        <v>26</v>
      </c>
      <c r="H10" s="9">
        <v>26</v>
      </c>
      <c r="I10" s="9">
        <v>26</v>
      </c>
      <c r="J10" s="9">
        <v>26</v>
      </c>
      <c r="K10" s="10">
        <v>26</v>
      </c>
      <c r="L10" s="9">
        <v>26</v>
      </c>
      <c r="M10" s="9">
        <v>26</v>
      </c>
      <c r="N10" s="9">
        <v>26</v>
      </c>
      <c r="O10" s="9">
        <v>26</v>
      </c>
      <c r="P10" s="9">
        <v>26</v>
      </c>
      <c r="Q10" s="9">
        <v>24</v>
      </c>
      <c r="R10" s="9">
        <v>22</v>
      </c>
      <c r="S10"/>
    </row>
    <row r="11" spans="1:19" ht="21">
      <c r="A11" s="3">
        <v>22651</v>
      </c>
      <c r="B11" s="3" t="s">
        <v>6</v>
      </c>
      <c r="C11" s="3" t="s">
        <v>7</v>
      </c>
      <c r="D11" s="3" t="s">
        <v>13</v>
      </c>
      <c r="E11" s="3">
        <v>13</v>
      </c>
      <c r="F11" s="3" t="s">
        <v>26</v>
      </c>
      <c r="G11" s="5">
        <v>26</v>
      </c>
      <c r="H11" s="9">
        <v>26</v>
      </c>
      <c r="I11" s="9">
        <v>26</v>
      </c>
      <c r="J11" s="9">
        <v>26</v>
      </c>
      <c r="K11" s="10">
        <v>26</v>
      </c>
      <c r="L11" s="9">
        <v>24</v>
      </c>
      <c r="M11" s="9">
        <v>24</v>
      </c>
      <c r="N11" s="9">
        <v>24</v>
      </c>
      <c r="O11" s="9">
        <v>24</v>
      </c>
      <c r="P11" s="9">
        <v>24</v>
      </c>
      <c r="Q11" s="9">
        <v>24</v>
      </c>
      <c r="R11" s="9">
        <v>24</v>
      </c>
      <c r="S11" s="16"/>
    </row>
    <row r="12" spans="1:19">
      <c r="A12" s="3">
        <v>24250</v>
      </c>
      <c r="B12" s="3" t="s">
        <v>2</v>
      </c>
      <c r="C12" s="3" t="s">
        <v>7</v>
      </c>
      <c r="D12" s="3" t="s">
        <v>9</v>
      </c>
      <c r="E12" s="3">
        <v>32</v>
      </c>
      <c r="F12" s="3" t="s">
        <v>24</v>
      </c>
      <c r="G12" s="5">
        <v>64</v>
      </c>
      <c r="H12" s="9">
        <v>64</v>
      </c>
      <c r="I12" s="9">
        <v>64</v>
      </c>
      <c r="J12" s="9">
        <v>64</v>
      </c>
      <c r="K12" s="10">
        <v>62</v>
      </c>
      <c r="L12" s="9">
        <v>34</v>
      </c>
      <c r="M12" s="9">
        <v>34</v>
      </c>
      <c r="N12" s="9">
        <v>34</v>
      </c>
      <c r="O12" s="9">
        <v>34</v>
      </c>
      <c r="P12" s="9">
        <v>34</v>
      </c>
      <c r="Q12" s="9">
        <v>30</v>
      </c>
      <c r="R12" s="9">
        <v>30</v>
      </c>
    </row>
    <row r="13" spans="1:19">
      <c r="A13" s="3">
        <v>24256</v>
      </c>
      <c r="B13" s="3" t="s">
        <v>2</v>
      </c>
      <c r="C13" s="3" t="s">
        <v>7</v>
      </c>
      <c r="D13" s="3" t="s">
        <v>8</v>
      </c>
      <c r="E13" s="3">
        <v>32</v>
      </c>
      <c r="F13" s="3" t="s">
        <v>25</v>
      </c>
      <c r="G13" s="5">
        <v>64</v>
      </c>
      <c r="H13" s="9">
        <v>62</v>
      </c>
      <c r="I13" s="9">
        <v>60</v>
      </c>
      <c r="J13" s="9">
        <v>58</v>
      </c>
      <c r="K13" s="10">
        <v>56</v>
      </c>
      <c r="L13" s="9">
        <v>56</v>
      </c>
      <c r="M13" s="9">
        <v>56</v>
      </c>
      <c r="N13" s="9">
        <v>56</v>
      </c>
      <c r="O13" s="9">
        <v>56</v>
      </c>
      <c r="P13" s="9">
        <v>56</v>
      </c>
      <c r="Q13" s="9">
        <v>56</v>
      </c>
      <c r="R13" s="9">
        <v>56</v>
      </c>
    </row>
    <row r="14" spans="1:19">
      <c r="A14" s="3">
        <v>24259</v>
      </c>
      <c r="B14" s="3" t="s">
        <v>2</v>
      </c>
      <c r="C14" s="3" t="s">
        <v>7</v>
      </c>
      <c r="D14" s="3" t="s">
        <v>9</v>
      </c>
      <c r="E14" s="3">
        <v>35</v>
      </c>
      <c r="F14" s="3" t="s">
        <v>24</v>
      </c>
      <c r="G14" s="5">
        <v>70</v>
      </c>
      <c r="H14" s="9">
        <v>68</v>
      </c>
      <c r="I14" s="9">
        <v>60</v>
      </c>
      <c r="J14" s="9">
        <v>60</v>
      </c>
      <c r="K14" s="10">
        <v>44</v>
      </c>
      <c r="L14" s="9">
        <v>30</v>
      </c>
      <c r="M14" s="9">
        <v>30</v>
      </c>
      <c r="N14" s="9">
        <v>28</v>
      </c>
      <c r="O14" s="9">
        <v>28</v>
      </c>
      <c r="P14" s="9">
        <v>28</v>
      </c>
      <c r="Q14" s="9">
        <v>24</v>
      </c>
      <c r="R14" s="9">
        <v>16</v>
      </c>
    </row>
    <row r="15" spans="1:19">
      <c r="A15" s="3">
        <v>24262</v>
      </c>
      <c r="B15" s="3" t="s">
        <v>6</v>
      </c>
      <c r="C15" s="3" t="s">
        <v>7</v>
      </c>
      <c r="D15" s="3" t="s">
        <v>9</v>
      </c>
      <c r="E15" s="3">
        <v>31</v>
      </c>
      <c r="F15" s="3" t="s">
        <v>24</v>
      </c>
      <c r="G15" s="5">
        <v>62</v>
      </c>
      <c r="H15" s="9">
        <v>60</v>
      </c>
      <c r="I15" s="9">
        <v>56</v>
      </c>
      <c r="J15" s="9">
        <v>54</v>
      </c>
      <c r="K15" s="10">
        <v>50</v>
      </c>
      <c r="L15" s="9">
        <v>40</v>
      </c>
      <c r="M15" s="9">
        <v>34</v>
      </c>
      <c r="N15" s="9">
        <v>34</v>
      </c>
      <c r="O15" s="9">
        <v>34</v>
      </c>
      <c r="P15" s="9">
        <v>36</v>
      </c>
      <c r="Q15" s="9">
        <v>36</v>
      </c>
      <c r="R15" s="9">
        <v>36</v>
      </c>
    </row>
    <row r="16" spans="1:19">
      <c r="A16" s="3">
        <v>25322</v>
      </c>
      <c r="B16" s="3" t="s">
        <v>16</v>
      </c>
      <c r="C16" s="3" t="s">
        <v>17</v>
      </c>
      <c r="D16" s="3" t="s">
        <v>5</v>
      </c>
      <c r="E16" s="3">
        <v>41</v>
      </c>
      <c r="F16" s="3" t="s">
        <v>24</v>
      </c>
      <c r="G16" s="5">
        <v>82</v>
      </c>
      <c r="H16" s="9">
        <v>80</v>
      </c>
      <c r="I16" s="9">
        <v>78</v>
      </c>
      <c r="J16" s="9">
        <v>78</v>
      </c>
      <c r="K16" s="10">
        <v>76</v>
      </c>
      <c r="L16" s="9">
        <v>44</v>
      </c>
      <c r="M16" s="9">
        <v>44</v>
      </c>
      <c r="N16" s="9">
        <v>44</v>
      </c>
      <c r="O16" s="9">
        <v>44</v>
      </c>
      <c r="P16" s="9">
        <v>44</v>
      </c>
      <c r="Q16" s="9">
        <v>44</v>
      </c>
      <c r="R16" s="9">
        <v>44</v>
      </c>
    </row>
    <row r="17" spans="1:19">
      <c r="A17" s="3">
        <v>26671</v>
      </c>
      <c r="B17" s="3" t="s">
        <v>3</v>
      </c>
      <c r="C17" s="3" t="s">
        <v>4</v>
      </c>
      <c r="D17" s="3" t="s">
        <v>5</v>
      </c>
      <c r="E17" s="3">
        <v>35</v>
      </c>
      <c r="F17" s="3" t="s">
        <v>24</v>
      </c>
      <c r="G17" s="5">
        <v>70</v>
      </c>
      <c r="H17" s="9">
        <v>70</v>
      </c>
      <c r="I17" s="9">
        <v>62</v>
      </c>
      <c r="J17" s="9">
        <v>62</v>
      </c>
      <c r="K17" s="10">
        <v>66</v>
      </c>
      <c r="L17" s="9">
        <v>66</v>
      </c>
      <c r="M17" s="9">
        <v>58</v>
      </c>
      <c r="N17" s="9">
        <v>48</v>
      </c>
      <c r="O17" s="9">
        <v>48</v>
      </c>
      <c r="P17" s="9">
        <v>20</v>
      </c>
      <c r="Q17" s="9">
        <v>22</v>
      </c>
      <c r="R17" s="9">
        <v>24</v>
      </c>
    </row>
    <row r="18" spans="1:19">
      <c r="D18" s="4"/>
      <c r="E18" s="2">
        <f>SUM(E2:E17)</f>
        <v>275</v>
      </c>
      <c r="F18" s="2"/>
      <c r="G18" s="2" t="s">
        <v>27</v>
      </c>
      <c r="H18" s="8" t="s">
        <v>27</v>
      </c>
    </row>
    <row r="19" spans="1:19">
      <c r="C19" s="1" t="s">
        <v>28</v>
      </c>
      <c r="G19" s="2">
        <f>SUM(G2:G17)</f>
        <v>568</v>
      </c>
      <c r="H19" s="8">
        <f t="shared" ref="H19:I19" si="0">SUM(H2:H17)</f>
        <v>560</v>
      </c>
      <c r="I19" s="8">
        <f t="shared" si="0"/>
        <v>534</v>
      </c>
      <c r="J19" s="8">
        <f t="shared" ref="J19:M19" si="1">SUM(J2:J17)</f>
        <v>514</v>
      </c>
      <c r="K19" s="8">
        <f t="shared" si="1"/>
        <v>494</v>
      </c>
      <c r="L19" s="8">
        <f t="shared" si="1"/>
        <v>408</v>
      </c>
      <c r="M19" s="8">
        <f t="shared" si="1"/>
        <v>394</v>
      </c>
      <c r="N19" s="8">
        <f t="shared" ref="N19" si="2">SUM(N2:N17)</f>
        <v>382</v>
      </c>
      <c r="O19" s="8">
        <f>SUM(O2:O17)</f>
        <v>380</v>
      </c>
      <c r="P19" s="8">
        <f>SUM(P2:P17)</f>
        <v>340</v>
      </c>
      <c r="Q19" s="8">
        <f>SUM(Q2:Q17)</f>
        <v>324</v>
      </c>
      <c r="R19" s="8">
        <f>SUM(R2:R17)</f>
        <v>312</v>
      </c>
    </row>
    <row r="20" spans="1:19">
      <c r="C20" s="1" t="s">
        <v>29</v>
      </c>
      <c r="G20" s="6">
        <f>COUNTIF(G2:G17,"&gt;0")</f>
        <v>16</v>
      </c>
      <c r="H20" s="6">
        <f t="shared" ref="H20:I20" si="3">COUNTIF(H2:H17,"&gt;0")</f>
        <v>16</v>
      </c>
      <c r="I20" s="6">
        <f t="shared" si="3"/>
        <v>15</v>
      </c>
      <c r="J20" s="6">
        <f t="shared" ref="J20:M20" si="4">COUNTIF(J2:J17,"&gt;0")</f>
        <v>14</v>
      </c>
      <c r="K20" s="6">
        <f t="shared" si="4"/>
        <v>14</v>
      </c>
      <c r="L20" s="6">
        <f t="shared" si="4"/>
        <v>14</v>
      </c>
      <c r="M20" s="6">
        <f t="shared" si="4"/>
        <v>14</v>
      </c>
      <c r="N20" s="6">
        <f t="shared" ref="N20:O20" si="5">COUNTIF(N2:N17,"&gt;0")</f>
        <v>14</v>
      </c>
      <c r="O20" s="6">
        <f t="shared" si="5"/>
        <v>14</v>
      </c>
      <c r="P20" s="6">
        <f t="shared" ref="P20:Q20" si="6">COUNTIF(P2:P17,"&gt;0")</f>
        <v>11</v>
      </c>
      <c r="Q20" s="6">
        <f t="shared" si="6"/>
        <v>11</v>
      </c>
      <c r="R20" s="6">
        <f t="shared" ref="R20" si="7">COUNTIF(R2:R17,"&gt;0")</f>
        <v>11</v>
      </c>
    </row>
    <row r="21" spans="1:19">
      <c r="G21" s="2"/>
    </row>
    <row r="25" spans="1:19">
      <c r="S25" s="17"/>
    </row>
    <row r="26" spans="1:19">
      <c r="S26" s="17"/>
    </row>
    <row r="27" spans="1:19">
      <c r="P27" s="17"/>
      <c r="Q27" s="17"/>
      <c r="R27" s="17"/>
      <c r="S27" s="17"/>
    </row>
    <row r="28" spans="1:19">
      <c r="P28" s="17"/>
      <c r="Q28" s="17"/>
      <c r="R28" s="17"/>
      <c r="S28" s="17"/>
    </row>
    <row r="29" spans="1:19">
      <c r="P29" s="17"/>
      <c r="Q29" s="17"/>
      <c r="R29" s="17"/>
      <c r="S29"/>
    </row>
    <row r="30" spans="1:19">
      <c r="P30" s="17"/>
      <c r="Q30" s="17"/>
      <c r="R30" s="17"/>
    </row>
    <row r="31" spans="1:19">
      <c r="P31" s="18"/>
      <c r="Q31"/>
      <c r="R31"/>
    </row>
  </sheetData>
  <conditionalFormatting sqref="G2:N17">
    <cfRule type="cellIs" dxfId="5" priority="7" operator="equal">
      <formula>0</formula>
    </cfRule>
  </conditionalFormatting>
  <conditionalFormatting sqref="A2:A3">
    <cfRule type="cellIs" dxfId="4" priority="6" operator="equal">
      <formula>0</formula>
    </cfRule>
  </conditionalFormatting>
  <conditionalFormatting sqref="O2:O17">
    <cfRule type="cellIs" dxfId="3" priority="5" operator="equal">
      <formula>0</formula>
    </cfRule>
  </conditionalFormatting>
  <conditionalFormatting sqref="P2:P17">
    <cfRule type="cellIs" dxfId="2" priority="3" operator="equal">
      <formula>0</formula>
    </cfRule>
  </conditionalFormatting>
  <conditionalFormatting sqref="Q2:Q17">
    <cfRule type="cellIs" dxfId="1" priority="2" operator="equal">
      <formula>0</formula>
    </cfRule>
  </conditionalFormatting>
  <conditionalFormatting sqref="R2:R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2018-07-05T15:39:30Z</dcterms:created>
  <dcterms:modified xsi:type="dcterms:W3CDTF">2018-09-24T08:02:33Z</dcterms:modified>
</cp:coreProperties>
</file>