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mc:AlternateContent xmlns:mc="http://schemas.openxmlformats.org/markup-compatibility/2006">
    <mc:Choice Requires="x15">
      <x15ac:absPath xmlns:x15ac="http://schemas.microsoft.com/office/spreadsheetml/2010/11/ac" url="https://mitsubishielectricgroup.sharepoint.com/sites/009989/Shared Documents/200_システム設計/200.システム設計書/010.最終成果物/20221031_V1/07.開発機能仕様(アドオン設計書)/7.3.SCM(販売）開発仕様/7.3.1 WEBシステム/"/>
    </mc:Choice>
  </mc:AlternateContent>
  <xr:revisionPtr revIDLastSave="6" documentId="13_ncr:1_{46FA9397-A8CF-47A0-B167-C0DC03F1670B}" xr6:coauthVersionLast="47" xr6:coauthVersionMax="47" xr10:uidLastSave="{9AB80ACA-CA16-479C-8C0C-33258F46C113}"/>
  <bookViews>
    <workbookView xWindow="28680" yWindow="-120" windowWidth="29040" windowHeight="15840" tabRatio="700" firstSheet="10" activeTab="17" xr2:uid="{00000000-000D-0000-FFFF-FFFF00000000}"/>
  </bookViews>
  <sheets>
    <sheet name="目次" sheetId="124" state="hidden" r:id="rId1"/>
    <sheet name="表紙" sheetId="106" r:id="rId2"/>
    <sheet name="改訂" sheetId="107" r:id="rId3"/>
    <sheet name="概要" sheetId="135" r:id="rId4"/>
    <sheet name="概要(制限事項)" sheetId="125" r:id="rId5"/>
    <sheet name="概要(Web非機能要件)" sheetId="126" r:id="rId6"/>
    <sheet name="概要(ログイン)" sheetId="153" r:id="rId7"/>
    <sheet name="概要(メニュー制御・DAC)" sheetId="158" r:id="rId8"/>
    <sheet name="概要(ユーザインタフェース共通仕様)" sheetId="137" r:id="rId9"/>
    <sheet name="概要(メニュー体系)" sheetId="136" r:id="rId10"/>
    <sheet name="概要(機能一覧)" sheetId="134" r:id="rId11"/>
    <sheet name="概要(MCF機能一覧)" sheetId="160" r:id="rId12"/>
    <sheet name="ログイン画面" sheetId="154" r:id="rId13"/>
    <sheet name="項目説明(ログイン画面)" sheetId="155" r:id="rId14"/>
    <sheet name="処理詳細(ログイン画面)" sheetId="156" r:id="rId15"/>
    <sheet name="ログインVIEW" sheetId="157" r:id="rId16"/>
    <sheet name="共通・TOP画面" sheetId="138" r:id="rId17"/>
    <sheet name="項目説明(共通・TOP画面)" sheetId="142" r:id="rId18"/>
    <sheet name="処理詳細(共通・TOP画面)" sheetId="149" r:id="rId19"/>
    <sheet name="お知らせ" sheetId="139" r:id="rId20"/>
    <sheet name="汎用検索(共通検索)" sheetId="146" r:id="rId21"/>
    <sheet name="項目説明(共通検索)" sheetId="148" r:id="rId22"/>
    <sheet name="処理詳細(共通検索)" sheetId="131" r:id="rId23"/>
    <sheet name="処理詳細(各機能共通処理)" sheetId="150" r:id="rId24"/>
    <sheet name="更新入出力仕様(システムログ)" sheetId="152" r:id="rId25"/>
    <sheet name="システムログ" sheetId="151" r:id="rId26"/>
    <sheet name="web.config" sheetId="144" r:id="rId27"/>
    <sheet name="メニュー" sheetId="143" r:id="rId28"/>
    <sheet name="メニュー非表示" sheetId="145" r:id="rId29"/>
    <sheet name="|" sheetId="141" r:id="rId30"/>
    <sheet name="図・表" sheetId="140" r:id="rId31"/>
    <sheet name="オートコンプリート" sheetId="147" r:id="rId32"/>
    <sheet name="ログイン履歴" sheetId="159" r:id="rId33"/>
  </sheets>
  <definedNames>
    <definedName name="_xlnm.Print_Area" localSheetId="26">web.config!$A$1:$BK$63</definedName>
    <definedName name="_xlnm.Print_Area" localSheetId="19">お知らせ!$A$1:$BK$13</definedName>
    <definedName name="_xlnm.Print_Area" localSheetId="25">システムログ!$A$1:$BK$20</definedName>
    <definedName name="_xlnm.Print_Area" localSheetId="27">メニュー!$A$1:$BK$13</definedName>
    <definedName name="_xlnm.Print_Area" localSheetId="28">メニュー非表示!$A$1:$BK$10</definedName>
    <definedName name="_xlnm.Print_Area" localSheetId="15">ログインVIEW!$A$1:$BK$16</definedName>
    <definedName name="_xlnm.Print_Area" localSheetId="12">ログイン画面!$A$1:$BK$5</definedName>
    <definedName name="_xlnm.Print_Area" localSheetId="32">ログイン履歴!$A$1:$BK$18</definedName>
    <definedName name="_xlnm.Print_Area" localSheetId="3">概要!$A$1:$CH$142</definedName>
    <definedName name="_xlnm.Print_Area" localSheetId="11">'概要(MCF機能一覧)'!$A$1:$CH$7</definedName>
    <definedName name="_xlnm.Print_Area" localSheetId="5">'概要(Web非機能要件)'!$A$1:$CH$7</definedName>
    <definedName name="_xlnm.Print_Area" localSheetId="7">'概要(メニュー制御・DAC)'!$A$1:$CH$7</definedName>
    <definedName name="_xlnm.Print_Area" localSheetId="9">'概要(メニュー体系)'!$A$1:$CH$67</definedName>
    <definedName name="_xlnm.Print_Area" localSheetId="8">'概要(ユーザインタフェース共通仕様)'!$A$1:$DN$378</definedName>
    <definedName name="_xlnm.Print_Area" localSheetId="6">'概要(ログイン)'!$A$1:$CH$7</definedName>
    <definedName name="_xlnm.Print_Area" localSheetId="10">'概要(機能一覧)'!$A$1:$CH$7</definedName>
    <definedName name="_xlnm.Print_Area" localSheetId="4">'概要(制限事項)'!$A$1:$CH$59</definedName>
    <definedName name="_xlnm.Print_Area" localSheetId="16">共通・TOP画面!$A$1:$BK$5</definedName>
    <definedName name="_xlnm.Print_Area" localSheetId="24">'更新入出力仕様(システムログ)'!$A$1:$BK$4</definedName>
    <definedName name="_xlnm.Print_Area" localSheetId="13">'項目説明(ログイン画面)'!$A$1:$BK$12</definedName>
    <definedName name="_xlnm.Print_Area" localSheetId="17">'項目説明(共通・TOP画面)'!$A$1:$BK$12</definedName>
    <definedName name="_xlnm.Print_Area" localSheetId="21">'項目説明(共通検索)'!$A$1:$BK$4</definedName>
    <definedName name="_xlnm.Print_Area" localSheetId="14">'処理詳細(ログイン画面)'!$A$1:$BK$33</definedName>
    <definedName name="_xlnm.Print_Area" localSheetId="23">'処理詳細(各機能共通処理)'!$A$1:$BK$40</definedName>
    <definedName name="_xlnm.Print_Area" localSheetId="18">'処理詳細(共通・TOP画面)'!$A$1:$BK$38</definedName>
    <definedName name="_xlnm.Print_Area" localSheetId="22">'処理詳細(共通検索)'!$A$1:$BK$4</definedName>
    <definedName name="_xlnm.Print_Area" localSheetId="20">'汎用検索(共通検索)'!$A$1:$BK$5</definedName>
    <definedName name="_xlnm.Print_Area" localSheetId="1">表紙!$A$1:$AV$45</definedName>
    <definedName name="_xlnm.Print_Titles" localSheetId="26">web.config!$1:$4</definedName>
    <definedName name="_xlnm.Print_Titles" localSheetId="19">お知らせ!$1:$4</definedName>
    <definedName name="_xlnm.Print_Titles" localSheetId="25">システムログ!$1:$4</definedName>
    <definedName name="_xlnm.Print_Titles" localSheetId="27">メニュー!$1:$4</definedName>
    <definedName name="_xlnm.Print_Titles" localSheetId="28">メニュー非表示!$1:$4</definedName>
    <definedName name="_xlnm.Print_Titles" localSheetId="15">ログインVIEW!$1:$4</definedName>
    <definedName name="_xlnm.Print_Titles" localSheetId="12">ログイン画面!$1:$4</definedName>
    <definedName name="_xlnm.Print_Titles" localSheetId="32">ログイン履歴!$1:$4</definedName>
    <definedName name="_xlnm.Print_Titles" localSheetId="3">概要!$1:$4</definedName>
    <definedName name="_xlnm.Print_Titles" localSheetId="11">'概要(MCF機能一覧)'!$1:$4</definedName>
    <definedName name="_xlnm.Print_Titles" localSheetId="5">'概要(Web非機能要件)'!$1:$4</definedName>
    <definedName name="_xlnm.Print_Titles" localSheetId="7">'概要(メニュー制御・DAC)'!$1:$4</definedName>
    <definedName name="_xlnm.Print_Titles" localSheetId="9">'概要(メニュー体系)'!$1:$4</definedName>
    <definedName name="_xlnm.Print_Titles" localSheetId="8">'概要(ユーザインタフェース共通仕様)'!$1:$4</definedName>
    <definedName name="_xlnm.Print_Titles" localSheetId="6">'概要(ログイン)'!$1:$4</definedName>
    <definedName name="_xlnm.Print_Titles" localSheetId="10">'概要(機能一覧)'!$1:$4</definedName>
    <definedName name="_xlnm.Print_Titles" localSheetId="4">'概要(制限事項)'!$1:$4</definedName>
    <definedName name="_xlnm.Print_Titles" localSheetId="16">共通・TOP画面!$1:$4</definedName>
    <definedName name="_xlnm.Print_Titles" localSheetId="24">'更新入出力仕様(システムログ)'!$1:$4</definedName>
    <definedName name="_xlnm.Print_Titles" localSheetId="13">'項目説明(ログイン画面)'!$1:$4</definedName>
    <definedName name="_xlnm.Print_Titles" localSheetId="17">'項目説明(共通・TOP画面)'!$1:$4</definedName>
    <definedName name="_xlnm.Print_Titles" localSheetId="21">'項目説明(共通検索)'!$1:$4</definedName>
    <definedName name="_xlnm.Print_Titles" localSheetId="14">'処理詳細(ログイン画面)'!$1:$4</definedName>
    <definedName name="_xlnm.Print_Titles" localSheetId="23">'処理詳細(各機能共通処理)'!$1:$4</definedName>
    <definedName name="_xlnm.Print_Titles" localSheetId="18">'処理詳細(共通・TOP画面)'!$1:$4</definedName>
    <definedName name="_xlnm.Print_Titles" localSheetId="22">'処理詳細(共通検索)'!$1:$4</definedName>
    <definedName name="_xlnm.Print_Titles" localSheetId="20">'汎用検索(共通検索)'!$1:$4</definedName>
    <definedName name="Rev.">表紙!$U$22</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3" i="160" l="1"/>
  <c r="AJ3" i="160"/>
  <c r="O3" i="160"/>
  <c r="CB2" i="160"/>
  <c r="BU2" i="160"/>
  <c r="BL2" i="160"/>
  <c r="AX2" i="160"/>
  <c r="AJ2" i="160"/>
  <c r="AX1" i="160"/>
  <c r="AJ1" i="160"/>
  <c r="AE3" i="159" l="1"/>
  <c r="Z3" i="159"/>
  <c r="K3" i="159"/>
  <c r="BF2" i="159"/>
  <c r="AZ2" i="159"/>
  <c r="AS2" i="159"/>
  <c r="AJ2" i="159"/>
  <c r="Z2" i="159"/>
  <c r="AJ1" i="159"/>
  <c r="Z1" i="159"/>
  <c r="A1" i="159"/>
  <c r="AQ3" i="158"/>
  <c r="AJ3" i="158"/>
  <c r="O3" i="158"/>
  <c r="CB2" i="158"/>
  <c r="BU2" i="158"/>
  <c r="BL2" i="158"/>
  <c r="AX2" i="158"/>
  <c r="AJ2" i="158"/>
  <c r="AX1" i="158"/>
  <c r="AJ1" i="158"/>
  <c r="AE3" i="157" l="1"/>
  <c r="Z3" i="157"/>
  <c r="K3" i="157"/>
  <c r="BF2" i="157"/>
  <c r="AZ2" i="157"/>
  <c r="AS2" i="157"/>
  <c r="AJ2" i="157"/>
  <c r="Z2" i="157"/>
  <c r="AJ1" i="157"/>
  <c r="Z1" i="157"/>
  <c r="A1" i="157"/>
  <c r="AE3" i="156"/>
  <c r="Z3" i="156"/>
  <c r="K3" i="156"/>
  <c r="BF2" i="156"/>
  <c r="AZ2" i="156"/>
  <c r="AS2" i="156"/>
  <c r="AJ2" i="156"/>
  <c r="Z2" i="156"/>
  <c r="AJ1" i="156"/>
  <c r="Z1" i="156"/>
  <c r="A1" i="156"/>
  <c r="AE3" i="155"/>
  <c r="Z3" i="155"/>
  <c r="K3" i="155"/>
  <c r="BF2" i="155"/>
  <c r="AZ2" i="155"/>
  <c r="AS2" i="155"/>
  <c r="AJ2" i="155"/>
  <c r="Z2" i="155"/>
  <c r="AJ1" i="155"/>
  <c r="Z1" i="155"/>
  <c r="A1" i="155"/>
  <c r="AQ3" i="154"/>
  <c r="AJ3" i="154"/>
  <c r="O3" i="154"/>
  <c r="CB2" i="154"/>
  <c r="BU2" i="154"/>
  <c r="BL2" i="154"/>
  <c r="AX2" i="154"/>
  <c r="AJ2" i="154"/>
  <c r="AX1" i="154"/>
  <c r="AJ1" i="154"/>
  <c r="AQ3" i="153" l="1"/>
  <c r="AJ3" i="153"/>
  <c r="O3" i="153"/>
  <c r="CB2" i="153"/>
  <c r="BU2" i="153"/>
  <c r="BL2" i="153"/>
  <c r="AX2" i="153"/>
  <c r="AJ2" i="153"/>
  <c r="AX1" i="153"/>
  <c r="AJ1" i="153"/>
  <c r="AE3" i="152"/>
  <c r="Z3" i="152"/>
  <c r="K3" i="152"/>
  <c r="BF2" i="152"/>
  <c r="AZ2" i="152"/>
  <c r="AS2" i="152"/>
  <c r="AJ2" i="152"/>
  <c r="Z2" i="152"/>
  <c r="AJ1" i="152"/>
  <c r="Z1" i="152"/>
  <c r="A1" i="152"/>
  <c r="AE3" i="151" l="1"/>
  <c r="Z3" i="151"/>
  <c r="K3" i="151"/>
  <c r="BF2" i="151"/>
  <c r="AZ2" i="151"/>
  <c r="AS2" i="151"/>
  <c r="AJ2" i="151"/>
  <c r="Z2" i="151"/>
  <c r="AJ1" i="151"/>
  <c r="Z1" i="151"/>
  <c r="A1" i="151"/>
  <c r="AE3" i="150" l="1"/>
  <c r="Z3" i="150"/>
  <c r="K3" i="150"/>
  <c r="BF2" i="150"/>
  <c r="AZ2" i="150"/>
  <c r="AS2" i="150"/>
  <c r="AJ2" i="150"/>
  <c r="Z2" i="150"/>
  <c r="AJ1" i="150"/>
  <c r="Z1" i="150"/>
  <c r="A1" i="150"/>
  <c r="AE3" i="149"/>
  <c r="Z3" i="149"/>
  <c r="K3" i="149"/>
  <c r="BF2" i="149"/>
  <c r="AZ2" i="149"/>
  <c r="AS2" i="149"/>
  <c r="AJ2" i="149"/>
  <c r="Z2" i="149"/>
  <c r="AJ1" i="149"/>
  <c r="Z1" i="149"/>
  <c r="A1" i="149"/>
  <c r="AE3" i="148" l="1"/>
  <c r="Z3" i="148"/>
  <c r="K3" i="148"/>
  <c r="BF2" i="148"/>
  <c r="AZ2" i="148"/>
  <c r="AS2" i="148"/>
  <c r="AJ2" i="148"/>
  <c r="Z2" i="148"/>
  <c r="AJ1" i="148"/>
  <c r="Z1" i="148"/>
  <c r="A1" i="148"/>
  <c r="U32" i="106" l="1"/>
  <c r="AE3" i="146"/>
  <c r="BF2" i="146"/>
  <c r="AZ2" i="146"/>
  <c r="AS2" i="146"/>
  <c r="AJ2" i="146"/>
  <c r="Z2" i="146"/>
  <c r="AJ1" i="146"/>
  <c r="Z1" i="146"/>
  <c r="A1" i="146"/>
  <c r="K3" i="146"/>
  <c r="AE3" i="145" l="1"/>
  <c r="K3" i="145"/>
  <c r="BF2" i="145"/>
  <c r="AZ2" i="145"/>
  <c r="AS2" i="145"/>
  <c r="AJ2" i="145"/>
  <c r="Z2" i="145"/>
  <c r="AJ1" i="145"/>
  <c r="Z1" i="145"/>
  <c r="A1" i="145"/>
  <c r="AE3" i="144" l="1"/>
  <c r="K3" i="144"/>
  <c r="BF2" i="144"/>
  <c r="AZ2" i="144"/>
  <c r="AS2" i="144"/>
  <c r="AJ2" i="144"/>
  <c r="Z2" i="144"/>
  <c r="AJ1" i="144"/>
  <c r="Z1" i="144"/>
  <c r="A1" i="144"/>
  <c r="AE3" i="143"/>
  <c r="K3" i="143"/>
  <c r="BF2" i="143"/>
  <c r="AZ2" i="143"/>
  <c r="AS2" i="143"/>
  <c r="AJ2" i="143"/>
  <c r="Z2" i="143"/>
  <c r="AJ1" i="143"/>
  <c r="Z1" i="143"/>
  <c r="A1" i="143"/>
  <c r="AE3" i="142" l="1"/>
  <c r="BF2" i="142"/>
  <c r="AZ2" i="142"/>
  <c r="AS2" i="142"/>
  <c r="AJ2" i="142"/>
  <c r="Z2" i="142"/>
  <c r="AJ1" i="142"/>
  <c r="Z1" i="142"/>
  <c r="A1" i="142"/>
  <c r="K3" i="142"/>
  <c r="AE3" i="139" l="1"/>
  <c r="BF2" i="139"/>
  <c r="AZ2" i="139"/>
  <c r="AS2" i="139"/>
  <c r="AJ2" i="139"/>
  <c r="Z2" i="139"/>
  <c r="AJ1" i="139"/>
  <c r="Z1" i="139"/>
  <c r="A1" i="139"/>
  <c r="K3" i="139"/>
  <c r="AQ3" i="138" l="1"/>
  <c r="O3" i="138"/>
  <c r="CB2" i="138"/>
  <c r="BU2" i="138"/>
  <c r="BL2" i="138"/>
  <c r="AX2" i="138"/>
  <c r="AJ2" i="138"/>
  <c r="AX1" i="138"/>
  <c r="AJ1" i="138"/>
  <c r="AQ3" i="135" l="1"/>
  <c r="CB2" i="135"/>
  <c r="BU2" i="135"/>
  <c r="BL2" i="135"/>
  <c r="AJ2" i="135"/>
  <c r="AJ1" i="135"/>
  <c r="O3" i="137" l="1"/>
  <c r="AQ3" i="136"/>
  <c r="O3" i="136"/>
  <c r="CB2" i="136"/>
  <c r="BU2" i="136"/>
  <c r="BL2" i="136"/>
  <c r="AJ2" i="136"/>
  <c r="AJ1" i="136"/>
  <c r="O3" i="135"/>
  <c r="AQ3" i="134" l="1"/>
  <c r="O3" i="134"/>
  <c r="CB2" i="134"/>
  <c r="BU2" i="134"/>
  <c r="BL2" i="134"/>
  <c r="AJ2" i="134"/>
  <c r="AJ1" i="134"/>
  <c r="AE3" i="131"/>
  <c r="BF2" i="131"/>
  <c r="AZ2" i="131"/>
  <c r="AS2" i="131"/>
  <c r="Z2" i="131"/>
  <c r="Z1" i="131"/>
  <c r="A1" i="131"/>
  <c r="K3" i="131"/>
  <c r="AQ3" i="126" l="1"/>
  <c r="O3" i="126"/>
  <c r="CB2" i="126"/>
  <c r="BU2" i="126"/>
  <c r="BL2" i="126"/>
  <c r="AJ2" i="126"/>
  <c r="AJ1" i="126"/>
  <c r="AQ3" i="125"/>
  <c r="O3" i="125"/>
  <c r="CB2" i="125"/>
  <c r="BU2" i="125"/>
  <c r="BL2" i="125"/>
  <c r="AJ2" i="125"/>
  <c r="AJ1" i="125"/>
  <c r="AZ59" i="106" l="1"/>
  <c r="AS59" i="106"/>
  <c r="BJ1" i="107" l="1"/>
  <c r="O65" i="106"/>
  <c r="CB64" i="106" a="1"/>
  <c r="CB64" i="106" s="1"/>
  <c r="AE60" i="106"/>
  <c r="AQ65" i="106" s="1"/>
  <c r="Z60" i="106"/>
  <c r="AJ65" i="106" s="1"/>
  <c r="K60" i="106"/>
  <c r="BF59" i="106"/>
  <c r="BL64" i="106"/>
  <c r="AJ59" i="106"/>
  <c r="AX64" i="106" s="1"/>
  <c r="Z59" i="106"/>
  <c r="AJ64" i="106" s="1"/>
  <c r="K59" i="106"/>
  <c r="O64" i="106" s="1"/>
  <c r="O2" i="160" s="1"/>
  <c r="AJ58" i="106"/>
  <c r="AX63" i="106" s="1"/>
  <c r="Z58" i="106"/>
  <c r="AJ63" i="106" s="1"/>
  <c r="A58" i="106"/>
  <c r="A63" i="106" s="1"/>
  <c r="U30" i="106"/>
  <c r="U22" i="106" a="1"/>
  <c r="U22" i="106" s="1"/>
  <c r="O2" i="158" l="1"/>
  <c r="K2" i="159"/>
  <c r="O2" i="153"/>
  <c r="K2" i="157"/>
  <c r="O2" i="154"/>
  <c r="K2" i="156"/>
  <c r="K2" i="155"/>
  <c r="K2" i="150"/>
  <c r="K2" i="152"/>
  <c r="K2" i="151"/>
  <c r="K2" i="148"/>
  <c r="K2" i="149"/>
  <c r="K2" i="145"/>
  <c r="K2" i="146"/>
  <c r="Z3" i="146"/>
  <c r="Z3" i="145"/>
  <c r="Z3" i="143"/>
  <c r="Z3" i="144"/>
  <c r="Z3" i="142"/>
  <c r="Z3" i="139"/>
  <c r="AJ3" i="138"/>
  <c r="AJ3" i="135"/>
  <c r="AJ3" i="136"/>
  <c r="AJ3" i="134"/>
  <c r="Z3" i="131"/>
  <c r="AJ3" i="126"/>
  <c r="AJ3" i="125"/>
  <c r="K2" i="144"/>
  <c r="K2" i="143"/>
  <c r="K2" i="142"/>
  <c r="O2" i="138"/>
  <c r="K2" i="139"/>
  <c r="O2" i="136"/>
  <c r="O2" i="135"/>
  <c r="AX1" i="135"/>
  <c r="AX1" i="136"/>
  <c r="AX1" i="134"/>
  <c r="AJ1" i="131"/>
  <c r="AX2" i="135"/>
  <c r="AX2" i="136"/>
  <c r="AX2" i="134"/>
  <c r="AJ2" i="131"/>
  <c r="AX2" i="125"/>
  <c r="AX2" i="126"/>
  <c r="O2" i="134"/>
  <c r="K2" i="131"/>
  <c r="AX1" i="126"/>
  <c r="AX1" i="125"/>
  <c r="O2" i="125"/>
  <c r="O2" i="126"/>
  <c r="BP2" i="10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DDD705A0-9EDA-48CC-9CA7-A87B1A11FCF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8DF1271A-5980-4C0F-8425-D430E5F58657}">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40AF2FB9-28A6-4B1B-9675-BB20E7943174}">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9257C0B5-F912-4BEE-BCF7-39EDB686C86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5AEDE4A5-EE23-4597-83F2-38C0A7F22017}">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2AAA81B2-0EBD-46CE-8C5B-84795A131A6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DD8B83FD-7143-40BD-A0CD-C39FDEFCAD6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A1AA50F6-857C-4CCE-8201-A3B61A867AA5}">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6" authorId="0" shapeId="0" xr:uid="{0B1C9420-19C3-4254-99A5-B8F8C06618CA}">
      <text>
        <r>
          <rPr>
            <b/>
            <sz val="9"/>
            <color indexed="81"/>
            <rFont val="MS P ゴシック"/>
            <family val="3"/>
            <charset val="128"/>
          </rPr>
          <t>ボタン押下で動作する処理
Srch01など</t>
        </r>
      </text>
    </comment>
    <comment ref="D7" authorId="1" shapeId="0" xr:uid="{9CB32329-C6EB-4203-BB46-846657B6CFDD}">
      <text>
        <r>
          <rPr>
            <b/>
            <sz val="9"/>
            <color indexed="81"/>
            <rFont val="MS P ゴシック"/>
            <family val="3"/>
            <charset val="128"/>
          </rPr>
          <t>検索、追加、更新、削除など</t>
        </r>
      </text>
    </comment>
    <comment ref="C9" authorId="2" shapeId="0" xr:uid="{C8FDE224-14D4-4CBF-BC10-3FC95561889C}">
      <text>
        <r>
          <rPr>
            <b/>
            <sz val="9"/>
            <color indexed="81"/>
            <rFont val="ＭＳ Ｐゴシック"/>
            <family val="3"/>
            <charset val="128"/>
          </rPr>
          <t>画面オブジェクト
　→「画」
DBテーブル
　→「T」
ファイル
　→「フ」
帳票（xmlフォーム、帳票CSV）
　→「帳」</t>
        </r>
      </text>
    </comment>
    <comment ref="V9" authorId="2" shapeId="0" xr:uid="{C9257039-5798-491B-934E-6D410EDE0138}">
      <text>
        <r>
          <rPr>
            <b/>
            <sz val="9"/>
            <color indexed="81"/>
            <rFont val="ＭＳ Ｐゴシック"/>
            <family val="3"/>
            <charset val="128"/>
          </rPr>
          <t>画面オブジェクト
　→「画」
DBテーブル
　→「T」
ファイル
　→「フ」
帳票（xmlフォーム、帳票CSV）
　→「帳」</t>
        </r>
      </text>
    </comment>
    <comment ref="Y26" authorId="0" shapeId="0" xr:uid="{3DF522E5-A132-41CB-BBB9-C34171960D22}">
      <text>
        <r>
          <rPr>
            <b/>
            <sz val="9"/>
            <color indexed="81"/>
            <rFont val="MS P ゴシック"/>
            <family val="3"/>
            <charset val="128"/>
          </rPr>
          <t>ボタン押下で動作する処理
Srch01など</t>
        </r>
      </text>
    </comment>
    <comment ref="D27" authorId="1" shapeId="0" xr:uid="{03AF5E88-0B85-46DC-B43F-3A2FBD012275}">
      <text>
        <r>
          <rPr>
            <b/>
            <sz val="9"/>
            <color indexed="81"/>
            <rFont val="MS P ゴシック"/>
            <family val="3"/>
            <charset val="128"/>
          </rPr>
          <t>検索、追加、更新、削除など</t>
        </r>
      </text>
    </comment>
    <comment ref="C29" authorId="2" shapeId="0" xr:uid="{8DFBF6E5-B3AA-49A6-86BD-25173F801744}">
      <text>
        <r>
          <rPr>
            <b/>
            <sz val="9"/>
            <color indexed="81"/>
            <rFont val="ＭＳ Ｐゴシック"/>
            <family val="3"/>
            <charset val="128"/>
          </rPr>
          <t>画面オブジェクト
　→「画」
DBテーブル
　→「T」
ファイル
　→「フ」
帳票（xmlフォーム、帳票CSV）
　→「帳」</t>
        </r>
      </text>
    </comment>
    <comment ref="V29" authorId="2" shapeId="0" xr:uid="{85F227BC-6CB6-4C4A-91DA-6D59681A0778}">
      <text>
        <r>
          <rPr>
            <b/>
            <sz val="9"/>
            <color indexed="81"/>
            <rFont val="ＭＳ Ｐゴシック"/>
            <family val="3"/>
            <charset val="128"/>
          </rPr>
          <t>画面オブジェクト
　→「画」
DBテーブル
　→「T」
ファイル
　→「フ」
帳票（xmlフォーム、帳票CSV）
　→「帳」</t>
        </r>
      </text>
    </comment>
    <comment ref="Y46" authorId="0" shapeId="0" xr:uid="{64D87610-EAD2-49DB-BFDF-D6433C1AA8D4}">
      <text>
        <r>
          <rPr>
            <b/>
            <sz val="9"/>
            <color indexed="81"/>
            <rFont val="MS P ゴシック"/>
            <family val="3"/>
            <charset val="128"/>
          </rPr>
          <t>ボタン押下で動作する処理
Srch01など</t>
        </r>
      </text>
    </comment>
    <comment ref="D47" authorId="1" shapeId="0" xr:uid="{9E8C2BEF-7F4D-408B-826F-9242D502768F}">
      <text>
        <r>
          <rPr>
            <b/>
            <sz val="9"/>
            <color indexed="81"/>
            <rFont val="MS P ゴシック"/>
            <family val="3"/>
            <charset val="128"/>
          </rPr>
          <t>検索、追加、更新、削除など</t>
        </r>
      </text>
    </comment>
    <comment ref="C49" authorId="2" shapeId="0" xr:uid="{7291B2E7-5D7D-4F3C-B07A-540BA084B5B7}">
      <text>
        <r>
          <rPr>
            <b/>
            <sz val="9"/>
            <color indexed="81"/>
            <rFont val="ＭＳ Ｐゴシック"/>
            <family val="3"/>
            <charset val="128"/>
          </rPr>
          <t>画面オブジェクト
　→「画」
DBテーブル
　→「T」
ファイル
　→「フ」
帳票（xmlフォーム、帳票CSV）
　→「帳」</t>
        </r>
      </text>
    </comment>
    <comment ref="V49" authorId="2" shapeId="0" xr:uid="{B6E459AD-A7E6-4B07-A485-07D580227683}">
      <text>
        <r>
          <rPr>
            <b/>
            <sz val="9"/>
            <color indexed="81"/>
            <rFont val="ＭＳ Ｐゴシック"/>
            <family val="3"/>
            <charset val="128"/>
          </rPr>
          <t>画面オブジェクト
　→「画」
DBテーブル
　→「T」
ファイル
　→「フ」
帳票（xmlフォーム、帳票CSV）
　→「帳」</t>
        </r>
      </text>
    </comment>
    <comment ref="Y66" authorId="0" shapeId="0" xr:uid="{2D7A13CB-5CC0-4862-88B2-3403AB264D11}">
      <text>
        <r>
          <rPr>
            <b/>
            <sz val="9"/>
            <color indexed="81"/>
            <rFont val="MS P ゴシック"/>
            <family val="3"/>
            <charset val="128"/>
          </rPr>
          <t>ボタン押下で動作する処理
Srch01など</t>
        </r>
      </text>
    </comment>
    <comment ref="D67" authorId="1" shapeId="0" xr:uid="{B0315FBD-9983-476C-9E5E-2597D2014027}">
      <text>
        <r>
          <rPr>
            <b/>
            <sz val="9"/>
            <color indexed="81"/>
            <rFont val="MS P ゴシック"/>
            <family val="3"/>
            <charset val="128"/>
          </rPr>
          <t>検索、追加、更新、削除など</t>
        </r>
      </text>
    </comment>
    <comment ref="C69" authorId="2" shapeId="0" xr:uid="{B4FAF9C2-4E69-4C79-9EA8-ED9CBC552F99}">
      <text>
        <r>
          <rPr>
            <b/>
            <sz val="9"/>
            <color indexed="81"/>
            <rFont val="ＭＳ Ｐゴシック"/>
            <family val="3"/>
            <charset val="128"/>
          </rPr>
          <t>画面オブジェクト
　→「画」
DBテーブル
　→「T」
ファイル
　→「フ」
帳票（xmlフォーム、帳票CSV）
　→「帳」</t>
        </r>
      </text>
    </comment>
    <comment ref="V69" authorId="2" shapeId="0" xr:uid="{8C4A0090-4062-468B-B6D7-F4C9CB205066}">
      <text>
        <r>
          <rPr>
            <b/>
            <sz val="9"/>
            <color indexed="81"/>
            <rFont val="ＭＳ Ｐゴシック"/>
            <family val="3"/>
            <charset val="128"/>
          </rPr>
          <t>画面オブジェクト
　→「画」
DBテーブル
　→「T」
ファイル
　→「フ」
帳票（xmlフォーム、帳票CSV）
　→「帳」</t>
        </r>
      </text>
    </comment>
    <comment ref="Y86" authorId="0" shapeId="0" xr:uid="{91416F1B-72EA-4DA4-85D3-E736F3BDAEBF}">
      <text>
        <r>
          <rPr>
            <b/>
            <sz val="9"/>
            <color indexed="81"/>
            <rFont val="MS P ゴシック"/>
            <family val="3"/>
            <charset val="128"/>
          </rPr>
          <t>ボタン押下で動作する処理
Srch01など</t>
        </r>
      </text>
    </comment>
    <comment ref="D87" authorId="1" shapeId="0" xr:uid="{29AF7017-2DC3-42DD-A56A-D3E74DE67A3B}">
      <text>
        <r>
          <rPr>
            <b/>
            <sz val="9"/>
            <color indexed="81"/>
            <rFont val="MS P ゴシック"/>
            <family val="3"/>
            <charset val="128"/>
          </rPr>
          <t>検索、追加、更新、削除など</t>
        </r>
      </text>
    </comment>
    <comment ref="C89" authorId="2" shapeId="0" xr:uid="{80CC0E00-DDC4-4F56-8F67-274965B4EA23}">
      <text>
        <r>
          <rPr>
            <b/>
            <sz val="9"/>
            <color indexed="81"/>
            <rFont val="ＭＳ Ｐゴシック"/>
            <family val="3"/>
            <charset val="128"/>
          </rPr>
          <t>画面オブジェクト
　→「画」
DBテーブル
　→「T」
ファイル
　→「フ」
帳票（xmlフォーム、帳票CSV）
　→「帳」</t>
        </r>
      </text>
    </comment>
    <comment ref="V89" authorId="2" shapeId="0" xr:uid="{8CD2FF5E-C935-436B-90BE-49E21A8E4FD0}">
      <text>
        <r>
          <rPr>
            <b/>
            <sz val="9"/>
            <color indexed="81"/>
            <rFont val="ＭＳ Ｐゴシック"/>
            <family val="3"/>
            <charset val="128"/>
          </rPr>
          <t>画面オブジェクト
　→「画」
DBテーブル
　→「T」
ファイル
　→「フ」
帳票（xmlフォーム、帳票CSV）
　→「帳」</t>
        </r>
      </text>
    </comment>
    <comment ref="Y106" authorId="0" shapeId="0" xr:uid="{E0E3AAF8-EA74-4B4D-AE7D-AAD2E6E945CA}">
      <text>
        <r>
          <rPr>
            <b/>
            <sz val="9"/>
            <color indexed="81"/>
            <rFont val="MS P ゴシック"/>
            <family val="3"/>
            <charset val="128"/>
          </rPr>
          <t>ボタン押下で動作する処理
Srch01など</t>
        </r>
      </text>
    </comment>
    <comment ref="D107" authorId="1" shapeId="0" xr:uid="{1E6E7DC4-DB8D-410E-BC29-75F5FCD1E550}">
      <text>
        <r>
          <rPr>
            <b/>
            <sz val="9"/>
            <color indexed="81"/>
            <rFont val="MS P ゴシック"/>
            <family val="3"/>
            <charset val="128"/>
          </rPr>
          <t>検索、追加、更新、削除など</t>
        </r>
      </text>
    </comment>
    <comment ref="C109" authorId="2" shapeId="0" xr:uid="{A9183D0D-D0E8-49E4-86C2-F58BDE1B8A4A}">
      <text>
        <r>
          <rPr>
            <b/>
            <sz val="9"/>
            <color indexed="81"/>
            <rFont val="ＭＳ Ｐゴシック"/>
            <family val="3"/>
            <charset val="128"/>
          </rPr>
          <t>画面オブジェクト
　→「画」
DBテーブル
　→「T」
ファイル
　→「フ」
帳票（xmlフォーム、帳票CSV）
　→「帳」</t>
        </r>
      </text>
    </comment>
    <comment ref="V109" authorId="2" shapeId="0" xr:uid="{68904636-2434-49C9-88E1-665C423FD8FC}">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<sst xmlns="http://schemas.openxmlformats.org/spreadsheetml/2006/main" count="3931" uniqueCount="1366">
  <si>
    <t>アドオン設計書作成ガイド</t>
    <rPh sb="4" eb="7">
      <t>セッケイショ</t>
    </rPh>
    <rPh sb="7" eb="9">
      <t>サクセイ</t>
    </rPh>
    <phoneticPr fontId="69"/>
  </si>
  <si>
    <t>■アドオン設計と成果物について</t>
    <rPh sb="5" eb="7">
      <t>セッケイ</t>
    </rPh>
    <rPh sb="8" eb="11">
      <t>セイカブツ</t>
    </rPh>
    <phoneticPr fontId="69"/>
  </si>
  <si>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69"/>
  </si>
  <si>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69"/>
  </si>
  <si>
    <t>■各設計フェーズ毎のアドオン設計書作成範囲</t>
    <rPh sb="1" eb="2">
      <t>カク</t>
    </rPh>
    <rPh sb="2" eb="4">
      <t>セッケイ</t>
    </rPh>
    <rPh sb="8" eb="9">
      <t>ゴト</t>
    </rPh>
    <rPh sb="14" eb="17">
      <t>セッケイショ</t>
    </rPh>
    <rPh sb="17" eb="19">
      <t>サクセイ</t>
    </rPh>
    <rPh sb="19" eb="21">
      <t>ハンイ</t>
    </rPh>
    <phoneticPr fontId="69"/>
  </si>
  <si>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69"/>
  </si>
  <si>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69"/>
  </si>
  <si>
    <t>◎</t>
  </si>
  <si>
    <t>…</t>
  </si>
  <si>
    <t>システム設計フェーズで作成</t>
    <rPh sb="4" eb="6">
      <t>セッケイ</t>
    </rPh>
    <rPh sb="11" eb="13">
      <t>サクセイ</t>
    </rPh>
    <phoneticPr fontId="8"/>
  </si>
  <si>
    <t>○</t>
    <phoneticPr fontId="69"/>
  </si>
  <si>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8"/>
  </si>
  <si>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</si>
  <si>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8"/>
  </si>
  <si>
    <t>‐</t>
  </si>
  <si>
    <t>不要</t>
  </si>
  <si>
    <t>ソフトウェア設計フェーズで作成</t>
    <rPh sb="6" eb="8">
      <t>セッケイ</t>
    </rPh>
    <rPh sb="13" eb="15">
      <t>サクセイ</t>
    </rPh>
    <phoneticPr fontId="8"/>
  </si>
  <si>
    <t>各設計書と作成対象シートのマトリックス</t>
    <rPh sb="0" eb="1">
      <t>カク</t>
    </rPh>
    <rPh sb="1" eb="4">
      <t>セッケイショ</t>
    </rPh>
    <rPh sb="5" eb="7">
      <t>サクセイ</t>
    </rPh>
    <rPh sb="7" eb="9">
      <t>タイショウ</t>
    </rPh>
    <phoneticPr fontId="69"/>
  </si>
  <si>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69"/>
  </si>
  <si>
    <t>EXCELシート</t>
    <phoneticPr fontId="69"/>
  </si>
  <si>
    <t>画面設計書</t>
    <rPh sb="0" eb="2">
      <t>ガメン</t>
    </rPh>
    <rPh sb="2" eb="5">
      <t>セッケイショ</t>
    </rPh>
    <phoneticPr fontId="8"/>
  </si>
  <si>
    <t>バッチ設計書</t>
    <rPh sb="3" eb="6">
      <t>セッケイショ</t>
    </rPh>
    <phoneticPr fontId="8"/>
  </si>
  <si>
    <t>帳票設計書</t>
    <rPh sb="0" eb="2">
      <t>チョウヒョウ</t>
    </rPh>
    <rPh sb="2" eb="5">
      <t>セッケイショ</t>
    </rPh>
    <phoneticPr fontId="8"/>
  </si>
  <si>
    <t>ＢＩ設計書</t>
    <rPh sb="2" eb="5">
      <t>セッケイショ</t>
    </rPh>
    <phoneticPr fontId="8"/>
  </si>
  <si>
    <t>.Net設計書</t>
    <rPh sb="4" eb="7">
      <t>セッケイショ</t>
    </rPh>
    <phoneticPr fontId="8"/>
  </si>
  <si>
    <t>WebDB設計書</t>
    <rPh sb="5" eb="8">
      <t>セッケイショ</t>
    </rPh>
    <phoneticPr fontId="8"/>
  </si>
  <si>
    <t>帳票設計書</t>
    <rPh sb="0" eb="2">
      <t>チョウヒョウ</t>
    </rPh>
    <rPh sb="2" eb="5">
      <t>セッケイショ</t>
    </rPh>
    <phoneticPr fontId="69"/>
  </si>
  <si>
    <t>汎用申請設計書</t>
    <rPh sb="4" eb="7">
      <t>セッケイショ</t>
    </rPh>
    <phoneticPr fontId="8"/>
  </si>
  <si>
    <t>カスタマイズ</t>
    <phoneticPr fontId="8"/>
  </si>
  <si>
    <t>アドオン</t>
    <phoneticPr fontId="8"/>
  </si>
  <si>
    <t>アドオン</t>
    <phoneticPr fontId="69"/>
  </si>
  <si>
    <t>概要</t>
    <rPh sb="0" eb="2">
      <t>ガイヨウ</t>
    </rPh>
    <phoneticPr fontId="8"/>
  </si>
  <si>
    <t>◎</t>
    <phoneticPr fontId="8"/>
  </si>
  <si>
    <t>※1</t>
    <phoneticPr fontId="69"/>
  </si>
  <si>
    <t>機能概要</t>
  </si>
  <si>
    <t>◎</t>
    <phoneticPr fontId="69"/>
  </si>
  <si>
    <t>レイアウト</t>
    <phoneticPr fontId="8"/>
  </si>
  <si>
    <t>※2</t>
    <phoneticPr fontId="69"/>
  </si>
  <si>
    <t>‐</t>
    <phoneticPr fontId="8"/>
  </si>
  <si>
    <t>アプリケーションフロー</t>
  </si>
  <si>
    <t>ー</t>
    <phoneticPr fontId="69"/>
  </si>
  <si>
    <t>項目説明</t>
    <rPh sb="0" eb="2">
      <t>コウモク</t>
    </rPh>
    <rPh sb="2" eb="4">
      <t>セツメイ</t>
    </rPh>
    <phoneticPr fontId="8"/>
  </si>
  <si>
    <t>△</t>
    <phoneticPr fontId="8"/>
  </si>
  <si>
    <t>○</t>
    <phoneticPr fontId="8"/>
  </si>
  <si>
    <t>データベース設定</t>
  </si>
  <si>
    <t>引数説明</t>
    <rPh sb="0" eb="2">
      <t>ヒキスウ</t>
    </rPh>
    <rPh sb="2" eb="4">
      <t>セツメイ</t>
    </rPh>
    <phoneticPr fontId="8"/>
  </si>
  <si>
    <t>フィールド設定</t>
  </si>
  <si>
    <t>処理概要</t>
    <rPh sb="0" eb="2">
      <t>ショリ</t>
    </rPh>
    <rPh sb="2" eb="4">
      <t>ガイヨウ</t>
    </rPh>
    <phoneticPr fontId="69"/>
  </si>
  <si>
    <t>一覧表示画面設定</t>
  </si>
  <si>
    <t>処理詳細</t>
    <rPh sb="0" eb="2">
      <t>ショリ</t>
    </rPh>
    <rPh sb="2" eb="4">
      <t>ショウサイ</t>
    </rPh>
    <phoneticPr fontId="8"/>
  </si>
  <si>
    <t>表示編集画面設定</t>
  </si>
  <si>
    <t>処理・サービス関連図</t>
    <rPh sb="0" eb="2">
      <t>ショリ</t>
    </rPh>
    <rPh sb="7" eb="9">
      <t>カンレン</t>
    </rPh>
    <rPh sb="9" eb="10">
      <t>ズ</t>
    </rPh>
    <phoneticPr fontId="8"/>
  </si>
  <si>
    <t>明細画面設定</t>
  </si>
  <si>
    <t>△</t>
    <phoneticPr fontId="69"/>
  </si>
  <si>
    <t>※3</t>
    <phoneticPr fontId="69"/>
  </si>
  <si>
    <t>検索入出力仕様</t>
    <rPh sb="0" eb="2">
      <t>ケンサク</t>
    </rPh>
    <rPh sb="2" eb="5">
      <t>ニュウシュツリョク</t>
    </rPh>
    <rPh sb="5" eb="7">
      <t>シヨウ</t>
    </rPh>
    <phoneticPr fontId="8"/>
  </si>
  <si>
    <t>集計表示設定</t>
    <phoneticPr fontId="69"/>
  </si>
  <si>
    <t>※4</t>
    <phoneticPr fontId="69"/>
  </si>
  <si>
    <t>更新入出力仕様</t>
    <rPh sb="0" eb="2">
      <t>コウシン</t>
    </rPh>
    <rPh sb="2" eb="5">
      <t>ニュウシュツリョク</t>
    </rPh>
    <rPh sb="5" eb="7">
      <t>シヨウ</t>
    </rPh>
    <phoneticPr fontId="8"/>
  </si>
  <si>
    <t>絞り込み条件設定</t>
  </si>
  <si>
    <t>※5</t>
    <phoneticPr fontId="69"/>
  </si>
  <si>
    <t>ファイル入出力仕様</t>
    <rPh sb="4" eb="7">
      <t>ニュウシュツリョク</t>
    </rPh>
    <rPh sb="7" eb="9">
      <t>シヨウ</t>
    </rPh>
    <phoneticPr fontId="8"/>
  </si>
  <si>
    <t>その他設定</t>
  </si>
  <si>
    <t>画面遷移</t>
    <rPh sb="0" eb="2">
      <t>ガメン</t>
    </rPh>
    <rPh sb="2" eb="4">
      <t>センイ</t>
    </rPh>
    <phoneticPr fontId="8"/>
  </si>
  <si>
    <t>帳票イメージ</t>
    <rPh sb="0" eb="2">
      <t>チョウヒョウ</t>
    </rPh>
    <phoneticPr fontId="69"/>
  </si>
  <si>
    <t>メッセージ一覧</t>
    <rPh sb="5" eb="7">
      <t>イチラン</t>
    </rPh>
    <phoneticPr fontId="8"/>
  </si>
  <si>
    <t>項目設計</t>
    <rPh sb="0" eb="2">
      <t>コウモク</t>
    </rPh>
    <rPh sb="2" eb="4">
      <t>セッケイ</t>
    </rPh>
    <phoneticPr fontId="69"/>
  </si>
  <si>
    <t>補足説明</t>
    <rPh sb="0" eb="4">
      <t>ホソクセツメイ</t>
    </rPh>
    <phoneticPr fontId="8"/>
  </si>
  <si>
    <t>補足説明</t>
    <phoneticPr fontId="69"/>
  </si>
  <si>
    <t>サービス呼出編集仕様</t>
    <rPh sb="4" eb="6">
      <t>ヨビダシ</t>
    </rPh>
    <rPh sb="6" eb="8">
      <t>ヘンシュウ</t>
    </rPh>
    <rPh sb="8" eb="10">
      <t>シヨウ</t>
    </rPh>
    <phoneticPr fontId="8"/>
  </si>
  <si>
    <t>-</t>
    <phoneticPr fontId="8"/>
  </si>
  <si>
    <t>-</t>
    <phoneticPr fontId="69"/>
  </si>
  <si>
    <t>補足説明(詳細)</t>
    <rPh sb="5" eb="7">
      <t>ショウサイ</t>
    </rPh>
    <phoneticPr fontId="69"/>
  </si>
  <si>
    <t>別シートでカスタマイズ内容を記載する</t>
    <rPh sb="0" eb="1">
      <t>ベツ</t>
    </rPh>
    <rPh sb="11" eb="13">
      <t>ナイヨウ</t>
    </rPh>
    <rPh sb="14" eb="16">
      <t>キサイ</t>
    </rPh>
    <phoneticPr fontId="69"/>
  </si>
  <si>
    <t>単票画面は記載しない</t>
    <rPh sb="0" eb="2">
      <t>タンピョウ</t>
    </rPh>
    <rPh sb="2" eb="4">
      <t>ガメン</t>
    </rPh>
    <rPh sb="5" eb="7">
      <t>キサイ</t>
    </rPh>
    <phoneticPr fontId="69"/>
  </si>
  <si>
    <t>吹き出しでカスタマイズ内容を記載する</t>
    <rPh sb="0" eb="1">
      <t>フ</t>
    </rPh>
    <rPh sb="2" eb="3">
      <t>ダ</t>
    </rPh>
    <rPh sb="11" eb="13">
      <t>ナイヨウ</t>
    </rPh>
    <rPh sb="14" eb="16">
      <t>キサイ</t>
    </rPh>
    <phoneticPr fontId="69"/>
  </si>
  <si>
    <t>集計・グラフ機能を使用する場合に記載する</t>
    <rPh sb="0" eb="2">
      <t>シュウケイ</t>
    </rPh>
    <rPh sb="6" eb="8">
      <t>キノウ</t>
    </rPh>
    <rPh sb="9" eb="11">
      <t>シヨウ</t>
    </rPh>
    <rPh sb="13" eb="15">
      <t>バアイ</t>
    </rPh>
    <rPh sb="16" eb="18">
      <t>キサイ</t>
    </rPh>
    <phoneticPr fontId="69"/>
  </si>
  <si>
    <t>共通設定のみ記載する(個別設定は、記載しない)</t>
    <rPh sb="0" eb="2">
      <t>キョウツウ</t>
    </rPh>
    <rPh sb="2" eb="4">
      <t>セッテイ</t>
    </rPh>
    <rPh sb="6" eb="8">
      <t>キサイ</t>
    </rPh>
    <rPh sb="11" eb="13">
      <t>コベツ</t>
    </rPh>
    <rPh sb="13" eb="15">
      <t>セッテイ</t>
    </rPh>
    <rPh sb="17" eb="19">
      <t>キサイ</t>
    </rPh>
    <phoneticPr fontId="69"/>
  </si>
  <si>
    <t>サブモジュール</t>
    <phoneticPr fontId="8"/>
  </si>
  <si>
    <t>MA_マスタ管理</t>
  </si>
  <si>
    <t>MB_業務共通</t>
  </si>
  <si>
    <t>MG_原価管理</t>
  </si>
  <si>
    <t>MSBA_需給管理</t>
  </si>
  <si>
    <t>基本設計</t>
    <rPh sb="0" eb="2">
      <t>キホン</t>
    </rPh>
    <rPh sb="2" eb="4">
      <t>セッケイ</t>
    </rPh>
    <phoneticPr fontId="8"/>
  </si>
  <si>
    <t>MSBB_販売管理</t>
  </si>
  <si>
    <t>MSBC_生産管理</t>
  </si>
  <si>
    <t>MSBD_購買管理</t>
  </si>
  <si>
    <t>アドオン設計書</t>
    <phoneticPr fontId="8"/>
  </si>
  <si>
    <t>MSBE_在庫物流管理</t>
  </si>
  <si>
    <t>MSBF_品質管理</t>
  </si>
  <si>
    <t>MSBG_債権管理</t>
  </si>
  <si>
    <t>MSBH_債務管理</t>
  </si>
  <si>
    <t>MSBI_締処理</t>
  </si>
  <si>
    <t>MSUA_リスト・入力補助</t>
  </si>
  <si>
    <t>顧客</t>
    <rPh sb="0" eb="2">
      <t>コキャク</t>
    </rPh>
    <phoneticPr fontId="8"/>
  </si>
  <si>
    <t>株式会社クラウン・パッケージ</t>
    <rPh sb="0" eb="4">
      <t>カブシキガイシャ</t>
    </rPh>
    <phoneticPr fontId="8"/>
  </si>
  <si>
    <t>PF_ESBアダプタ</t>
  </si>
  <si>
    <t>プロジェクト名</t>
    <rPh sb="6" eb="7">
      <t>メイ</t>
    </rPh>
    <phoneticPr fontId="8"/>
  </si>
  <si>
    <t>基幹システム刷新PJ</t>
    <rPh sb="0" eb="2">
      <t>キカン</t>
    </rPh>
    <rPh sb="6" eb="8">
      <t>サッシン</t>
    </rPh>
    <phoneticPr fontId="8"/>
  </si>
  <si>
    <t>機能区分</t>
    <rPh sb="0" eb="2">
      <t>キノウ</t>
    </rPh>
    <rPh sb="2" eb="4">
      <t>クブン</t>
    </rPh>
    <phoneticPr fontId="8"/>
  </si>
  <si>
    <t>画面</t>
    <rPh sb="0" eb="2">
      <t>ガメン</t>
    </rPh>
    <phoneticPr fontId="8"/>
  </si>
  <si>
    <t>文書番号</t>
    <rPh sb="0" eb="2">
      <t>ブンショ</t>
    </rPh>
    <rPh sb="2" eb="4">
      <t>バンゴウ</t>
    </rPh>
    <phoneticPr fontId="8"/>
  </si>
  <si>
    <t>帳票</t>
    <rPh sb="0" eb="2">
      <t>チョウヒョウ</t>
    </rPh>
    <phoneticPr fontId="8"/>
  </si>
  <si>
    <t>バッチ</t>
    <phoneticPr fontId="8"/>
  </si>
  <si>
    <t>Ｒｅｖ．</t>
    <phoneticPr fontId="8"/>
  </si>
  <si>
    <t>マスタ</t>
    <phoneticPr fontId="8"/>
  </si>
  <si>
    <t>機密性区分</t>
    <rPh sb="0" eb="2">
      <t>キミツ</t>
    </rPh>
    <rPh sb="2" eb="3">
      <t>セイ</t>
    </rPh>
    <rPh sb="3" eb="5">
      <t>クブン</t>
    </rPh>
    <phoneticPr fontId="8"/>
  </si>
  <si>
    <t>取扱注意（Ｃ）</t>
    <rPh sb="0" eb="2">
      <t>トリアツカ</t>
    </rPh>
    <rPh sb="2" eb="4">
      <t>チュウイ</t>
    </rPh>
    <phoneticPr fontId="8"/>
  </si>
  <si>
    <t>開発区分</t>
    <rPh sb="0" eb="2">
      <t>カイハツ</t>
    </rPh>
    <rPh sb="2" eb="4">
      <t>クブン</t>
    </rPh>
    <phoneticPr fontId="8"/>
  </si>
  <si>
    <t>システム名</t>
    <rPh sb="4" eb="5">
      <t>メイ</t>
    </rPh>
    <phoneticPr fontId="8"/>
  </si>
  <si>
    <t>Webシステム</t>
    <phoneticPr fontId="8"/>
  </si>
  <si>
    <t>Ver.</t>
    <phoneticPr fontId="8"/>
  </si>
  <si>
    <t>1.0.0</t>
    <phoneticPr fontId="8"/>
  </si>
  <si>
    <t>－</t>
    <phoneticPr fontId="8"/>
  </si>
  <si>
    <t>MSBB_販売管理</t>
    <phoneticPr fontId="8"/>
  </si>
  <si>
    <t>機能名</t>
    <rPh sb="0" eb="2">
      <t>キノウ</t>
    </rPh>
    <rPh sb="2" eb="3">
      <t>メイ</t>
    </rPh>
    <phoneticPr fontId="8"/>
  </si>
  <si>
    <t>機能ID</t>
    <rPh sb="0" eb="2">
      <t>キノウ</t>
    </rPh>
    <phoneticPr fontId="8"/>
  </si>
  <si>
    <t>アドオン</t>
  </si>
  <si>
    <t>作成</t>
    <rPh sb="0" eb="2">
      <t>サクセイ</t>
    </rPh>
    <phoneticPr fontId="8"/>
  </si>
  <si>
    <t>最終更新</t>
    <rPh sb="0" eb="2">
      <t>サイシュウ</t>
    </rPh>
    <rPh sb="2" eb="4">
      <t>コウシン</t>
    </rPh>
    <phoneticPr fontId="8"/>
  </si>
  <si>
    <t>ご確認</t>
    <rPh sb="1" eb="3">
      <t>カクニン</t>
    </rPh>
    <phoneticPr fontId="8"/>
  </si>
  <si>
    <t>MDSOL</t>
  </si>
  <si>
    <t>画面ID</t>
    <rPh sb="0" eb="2">
      <t>ガメン</t>
    </rPh>
    <phoneticPr fontId="8"/>
  </si>
  <si>
    <t>画面名</t>
    <rPh sb="0" eb="2">
      <t>ガメン</t>
    </rPh>
    <rPh sb="2" eb="3">
      <t>メイ</t>
    </rPh>
    <phoneticPr fontId="8"/>
  </si>
  <si>
    <t>Version</t>
    <phoneticPr fontId="8"/>
  </si>
  <si>
    <t>Revision</t>
    <phoneticPr fontId="8"/>
  </si>
  <si>
    <t>M7-US-1140</t>
    <phoneticPr fontId="8"/>
  </si>
  <si>
    <t>MSBBPA000</t>
    <phoneticPr fontId="8"/>
  </si>
  <si>
    <t>Webシステム(共通概要)</t>
    <phoneticPr fontId="8"/>
  </si>
  <si>
    <t>r01.00</t>
    <phoneticPr fontId="8"/>
  </si>
  <si>
    <t>共通（元データ）</t>
    <rPh sb="0" eb="2">
      <t>キョウツウ</t>
    </rPh>
    <rPh sb="3" eb="4">
      <t>モト</t>
    </rPh>
    <phoneticPr fontId="8"/>
  </si>
  <si>
    <t>文書名</t>
    <rPh sb="0" eb="2">
      <t>ブンショ</t>
    </rPh>
    <rPh sb="2" eb="3">
      <t>メイ</t>
    </rPh>
    <phoneticPr fontId="8"/>
  </si>
  <si>
    <t>モジュールID</t>
  </si>
  <si>
    <t>MS</t>
    <phoneticPr fontId="8"/>
  </si>
  <si>
    <t>モジュール名</t>
    <rPh sb="5" eb="6">
      <t>メイ</t>
    </rPh>
    <phoneticPr fontId="8"/>
  </si>
  <si>
    <t>Version</t>
  </si>
  <si>
    <t>Rev.</t>
  </si>
  <si>
    <t>画面説明書</t>
  </si>
  <si>
    <t>ｻﾌﾞﾓｼﾞｭｰﾙID</t>
  </si>
  <si>
    <t>MSBB</t>
    <phoneticPr fontId="8"/>
  </si>
  <si>
    <t>ｻﾌﾞﾓｼﾞｭｰﾙ名</t>
    <rPh sb="9" eb="10">
      <t>メイ</t>
    </rPh>
    <phoneticPr fontId="8"/>
  </si>
  <si>
    <t>M7-US-1140</t>
  </si>
  <si>
    <t>r00.00</t>
    <phoneticPr fontId="8"/>
  </si>
  <si>
    <t>表紙</t>
  </si>
  <si>
    <t>表題</t>
    <rPh sb="0" eb="2">
      <t>ヒョウダイ</t>
    </rPh>
    <phoneticPr fontId="8"/>
  </si>
  <si>
    <t>共通（リンク用）</t>
    <rPh sb="0" eb="2">
      <t>キョウツウ</t>
    </rPh>
    <rPh sb="6" eb="7">
      <t>ヨウ</t>
    </rPh>
    <phoneticPr fontId="8"/>
  </si>
  <si>
    <t>モジュールID</t>
    <phoneticPr fontId="8"/>
  </si>
  <si>
    <t>Rev.</t>
    <phoneticPr fontId="8"/>
  </si>
  <si>
    <t>ｻﾌﾞﾓｼﾞｭｰﾙID</t>
    <phoneticPr fontId="8"/>
  </si>
  <si>
    <t>概要シート用</t>
    <rPh sb="0" eb="2">
      <t>ガイヨウ</t>
    </rPh>
    <rPh sb="5" eb="6">
      <t>ヨウ</t>
    </rPh>
    <phoneticPr fontId="8"/>
  </si>
  <si>
    <t>サブモジュールID</t>
    <phoneticPr fontId="8"/>
  </si>
  <si>
    <t>サブモジュール名</t>
    <rPh sb="7" eb="8">
      <t>メイ</t>
    </rPh>
    <phoneticPr fontId="8"/>
  </si>
  <si>
    <t>第7章</t>
    <rPh sb="2" eb="3">
      <t>ショウ</t>
    </rPh>
    <phoneticPr fontId="8"/>
  </si>
  <si>
    <t>改訂</t>
    <phoneticPr fontId="8"/>
  </si>
  <si>
    <t>作成者</t>
    <rPh sb="0" eb="3">
      <t>サクセイシャ</t>
    </rPh>
    <phoneticPr fontId="83"/>
  </si>
  <si>
    <t>MDSOL</t>
    <phoneticPr fontId="8"/>
  </si>
  <si>
    <t>作成日</t>
    <phoneticPr fontId="8"/>
  </si>
  <si>
    <t>修正者</t>
    <rPh sb="0" eb="2">
      <t>シュウセイ</t>
    </rPh>
    <rPh sb="2" eb="3">
      <t>シャ</t>
    </rPh>
    <phoneticPr fontId="8"/>
  </si>
  <si>
    <t>改訂日</t>
    <rPh sb="0" eb="2">
      <t>カイテイ</t>
    </rPh>
    <phoneticPr fontId="8"/>
  </si>
  <si>
    <t>改定内容</t>
    <phoneticPr fontId="8"/>
  </si>
  <si>
    <t>頁</t>
    <rPh sb="0" eb="1">
      <t>ページ</t>
    </rPh>
    <phoneticPr fontId="8"/>
  </si>
  <si>
    <t>変更日
変更者</t>
    <rPh sb="0" eb="3">
      <t>ヘンコウビ</t>
    </rPh>
    <rPh sb="4" eb="6">
      <t>ヘンコウ</t>
    </rPh>
    <rPh sb="6" eb="7">
      <t>シャ</t>
    </rPh>
    <phoneticPr fontId="8"/>
  </si>
  <si>
    <t>確認日
確認者</t>
    <rPh sb="0" eb="2">
      <t>カクニン</t>
    </rPh>
    <rPh sb="2" eb="3">
      <t>ヒ</t>
    </rPh>
    <rPh sb="4" eb="6">
      <t>カクニン</t>
    </rPh>
    <rPh sb="6" eb="7">
      <t>シャ</t>
    </rPh>
    <phoneticPr fontId="8"/>
  </si>
  <si>
    <t>新規作成</t>
    <rPh sb="0" eb="2">
      <t>シンキ</t>
    </rPh>
    <rPh sb="2" eb="4">
      <t>サクセイ</t>
    </rPh>
    <phoneticPr fontId="8"/>
  </si>
  <si>
    <t>【説明】</t>
    <rPh sb="1" eb="3">
      <t>セツメイ</t>
    </rPh>
    <phoneticPr fontId="8"/>
  </si>
  <si>
    <t>目的：Webシステムを構築する。</t>
    <phoneticPr fontId="8"/>
  </si>
  <si>
    <t>背景：見積業務は、機能要求レベルが高く、UIに機能制限があるPOWER EGGでの実現が難しく、Webシステム(スクラッチ開発)を新規に構築する。</t>
  </si>
  <si>
    <t>→難易度の高い：見積入力・製品マスタ・受注入力もWebシステムにて構築する。</t>
    <rPh sb="1" eb="4">
      <t>ナンイド</t>
    </rPh>
    <rPh sb="5" eb="6">
      <t>タカ</t>
    </rPh>
    <rPh sb="8" eb="10">
      <t>ミツモリ</t>
    </rPh>
    <rPh sb="10" eb="12">
      <t>ニュウリョク</t>
    </rPh>
    <rPh sb="13" eb="15">
      <t>セイヒン</t>
    </rPh>
    <rPh sb="19" eb="21">
      <t>ジュチュウ</t>
    </rPh>
    <rPh sb="21" eb="23">
      <t>ニュウリョク</t>
    </rPh>
    <rPh sb="33" eb="35">
      <t>コウチク</t>
    </rPh>
    <phoneticPr fontId="8"/>
  </si>
  <si>
    <t>【前提条件】</t>
    <rPh sb="1" eb="5">
      <t>ゼンテイジョウケン</t>
    </rPh>
    <phoneticPr fontId="8"/>
  </si>
  <si>
    <t>社内システムとする。(インターネット公開型システムとしない。)</t>
    <rPh sb="0" eb="2">
      <t>シャナイ</t>
    </rPh>
    <phoneticPr fontId="8"/>
  </si>
  <si>
    <t>ヒアリングシート システムとは、別Webアプリケーションとする。</t>
    <rPh sb="16" eb="17">
      <t>ベツ</t>
    </rPh>
    <phoneticPr fontId="8"/>
  </si>
  <si>
    <t>【システム構成】</t>
    <rPh sb="5" eb="7">
      <t>コウセイ</t>
    </rPh>
    <phoneticPr fontId="8"/>
  </si>
  <si>
    <t>№</t>
    <phoneticPr fontId="8"/>
  </si>
  <si>
    <t>システム</t>
    <phoneticPr fontId="8"/>
  </si>
  <si>
    <t>処理例</t>
    <rPh sb="0" eb="2">
      <t>ショリ</t>
    </rPh>
    <rPh sb="2" eb="3">
      <t>レイ</t>
    </rPh>
    <phoneticPr fontId="8"/>
  </si>
  <si>
    <t>①</t>
    <phoneticPr fontId="8"/>
  </si>
  <si>
    <t>受注・マスタ連携</t>
    <phoneticPr fontId="8"/>
  </si>
  <si>
    <t>②</t>
    <phoneticPr fontId="8"/>
  </si>
  <si>
    <t>DB Link（PE→Web）</t>
    <phoneticPr fontId="8"/>
  </si>
  <si>
    <t>案件DBの参照、PE管理DBの参照</t>
    <rPh sb="0" eb="2">
      <t>アンケン</t>
    </rPh>
    <rPh sb="5" eb="7">
      <t>サンショウ</t>
    </rPh>
    <rPh sb="10" eb="12">
      <t>カンリ</t>
    </rPh>
    <rPh sb="15" eb="17">
      <t>サンショウ</t>
    </rPh>
    <phoneticPr fontId="8"/>
  </si>
  <si>
    <t>③</t>
    <phoneticPr fontId="8"/>
  </si>
  <si>
    <t>DB Link（mcframe7→Web）</t>
    <phoneticPr fontId="8"/>
  </si>
  <si>
    <t>mcframe7 DBの参照(チェック処理、汎用マスタ参照)</t>
    <rPh sb="12" eb="14">
      <t>サンショウ</t>
    </rPh>
    <rPh sb="19" eb="21">
      <t>ショリ</t>
    </rPh>
    <rPh sb="22" eb="24">
      <t>ハンヨウ</t>
    </rPh>
    <rPh sb="27" eb="29">
      <t>サンショウ</t>
    </rPh>
    <phoneticPr fontId="8"/>
  </si>
  <si>
    <t>④</t>
    <phoneticPr fontId="8"/>
  </si>
  <si>
    <t>API連携</t>
    <rPh sb="3" eb="5">
      <t>レンケイ</t>
    </rPh>
    <phoneticPr fontId="8"/>
  </si>
  <si>
    <t>ワークフロー申請、Webデータベース操作</t>
    <rPh sb="6" eb="8">
      <t>シンセイ</t>
    </rPh>
    <rPh sb="18" eb="20">
      <t>ソウサ</t>
    </rPh>
    <phoneticPr fontId="8"/>
  </si>
  <si>
    <t>⑤</t>
    <phoneticPr fontId="8"/>
  </si>
  <si>
    <t>POWER EGG</t>
    <phoneticPr fontId="8"/>
  </si>
  <si>
    <t>PE機能 外部DB参照(mcframe7)</t>
    <rPh sb="2" eb="4">
      <t>キノウ</t>
    </rPh>
    <phoneticPr fontId="8"/>
  </si>
  <si>
    <t>mcframe7 DBの参照</t>
    <phoneticPr fontId="8"/>
  </si>
  <si>
    <t>⑥</t>
    <phoneticPr fontId="8"/>
  </si>
  <si>
    <t>PE機能 外部DB参照(Webシステム)</t>
    <phoneticPr fontId="8"/>
  </si>
  <si>
    <t>Webシステム DBの参照</t>
    <phoneticPr fontId="8"/>
  </si>
  <si>
    <t>⑦</t>
    <phoneticPr fontId="8"/>
  </si>
  <si>
    <t>外部システム連携(PE→Webシステム)</t>
    <phoneticPr fontId="8"/>
  </si>
  <si>
    <t>PEメニューより、Webシステム起動</t>
    <rPh sb="16" eb="18">
      <t>キドウ</t>
    </rPh>
    <phoneticPr fontId="8"/>
  </si>
  <si>
    <t>⑧</t>
    <phoneticPr fontId="8"/>
  </si>
  <si>
    <t>TRIGGER（PE→Web）</t>
    <phoneticPr fontId="8"/>
  </si>
  <si>
    <t>ワークフロー申請後のステータス更新等</t>
    <rPh sb="8" eb="9">
      <t>ゴ</t>
    </rPh>
    <rPh sb="15" eb="17">
      <t>コウシン</t>
    </rPh>
    <rPh sb="17" eb="18">
      <t>ナド</t>
    </rPh>
    <phoneticPr fontId="8"/>
  </si>
  <si>
    <t>【システム構成（ソフトウェア構成）】</t>
    <rPh sb="5" eb="7">
      <t>コウセイ</t>
    </rPh>
    <phoneticPr fontId="8"/>
  </si>
  <si>
    <t>Webサーバ 実行環境</t>
    <phoneticPr fontId="8"/>
  </si>
  <si>
    <t>サーバ</t>
    <phoneticPr fontId="8"/>
  </si>
  <si>
    <t>OS</t>
    <phoneticPr fontId="8"/>
  </si>
  <si>
    <t>Windows Server</t>
  </si>
  <si>
    <t>※mcframe7・POWER EGGとの共存は想定しない。</t>
    <phoneticPr fontId="8"/>
  </si>
  <si>
    <t>CP指摘　2022/10/22 落合　mcfとPEのサーバーは別にします</t>
    <phoneticPr fontId="8"/>
  </si>
  <si>
    <t>DB</t>
    <phoneticPr fontId="8"/>
  </si>
  <si>
    <t>Oracle</t>
    <phoneticPr fontId="8"/>
  </si>
  <si>
    <t>MDSOL 野村　2022/10/25 mcframe7、POWER EGG、WEBサーバ各々別である必要があります。</t>
    <rPh sb="6" eb="8">
      <t>ノムラ</t>
    </rPh>
    <rPh sb="45" eb="47">
      <t>オノオノ</t>
    </rPh>
    <rPh sb="47" eb="48">
      <t>ベツ</t>
    </rPh>
    <rPh sb="51" eb="53">
      <t>ヒツヨウ</t>
    </rPh>
    <phoneticPr fontId="8"/>
  </si>
  <si>
    <t>2022/10/27 落合　問題なし</t>
    <rPh sb="11" eb="13">
      <t>オチアイ</t>
    </rPh>
    <rPh sb="14" eb="16">
      <t>モンダイ</t>
    </rPh>
    <phoneticPr fontId="8"/>
  </si>
  <si>
    <t>※mcframe7用のOracleに構築する。</t>
    <phoneticPr fontId="8"/>
  </si>
  <si>
    <t>(Webシステム用のスキーマーを分けて管理する。)</t>
    <phoneticPr fontId="8"/>
  </si>
  <si>
    <t>Webサービス</t>
    <phoneticPr fontId="8"/>
  </si>
  <si>
    <t>IIS (Microsoft Internet Information Services)</t>
    <phoneticPr fontId="8"/>
  </si>
  <si>
    <t>フレームワーク</t>
    <phoneticPr fontId="8"/>
  </si>
  <si>
    <r>
      <rPr>
        <b/>
        <sz val="10"/>
        <color rgb="FF0000FF"/>
        <rFont val="游ゴシック"/>
        <family val="3"/>
        <charset val="128"/>
      </rPr>
      <t>ASP.NET MVC</t>
    </r>
    <r>
      <rPr>
        <sz val="10"/>
        <color rgb="FF0000FF"/>
        <rFont val="游ゴシック"/>
        <family val="3"/>
        <charset val="128"/>
      </rPr>
      <t>・</t>
    </r>
    <r>
      <rPr>
        <b/>
        <sz val="10"/>
        <color rgb="FF0000FF"/>
        <rFont val="游ゴシック"/>
        <family val="3"/>
        <charset val="128"/>
      </rPr>
      <t>.NET Framework 4.8</t>
    </r>
    <phoneticPr fontId="8"/>
  </si>
  <si>
    <t>クライアント</t>
    <phoneticPr fontId="8"/>
  </si>
  <si>
    <t>Windows OS</t>
  </si>
  <si>
    <t>Web Browser</t>
    <phoneticPr fontId="8"/>
  </si>
  <si>
    <t>Microsoft Edge</t>
    <phoneticPr fontId="8"/>
  </si>
  <si>
    <t>Google Chrome</t>
    <phoneticPr fontId="8"/>
  </si>
  <si>
    <t>開発環境</t>
    <phoneticPr fontId="8"/>
  </si>
  <si>
    <t>ミドルウェア</t>
    <phoneticPr fontId="8"/>
  </si>
  <si>
    <t>ComponentOne for ASP.NET MVC</t>
    <phoneticPr fontId="8"/>
  </si>
  <si>
    <t>開発ツール・言語</t>
    <rPh sb="0" eb="2">
      <t>カイハツ</t>
    </rPh>
    <rPh sb="6" eb="8">
      <t>ゲンゴ</t>
    </rPh>
    <phoneticPr fontId="8"/>
  </si>
  <si>
    <t>Visual Studio 2019 C#</t>
    <phoneticPr fontId="8"/>
  </si>
  <si>
    <t>【共通仕様】</t>
    <rPh sb="1" eb="3">
      <t>キョウツウ</t>
    </rPh>
    <rPh sb="3" eb="5">
      <t>シヨウ</t>
    </rPh>
    <phoneticPr fontId="8"/>
  </si>
  <si>
    <t>Webシステム構築にあたり、以下の機能を要するものとする。</t>
    <rPh sb="14" eb="16">
      <t>イカ</t>
    </rPh>
    <rPh sb="17" eb="19">
      <t>キノウ</t>
    </rPh>
    <rPh sb="20" eb="21">
      <t>ヨウ</t>
    </rPh>
    <phoneticPr fontId="8"/>
  </si>
  <si>
    <t>DB接続、 DB取得・DB更新</t>
    <phoneticPr fontId="8"/>
  </si>
  <si>
    <t>ログイン・ログアウト機能</t>
    <rPh sb="10" eb="12">
      <t>キノウ</t>
    </rPh>
    <phoneticPr fontId="8"/>
  </si>
  <si>
    <t>メニュー機能</t>
    <rPh sb="4" eb="6">
      <t>キノウ</t>
    </rPh>
    <phoneticPr fontId="8"/>
  </si>
  <si>
    <t>POWER EGGへのAPI実行</t>
    <phoneticPr fontId="8"/>
  </si>
  <si>
    <t>各画面への遷移への直接リンク</t>
    <phoneticPr fontId="8"/>
  </si>
  <si>
    <t>ログ出力機能</t>
    <phoneticPr fontId="8"/>
  </si>
  <si>
    <t>【Web 画面 制限事項】</t>
    <rPh sb="8" eb="10">
      <t>セイゲン</t>
    </rPh>
    <rPh sb="10" eb="12">
      <t>ジコウ</t>
    </rPh>
    <phoneticPr fontId="8"/>
  </si>
  <si>
    <t>項目</t>
    <phoneticPr fontId="8"/>
  </si>
  <si>
    <t>設定内容</t>
    <phoneticPr fontId="8"/>
  </si>
  <si>
    <t>備考</t>
    <phoneticPr fontId="8"/>
  </si>
  <si>
    <t>ブラウザの『進む』ボタン</t>
    <phoneticPr fontId="8"/>
  </si>
  <si>
    <t>ー</t>
    <phoneticPr fontId="8"/>
  </si>
  <si>
    <t>『進む、戻る、更新』等のブラウザ標準ボタンとWebシステム間には制限や制御機能を設けていません。
これらのボタンはブラウザ固有の機能になる為、Webシステムの動作を保証出来ません。</t>
    <phoneticPr fontId="8"/>
  </si>
  <si>
    <t>ブラウザの『戻る』ボタン</t>
  </si>
  <si>
    <t>ブラウザの『更新』ボタン</t>
  </si>
  <si>
    <t>その他、ブラウザのボタン</t>
  </si>
  <si>
    <t>全体</t>
    <rPh sb="0" eb="2">
      <t>ゼンタイ</t>
    </rPh>
    <phoneticPr fontId="8"/>
  </si>
  <si>
    <t>各項目の内容は表示・印字幅の制限で文字・数字の全桁数を表示出来ない事が有ります。</t>
    <phoneticPr fontId="8"/>
  </si>
  <si>
    <t>※品名や備考のテキストボックスの項目は、文字数がフルで表示されるように項目幅を調整する。</t>
    <rPh sb="0" eb="2">
      <t>ヒンメイ</t>
    </rPh>
    <rPh sb="3" eb="5">
      <t>ビコウ</t>
    </rPh>
    <rPh sb="15" eb="17">
      <t>コウモク</t>
    </rPh>
    <phoneticPr fontId="8"/>
  </si>
  <si>
    <t>※ブラウザの『進む』・『戻る』ボタンを利用し、各画面の初期表示処理が正常に行えない場合はエラーページに遷移する。</t>
    <rPh sb="19" eb="21">
      <t>リヨウ</t>
    </rPh>
    <rPh sb="23" eb="26">
      <t>カクガメン</t>
    </rPh>
    <rPh sb="27" eb="29">
      <t>ショキ</t>
    </rPh>
    <rPh sb="29" eb="31">
      <t>ヒョウジ</t>
    </rPh>
    <rPh sb="31" eb="33">
      <t>ショリ</t>
    </rPh>
    <rPh sb="34" eb="36">
      <t>セイジョウ</t>
    </rPh>
    <rPh sb="37" eb="38">
      <t>オコナ</t>
    </rPh>
    <rPh sb="41" eb="43">
      <t>バアイ</t>
    </rPh>
    <rPh sb="51" eb="53">
      <t>センイ</t>
    </rPh>
    <phoneticPr fontId="8"/>
  </si>
  <si>
    <t>例：見積計算書入力や製品マスタ画面は、第1画面→第2画面→第3画面等の画面遷移をシステムで制御する必要があり、ブラウザの『進む』・『戻る』ボタンを利用した場合に処理が正常に行えない事が有ります。</t>
    <rPh sb="0" eb="1">
      <t>レイ</t>
    </rPh>
    <rPh sb="2" eb="4">
      <t>ミツモリ</t>
    </rPh>
    <rPh sb="4" eb="7">
      <t>ケイサンショ</t>
    </rPh>
    <rPh sb="7" eb="9">
      <t>ニュウリョク</t>
    </rPh>
    <rPh sb="10" eb="12">
      <t>セイヒン</t>
    </rPh>
    <rPh sb="15" eb="17">
      <t>ガメン</t>
    </rPh>
    <rPh sb="33" eb="34">
      <t>ナド</t>
    </rPh>
    <rPh sb="35" eb="39">
      <t>ガメンセンイ</t>
    </rPh>
    <rPh sb="45" eb="47">
      <t>セイギョ</t>
    </rPh>
    <rPh sb="49" eb="51">
      <t>ヒツヨウ</t>
    </rPh>
    <rPh sb="77" eb="79">
      <t>バアイ</t>
    </rPh>
    <rPh sb="80" eb="82">
      <t>ショリ</t>
    </rPh>
    <rPh sb="83" eb="85">
      <t>セイジョウ</t>
    </rPh>
    <rPh sb="86" eb="87">
      <t>オコナ</t>
    </rPh>
    <rPh sb="88" eb="89">
      <t>ア</t>
    </rPh>
    <phoneticPr fontId="8"/>
  </si>
  <si>
    <t>【Web 画面の基本動作・制限事項 オフコン画面との相違点 )】</t>
    <phoneticPr fontId="8"/>
  </si>
  <si>
    <t>１．キー操作による入力項目間のカーソル移動</t>
    <phoneticPr fontId="8"/>
  </si>
  <si>
    <t>（1）カーソル移動に使用するキー ： [Tab]、[Shift+Tab]キー</t>
    <phoneticPr fontId="8"/>
  </si>
  <si>
    <t>・[Tab]： 順方向 へ移動</t>
  </si>
  <si>
    <t>・[Shift+Tab]： 逆方向 へ移動</t>
  </si>
  <si>
    <t>※キー操作による項目移動はTab,Shift+Tabのみ有効で、これ以外のキーによる操作（例：Enterで項目移動、ファンクションキーで移動）は対象外とする。</t>
    <rPh sb="8" eb="10">
      <t>コウモク</t>
    </rPh>
    <rPh sb="10" eb="12">
      <t>イドウ</t>
    </rPh>
    <phoneticPr fontId="8"/>
  </si>
  <si>
    <t>（２）カーソル移動の基本動作イメージ</t>
    <phoneticPr fontId="8"/>
  </si>
  <si>
    <t>・入力項目の配置位置を基準に、[Tab]キーの押下毎に [左]→[右]の項目へ ／ [上]→[下]の項目へ 移動する。</t>
  </si>
  <si>
    <t>・カーソル移動の例</t>
    <phoneticPr fontId="8"/>
  </si>
  <si>
    <t>[Tab]キーの押下毎に[項目①～⑦]の順にカーソルが移動する。</t>
    <phoneticPr fontId="8"/>
  </si>
  <si>
    <t>[Shift+Tab]キー押下の場合は逆順に移動する。</t>
  </si>
  <si>
    <t>項目①</t>
    <rPh sb="0" eb="2">
      <t>コウモク</t>
    </rPh>
    <phoneticPr fontId="8"/>
  </si>
  <si>
    <t>項目②</t>
    <rPh sb="0" eb="2">
      <t>コウモク</t>
    </rPh>
    <phoneticPr fontId="8"/>
  </si>
  <si>
    <t>項目③</t>
    <rPh sb="0" eb="2">
      <t>コウモク</t>
    </rPh>
    <phoneticPr fontId="8"/>
  </si>
  <si>
    <t>項目④</t>
    <rPh sb="0" eb="2">
      <t>コウモク</t>
    </rPh>
    <phoneticPr fontId="8"/>
  </si>
  <si>
    <t>項目⑤</t>
    <rPh sb="0" eb="2">
      <t>コウモク</t>
    </rPh>
    <phoneticPr fontId="8"/>
  </si>
  <si>
    <t>項目⑥</t>
    <rPh sb="0" eb="2">
      <t>コウモク</t>
    </rPh>
    <phoneticPr fontId="8"/>
  </si>
  <si>
    <t>項目⑦</t>
    <rPh sb="0" eb="2">
      <t>コウモク</t>
    </rPh>
    <phoneticPr fontId="8"/>
  </si>
  <si>
    <t>（３）入力項目以外の[ボタン]、[リンク(下線付き)]も上記の[項目］に含まれ、カーソル移動の対象項目となる。</t>
    <phoneticPr fontId="8"/>
  </si>
  <si>
    <t>２．画面外へのカーソル移動の発生</t>
    <phoneticPr fontId="8"/>
  </si>
  <si>
    <t>画面上の最終入力項目(上記例の[項目⑦])で[Tab]キーの押下時、カーソルが入力画面外へ移動する事がある。</t>
  </si>
  <si>
    <t>（１）移動先の例： ブラウザ画面上の『アドレスバー、タブ、メニューバー』等。</t>
    <phoneticPr fontId="8"/>
  </si>
  <si>
    <t>（２）.2復帰方法： マウス操作で任意の入力項目へ移動。</t>
    <phoneticPr fontId="8"/>
  </si>
  <si>
    <t>３．マウス操作でのカーソル移動</t>
    <phoneticPr fontId="8"/>
  </si>
  <si>
    <t>（１）任意の入力項目へマウス移動可能。</t>
    <phoneticPr fontId="8"/>
  </si>
  <si>
    <t>（２）任意の[ボタン]、[リンク(下線付き)]の実行が可能。</t>
    <phoneticPr fontId="8"/>
  </si>
  <si>
    <t>４．マスタ参照キー項目入力時の動作</t>
    <phoneticPr fontId="8"/>
  </si>
  <si>
    <t>（１）キー項目入力後、[Tab]キーの押下にてマスタ参照と参照項目の表示動作が可能。</t>
    <phoneticPr fontId="8"/>
  </si>
  <si>
    <t>動作例) … [取引先コード]入力 → [Tab]キー → 取引先マスタの参照と取引先名の表示</t>
    <phoneticPr fontId="8"/>
  </si>
  <si>
    <t>５．[ファンクション]キーによる動作無し</t>
    <phoneticPr fontId="8"/>
  </si>
  <si>
    <t>（１）[ファンクション] キーによる[登録]等の動作制御は無く、マウス[ボタン]押下による動作制御となる。</t>
    <phoneticPr fontId="8"/>
  </si>
  <si>
    <t>→各ファンクションの動作に関して、Webシステムの動作保証対象外となる。(ブラウザ標準機能のF5:再表示等)</t>
    <rPh sb="1" eb="2">
      <t>カク</t>
    </rPh>
    <rPh sb="10" eb="12">
      <t>ドウサ</t>
    </rPh>
    <rPh sb="13" eb="14">
      <t>カン</t>
    </rPh>
    <rPh sb="27" eb="29">
      <t>ホショウ</t>
    </rPh>
    <rPh sb="29" eb="32">
      <t>タイショウガイ</t>
    </rPh>
    <rPh sb="41" eb="45">
      <t>ヒョウジュンキノウ</t>
    </rPh>
    <rPh sb="49" eb="50">
      <t>サイ</t>
    </rPh>
    <rPh sb="50" eb="52">
      <t>ヒョウジ</t>
    </rPh>
    <rPh sb="52" eb="53">
      <t>ナド</t>
    </rPh>
    <phoneticPr fontId="8"/>
  </si>
  <si>
    <t>Microsoft Edge、Google Chromeブラウザのファンクション割り当て</t>
    <rPh sb="40" eb="41">
      <t>ワ</t>
    </rPh>
    <rPh sb="42" eb="43">
      <t>ア</t>
    </rPh>
    <phoneticPr fontId="8"/>
  </si>
  <si>
    <t>F1</t>
  </si>
  <si>
    <t>ヒント表示</t>
  </si>
  <si>
    <t>ヘルプ表示</t>
  </si>
  <si>
    <t>F2</t>
  </si>
  <si>
    <t>-</t>
  </si>
  <si>
    <t>F3</t>
  </si>
  <si>
    <t>検索ボックス表示</t>
  </si>
  <si>
    <t>F4</t>
  </si>
  <si>
    <t>URL履歴表示</t>
  </si>
  <si>
    <t>F5</t>
  </si>
  <si>
    <t>再表示</t>
  </si>
  <si>
    <t>F6</t>
  </si>
  <si>
    <t>URLフォーカスセット</t>
  </si>
  <si>
    <t>F7</t>
  </si>
  <si>
    <t>カーソルブラウズ</t>
  </si>
  <si>
    <t>有効・無効</t>
  </si>
  <si>
    <t>F8</t>
  </si>
  <si>
    <t>F9</t>
  </si>
  <si>
    <t>F10</t>
  </si>
  <si>
    <t>F11</t>
  </si>
  <si>
    <t>最大表示・元サイズ</t>
  </si>
  <si>
    <t>切り替え</t>
  </si>
  <si>
    <t>F12</t>
  </si>
  <si>
    <t>開発ツール表示</t>
  </si>
  <si>
    <t>※</t>
    <phoneticPr fontId="8"/>
  </si>
  <si>
    <t>ブラウザのVerによって、各機能は異なります。</t>
    <rPh sb="13" eb="16">
      <t>カクキノウ</t>
    </rPh>
    <rPh sb="17" eb="18">
      <t>コト</t>
    </rPh>
    <phoneticPr fontId="8"/>
  </si>
  <si>
    <t>Webシステム</t>
  </si>
  <si>
    <t>【Webシステム非機能要件】</t>
  </si>
  <si>
    <t>１ 標準のクライアント環境</t>
    <phoneticPr fontId="8"/>
  </si>
  <si>
    <t>Webシステムを利用するクライアントＰＣの標準環境は下記とします。</t>
  </si>
  <si>
    <t>・OS</t>
    <phoneticPr fontId="8"/>
  </si>
  <si>
    <t>：</t>
    <phoneticPr fontId="8"/>
  </si>
  <si>
    <t>Windows10</t>
    <phoneticPr fontId="8"/>
  </si>
  <si>
    <t>・ブラウザ</t>
    <phoneticPr fontId="8"/>
  </si>
  <si>
    <t xml:space="preserve">： </t>
    <phoneticPr fontId="8"/>
  </si>
  <si>
    <t>Microsoft Edge、Google Chrome</t>
    <phoneticPr fontId="8"/>
  </si>
  <si>
    <t>→基本検証を行う</t>
    <rPh sb="1" eb="5">
      <t>キホンケンショウ</t>
    </rPh>
    <rPh sb="6" eb="7">
      <t>オコナ</t>
    </rPh>
    <phoneticPr fontId="8"/>
  </si>
  <si>
    <t>・画面解像度</t>
    <phoneticPr fontId="8"/>
  </si>
  <si>
    <t>1366＊768</t>
    <phoneticPr fontId="8"/>
  </si>
  <si>
    <t>→左記をもとに基本1画面に収まる様にプログラム開発する。</t>
    <rPh sb="1" eb="3">
      <t>サキ</t>
    </rPh>
    <rPh sb="7" eb="9">
      <t>キホン</t>
    </rPh>
    <rPh sb="10" eb="12">
      <t>ガメン</t>
    </rPh>
    <rPh sb="13" eb="14">
      <t>オサ</t>
    </rPh>
    <rPh sb="16" eb="17">
      <t>ヨウ</t>
    </rPh>
    <rPh sb="23" eb="25">
      <t>カイハツ</t>
    </rPh>
    <phoneticPr fontId="8"/>
  </si>
  <si>
    <t>・Microsoft Office</t>
    <phoneticPr fontId="8"/>
  </si>
  <si>
    <t>Microsoft 365</t>
    <phoneticPr fontId="8"/>
  </si>
  <si>
    <t>→基本検証を行う</t>
    <phoneticPr fontId="8"/>
  </si>
  <si>
    <t>２ システムの応答時間(目標値)</t>
    <rPh sb="12" eb="15">
      <t>モクヒョウチ</t>
    </rPh>
    <phoneticPr fontId="8"/>
  </si>
  <si>
    <t>No</t>
    <phoneticPr fontId="8"/>
  </si>
  <si>
    <t>項目名</t>
    <phoneticPr fontId="8"/>
  </si>
  <si>
    <t>操作内容</t>
    <phoneticPr fontId="8"/>
  </si>
  <si>
    <t>CP希望</t>
    <rPh sb="2" eb="4">
      <t>キボウ</t>
    </rPh>
    <phoneticPr fontId="8"/>
  </si>
  <si>
    <t>検索処理</t>
  </si>
  <si>
    <t>検索ボタン押下から結果表示まで</t>
    <phoneticPr fontId="8"/>
  </si>
  <si>
    <t>2秒</t>
    <rPh sb="1" eb="2">
      <t>ビョウ</t>
    </rPh>
    <phoneticPr fontId="8"/>
  </si>
  <si>
    <t>検索結果 1000件</t>
    <phoneticPr fontId="8"/>
  </si>
  <si>
    <t>更新処理</t>
  </si>
  <si>
    <t>5秒</t>
    <phoneticPr fontId="8"/>
  </si>
  <si>
    <t>見積計算</t>
  </si>
  <si>
    <t>2秒</t>
    <phoneticPr fontId="8"/>
  </si>
  <si>
    <t>オフコン2秒なので、5秒だと遅い</t>
    <phoneticPr fontId="8"/>
  </si>
  <si>
    <t>性能目標は、開発時に別途策定する。</t>
    <rPh sb="0" eb="4">
      <t>セイノウモクヒョウ</t>
    </rPh>
    <rPh sb="6" eb="9">
      <t>カイハツジ</t>
    </rPh>
    <rPh sb="10" eb="14">
      <t>ベットサクテイ</t>
    </rPh>
    <phoneticPr fontId="8"/>
  </si>
  <si>
    <t>システムの応答時間は、N/W・H/W・M/WやクライアントPCの制約も受けるため、実値と乖離がある場合は別途条件などを設けさせて頂く場合があります。</t>
    <phoneticPr fontId="8"/>
  </si>
  <si>
    <t>　→性能が目標に達成しない場合、チューニング目的でAWSのEC2インスタンス、RDS(Oracle)のスペック変更も検討します。</t>
    <phoneticPr fontId="8"/>
  </si>
  <si>
    <t>３ システムの使用可能範囲</t>
  </si>
  <si>
    <t>本プロジェクトで開発するシステムの使用可能範囲は下記の通りです。</t>
  </si>
  <si>
    <r>
      <t>・社内イントラネット（社内ネットワーク）上のパソコンで動作するブラウザ（</t>
    </r>
    <r>
      <rPr>
        <b/>
        <i/>
        <sz val="9"/>
        <rFont val="Meiryo UI"/>
        <family val="3"/>
        <charset val="128"/>
      </rPr>
      <t>Microsoft Edge、Google Chrome</t>
    </r>
    <r>
      <rPr>
        <sz val="9"/>
        <rFont val="Meiryo UI"/>
        <family val="3"/>
        <charset val="128"/>
      </rPr>
      <t>）から使用可能です。</t>
    </r>
    <phoneticPr fontId="8"/>
  </si>
  <si>
    <t>・社外（外部）ネットワークからのシステム使用は出来ません。また、携帯端末（タブレット、スマートフォン等）での動作も保証していません。</t>
    <phoneticPr fontId="8"/>
  </si>
  <si>
    <t>４ Webシステム データバックアップについて</t>
    <phoneticPr fontId="8"/>
  </si>
  <si>
    <t>mcframe7データベースサーバの同一インスタンス内にでの構築を前提とする。</t>
    <rPh sb="18" eb="20">
      <t>ドウイツ</t>
    </rPh>
    <rPh sb="26" eb="27">
      <t>ナイ</t>
    </rPh>
    <rPh sb="30" eb="32">
      <t>コウチク</t>
    </rPh>
    <rPh sb="33" eb="35">
      <t>ゼンテイ</t>
    </rPh>
    <phoneticPr fontId="8"/>
  </si>
  <si>
    <t>→mcframe7DBバックアップに準拠する。</t>
    <rPh sb="18" eb="20">
      <t>ジュンキョ</t>
    </rPh>
    <phoneticPr fontId="8"/>
  </si>
  <si>
    <t>　 1日一回の自動バックアップとともにトランザクションログが取得される。→災害などでログが喪失していない限り、任意のタイミングにリカバリすることが可能。</t>
    <phoneticPr fontId="8"/>
  </si>
  <si>
    <t>※詳細は、インフラバックアップ資料に記載。</t>
    <rPh sb="1" eb="3">
      <t>ショウサイ</t>
    </rPh>
    <rPh sb="15" eb="17">
      <t>シリョウ</t>
    </rPh>
    <rPh sb="18" eb="20">
      <t>キサイ</t>
    </rPh>
    <phoneticPr fontId="8"/>
  </si>
  <si>
    <t>５ Webシステム 使用履歴データ出力</t>
    <phoneticPr fontId="8"/>
  </si>
  <si>
    <t>・Webシステムにログイン後、ログインID毎の「ログイン、ログアウト、主入力画面」の使用履歴データをデータベース内の操作ログ、テキストログに出力(記録)します。</t>
    <rPh sb="13" eb="14">
      <t>ゴ</t>
    </rPh>
    <phoneticPr fontId="8"/>
  </si>
  <si>
    <t>（使用履歴 … 当該画面で検索、登録等を実行した実績）</t>
    <phoneticPr fontId="8"/>
  </si>
  <si>
    <t>※ログの保存項目に関しては、[システムログ]シートを参照</t>
    <rPh sb="4" eb="6">
      <t>ホゾン</t>
    </rPh>
    <rPh sb="6" eb="8">
      <t>コウモク</t>
    </rPh>
    <rPh sb="9" eb="10">
      <t>カン</t>
    </rPh>
    <rPh sb="26" eb="28">
      <t>サンショウ</t>
    </rPh>
    <phoneticPr fontId="8"/>
  </si>
  <si>
    <t>・但し、システムにはその操作ログを直接参照する機能が有りません。</t>
    <phoneticPr fontId="8"/>
  </si>
  <si>
    <t>→操作ログを参照・加工する場合は、Web側のデータベースに直接アクセスし、データ出力・加工作業を行なっていただきます。</t>
    <rPh sb="29" eb="31">
      <t>チョクセツ</t>
    </rPh>
    <rPh sb="40" eb="42">
      <t>シュツリョク</t>
    </rPh>
    <rPh sb="43" eb="45">
      <t>カコウ</t>
    </rPh>
    <rPh sb="48" eb="49">
      <t>オコ</t>
    </rPh>
    <phoneticPr fontId="8"/>
  </si>
  <si>
    <t>・製品マスタ・取引先マスタ・主要トランに関しては、テーブル単位での履歴を保存する。</t>
    <rPh sb="1" eb="3">
      <t>セイヒン</t>
    </rPh>
    <rPh sb="7" eb="10">
      <t>トリヒキサキ</t>
    </rPh>
    <rPh sb="14" eb="16">
      <t>シュヨウ</t>
    </rPh>
    <rPh sb="20" eb="21">
      <t>カン</t>
    </rPh>
    <rPh sb="29" eb="31">
      <t>タンイ</t>
    </rPh>
    <rPh sb="33" eb="35">
      <t>リレキ</t>
    </rPh>
    <rPh sb="36" eb="38">
      <t>ホゾン</t>
    </rPh>
    <phoneticPr fontId="8"/>
  </si>
  <si>
    <t>※TRIGGER機能で、テーブル更新時に履歴テーブルに登録前情報を保存する。</t>
    <rPh sb="8" eb="10">
      <t>キノウ</t>
    </rPh>
    <rPh sb="16" eb="18">
      <t>コウシン</t>
    </rPh>
    <rPh sb="18" eb="19">
      <t>ジ</t>
    </rPh>
    <rPh sb="20" eb="22">
      <t>リレキ</t>
    </rPh>
    <rPh sb="27" eb="29">
      <t>トウロク</t>
    </rPh>
    <rPh sb="29" eb="30">
      <t>マエ</t>
    </rPh>
    <rPh sb="30" eb="32">
      <t>ジョウホウ</t>
    </rPh>
    <rPh sb="33" eb="35">
      <t>ホゾン</t>
    </rPh>
    <phoneticPr fontId="8"/>
  </si>
  <si>
    <t>→mcframe7と同様に履歴テーブルは、テーブル名 + [_R]とする。</t>
    <rPh sb="10" eb="12">
      <t>ドウヨウ</t>
    </rPh>
    <rPh sb="25" eb="26">
      <t>メイ</t>
    </rPh>
    <phoneticPr fontId="8"/>
  </si>
  <si>
    <t>　 項目に関しては、履歴取得のテーブルに履歴ID(NO)、履歴種類を付加したテーブル構成とする。主キーは、履歴ID(連番)とする。</t>
    <rPh sb="2" eb="4">
      <t>コウモク</t>
    </rPh>
    <rPh sb="5" eb="6">
      <t>カン</t>
    </rPh>
    <rPh sb="10" eb="12">
      <t>リレキ</t>
    </rPh>
    <rPh sb="12" eb="14">
      <t>シュトク</t>
    </rPh>
    <rPh sb="20" eb="22">
      <t>リレキ</t>
    </rPh>
    <rPh sb="29" eb="31">
      <t>リレキ</t>
    </rPh>
    <rPh sb="31" eb="33">
      <t>シュルイ</t>
    </rPh>
    <rPh sb="34" eb="36">
      <t>フカ</t>
    </rPh>
    <rPh sb="42" eb="44">
      <t>コウセイ</t>
    </rPh>
    <rPh sb="48" eb="49">
      <t>シュ</t>
    </rPh>
    <rPh sb="53" eb="55">
      <t>リレキ</t>
    </rPh>
    <rPh sb="58" eb="60">
      <t>レンバン</t>
    </rPh>
    <phoneticPr fontId="8"/>
  </si>
  <si>
    <t>※レスポンスを考慮し、各テーブルの履歴を取得する・しないは可変とする。</t>
    <rPh sb="7" eb="9">
      <t>コウリョ</t>
    </rPh>
    <rPh sb="11" eb="12">
      <t>カク</t>
    </rPh>
    <rPh sb="17" eb="19">
      <t>リレキ</t>
    </rPh>
    <rPh sb="20" eb="22">
      <t>シュトク</t>
    </rPh>
    <rPh sb="29" eb="31">
      <t>カヘン</t>
    </rPh>
    <phoneticPr fontId="8"/>
  </si>
  <si>
    <t>　テーブル項目例</t>
    <rPh sb="5" eb="7">
      <t>コウモク</t>
    </rPh>
    <rPh sb="7" eb="8">
      <t>レイ</t>
    </rPh>
    <phoneticPr fontId="8"/>
  </si>
  <si>
    <t>テーブル名は、論理名：論理テーブル + 履歴、物理名：物理テーブル+ _R</t>
    <rPh sb="4" eb="5">
      <t>メイ</t>
    </rPh>
    <rPh sb="7" eb="10">
      <t>ロンリメイ</t>
    </rPh>
    <rPh sb="11" eb="13">
      <t>ロンリ</t>
    </rPh>
    <rPh sb="20" eb="22">
      <t>リレキ</t>
    </rPh>
    <rPh sb="23" eb="26">
      <t>ブツリメイ</t>
    </rPh>
    <phoneticPr fontId="8"/>
  </si>
  <si>
    <t>履歴テーブル用に項目追加</t>
    <rPh sb="0" eb="2">
      <t>リレキ</t>
    </rPh>
    <rPh sb="6" eb="7">
      <t>ヨウ</t>
    </rPh>
    <rPh sb="8" eb="10">
      <t>コウモク</t>
    </rPh>
    <rPh sb="10" eb="12">
      <t>ツイカ</t>
    </rPh>
    <phoneticPr fontId="8"/>
  </si>
  <si>
    <t>その他項目は、実テーブルと同様</t>
    <rPh sb="2" eb="3">
      <t>タ</t>
    </rPh>
    <rPh sb="3" eb="5">
      <t>コウモク</t>
    </rPh>
    <rPh sb="7" eb="8">
      <t>ジツ</t>
    </rPh>
    <rPh sb="13" eb="15">
      <t>ドウヨウ</t>
    </rPh>
    <phoneticPr fontId="8"/>
  </si>
  <si>
    <t>【ログインに関して】</t>
    <rPh sb="6" eb="7">
      <t>カン</t>
    </rPh>
    <phoneticPr fontId="8"/>
  </si>
  <si>
    <t>・WEBシステムは、POWER EGGの外部システム連携機能にてシングルサインオンすることを前提とする。</t>
    <rPh sb="28" eb="30">
      <t>キノウ</t>
    </rPh>
    <rPh sb="46" eb="48">
      <t>ゼンテイ</t>
    </rPh>
    <phoneticPr fontId="8"/>
  </si>
  <si>
    <t>※本Webシステムには、SAML認証の機能は、構築しません。</t>
    <rPh sb="1" eb="2">
      <t>ホン</t>
    </rPh>
    <rPh sb="19" eb="21">
      <t>キノウ</t>
    </rPh>
    <rPh sb="23" eb="25">
      <t>コウチク</t>
    </rPh>
    <phoneticPr fontId="8"/>
  </si>
  <si>
    <t>　 POWER EGGからのシングルサインオンとユーザー・パスワード認証機能のみとします。</t>
    <phoneticPr fontId="8"/>
  </si>
  <si>
    <t>POWER EGGのメニューから外部Webシステムにシングルサインオン（自動ログイン）する機能を利用する。</t>
    <rPh sb="45" eb="47">
      <t>キノウ</t>
    </rPh>
    <rPh sb="48" eb="50">
      <t>リヨウ</t>
    </rPh>
    <phoneticPr fontId="8"/>
  </si>
  <si>
    <t>Webシステム(起動する外部システム側)に、HTMLのFORMに値を受け取りログインできる仕組みを構築する。</t>
    <rPh sb="49" eb="51">
      <t>コウチク</t>
    </rPh>
    <phoneticPr fontId="8"/>
  </si>
  <si>
    <t>ユーザＩＤ、パスワードをHTMLのFORMから入力する機能を実装する。</t>
    <phoneticPr fontId="8"/>
  </si>
  <si>
    <t>※POWER EGG3.0 管理者マニュアル（第10章 外部システム連携:10.2 外部システムへのシングルサインオンに詳細記載）</t>
    <rPh sb="60" eb="64">
      <t>ショウサイキサイ</t>
    </rPh>
    <phoneticPr fontId="8"/>
  </si>
  <si>
    <t>初回起動時にPOWER EGGのクライアント側に設定が必要となります。(システム固定設定も可能)</t>
    <rPh sb="0" eb="2">
      <t>ショカイ</t>
    </rPh>
    <rPh sb="2" eb="4">
      <t>キドウ</t>
    </rPh>
    <rPh sb="4" eb="5">
      <t>ジ</t>
    </rPh>
    <rPh sb="21" eb="22">
      <t>ガワ</t>
    </rPh>
    <rPh sb="24" eb="26">
      <t>セッテイ</t>
    </rPh>
    <rPh sb="27" eb="29">
      <t>ヒツヨウ</t>
    </rPh>
    <rPh sb="45" eb="47">
      <t>カノウ</t>
    </rPh>
    <phoneticPr fontId="8"/>
  </si>
  <si>
    <t>※POWER EGG3.0 ユーザーズマニュアル 基本編（第3章 個人設定:3.15 シングルサインオンに詳細記載）</t>
    <rPh sb="53" eb="57">
      <t>ショウサイキサイ</t>
    </rPh>
    <phoneticPr fontId="8"/>
  </si>
  <si>
    <t>・多重ログインに関して</t>
    <rPh sb="1" eb="3">
      <t>タジュウ</t>
    </rPh>
    <rPh sb="8" eb="9">
      <t>カン</t>
    </rPh>
    <phoneticPr fontId="8"/>
  </si>
  <si>
    <t>同一ログインIDによる多重ログインは制御しません。</t>
    <rPh sb="18" eb="20">
      <t>セイギョ</t>
    </rPh>
    <phoneticPr fontId="8"/>
  </si>
  <si>
    <t>※POWER EGG自体が多重ログイン可能なため。</t>
    <rPh sb="10" eb="12">
      <t>ジタイ</t>
    </rPh>
    <rPh sb="19" eb="21">
      <t>カノウ</t>
    </rPh>
    <phoneticPr fontId="8"/>
  </si>
  <si>
    <t>　 ただし、本システムもPOWER EGGも同一ユーザで、同時にログインし操作しないでください。</t>
    <rPh sb="6" eb="7">
      <t>ホン</t>
    </rPh>
    <phoneticPr fontId="8"/>
  </si>
  <si>
    <t>　 POWER EGG は一社員一ユーザＩＤで構成されます。同一ユーザ ID で同時にログインし、操作を行うとデータの不整合が発生する恐れがあります。</t>
    <phoneticPr fontId="8"/>
  </si>
  <si>
    <t>　 Webシステムに関しても、ログインIDにてログを保存するため、操作ログが不正なログとなり、データのトレーサビリティが正常に行えなくなります。</t>
    <rPh sb="10" eb="11">
      <t>カン</t>
    </rPh>
    <rPh sb="26" eb="28">
      <t>ホゾン</t>
    </rPh>
    <rPh sb="33" eb="35">
      <t>ソウサ</t>
    </rPh>
    <rPh sb="38" eb="40">
      <t>フセイ</t>
    </rPh>
    <rPh sb="60" eb="62">
      <t>セイジョウ</t>
    </rPh>
    <rPh sb="63" eb="64">
      <t>オコナ</t>
    </rPh>
    <phoneticPr fontId="8"/>
  </si>
  <si>
    <t>・ログイン処理に関して</t>
    <rPh sb="5" eb="7">
      <t>ショリ</t>
    </rPh>
    <rPh sb="8" eb="9">
      <t>カン</t>
    </rPh>
    <phoneticPr fontId="8"/>
  </si>
  <si>
    <t>ログイン処理</t>
    <rPh sb="4" eb="6">
      <t>ショリ</t>
    </rPh>
    <phoneticPr fontId="8"/>
  </si>
  <si>
    <t>WEBシステムのログインフローに関して</t>
    <rPh sb="16" eb="17">
      <t>カン</t>
    </rPh>
    <phoneticPr fontId="8"/>
  </si>
  <si>
    <t>・mcframe7、POWER EGG、WEBシステムへのURL連携に関して</t>
    <rPh sb="32" eb="34">
      <t>レンケイ</t>
    </rPh>
    <rPh sb="35" eb="36">
      <t>カン</t>
    </rPh>
    <phoneticPr fontId="8"/>
  </si>
  <si>
    <t>各機能URL起動にて連携することを想定しているが、前提条件として各システムログインされた状態であることを必須条件とする。</t>
    <rPh sb="0" eb="3">
      <t>カクキノウ</t>
    </rPh>
    <rPh sb="6" eb="8">
      <t>キドウ</t>
    </rPh>
    <rPh sb="15" eb="17">
      <t>レンケイ</t>
    </rPh>
    <rPh sb="22" eb="24">
      <t>ソウテイ</t>
    </rPh>
    <rPh sb="25" eb="29">
      <t>ゼンテイジョウケン</t>
    </rPh>
    <rPh sb="32" eb="33">
      <t>カク</t>
    </rPh>
    <rPh sb="44" eb="46">
      <t>ジョウタイ</t>
    </rPh>
    <rPh sb="52" eb="56">
      <t>ヒッスジョウケン</t>
    </rPh>
    <phoneticPr fontId="8"/>
  </si>
  <si>
    <t>起動元システム</t>
    <rPh sb="0" eb="2">
      <t>キドウ</t>
    </rPh>
    <rPh sb="2" eb="3">
      <t>モト</t>
    </rPh>
    <phoneticPr fontId="8"/>
  </si>
  <si>
    <t>起動システム</t>
    <rPh sb="0" eb="2">
      <t>キドウ</t>
    </rPh>
    <phoneticPr fontId="8"/>
  </si>
  <si>
    <t>ケース</t>
    <phoneticPr fontId="8"/>
  </si>
  <si>
    <t>→</t>
    <phoneticPr fontId="8"/>
  </si>
  <si>
    <t>mcframe7</t>
    <phoneticPr fontId="8"/>
  </si>
  <si>
    <t>メニューから機能を起動</t>
    <rPh sb="6" eb="8">
      <t>キノウ</t>
    </rPh>
    <rPh sb="9" eb="11">
      <t>キドウ</t>
    </rPh>
    <phoneticPr fontId="8"/>
  </si>
  <si>
    <t>ＷＦ申請時のURL参照</t>
    <rPh sb="2" eb="4">
      <t>シンセイ</t>
    </rPh>
    <rPh sb="4" eb="5">
      <t>ジ</t>
    </rPh>
    <rPh sb="9" eb="11">
      <t>サンショウ</t>
    </rPh>
    <phoneticPr fontId="8"/>
  </si>
  <si>
    <t>ＷＦ起票者が参照するとは、限らないためログインした状態が必要となる。</t>
    <rPh sb="2" eb="5">
      <t>キヒョウシャ</t>
    </rPh>
    <rPh sb="6" eb="8">
      <t>サンショウ</t>
    </rPh>
    <rPh sb="13" eb="14">
      <t>カギ</t>
    </rPh>
    <rPh sb="25" eb="27">
      <t>ジョウタイ</t>
    </rPh>
    <rPh sb="28" eb="30">
      <t>ヒツヨウ</t>
    </rPh>
    <phoneticPr fontId="8"/>
  </si>
  <si>
    <t>【メニュー制御関して】</t>
    <rPh sb="5" eb="7">
      <t>セイギョ</t>
    </rPh>
    <rPh sb="7" eb="8">
      <t>カン</t>
    </rPh>
    <phoneticPr fontId="8"/>
  </si>
  <si>
    <t>・メニュー制御は、基本共通として、個人単位に機能の使用可否を設定する。(使用しない項目は非表示となる。)</t>
    <rPh sb="9" eb="11">
      <t>キホン</t>
    </rPh>
    <rPh sb="11" eb="13">
      <t>キョウツウ</t>
    </rPh>
    <rPh sb="17" eb="21">
      <t>コジンタンイ</t>
    </rPh>
    <rPh sb="22" eb="24">
      <t>キノウ</t>
    </rPh>
    <rPh sb="25" eb="27">
      <t>シヨウ</t>
    </rPh>
    <rPh sb="27" eb="29">
      <t>カヒ</t>
    </rPh>
    <rPh sb="30" eb="32">
      <t>セッテイ</t>
    </rPh>
    <rPh sb="36" eb="38">
      <t>シヨウ</t>
    </rPh>
    <rPh sb="41" eb="43">
      <t>コウモク</t>
    </rPh>
    <rPh sb="44" eb="47">
      <t>ヒヒョウジ</t>
    </rPh>
    <phoneticPr fontId="8"/>
  </si>
  <si>
    <t>　→メニューDBにて共通メニューを取り決め、メニュー非表示DBにて個人単位にメニューを非表示とする。</t>
    <rPh sb="17" eb="18">
      <t>ト</t>
    </rPh>
    <rPh sb="19" eb="20">
      <t>キ</t>
    </rPh>
    <rPh sb="33" eb="35">
      <t>コジン</t>
    </rPh>
    <rPh sb="35" eb="37">
      <t>タンイ</t>
    </rPh>
    <rPh sb="43" eb="46">
      <t>ヒヒョウジ</t>
    </rPh>
    <phoneticPr fontId="8"/>
  </si>
  <si>
    <t>※例として、大分類=見積の機能が全て使用しない場合、見積のタブも非表示となる。</t>
    <rPh sb="1" eb="2">
      <t>レイ</t>
    </rPh>
    <rPh sb="6" eb="9">
      <t>ダイブンルイ</t>
    </rPh>
    <rPh sb="10" eb="12">
      <t>ミツモリ</t>
    </rPh>
    <rPh sb="13" eb="15">
      <t>キノウ</t>
    </rPh>
    <rPh sb="16" eb="17">
      <t>スベ</t>
    </rPh>
    <rPh sb="18" eb="20">
      <t>シヨウ</t>
    </rPh>
    <rPh sb="23" eb="25">
      <t>バアイ</t>
    </rPh>
    <rPh sb="26" eb="28">
      <t>ミツモリ</t>
    </rPh>
    <rPh sb="32" eb="35">
      <t>ヒヒョウジ</t>
    </rPh>
    <phoneticPr fontId="8"/>
  </si>
  <si>
    <t>　見積</t>
    <rPh sb="1" eb="3">
      <t>ミツモリ</t>
    </rPh>
    <phoneticPr fontId="8"/>
  </si>
  <si>
    <t>▼</t>
    <phoneticPr fontId="8"/>
  </si>
  <si>
    <t xml:space="preserve"> 製品マスタ</t>
    <rPh sb="1" eb="3">
      <t>セイヒン</t>
    </rPh>
    <phoneticPr fontId="8"/>
  </si>
  <si>
    <t xml:space="preserve"> 受注</t>
    <rPh sb="1" eb="3">
      <t>ジュチュウ</t>
    </rPh>
    <phoneticPr fontId="8"/>
  </si>
  <si>
    <t xml:space="preserve">  マスタ</t>
    <phoneticPr fontId="8"/>
  </si>
  <si>
    <t xml:space="preserve"> ≫</t>
    <phoneticPr fontId="8"/>
  </si>
  <si>
    <t>見積計算書入力</t>
    <rPh sb="0" eb="7">
      <t>ミツモリケイサンショニュウリョク</t>
    </rPh>
    <phoneticPr fontId="8"/>
  </si>
  <si>
    <t xml:space="preserve"> タイトル領域</t>
    <rPh sb="5" eb="7">
      <t>リョウイキ</t>
    </rPh>
    <phoneticPr fontId="8"/>
  </si>
  <si>
    <t>御見積書登録・発行</t>
    <rPh sb="0" eb="4">
      <t>オミツモリショ</t>
    </rPh>
    <rPh sb="4" eb="6">
      <t>トウロク</t>
    </rPh>
    <rPh sb="7" eb="9">
      <t>ハッコウ</t>
    </rPh>
    <phoneticPr fontId="8"/>
  </si>
  <si>
    <t>見積計算書一覧照会</t>
    <rPh sb="0" eb="2">
      <t>ミツモリ</t>
    </rPh>
    <rPh sb="2" eb="5">
      <t>ケイサンショ</t>
    </rPh>
    <rPh sb="5" eb="7">
      <t>イチラン</t>
    </rPh>
    <rPh sb="7" eb="9">
      <t>ショウカイ</t>
    </rPh>
    <phoneticPr fontId="8"/>
  </si>
  <si>
    <t>御見積書一覧照会</t>
    <phoneticPr fontId="8"/>
  </si>
  <si>
    <t>FSC製品化チェックシート出力</t>
    <phoneticPr fontId="8"/>
  </si>
  <si>
    <t>【DAC制御に関して】</t>
    <rPh sb="4" eb="6">
      <t>セイギョ</t>
    </rPh>
    <rPh sb="7" eb="8">
      <t>カン</t>
    </rPh>
    <phoneticPr fontId="8"/>
  </si>
  <si>
    <t>・WEBシステムのDAC制御関しては、表示・出力する対象データに対して、拠点CDの絞込み(変更不可)によって制御/実現する。</t>
    <rPh sb="19" eb="21">
      <t>ヒョウジ</t>
    </rPh>
    <rPh sb="22" eb="24">
      <t>シュツリョク</t>
    </rPh>
    <rPh sb="26" eb="28">
      <t>タイショウ</t>
    </rPh>
    <rPh sb="32" eb="33">
      <t>タイ</t>
    </rPh>
    <rPh sb="36" eb="38">
      <t>キョテン</t>
    </rPh>
    <rPh sb="41" eb="43">
      <t>シボリコ</t>
    </rPh>
    <rPh sb="45" eb="49">
      <t>ヘンコウフカ</t>
    </rPh>
    <rPh sb="54" eb="56">
      <t>セイギョ</t>
    </rPh>
    <rPh sb="57" eb="59">
      <t>ジツゲン</t>
    </rPh>
    <phoneticPr fontId="8"/>
  </si>
  <si>
    <t>※ログインDB.管理者区分が管理者の場合は、拠点による変更を可能とする。</t>
    <rPh sb="14" eb="17">
      <t>カンリシャ</t>
    </rPh>
    <rPh sb="18" eb="20">
      <t>バアイ</t>
    </rPh>
    <rPh sb="22" eb="24">
      <t>キョテン</t>
    </rPh>
    <rPh sb="27" eb="29">
      <t>ヘンコウ</t>
    </rPh>
    <rPh sb="30" eb="32">
      <t>カノウ</t>
    </rPh>
    <phoneticPr fontId="8"/>
  </si>
  <si>
    <t>※製品マスタは、拠点コードが画面に持たず、各拠点のデータを参照可能とする。</t>
    <phoneticPr fontId="8"/>
  </si>
  <si>
    <t>登録画面</t>
    <rPh sb="0" eb="2">
      <t>トウロク</t>
    </rPh>
    <rPh sb="2" eb="4">
      <t>ガメン</t>
    </rPh>
    <phoneticPr fontId="8"/>
  </si>
  <si>
    <t>一覧照会画面</t>
    <rPh sb="0" eb="4">
      <t>イチランショウカイ</t>
    </rPh>
    <rPh sb="4" eb="6">
      <t>ガメン</t>
    </rPh>
    <phoneticPr fontId="8"/>
  </si>
  <si>
    <t>MS</t>
  </si>
  <si>
    <t>アドオン設計書</t>
  </si>
  <si>
    <t>MSBB</t>
  </si>
  <si>
    <t>1.0.0</t>
  </si>
  <si>
    <t>Webシステム(共通概要)</t>
  </si>
  <si>
    <t>【Webシステム画面】</t>
    <rPh sb="8" eb="10">
      <t>ガメン</t>
    </rPh>
    <phoneticPr fontId="8"/>
  </si>
  <si>
    <t>分類</t>
    <rPh sb="0" eb="2">
      <t>ブンルイ</t>
    </rPh>
    <phoneticPr fontId="8"/>
  </si>
  <si>
    <t>説明</t>
    <rPh sb="0" eb="2">
      <t>セツメイ</t>
    </rPh>
    <phoneticPr fontId="8"/>
  </si>
  <si>
    <t>登録画面</t>
    <rPh sb="0" eb="4">
      <t>トウロクガメン</t>
    </rPh>
    <phoneticPr fontId="8"/>
  </si>
  <si>
    <t>データの登録を行う画面</t>
    <rPh sb="4" eb="6">
      <t>トウロク</t>
    </rPh>
    <rPh sb="7" eb="8">
      <t>オコナ</t>
    </rPh>
    <rPh sb="9" eb="11">
      <t>ガメン</t>
    </rPh>
    <phoneticPr fontId="8"/>
  </si>
  <si>
    <t>例：見積計算書入力、製品マスタ 等</t>
    <rPh sb="0" eb="1">
      <t>レイ</t>
    </rPh>
    <rPh sb="2" eb="7">
      <t>ミツモリケイサンショ</t>
    </rPh>
    <rPh sb="7" eb="9">
      <t>ニュウリョク</t>
    </rPh>
    <rPh sb="10" eb="12">
      <t>セイヒン</t>
    </rPh>
    <rPh sb="16" eb="17">
      <t>ナド</t>
    </rPh>
    <phoneticPr fontId="8"/>
  </si>
  <si>
    <t>一覧照会・検索画面</t>
    <rPh sb="0" eb="2">
      <t>イチラン</t>
    </rPh>
    <rPh sb="2" eb="4">
      <t>ショウカイ</t>
    </rPh>
    <phoneticPr fontId="8"/>
  </si>
  <si>
    <t>マスタ・トランデータ等の検索を行う画面</t>
    <phoneticPr fontId="8"/>
  </si>
  <si>
    <t>例：見積計算書一覧照会、Web御見積書一覧照会 等</t>
    <phoneticPr fontId="8"/>
  </si>
  <si>
    <t>簡易検索画面</t>
    <rPh sb="0" eb="4">
      <t>カンイケンサク</t>
    </rPh>
    <rPh sb="4" eb="6">
      <t>ガメン</t>
    </rPh>
    <phoneticPr fontId="8"/>
  </si>
  <si>
    <t>一覧表示し、選択結果(コード、名称)を元画面に返す</t>
    <rPh sb="0" eb="4">
      <t>イチランヒョウジ</t>
    </rPh>
    <rPh sb="6" eb="10">
      <t>センタクケッカ</t>
    </rPh>
    <rPh sb="15" eb="17">
      <t>メイショウ</t>
    </rPh>
    <rPh sb="19" eb="22">
      <t>モトガメン</t>
    </rPh>
    <rPh sb="23" eb="24">
      <t>カエ</t>
    </rPh>
    <phoneticPr fontId="8"/>
  </si>
  <si>
    <t>帳票・レポート</t>
    <rPh sb="0" eb="2">
      <t>チョウヒョウ</t>
    </rPh>
    <phoneticPr fontId="8"/>
  </si>
  <si>
    <t>例：見積計算書、御見積書 等</t>
    <phoneticPr fontId="8"/>
  </si>
  <si>
    <t>レイアウト（登録画面）</t>
    <phoneticPr fontId="8"/>
  </si>
  <si>
    <t>操作種別</t>
    <rPh sb="0" eb="2">
      <t>ソウサ</t>
    </rPh>
    <rPh sb="2" eb="4">
      <t>シュベツ</t>
    </rPh>
    <phoneticPr fontId="8"/>
  </si>
  <si>
    <t>○登録</t>
    <rPh sb="1" eb="3">
      <t>トウロク</t>
    </rPh>
    <phoneticPr fontId="8"/>
  </si>
  <si>
    <t>○訂正</t>
    <rPh sb="1" eb="3">
      <t>テイセイ</t>
    </rPh>
    <phoneticPr fontId="8"/>
  </si>
  <si>
    <t>○削除</t>
    <rPh sb="1" eb="3">
      <t>サクジョ</t>
    </rPh>
    <phoneticPr fontId="8"/>
  </si>
  <si>
    <t>○参照</t>
    <rPh sb="1" eb="3">
      <t>サンショウ</t>
    </rPh>
    <phoneticPr fontId="8"/>
  </si>
  <si>
    <t>コード</t>
    <phoneticPr fontId="8"/>
  </si>
  <si>
    <t>基本情報</t>
    <rPh sb="0" eb="2">
      <t>キホン</t>
    </rPh>
    <rPh sb="2" eb="4">
      <t>ジョウホウ</t>
    </rPh>
    <phoneticPr fontId="8"/>
  </si>
  <si>
    <t>取引分類</t>
    <rPh sb="0" eb="4">
      <t>トリヒキブンルイ</t>
    </rPh>
    <phoneticPr fontId="8"/>
  </si>
  <si>
    <t>Webシステムの論理削除に関して</t>
    <phoneticPr fontId="8"/>
  </si>
  <si>
    <t>CP指摘 2022/09/22 三宅 論理削除されたデータの復活画面は必要か(画面無しでも復活手順を作っておくことは必要)</t>
  </si>
  <si>
    <t>削除登録で削除flg=onで更新する。</t>
    <rPh sb="0" eb="2">
      <t>サクジョ</t>
    </rPh>
    <rPh sb="2" eb="4">
      <t>トウロク</t>
    </rPh>
    <rPh sb="5" eb="7">
      <t>サクジョ</t>
    </rPh>
    <rPh sb="14" eb="16">
      <t>コウシン</t>
    </rPh>
    <phoneticPr fontId="1"/>
  </si>
  <si>
    <t>→共通仕様に展開</t>
    <rPh sb="1" eb="5">
      <t>キョウツウシヨウ</t>
    </rPh>
    <rPh sb="6" eb="8">
      <t>テンカイ</t>
    </rPh>
    <phoneticPr fontId="8"/>
  </si>
  <si>
    <r>
      <t>一覧照会(検索)画面：抽出条件に削除flg</t>
    </r>
    <r>
      <rPr>
        <sz val="9"/>
        <color theme="1"/>
        <rFont val="Meiryo UI"/>
        <family val="3"/>
        <charset val="128"/>
      </rPr>
      <t>☑を追加する。(デフォルト☑off)</t>
    </r>
    <rPh sb="0" eb="2">
      <t>イチラン</t>
    </rPh>
    <rPh sb="2" eb="4">
      <t>ショウカイ</t>
    </rPh>
    <rPh sb="5" eb="7">
      <t>ケンサク</t>
    </rPh>
    <rPh sb="8" eb="10">
      <t>ガメン</t>
    </rPh>
    <rPh sb="11" eb="15">
      <t>チュウシュツジョウケン</t>
    </rPh>
    <rPh sb="23" eb="25">
      <t>ツイカ</t>
    </rPh>
    <phoneticPr fontId="1"/>
  </si>
  <si>
    <t>MDSOL 2022/10/31 野村 論理削除に関しての記述追加(削除仕様・復活方法)</t>
    <rPh sb="25" eb="26">
      <t>カン</t>
    </rPh>
    <rPh sb="29" eb="31">
      <t>キジュツ</t>
    </rPh>
    <rPh sb="31" eb="33">
      <t>ツイカ</t>
    </rPh>
    <rPh sb="34" eb="36">
      <t>サクジョ</t>
    </rPh>
    <rPh sb="36" eb="38">
      <t>シヨウ</t>
    </rPh>
    <rPh sb="39" eb="43">
      <t>フッカツホウホウ</t>
    </rPh>
    <phoneticPr fontId="8"/>
  </si>
  <si>
    <t>2022/11/04 落合　問題なし</t>
    <rPh sb="11" eb="13">
      <t>オチアイ</t>
    </rPh>
    <rPh sb="14" eb="16">
      <t>モンダイ</t>
    </rPh>
    <phoneticPr fontId="8"/>
  </si>
  <si>
    <t>［操作種別：登録・更新］時のDB参照項目は、削除flg□(off)を条件とする。</t>
    <rPh sb="1" eb="3">
      <t>ソウサ</t>
    </rPh>
    <rPh sb="3" eb="5">
      <t>シュベツ</t>
    </rPh>
    <rPh sb="6" eb="8">
      <t>トウロク</t>
    </rPh>
    <rPh sb="9" eb="11">
      <t>コウシン</t>
    </rPh>
    <rPh sb="12" eb="13">
      <t>トキ</t>
    </rPh>
    <rPh sb="16" eb="20">
      <t>サンショウコウモク</t>
    </rPh>
    <rPh sb="34" eb="36">
      <t>ジョウケン</t>
    </rPh>
    <phoneticPr fontId="1"/>
  </si>
  <si>
    <t>→論理削除された状態での登録を許可しない。(例：取引先マスタが論理削除された状態で、見積書計算で論理削除取引先マスタデータの選択・入力を許可しない。)</t>
    <rPh sb="1" eb="5">
      <t>ロンリサクジョ</t>
    </rPh>
    <rPh sb="8" eb="10">
      <t>ジョウタイ</t>
    </rPh>
    <rPh sb="12" eb="14">
      <t>トウロク</t>
    </rPh>
    <rPh sb="15" eb="17">
      <t>キョカ</t>
    </rPh>
    <rPh sb="22" eb="23">
      <t>レイ</t>
    </rPh>
    <rPh sb="24" eb="27">
      <t>トリヒキサキ</t>
    </rPh>
    <rPh sb="31" eb="35">
      <t>ロンリサクジョ</t>
    </rPh>
    <rPh sb="38" eb="40">
      <t>ジョウタイ</t>
    </rPh>
    <rPh sb="42" eb="47">
      <t>ミツモリショケイサン</t>
    </rPh>
    <rPh sb="62" eb="64">
      <t>センタク</t>
    </rPh>
    <rPh sb="65" eb="67">
      <t>ニュウリョク</t>
    </rPh>
    <rPh sb="68" eb="70">
      <t>キョカ</t>
    </rPh>
    <phoneticPr fontId="8"/>
  </si>
  <si>
    <t>［操作種別：参照］時は、削除flgを加味しない。</t>
    <rPh sb="6" eb="8">
      <t>サンショウ</t>
    </rPh>
    <rPh sb="9" eb="10">
      <t>トキ</t>
    </rPh>
    <rPh sb="18" eb="20">
      <t>カミ</t>
    </rPh>
    <phoneticPr fontId="1"/>
  </si>
  <si>
    <t>→過去データ参照のため、論理削除データも表示する。</t>
    <rPh sb="1" eb="3">
      <t>カコ</t>
    </rPh>
    <rPh sb="6" eb="8">
      <t>サンショウ</t>
    </rPh>
    <rPh sb="12" eb="16">
      <t>ロンリサクジョ</t>
    </rPh>
    <rPh sb="20" eb="22">
      <t>ヒョウジ</t>
    </rPh>
    <phoneticPr fontId="8"/>
  </si>
  <si>
    <t>マスタデータの復活手順</t>
    <rPh sb="7" eb="9">
      <t>フッカツ</t>
    </rPh>
    <rPh sb="9" eb="11">
      <t>テジュン</t>
    </rPh>
    <phoneticPr fontId="8"/>
  </si>
  <si>
    <t>［操作種別：削除登録］でデータを呼び出し、削除データを呼び出した場合、削除取消とする（取引先マスタ・製品マスタ・版型/木型マスタは、データ復活可能とする。）</t>
    <rPh sb="16" eb="17">
      <t>ヨ</t>
    </rPh>
    <rPh sb="18" eb="19">
      <t>ダ</t>
    </rPh>
    <rPh sb="27" eb="28">
      <t>ヨ</t>
    </rPh>
    <rPh sb="29" eb="30">
      <t>ダ</t>
    </rPh>
    <rPh sb="32" eb="34">
      <t>バアイ</t>
    </rPh>
    <rPh sb="35" eb="39">
      <t>サクジョトリケシ</t>
    </rPh>
    <rPh sb="69" eb="71">
      <t>フッカツ</t>
    </rPh>
    <rPh sb="71" eb="73">
      <t>カノウ</t>
    </rPh>
    <phoneticPr fontId="1"/>
  </si>
  <si>
    <t>削除登録で削除flg=offで更新する。</t>
    <phoneticPr fontId="8"/>
  </si>
  <si>
    <t>レイアウト（一覧照会・検索画面）</t>
    <phoneticPr fontId="8"/>
  </si>
  <si>
    <t>拠点</t>
    <rPh sb="0" eb="2">
      <t>キョテン</t>
    </rPh>
    <phoneticPr fontId="8"/>
  </si>
  <si>
    <t>担当者</t>
    <rPh sb="0" eb="3">
      <t>タントウシャ</t>
    </rPh>
    <phoneticPr fontId="8"/>
  </si>
  <si>
    <t>*</t>
    <phoneticPr fontId="8"/>
  </si>
  <si>
    <t>あいまい検索可能</t>
    <rPh sb="4" eb="6">
      <t>ケンサク</t>
    </rPh>
    <rPh sb="6" eb="8">
      <t>カノウ</t>
    </rPh>
    <phoneticPr fontId="8"/>
  </si>
  <si>
    <t>日付</t>
    <rPh sb="0" eb="2">
      <t>ヒヅケ</t>
    </rPh>
    <phoneticPr fontId="8"/>
  </si>
  <si>
    <t>~</t>
    <phoneticPr fontId="8"/>
  </si>
  <si>
    <t>ワード</t>
    <phoneticPr fontId="8"/>
  </si>
  <si>
    <t>ステータス</t>
    <phoneticPr fontId="8"/>
  </si>
  <si>
    <t>☑未承認</t>
    <rPh sb="1" eb="4">
      <t>ミショウニン</t>
    </rPh>
    <phoneticPr fontId="8"/>
  </si>
  <si>
    <t>☑承認済</t>
    <rPh sb="1" eb="3">
      <t>ショウニン</t>
    </rPh>
    <rPh sb="3" eb="4">
      <t>スミ</t>
    </rPh>
    <phoneticPr fontId="8"/>
  </si>
  <si>
    <t>担当</t>
    <rPh sb="0" eb="2">
      <t>タントウ</t>
    </rPh>
    <phoneticPr fontId="8"/>
  </si>
  <si>
    <t>担当者名</t>
    <rPh sb="0" eb="3">
      <t>タントウシャ</t>
    </rPh>
    <rPh sb="3" eb="4">
      <t>メイ</t>
    </rPh>
    <phoneticPr fontId="8"/>
  </si>
  <si>
    <t>1</t>
    <phoneticPr fontId="8"/>
  </si>
  <si>
    <t>1234</t>
    <phoneticPr fontId="8"/>
  </si>
  <si>
    <t>XXXXX6</t>
    <phoneticPr fontId="8"/>
  </si>
  <si>
    <t>2</t>
  </si>
  <si>
    <t>3</t>
  </si>
  <si>
    <t>XXXXX6</t>
  </si>
  <si>
    <t>4</t>
  </si>
  <si>
    <t>1234</t>
  </si>
  <si>
    <t>5</t>
  </si>
  <si>
    <t>6</t>
  </si>
  <si>
    <t>7</t>
  </si>
  <si>
    <t>8</t>
  </si>
  <si>
    <t>9</t>
  </si>
  <si>
    <t>10</t>
  </si>
  <si>
    <t>▽</t>
    <phoneticPr fontId="8"/>
  </si>
  <si>
    <t>◁</t>
    <phoneticPr fontId="8"/>
  </si>
  <si>
    <t>▷</t>
    <phoneticPr fontId="8"/>
  </si>
  <si>
    <t>…</t>
    <phoneticPr fontId="8"/>
  </si>
  <si>
    <t>抽出条件を閉じる</t>
    <rPh sb="5" eb="6">
      <t>ト</t>
    </rPh>
    <phoneticPr fontId="8"/>
  </si>
  <si>
    <t>+</t>
    <phoneticPr fontId="8"/>
  </si>
  <si>
    <t>抽出条件を開く</t>
    <phoneticPr fontId="8"/>
  </si>
  <si>
    <t>抽出条件に関して</t>
    <rPh sb="0" eb="4">
      <t>チュウシュツジョウケン</t>
    </rPh>
    <rPh sb="5" eb="6">
      <t>カン</t>
    </rPh>
    <phoneticPr fontId="8"/>
  </si>
  <si>
    <t>・抽出条件を複数指定した場合、AND条件となります。</t>
    <rPh sb="6" eb="8">
      <t>フクスウ</t>
    </rPh>
    <rPh sb="8" eb="10">
      <t>シテイ</t>
    </rPh>
    <rPh sb="12" eb="14">
      <t>バアイ</t>
    </rPh>
    <rPh sb="18" eb="20">
      <t>ジョウケン</t>
    </rPh>
    <phoneticPr fontId="8"/>
  </si>
  <si>
    <t>・上記を例に拠点や担当者CDを指定する場合は、=(イコール)の条件となります。日付のようにFROM～TOの場合は、範囲条件となります。</t>
    <rPh sb="1" eb="3">
      <t>ジョウキ</t>
    </rPh>
    <rPh sb="4" eb="5">
      <t>レイ</t>
    </rPh>
    <rPh sb="6" eb="8">
      <t>キョテン</t>
    </rPh>
    <rPh sb="9" eb="12">
      <t>タントウシャ</t>
    </rPh>
    <rPh sb="15" eb="17">
      <t>シテイ</t>
    </rPh>
    <rPh sb="19" eb="21">
      <t>バアイ</t>
    </rPh>
    <rPh sb="31" eb="33">
      <t>ジョウケン</t>
    </rPh>
    <rPh sb="39" eb="41">
      <t>ヒヅケ</t>
    </rPh>
    <rPh sb="53" eb="55">
      <t>バアイ</t>
    </rPh>
    <rPh sb="57" eb="61">
      <t>ハンイジョウケン</t>
    </rPh>
    <phoneticPr fontId="8"/>
  </si>
  <si>
    <r>
      <t>・あいまい検索は、部分一致の検索となります。(文字の全角と半角は区別されます。スペース区切りの複数指定はできません。</t>
    </r>
    <r>
      <rPr>
        <b/>
        <sz val="9"/>
        <color rgb="FFFF0000"/>
        <rFont val="Meiryo UI"/>
        <family val="3"/>
        <charset val="128"/>
      </rPr>
      <t>大文字と小文字は区別しない。</t>
    </r>
    <r>
      <rPr>
        <b/>
        <sz val="9"/>
        <rFont val="Meiryo UI"/>
        <family val="3"/>
        <charset val="128"/>
      </rPr>
      <t>)</t>
    </r>
    <rPh sb="5" eb="7">
      <t>ケンサク</t>
    </rPh>
    <rPh sb="14" eb="16">
      <t>ケンサク</t>
    </rPh>
    <rPh sb="32" eb="34">
      <t>フクスウ</t>
    </rPh>
    <rPh sb="34" eb="36">
      <t>シテイ</t>
    </rPh>
    <phoneticPr fontId="8"/>
  </si>
  <si>
    <t>※大文字と小文字は区別しない設定は、照合順序・関数(UPPER、LOWER等)を用いて実現する。</t>
    <rPh sb="14" eb="16">
      <t>セッテイ</t>
    </rPh>
    <rPh sb="18" eb="22">
      <t>ショウゴウジュンジョ</t>
    </rPh>
    <rPh sb="23" eb="25">
      <t>カンスウ</t>
    </rPh>
    <rPh sb="37" eb="38">
      <t>ナド</t>
    </rPh>
    <rPh sb="40" eb="41">
      <t>モチ</t>
    </rPh>
    <rPh sb="43" eb="45">
      <t>ジツゲン</t>
    </rPh>
    <phoneticPr fontId="8"/>
  </si>
  <si>
    <t>・範囲指定のFROM入力確定後にTOが空白の場合、TOにFROM値をセットする</t>
    <rPh sb="1" eb="5">
      <t>ハンイシテイ</t>
    </rPh>
    <rPh sb="10" eb="12">
      <t>ニュウリョク</t>
    </rPh>
    <rPh sb="12" eb="14">
      <t>カクテイ</t>
    </rPh>
    <rPh sb="14" eb="15">
      <t>ゴ</t>
    </rPh>
    <rPh sb="19" eb="21">
      <t>クウハク</t>
    </rPh>
    <rPh sb="22" eb="24">
      <t>バアイ</t>
    </rPh>
    <rPh sb="32" eb="33">
      <t>チ</t>
    </rPh>
    <phoneticPr fontId="8"/>
  </si>
  <si>
    <t>CP指摘　2022/10/02　落合　範囲で指定する場合、toが未入力の場合はfromをtoへ自動セットする</t>
  </si>
  <si>
    <t>ABCDEFG</t>
    <phoneticPr fontId="8"/>
  </si>
  <si>
    <t>MDSOL 野村　2022/10/25 共通仕様に明記します</t>
    <rPh sb="6" eb="8">
      <t>ノムラ</t>
    </rPh>
    <rPh sb="20" eb="24">
      <t>キョウツウシヨウ</t>
    </rPh>
    <rPh sb="25" eb="27">
      <t>メイキ</t>
    </rPh>
    <phoneticPr fontId="8"/>
  </si>
  <si>
    <t>※TOが空白の場合、TOの項目にFROM値をセットする</t>
    <rPh sb="4" eb="6">
      <t>クウハク</t>
    </rPh>
    <rPh sb="7" eb="9">
      <t>バアイ</t>
    </rPh>
    <rPh sb="13" eb="15">
      <t>コウモク</t>
    </rPh>
    <rPh sb="20" eb="21">
      <t>チ</t>
    </rPh>
    <phoneticPr fontId="8"/>
  </si>
  <si>
    <t>CP指摘　2022/10/27 落合　大文字・小文字は区別せず検索できないか？　その他は問題なし</t>
    <rPh sb="2" eb="4">
      <t>シテキ</t>
    </rPh>
    <rPh sb="16" eb="18">
      <t>オチアイ</t>
    </rPh>
    <rPh sb="19" eb="22">
      <t>オオモジ</t>
    </rPh>
    <rPh sb="23" eb="26">
      <t>コモジ</t>
    </rPh>
    <rPh sb="27" eb="29">
      <t>クベツ</t>
    </rPh>
    <rPh sb="31" eb="33">
      <t>ケンサク</t>
    </rPh>
    <rPh sb="42" eb="43">
      <t>タ</t>
    </rPh>
    <rPh sb="44" eb="46">
      <t>モンダイ</t>
    </rPh>
    <phoneticPr fontId="8"/>
  </si>
  <si>
    <t>MDSOL 野村　2022/10/31 WEBだけの変更であれば可能です。ただし、mcframe7でも大文字と小文字は区別されます。挙動をmcframe7と合わせたいと思いますが、いかがでしょうか。</t>
    <rPh sb="6" eb="8">
      <t>ノムラ</t>
    </rPh>
    <rPh sb="26" eb="28">
      <t>ヘンコウ</t>
    </rPh>
    <rPh sb="32" eb="34">
      <t>カノウ</t>
    </rPh>
    <rPh sb="66" eb="68">
      <t>キョドウ</t>
    </rPh>
    <rPh sb="78" eb="79">
      <t>ア</t>
    </rPh>
    <rPh sb="84" eb="85">
      <t>オモ</t>
    </rPh>
    <phoneticPr fontId="8"/>
  </si>
  <si>
    <t>レイアウト（ダイアログ・ポップアップ）</t>
    <phoneticPr fontId="8"/>
  </si>
  <si>
    <t>・登録/更新処理時の確認やエラーの一覧表示にポップアップ画面を使用する。</t>
    <rPh sb="1" eb="3">
      <t>トウロク</t>
    </rPh>
    <rPh sb="6" eb="8">
      <t>ショリ</t>
    </rPh>
    <rPh sb="8" eb="9">
      <t>ジ</t>
    </rPh>
    <rPh sb="10" eb="12">
      <t>カクニン</t>
    </rPh>
    <rPh sb="17" eb="21">
      <t>イチランヒョウジ</t>
    </rPh>
    <rPh sb="28" eb="30">
      <t>ガメン</t>
    </rPh>
    <rPh sb="31" eb="33">
      <t>シヨウ</t>
    </rPh>
    <phoneticPr fontId="8"/>
  </si>
  <si>
    <t>mcframe7：メニュー検索等の一部を除いて基本大文字と小文字は区別されます。</t>
    <rPh sb="13" eb="16">
      <t>ケンサクトウ</t>
    </rPh>
    <rPh sb="17" eb="19">
      <t>イチブ</t>
    </rPh>
    <rPh sb="20" eb="21">
      <t>ノゾ</t>
    </rPh>
    <rPh sb="23" eb="25">
      <t>キホン</t>
    </rPh>
    <phoneticPr fontId="8"/>
  </si>
  <si>
    <t>※メッセージ内容と処理内容は、各仕様書にて定義する。</t>
    <rPh sb="6" eb="8">
      <t>ナイヨウ</t>
    </rPh>
    <rPh sb="9" eb="13">
      <t>ショリナイヨウ</t>
    </rPh>
    <rPh sb="15" eb="19">
      <t>カクシヨウショ</t>
    </rPh>
    <rPh sb="21" eb="23">
      <t>テイギ</t>
    </rPh>
    <phoneticPr fontId="8"/>
  </si>
  <si>
    <t>2022/11/01 落合　webだけでもやってください</t>
    <rPh sb="11" eb="13">
      <t>オチアイ</t>
    </rPh>
    <phoneticPr fontId="8"/>
  </si>
  <si>
    <t>ポップアップイメージ</t>
    <phoneticPr fontId="8"/>
  </si>
  <si>
    <t>MDSOL 野村　2022/11/02 承知しました。</t>
    <rPh sb="6" eb="8">
      <t>ノムラ</t>
    </rPh>
    <rPh sb="20" eb="22">
      <t>ショウチ</t>
    </rPh>
    <phoneticPr fontId="8"/>
  </si>
  <si>
    <t xml:space="preserve"> 共通仕様に明記します。</t>
    <rPh sb="1" eb="5">
      <t>キョウツウシヨウ</t>
    </rPh>
    <rPh sb="6" eb="8">
      <t>メイキ</t>
    </rPh>
    <phoneticPr fontId="8"/>
  </si>
  <si>
    <t>OK</t>
    <phoneticPr fontId="8"/>
  </si>
  <si>
    <t>後続処理を進める</t>
    <rPh sb="5" eb="6">
      <t>スス</t>
    </rPh>
    <phoneticPr fontId="8"/>
  </si>
  <si>
    <t>Cancel</t>
    <phoneticPr fontId="8"/>
  </si>
  <si>
    <t>後続処理をキャンセル</t>
    <rPh sb="0" eb="4">
      <t>コウゾクショリ</t>
    </rPh>
    <phoneticPr fontId="8"/>
  </si>
  <si>
    <t>ボタン押下</t>
    <rPh sb="3" eb="5">
      <t>オウカ</t>
    </rPh>
    <phoneticPr fontId="8"/>
  </si>
  <si>
    <t>特定処理を実施</t>
    <rPh sb="0" eb="4">
      <t>トクテイショリ</t>
    </rPh>
    <rPh sb="5" eb="7">
      <t>ジッシ</t>
    </rPh>
    <phoneticPr fontId="8"/>
  </si>
  <si>
    <t>Escキー押下</t>
    <phoneticPr fontId="8"/>
  </si>
  <si>
    <t>画面を閉じる</t>
    <rPh sb="0" eb="2">
      <t>ガメン</t>
    </rPh>
    <rPh sb="3" eb="4">
      <t>ト</t>
    </rPh>
    <phoneticPr fontId="8"/>
  </si>
  <si>
    <t>×</t>
    <phoneticPr fontId="8"/>
  </si>
  <si>
    <t>後続処理をキャンセル(ポップアップ画面を閉じる)</t>
    <rPh sb="0" eb="4">
      <t>コウゾクショリ</t>
    </rPh>
    <rPh sb="17" eb="19">
      <t>ガメン</t>
    </rPh>
    <rPh sb="20" eb="21">
      <t>ト</t>
    </rPh>
    <phoneticPr fontId="8"/>
  </si>
  <si>
    <t>(Escキー押下)</t>
    <rPh sb="6" eb="8">
      <t>オウカ</t>
    </rPh>
    <phoneticPr fontId="8"/>
  </si>
  <si>
    <t>【画面項目】</t>
    <phoneticPr fontId="8"/>
  </si>
  <si>
    <t>【オートコンプリート補足】</t>
    <rPh sb="10" eb="12">
      <t>ホソク</t>
    </rPh>
    <phoneticPr fontId="8"/>
  </si>
  <si>
    <t>オブジェクトイメージ</t>
    <phoneticPr fontId="8"/>
  </si>
  <si>
    <t>※ComponentOne部品のみでの実現は、難しいためC1部品等を組合わせて実現する。</t>
    <rPh sb="13" eb="15">
      <t>ブヒン</t>
    </rPh>
    <rPh sb="19" eb="21">
      <t>ジツゲン</t>
    </rPh>
    <rPh sb="23" eb="24">
      <t>ムズカ</t>
    </rPh>
    <rPh sb="30" eb="32">
      <t>ブヒン</t>
    </rPh>
    <rPh sb="32" eb="33">
      <t>トウ</t>
    </rPh>
    <rPh sb="34" eb="36">
      <t>クミア</t>
    </rPh>
    <rPh sb="39" eb="41">
      <t>ジツゲン</t>
    </rPh>
    <phoneticPr fontId="8"/>
  </si>
  <si>
    <t>ボタン</t>
    <phoneticPr fontId="8"/>
  </si>
  <si>
    <t>各処理を実施する</t>
    <rPh sb="0" eb="3">
      <t>カクショリ</t>
    </rPh>
    <rPh sb="4" eb="6">
      <t>ジッシ</t>
    </rPh>
    <phoneticPr fontId="8"/>
  </si>
  <si>
    <t>入力項目(文字)</t>
    <rPh sb="0" eb="4">
      <t>ニュウリョクコウモク</t>
    </rPh>
    <rPh sb="5" eb="7">
      <t>モジ</t>
    </rPh>
    <phoneticPr fontId="8"/>
  </si>
  <si>
    <t>文字入力する(文字、数値、記号)</t>
    <rPh sb="0" eb="2">
      <t>モジ</t>
    </rPh>
    <rPh sb="2" eb="4">
      <t>ニュウリョク</t>
    </rPh>
    <rPh sb="7" eb="9">
      <t>モジ</t>
    </rPh>
    <rPh sb="10" eb="12">
      <t>スウチ</t>
    </rPh>
    <rPh sb="13" eb="15">
      <t>キゴウ</t>
    </rPh>
    <phoneticPr fontId="8"/>
  </si>
  <si>
    <t>入力項目(検索)</t>
    <rPh sb="0" eb="4">
      <t>ニュウリョクコウモク</t>
    </rPh>
    <rPh sb="5" eb="7">
      <t>ケンサク</t>
    </rPh>
    <phoneticPr fontId="8"/>
  </si>
  <si>
    <t>検索画面を表示選択する</t>
    <rPh sb="0" eb="4">
      <t>ケンサクガメン</t>
    </rPh>
    <rPh sb="5" eb="7">
      <t>ヒョウジ</t>
    </rPh>
    <rPh sb="7" eb="9">
      <t>センタク</t>
    </rPh>
    <phoneticPr fontId="8"/>
  </si>
  <si>
    <t>入力項目(数値)</t>
    <rPh sb="0" eb="4">
      <t>ニュウリョクコウモク</t>
    </rPh>
    <rPh sb="5" eb="7">
      <t>スウチ</t>
    </rPh>
    <phoneticPr fontId="8"/>
  </si>
  <si>
    <t>数値のみ入力可能</t>
    <rPh sb="0" eb="2">
      <t>スウチ</t>
    </rPh>
    <rPh sb="4" eb="8">
      <t>ニュウリョクカノウ</t>
    </rPh>
    <phoneticPr fontId="8"/>
  </si>
  <si>
    <t>入力項目(日付)</t>
    <rPh sb="0" eb="4">
      <t>ニュウリョクコウモク</t>
    </rPh>
    <rPh sb="5" eb="7">
      <t>ヒヅケ</t>
    </rPh>
    <phoneticPr fontId="8"/>
  </si>
  <si>
    <t>日付入力、カンレンダー形式から選択する</t>
    <rPh sb="0" eb="2">
      <t>ヒヅケ</t>
    </rPh>
    <rPh sb="2" eb="4">
      <t>ニュウリョク</t>
    </rPh>
    <rPh sb="15" eb="17">
      <t>センタク</t>
    </rPh>
    <phoneticPr fontId="8"/>
  </si>
  <si>
    <t>表示項目</t>
    <rPh sb="0" eb="4">
      <t>ヒョウジコウモク</t>
    </rPh>
    <phoneticPr fontId="8"/>
  </si>
  <si>
    <t>マスタ値などを表示する</t>
    <phoneticPr fontId="8"/>
  </si>
  <si>
    <t>ラベル</t>
    <phoneticPr fontId="8"/>
  </si>
  <si>
    <t>ラベル情報(入力項目に対するラベル 等)</t>
    <phoneticPr fontId="8"/>
  </si>
  <si>
    <t>オートコンプリート</t>
    <phoneticPr fontId="8"/>
  </si>
  <si>
    <t>製品コードなど(文字を入力することで、対象を絞り込む)</t>
    <rPh sb="8" eb="10">
      <t>モジ</t>
    </rPh>
    <rPh sb="11" eb="13">
      <t>ニュウリョク</t>
    </rPh>
    <rPh sb="19" eb="21">
      <t>タイショウ</t>
    </rPh>
    <rPh sb="22" eb="23">
      <t>シボ</t>
    </rPh>
    <rPh sb="24" eb="25">
      <t>コ</t>
    </rPh>
    <phoneticPr fontId="8"/>
  </si>
  <si>
    <t>コンボボックス</t>
    <phoneticPr fontId="8"/>
  </si>
  <si>
    <t>区分値など既定のリストから選択する(一つのみ選択可能)</t>
    <rPh sb="5" eb="7">
      <t>キテイ</t>
    </rPh>
    <rPh sb="13" eb="15">
      <t>センタク</t>
    </rPh>
    <phoneticPr fontId="8"/>
  </si>
  <si>
    <t>ラジオボタン</t>
    <phoneticPr fontId="8"/>
  </si>
  <si>
    <t>●登録</t>
    <phoneticPr fontId="8"/>
  </si>
  <si>
    <t>○訂正</t>
    <phoneticPr fontId="8"/>
  </si>
  <si>
    <t>選択項目(一つのみ選択可能)</t>
    <phoneticPr fontId="8"/>
  </si>
  <si>
    <t>チェックボックス</t>
    <phoneticPr fontId="8"/>
  </si>
  <si>
    <t>☑AAA</t>
    <phoneticPr fontId="8"/>
  </si>
  <si>
    <t>☑BBB</t>
    <phoneticPr fontId="8"/>
  </si>
  <si>
    <t>選択項目(複数選択可能)</t>
    <phoneticPr fontId="8"/>
  </si>
  <si>
    <t>※設計時のイメージのため、実際の画面とは異なります。</t>
    <phoneticPr fontId="8"/>
  </si>
  <si>
    <t>【ボタン項目】</t>
    <rPh sb="4" eb="6">
      <t>コウモク</t>
    </rPh>
    <phoneticPr fontId="8"/>
  </si>
  <si>
    <t>ボタン内容</t>
    <rPh sb="3" eb="5">
      <t>ナイヨウ</t>
    </rPh>
    <phoneticPr fontId="8"/>
  </si>
  <si>
    <t>処理概要</t>
    <rPh sb="0" eb="4">
      <t>ショリガイヨウ</t>
    </rPh>
    <phoneticPr fontId="8"/>
  </si>
  <si>
    <t>画面の入力内容をクリアし、画面を初期化します。(画面初期起動時に戻します。)</t>
    <rPh sb="0" eb="2">
      <t>ガメン</t>
    </rPh>
    <rPh sb="3" eb="7">
      <t>ニュウリョクナイヨウ</t>
    </rPh>
    <rPh sb="13" eb="15">
      <t>ガメン</t>
    </rPh>
    <rPh sb="16" eb="19">
      <t>ショキカ</t>
    </rPh>
    <rPh sb="24" eb="26">
      <t>ガメン</t>
    </rPh>
    <rPh sb="26" eb="31">
      <t>ショキキドウジ</t>
    </rPh>
    <rPh sb="32" eb="33">
      <t>モド</t>
    </rPh>
    <phoneticPr fontId="8"/>
  </si>
  <si>
    <t>主に一覧照会画面にて使用する。画面の抽出条件をもとにデータを取得し、一覧表示する。</t>
    <rPh sb="0" eb="1">
      <t>オモ</t>
    </rPh>
    <rPh sb="2" eb="6">
      <t>イチランショウカイ</t>
    </rPh>
    <rPh sb="6" eb="8">
      <t>ガメン</t>
    </rPh>
    <rPh sb="10" eb="12">
      <t>シヨウ</t>
    </rPh>
    <rPh sb="15" eb="17">
      <t>ガメン</t>
    </rPh>
    <rPh sb="18" eb="22">
      <t>チュウシュツジョウケン</t>
    </rPh>
    <rPh sb="30" eb="32">
      <t>シュトク</t>
    </rPh>
    <rPh sb="34" eb="38">
      <t>イチランヒョウジ</t>
    </rPh>
    <phoneticPr fontId="8"/>
  </si>
  <si>
    <t>検索画面(一覧照会)から対象データを選択し、元画面(呼出元画面に)結果を返す。</t>
    <rPh sb="0" eb="4">
      <t>ケンサクガメン</t>
    </rPh>
    <rPh sb="5" eb="9">
      <t>イチランショウカイ</t>
    </rPh>
    <rPh sb="12" eb="14">
      <t>タイショウ</t>
    </rPh>
    <rPh sb="18" eb="20">
      <t>センタク</t>
    </rPh>
    <rPh sb="22" eb="25">
      <t>モトガメン</t>
    </rPh>
    <rPh sb="26" eb="29">
      <t>ヨビダシモト</t>
    </rPh>
    <rPh sb="29" eb="31">
      <t>ガメン</t>
    </rPh>
    <rPh sb="33" eb="35">
      <t>ケッカ</t>
    </rPh>
    <rPh sb="36" eb="37">
      <t>カエ</t>
    </rPh>
    <phoneticPr fontId="8"/>
  </si>
  <si>
    <t>複数画面から構成される機能(見積入力・製品マスタなど)にて使用する。現在画面の登録内容をチェックし、エラー等がない場合に次画面へ遷移する。また、現在画面の情報は、セッション変数等に保持する。</t>
    <rPh sb="0" eb="4">
      <t>フクスウガメン</t>
    </rPh>
    <rPh sb="6" eb="8">
      <t>コウセイ</t>
    </rPh>
    <rPh sb="11" eb="13">
      <t>キノウ</t>
    </rPh>
    <rPh sb="14" eb="16">
      <t>ミツモリ</t>
    </rPh>
    <rPh sb="16" eb="18">
      <t>ニュウリョク</t>
    </rPh>
    <rPh sb="19" eb="21">
      <t>セイヒン</t>
    </rPh>
    <rPh sb="29" eb="31">
      <t>シヨウ</t>
    </rPh>
    <rPh sb="34" eb="38">
      <t>ゲンザイガメン</t>
    </rPh>
    <rPh sb="39" eb="43">
      <t>トウロクナイヨウ</t>
    </rPh>
    <rPh sb="53" eb="54">
      <t>トウ</t>
    </rPh>
    <rPh sb="57" eb="59">
      <t>バアイ</t>
    </rPh>
    <rPh sb="60" eb="63">
      <t>ジガメン</t>
    </rPh>
    <rPh sb="64" eb="66">
      <t>センイ</t>
    </rPh>
    <rPh sb="72" eb="74">
      <t>ゲンザイ</t>
    </rPh>
    <rPh sb="74" eb="76">
      <t>ガメン</t>
    </rPh>
    <rPh sb="77" eb="79">
      <t>ジョウホウ</t>
    </rPh>
    <rPh sb="86" eb="89">
      <t>ヘンスウトウ</t>
    </rPh>
    <rPh sb="90" eb="92">
      <t>ホジ</t>
    </rPh>
    <phoneticPr fontId="8"/>
  </si>
  <si>
    <t>複数画面から構成される機能(見積入力・製品マスタなど)にて使用する。現在画面から前画面へ遷移する。遷移後、セッション変数等に保持された情報から画面情報をセットする。</t>
    <rPh sb="40" eb="43">
      <t>ゼンガメン</t>
    </rPh>
    <rPh sb="44" eb="46">
      <t>センイ</t>
    </rPh>
    <rPh sb="49" eb="52">
      <t>センイゴ</t>
    </rPh>
    <rPh sb="67" eb="69">
      <t>ジョウホウ</t>
    </rPh>
    <rPh sb="71" eb="73">
      <t>ガメン</t>
    </rPh>
    <rPh sb="73" eb="75">
      <t>ジョウホウ</t>
    </rPh>
    <phoneticPr fontId="8"/>
  </si>
  <si>
    <t>入力可能な明細一覧に使用する。選択行を削除する。※明細数が1行の場合に使用した場合、選択行をクリア処理する。</t>
    <rPh sb="0" eb="4">
      <t>ニュウリョクカノウ</t>
    </rPh>
    <rPh sb="5" eb="9">
      <t>メイサイイチラン</t>
    </rPh>
    <rPh sb="10" eb="12">
      <t>シヨウ</t>
    </rPh>
    <rPh sb="15" eb="18">
      <t>センタクギョウ</t>
    </rPh>
    <rPh sb="19" eb="21">
      <t>サクジョ</t>
    </rPh>
    <rPh sb="25" eb="27">
      <t>メイサイ</t>
    </rPh>
    <rPh sb="27" eb="28">
      <t>スウ</t>
    </rPh>
    <rPh sb="30" eb="31">
      <t>ギョウ</t>
    </rPh>
    <rPh sb="32" eb="34">
      <t>バアイ</t>
    </rPh>
    <rPh sb="35" eb="37">
      <t>シヨウ</t>
    </rPh>
    <rPh sb="39" eb="41">
      <t>バアイ</t>
    </rPh>
    <rPh sb="42" eb="45">
      <t>センタクギョウ</t>
    </rPh>
    <rPh sb="49" eb="51">
      <t>ショリ</t>
    </rPh>
    <phoneticPr fontId="8"/>
  </si>
  <si>
    <t>入力可能な明細一覧に使用する。選択行の「下」に行を追加する。</t>
    <rPh sb="20" eb="21">
      <t>シタ</t>
    </rPh>
    <rPh sb="23" eb="24">
      <t>ギョウ</t>
    </rPh>
    <rPh sb="25" eb="27">
      <t>ツイカ</t>
    </rPh>
    <phoneticPr fontId="8"/>
  </si>
  <si>
    <t>データを登録する。登録したデータは、操作種別を訂正・削除・参照とすることで、再操作可能。</t>
    <rPh sb="4" eb="6">
      <t>トウロク</t>
    </rPh>
    <rPh sb="9" eb="11">
      <t>トウロク</t>
    </rPh>
    <rPh sb="18" eb="22">
      <t>ソウサシュベツ</t>
    </rPh>
    <rPh sb="23" eb="25">
      <t>テイセイ</t>
    </rPh>
    <rPh sb="26" eb="28">
      <t>サクジョ</t>
    </rPh>
    <rPh sb="29" eb="31">
      <t>サンショウ</t>
    </rPh>
    <rPh sb="38" eb="41">
      <t>サイソウサ</t>
    </rPh>
    <rPh sb="41" eb="43">
      <t>カノウ</t>
    </rPh>
    <phoneticPr fontId="8"/>
  </si>
  <si>
    <t>主に一覧照会画面にて使用する。画面の抽出条件をもとにデータを取得し、CSV出力する。(CSV形式のファイルをダウンロードする。)</t>
    <rPh sb="37" eb="39">
      <t>シュツリョク</t>
    </rPh>
    <rPh sb="46" eb="48">
      <t>ケイシキ</t>
    </rPh>
    <phoneticPr fontId="8"/>
  </si>
  <si>
    <t>システムをログアウト処理する。(セッション変数の破棄)</t>
    <rPh sb="10" eb="12">
      <t>ショリ</t>
    </rPh>
    <rPh sb="21" eb="23">
      <t>ヘンスウ</t>
    </rPh>
    <rPh sb="24" eb="26">
      <t>ハキ</t>
    </rPh>
    <phoneticPr fontId="8"/>
  </si>
  <si>
    <t>【CSV出力形式】</t>
    <rPh sb="4" eb="8">
      <t>シュツリョクケイシキ</t>
    </rPh>
    <phoneticPr fontId="8"/>
  </si>
  <si>
    <t>CSV出力形式は、Webシステムで統一設定となる。※個別で必要な場合は、各仕様書にて定義する。(岐阜得意先I/F)</t>
    <rPh sb="17" eb="19">
      <t>トウイツ</t>
    </rPh>
    <rPh sb="19" eb="21">
      <t>セッテイ</t>
    </rPh>
    <rPh sb="26" eb="28">
      <t>コベツ</t>
    </rPh>
    <rPh sb="29" eb="31">
      <t>ヒツヨウ</t>
    </rPh>
    <rPh sb="32" eb="34">
      <t>バアイ</t>
    </rPh>
    <rPh sb="36" eb="37">
      <t>カク</t>
    </rPh>
    <rPh sb="37" eb="40">
      <t>シヨウショ</t>
    </rPh>
    <rPh sb="42" eb="44">
      <t>テイギ</t>
    </rPh>
    <phoneticPr fontId="8"/>
  </si>
  <si>
    <t>設定値</t>
    <rPh sb="0" eb="3">
      <t>セッテイチ</t>
    </rPh>
    <phoneticPr fontId="8"/>
  </si>
  <si>
    <t>文字コード</t>
    <rPh sb="0" eb="2">
      <t>モジ</t>
    </rPh>
    <phoneticPr fontId="8"/>
  </si>
  <si>
    <t>web.configにて定義する</t>
    <rPh sb="12" eb="14">
      <t>テイギ</t>
    </rPh>
    <phoneticPr fontId="8"/>
  </si>
  <si>
    <t>設定例:[UTF-8]、[Shift-JIS]</t>
    <rPh sb="0" eb="3">
      <t>セッテイレイ</t>
    </rPh>
    <phoneticPr fontId="8"/>
  </si>
  <si>
    <t>区切り文字</t>
    <rPh sb="0" eb="2">
      <t>クギ</t>
    </rPh>
    <rPh sb="3" eb="5">
      <t>モジ</t>
    </rPh>
    <phoneticPr fontId="8"/>
  </si>
  <si>
    <t>[,]カンマ区切り</t>
    <rPh sb="6" eb="8">
      <t>クギ</t>
    </rPh>
    <phoneticPr fontId="8"/>
  </si>
  <si>
    <t>囲む文字</t>
    <phoneticPr fontId="8"/>
  </si>
  <si>
    <t>["]ダブルクォーテーション</t>
    <phoneticPr fontId="8"/>
  </si>
  <si>
    <t>※文字列を出力する場合、["]ダブルクォーテーションで囲んで出力する。</t>
    <phoneticPr fontId="8"/>
  </si>
  <si>
    <t>改行コード</t>
    <rPh sb="0" eb="2">
      <t>カイギョウ</t>
    </rPh>
    <phoneticPr fontId="8"/>
  </si>
  <si>
    <t>CR+LF</t>
    <phoneticPr fontId="8"/>
  </si>
  <si>
    <t>※岐阜得意先I/Fは別途確認する</t>
    <rPh sb="1" eb="3">
      <t>ギフ</t>
    </rPh>
    <rPh sb="3" eb="6">
      <t>トクイサキ</t>
    </rPh>
    <rPh sb="10" eb="14">
      <t>ベットカクニン</t>
    </rPh>
    <phoneticPr fontId="8"/>
  </si>
  <si>
    <t>CSVヘッダ行</t>
    <phoneticPr fontId="8"/>
  </si>
  <si>
    <t>有り</t>
    <rPh sb="0" eb="1">
      <t>ア</t>
    </rPh>
    <phoneticPr fontId="8"/>
  </si>
  <si>
    <t>※ヘッダ行は表示名となる</t>
    <rPh sb="6" eb="9">
      <t>ヒョウジメイ</t>
    </rPh>
    <phoneticPr fontId="8"/>
  </si>
  <si>
    <t>※1 文字列データが空の場合でも"（ダブルクォーテーションマーク）で囲んで出力する。</t>
    <phoneticPr fontId="8"/>
  </si>
  <si>
    <t>※2 1レコード出力後に改行によって区切る。</t>
    <rPh sb="8" eb="11">
      <t>シュツリョクゴ</t>
    </rPh>
    <rPh sb="18" eb="20">
      <t>クギ</t>
    </rPh>
    <phoneticPr fontId="8"/>
  </si>
  <si>
    <t>CSVファイル名に関して(初期値)</t>
    <rPh sb="7" eb="8">
      <t>メイ</t>
    </rPh>
    <rPh sb="9" eb="10">
      <t>カン</t>
    </rPh>
    <rPh sb="13" eb="16">
      <t>ショキチ</t>
    </rPh>
    <phoneticPr fontId="8"/>
  </si>
  <si>
    <t>・ファイル名:機能名(可変)_日付(yyyymmdd_hhmmss)とする。 ※日付はCSV出力の実行時刻</t>
    <rPh sb="5" eb="6">
      <t>メイ</t>
    </rPh>
    <rPh sb="7" eb="10">
      <t>キノウメイ</t>
    </rPh>
    <rPh sb="11" eb="13">
      <t>カヘン</t>
    </rPh>
    <rPh sb="15" eb="17">
      <t>ヒヅケ</t>
    </rPh>
    <rPh sb="40" eb="42">
      <t>ヒヅケ</t>
    </rPh>
    <rPh sb="46" eb="48">
      <t>シュツリョク</t>
    </rPh>
    <rPh sb="49" eb="51">
      <t>ジッコウ</t>
    </rPh>
    <rPh sb="51" eb="53">
      <t>ジコク</t>
    </rPh>
    <phoneticPr fontId="8"/>
  </si>
  <si>
    <t>※汎用検索は、引数値(タイトル)_日付(yyyymmdd_hhmmss)とする。</t>
    <rPh sb="1" eb="5">
      <t>ハンヨウケンサク</t>
    </rPh>
    <rPh sb="7" eb="9">
      <t>ヒキスウ</t>
    </rPh>
    <rPh sb="9" eb="10">
      <t>チ</t>
    </rPh>
    <phoneticPr fontId="8"/>
  </si>
  <si>
    <t>ID</t>
    <phoneticPr fontId="8"/>
  </si>
  <si>
    <t>区分1</t>
    <rPh sb="0" eb="2">
      <t>クブン</t>
    </rPh>
    <phoneticPr fontId="8"/>
  </si>
  <si>
    <t>区分2</t>
    <rPh sb="0" eb="2">
      <t>クブン</t>
    </rPh>
    <phoneticPr fontId="8"/>
  </si>
  <si>
    <t>機能名</t>
    <rPh sb="0" eb="3">
      <t>キノウメイ</t>
    </rPh>
    <phoneticPr fontId="8"/>
  </si>
  <si>
    <t>初期ファイル名</t>
    <rPh sb="0" eb="2">
      <t>ショキ</t>
    </rPh>
    <rPh sb="6" eb="7">
      <t>メイ</t>
    </rPh>
    <phoneticPr fontId="8"/>
  </si>
  <si>
    <t>備考</t>
    <rPh sb="0" eb="2">
      <t>ビコウ</t>
    </rPh>
    <phoneticPr fontId="8"/>
  </si>
  <si>
    <t>MSBBPA020</t>
    <phoneticPr fontId="8"/>
  </si>
  <si>
    <t>照会・検索</t>
    <rPh sb="0" eb="2">
      <t>ショウカイ</t>
    </rPh>
    <rPh sb="3" eb="5">
      <t>ケンサク</t>
    </rPh>
    <phoneticPr fontId="8"/>
  </si>
  <si>
    <t>Web見積計算書一覧照会</t>
    <phoneticPr fontId="8"/>
  </si>
  <si>
    <t>web.config定義(CsvDefaultFileName_MSBBPA020)_日付(yyyymmdd_hhmmss)</t>
    <phoneticPr fontId="8"/>
  </si>
  <si>
    <t>MSBBPA040</t>
  </si>
  <si>
    <t>Web御見積書一覧照会</t>
    <phoneticPr fontId="8"/>
  </si>
  <si>
    <t>web.config定義(CsvDefaultFileName_MSBBPA040)_日付(yyyymmdd_hhmmss)</t>
  </si>
  <si>
    <t>MSBBPA060</t>
  </si>
  <si>
    <t>Web製品マスタ一覧照会</t>
    <phoneticPr fontId="8"/>
  </si>
  <si>
    <t>web.config定義(CsvDefaultFileName_MSBBPA060)_日付(yyyymmdd_hhmmss)</t>
  </si>
  <si>
    <t>MSBBPA080</t>
  </si>
  <si>
    <t>Web受注一覧照会</t>
    <phoneticPr fontId="8"/>
  </si>
  <si>
    <t>web.config定義(CsvDefaultFileName_MSBBPA080)_日付(yyyymmdd_hhmmss)</t>
  </si>
  <si>
    <t>MSBBPA120</t>
  </si>
  <si>
    <t>照会・検索</t>
    <phoneticPr fontId="8"/>
  </si>
  <si>
    <t>Web取引先一覧照会</t>
    <rPh sb="6" eb="10">
      <t>イチランショウカイ</t>
    </rPh>
    <phoneticPr fontId="8"/>
  </si>
  <si>
    <t>web.config定義(CsvDefaultFileName_MSBBPA120)_日付(yyyymmdd_hhmmss)</t>
  </si>
  <si>
    <t>MSBBPA150</t>
    <phoneticPr fontId="8"/>
  </si>
  <si>
    <t>Web版型・木型マスタ一覧照会</t>
    <rPh sb="3" eb="5">
      <t>ハンカタ</t>
    </rPh>
    <rPh sb="6" eb="8">
      <t>キガタ</t>
    </rPh>
    <phoneticPr fontId="8"/>
  </si>
  <si>
    <t>web.config定義(CsvDefaultFileName_MSBBPA150)_日付(yyyymmdd_hhmmss)</t>
    <phoneticPr fontId="8"/>
  </si>
  <si>
    <t>MSBBPA900</t>
    <phoneticPr fontId="8"/>
  </si>
  <si>
    <t>画面</t>
    <phoneticPr fontId="8"/>
  </si>
  <si>
    <t>Web汎用検索(共通検索)</t>
    <rPh sb="3" eb="5">
      <t>ハンヨウ</t>
    </rPh>
    <rPh sb="5" eb="7">
      <t>ケンサク</t>
    </rPh>
    <rPh sb="8" eb="10">
      <t>キョウツウ</t>
    </rPh>
    <rPh sb="10" eb="12">
      <t>ケンサク</t>
    </rPh>
    <phoneticPr fontId="8"/>
  </si>
  <si>
    <t>引数値(タイトル)_日付(yyyymmdd_hhmmss)</t>
    <phoneticPr fontId="8"/>
  </si>
  <si>
    <t>【Web 一覧表示画面に関して】</t>
    <rPh sb="5" eb="7">
      <t>イチラン</t>
    </rPh>
    <rPh sb="7" eb="9">
      <t>ヒョウジ</t>
    </rPh>
    <rPh sb="9" eb="11">
      <t>ガメン</t>
    </rPh>
    <rPh sb="12" eb="13">
      <t>カン</t>
    </rPh>
    <phoneticPr fontId="8"/>
  </si>
  <si>
    <t>１ Web 一覧表示画面に関して</t>
    <phoneticPr fontId="8"/>
  </si>
  <si>
    <t>一覧での表示とする。(ページャは使用しない。一覧領域でのスクロールバー表示とする。)</t>
    <rPh sb="0" eb="2">
      <t>イチラン</t>
    </rPh>
    <rPh sb="4" eb="6">
      <t>ヒョウジ</t>
    </rPh>
    <rPh sb="16" eb="18">
      <t>シヨウ</t>
    </rPh>
    <rPh sb="22" eb="26">
      <t>イチランリョウイキ</t>
    </rPh>
    <rPh sb="35" eb="37">
      <t>ヒョウジ</t>
    </rPh>
    <phoneticPr fontId="8"/>
  </si>
  <si>
    <t>※入力画面での横スクロールバーは、無い前提での画面設計とする。(照会画面は除く。)</t>
    <rPh sb="1" eb="5">
      <t>ニュウリョクガメン</t>
    </rPh>
    <rPh sb="7" eb="8">
      <t>ヨコ</t>
    </rPh>
    <rPh sb="17" eb="18">
      <t>ナ</t>
    </rPh>
    <rPh sb="19" eb="21">
      <t>ゼンテイ</t>
    </rPh>
    <rPh sb="23" eb="27">
      <t>ガメンセッケイ</t>
    </rPh>
    <rPh sb="32" eb="36">
      <t>ショウカイガメン</t>
    </rPh>
    <rPh sb="37" eb="38">
      <t>ノゾ</t>
    </rPh>
    <phoneticPr fontId="8"/>
  </si>
  <si>
    <t>　 実画面解像度での開発時(入力画面)に設計書でのレイアウトで横スクロールが必要となる場合は、3段表示→2段表示にする等して調整する。</t>
    <rPh sb="2" eb="3">
      <t>ジツ</t>
    </rPh>
    <rPh sb="10" eb="13">
      <t>カイハツジ</t>
    </rPh>
    <rPh sb="25" eb="28">
      <t>セッケイショ</t>
    </rPh>
    <rPh sb="36" eb="37">
      <t>ヨコ</t>
    </rPh>
    <rPh sb="43" eb="45">
      <t>ヒツヨウ</t>
    </rPh>
    <rPh sb="48" eb="50">
      <t>バアイ</t>
    </rPh>
    <rPh sb="53" eb="54">
      <t>ダン</t>
    </rPh>
    <rPh sb="54" eb="56">
      <t>ヒョウジ</t>
    </rPh>
    <rPh sb="58" eb="61">
      <t>ダンヒョウジ</t>
    </rPh>
    <rPh sb="64" eb="65">
      <t>ナドチョウセイ</t>
    </rPh>
    <phoneticPr fontId="8"/>
  </si>
  <si>
    <t>２ 一覧表示の上限値(一般ユーザー)</t>
    <rPh sb="11" eb="13">
      <t>イッパン</t>
    </rPh>
    <phoneticPr fontId="8"/>
  </si>
  <si>
    <t>照会・検索画面の一覧表示の上限値を設定できるようにする。</t>
    <phoneticPr fontId="8"/>
  </si>
  <si>
    <t>Web管理マスタ(web.config等)に上限値を設定し、上限値を超える場合はエラーメッセージを表示する</t>
    <rPh sb="3" eb="5">
      <t>カンリ</t>
    </rPh>
    <rPh sb="19" eb="20">
      <t>ナド</t>
    </rPh>
    <rPh sb="34" eb="35">
      <t>コ</t>
    </rPh>
    <rPh sb="37" eb="39">
      <t>バアイ</t>
    </rPh>
    <rPh sb="49" eb="51">
      <t>ヒョウジ</t>
    </rPh>
    <phoneticPr fontId="8"/>
  </si>
  <si>
    <t>「検索件数の上限値を超えました。(設定値) \n 抽出条件を設定し、再度検索・照会を実施ください。」</t>
    <rPh sb="1" eb="3">
      <t>ケンサク</t>
    </rPh>
    <rPh sb="3" eb="5">
      <t>ケンスウ</t>
    </rPh>
    <rPh sb="6" eb="9">
      <t>ジョウゲンチ</t>
    </rPh>
    <rPh sb="10" eb="11">
      <t>コ</t>
    </rPh>
    <rPh sb="17" eb="20">
      <t>セッテイチ</t>
    </rPh>
    <rPh sb="25" eb="29">
      <t>チュウシュツジョウケン</t>
    </rPh>
    <rPh sb="30" eb="32">
      <t>セッテイ</t>
    </rPh>
    <rPh sb="34" eb="36">
      <t>サイド</t>
    </rPh>
    <rPh sb="36" eb="38">
      <t>ケンサク</t>
    </rPh>
    <rPh sb="39" eb="41">
      <t>ショウカイ</t>
    </rPh>
    <rPh sb="42" eb="44">
      <t>ジッシ</t>
    </rPh>
    <phoneticPr fontId="8"/>
  </si>
  <si>
    <t>３ 一覧表示の上限値(管理者ユーザー)</t>
    <rPh sb="11" eb="14">
      <t>カンリシャ</t>
    </rPh>
    <phoneticPr fontId="8"/>
  </si>
  <si>
    <t>照会・検索画面の一覧表示の上限値を超えて検索できるようにする。</t>
    <rPh sb="17" eb="18">
      <t>コ</t>
    </rPh>
    <rPh sb="20" eb="22">
      <t>ケンサク</t>
    </rPh>
    <phoneticPr fontId="8"/>
  </si>
  <si>
    <t>Web管理マスタ(web.config等)に上限値を設定し、上限値を超える場合は警告メッセージを表示する</t>
    <rPh sb="3" eb="5">
      <t>カンリ</t>
    </rPh>
    <rPh sb="19" eb="20">
      <t>ナド</t>
    </rPh>
    <rPh sb="34" eb="35">
      <t>コ</t>
    </rPh>
    <rPh sb="37" eb="39">
      <t>バアイ</t>
    </rPh>
    <rPh sb="40" eb="42">
      <t>ケイコク</t>
    </rPh>
    <rPh sb="48" eb="50">
      <t>ヒョウジ</t>
    </rPh>
    <phoneticPr fontId="8"/>
  </si>
  <si>
    <t>「検索件数の上限値を超えました。(設定値) \n 処理を続ける場合は、[はい]を選択してください。」</t>
    <rPh sb="1" eb="3">
      <t>ケンサク</t>
    </rPh>
    <rPh sb="3" eb="5">
      <t>ケンスウ</t>
    </rPh>
    <rPh sb="6" eb="9">
      <t>ジョウゲンチ</t>
    </rPh>
    <rPh sb="10" eb="11">
      <t>コ</t>
    </rPh>
    <rPh sb="17" eb="20">
      <t>セッテイチ</t>
    </rPh>
    <rPh sb="25" eb="27">
      <t>ショリ</t>
    </rPh>
    <rPh sb="28" eb="29">
      <t>ツヅ</t>
    </rPh>
    <rPh sb="31" eb="33">
      <t>バアイ</t>
    </rPh>
    <rPh sb="40" eb="42">
      <t>センタク</t>
    </rPh>
    <phoneticPr fontId="8"/>
  </si>
  <si>
    <t>【帳票】</t>
    <rPh sb="1" eb="3">
      <t>チョウヒョウ</t>
    </rPh>
    <phoneticPr fontId="8"/>
  </si>
  <si>
    <t>帳票出力は、SVFを利用した仕組みとする。</t>
    <rPh sb="0" eb="4">
      <t>チョウヒョウシュツリョク</t>
    </rPh>
    <phoneticPr fontId="8"/>
  </si>
  <si>
    <t>https://www.wingarc.com/product/svf/example/web.html</t>
    <phoneticPr fontId="8"/>
  </si>
  <si>
    <t>Webシステムの帳票出力は、PrintProを利用した仕組みとする。</t>
    <rPh sb="8" eb="12">
      <t>チョウヒョウシュツリョク</t>
    </rPh>
    <phoneticPr fontId="8"/>
  </si>
  <si>
    <t>サーバ側</t>
    <phoneticPr fontId="8"/>
  </si>
  <si>
    <t>個人別</t>
    <rPh sb="0" eb="3">
      <t>コジンベツ</t>
    </rPh>
    <phoneticPr fontId="8"/>
  </si>
  <si>
    <t>共有フォルダ</t>
    <rPh sb="0" eb="2">
      <t>キョウユウ</t>
    </rPh>
    <phoneticPr fontId="8"/>
  </si>
  <si>
    <t>PrintPro</t>
    <phoneticPr fontId="8"/>
  </si>
  <si>
    <t>クライアント側</t>
    <rPh sb="6" eb="7">
      <t>ガワ</t>
    </rPh>
    <phoneticPr fontId="8"/>
  </si>
  <si>
    <t>・・・</t>
    <phoneticPr fontId="8"/>
  </si>
  <si>
    <t>WebシステムのEXCEL出力は、ComponentOne Excel for .NET を使用する。</t>
    <rPh sb="13" eb="15">
      <t>シュツリョク</t>
    </rPh>
    <phoneticPr fontId="8"/>
  </si>
  <si>
    <t>PrintPro用のCSVファイル名に関して</t>
    <rPh sb="8" eb="9">
      <t>ヨウ</t>
    </rPh>
    <rPh sb="17" eb="18">
      <t>メイ</t>
    </rPh>
    <rPh sb="19" eb="20">
      <t>カン</t>
    </rPh>
    <phoneticPr fontId="8"/>
  </si>
  <si>
    <t>・ファイル名:帳票名(可変)_日付(yyyymmdd_hhmmss)とする。 ※日付はCSV出力の実行時刻</t>
    <rPh sb="5" eb="6">
      <t>メイ</t>
    </rPh>
    <rPh sb="7" eb="9">
      <t>チョウヒョウ</t>
    </rPh>
    <rPh sb="9" eb="10">
      <t>メイ</t>
    </rPh>
    <rPh sb="11" eb="13">
      <t>カヘン</t>
    </rPh>
    <rPh sb="15" eb="17">
      <t>ヒヅケ</t>
    </rPh>
    <rPh sb="40" eb="42">
      <t>ヒヅケ</t>
    </rPh>
    <rPh sb="46" eb="48">
      <t>シュツリョク</t>
    </rPh>
    <rPh sb="49" eb="51">
      <t>ジッコウ</t>
    </rPh>
    <rPh sb="51" eb="53">
      <t>ジコク</t>
    </rPh>
    <phoneticPr fontId="8"/>
  </si>
  <si>
    <t>ファイル名</t>
    <rPh sb="4" eb="5">
      <t>メイ</t>
    </rPh>
    <phoneticPr fontId="8"/>
  </si>
  <si>
    <t>MSBBRA010</t>
  </si>
  <si>
    <t>PDF</t>
  </si>
  <si>
    <t>見積計算書</t>
  </si>
  <si>
    <t>web.config定義(PrintProCsvFileName_MSBBRA010)_日付(yyyymmdd_hhmmss)</t>
  </si>
  <si>
    <t>MSBBRA020</t>
  </si>
  <si>
    <t>見積計算書(価格無しVER)</t>
    <rPh sb="6" eb="9">
      <t>カカクナ</t>
    </rPh>
    <phoneticPr fontId="8"/>
  </si>
  <si>
    <t>web.config定義(PrintProCsvFileName_MSBBRA020)_日付(yyyymmdd_hhmmss)</t>
  </si>
  <si>
    <t>MSBBRA030</t>
  </si>
  <si>
    <t>御見積書</t>
  </si>
  <si>
    <t>web.config定義(PrintProCsvFileName_MSBBRA030)_日付(yyyymmdd_hhmmss)</t>
  </si>
  <si>
    <t>MSBBRA050</t>
  </si>
  <si>
    <t>受注伝票</t>
  </si>
  <si>
    <t>web.config定義(PrintProCsvFileName_MSBBRA050)_日付(yyyymmdd_hhmmss)</t>
  </si>
  <si>
    <t>【メニュー体系】</t>
    <rPh sb="5" eb="7">
      <t>タイケイ</t>
    </rPh>
    <phoneticPr fontId="8"/>
  </si>
  <si>
    <t>≫ログイン</t>
    <phoneticPr fontId="8"/>
  </si>
  <si>
    <t>≫TOP画面</t>
    <rPh sb="4" eb="6">
      <t>ガメン</t>
    </rPh>
    <phoneticPr fontId="8"/>
  </si>
  <si>
    <t>≫メニュー(大分類)</t>
    <rPh sb="6" eb="9">
      <t>ダイブンルイ</t>
    </rPh>
    <phoneticPr fontId="8"/>
  </si>
  <si>
    <t>≫機能</t>
    <rPh sb="1" eb="3">
      <t>キノウ</t>
    </rPh>
    <phoneticPr fontId="8"/>
  </si>
  <si>
    <t>【画面遷移】</t>
    <rPh sb="1" eb="3">
      <t>ガメン</t>
    </rPh>
    <rPh sb="3" eb="5">
      <t>センイ</t>
    </rPh>
    <phoneticPr fontId="8"/>
  </si>
  <si>
    <t>【Web ヘッダー】</t>
    <phoneticPr fontId="8"/>
  </si>
  <si>
    <t>≫ログイン情報表示</t>
    <rPh sb="5" eb="7">
      <t>ジョウホウ</t>
    </rPh>
    <rPh sb="7" eb="9">
      <t>ヒョウジ</t>
    </rPh>
    <phoneticPr fontId="8"/>
  </si>
  <si>
    <t>拠点：〇〇</t>
    <rPh sb="0" eb="2">
      <t>キョテン</t>
    </rPh>
    <phoneticPr fontId="8"/>
  </si>
  <si>
    <t>担当者：〇〇　〇〇</t>
    <rPh sb="0" eb="3">
      <t>タントウシャ</t>
    </rPh>
    <phoneticPr fontId="8"/>
  </si>
  <si>
    <t>≫ログアウト</t>
    <phoneticPr fontId="8"/>
  </si>
  <si>
    <t>【Web メニュー・データ制御】</t>
    <rPh sb="13" eb="15">
      <t>セイギョ</t>
    </rPh>
    <phoneticPr fontId="8"/>
  </si>
  <si>
    <t>ログイン情報を参照し、各機能への遷移・データ参照を制御する。</t>
    <rPh sb="4" eb="6">
      <t>ジョウホウ</t>
    </rPh>
    <rPh sb="7" eb="9">
      <t>サンショウ</t>
    </rPh>
    <rPh sb="11" eb="12">
      <t>カク</t>
    </rPh>
    <rPh sb="12" eb="14">
      <t>キノウ</t>
    </rPh>
    <rPh sb="16" eb="18">
      <t>センイ</t>
    </rPh>
    <rPh sb="22" eb="24">
      <t>サンショウ</t>
    </rPh>
    <rPh sb="25" eb="27">
      <t>セイギョ</t>
    </rPh>
    <phoneticPr fontId="8"/>
  </si>
  <si>
    <t>（例）</t>
    <rPh sb="1" eb="2">
      <t>レイ</t>
    </rPh>
    <phoneticPr fontId="8"/>
  </si>
  <si>
    <t>拠点＝本社でログイン時、他拠点のデータは参照不可。</t>
    <rPh sb="0" eb="2">
      <t>キョテン</t>
    </rPh>
    <rPh sb="3" eb="5">
      <t>ホンシャ</t>
    </rPh>
    <rPh sb="10" eb="11">
      <t>ジ</t>
    </rPh>
    <rPh sb="12" eb="13">
      <t>タ</t>
    </rPh>
    <rPh sb="13" eb="15">
      <t>キョテン</t>
    </rPh>
    <rPh sb="20" eb="22">
      <t>サンショウ</t>
    </rPh>
    <rPh sb="22" eb="24">
      <t>フカ</t>
    </rPh>
    <phoneticPr fontId="8"/>
  </si>
  <si>
    <t>担当者〇〇は、受注入力使用不可。等</t>
    <rPh sb="7" eb="9">
      <t>ジュチュウ</t>
    </rPh>
    <rPh sb="9" eb="11">
      <t>ニュウリョク</t>
    </rPh>
    <rPh sb="11" eb="13">
      <t>シヨウ</t>
    </rPh>
    <rPh sb="13" eb="15">
      <t>フカ</t>
    </rPh>
    <rPh sb="16" eb="17">
      <t>ナド</t>
    </rPh>
    <phoneticPr fontId="8"/>
  </si>
  <si>
    <t>※POWER EGGの組織図機能と関連して、階層レベルでの制御は想定しない。</t>
    <rPh sb="11" eb="14">
      <t>ソシキズ</t>
    </rPh>
    <rPh sb="14" eb="16">
      <t>キノウ</t>
    </rPh>
    <rPh sb="17" eb="19">
      <t>カンレン</t>
    </rPh>
    <rPh sb="22" eb="24">
      <t>カイソウ</t>
    </rPh>
    <rPh sb="29" eb="31">
      <t>セイギョ</t>
    </rPh>
    <rPh sb="32" eb="34">
      <t>ソウテイ</t>
    </rPh>
    <phoneticPr fontId="8"/>
  </si>
  <si>
    <t>上長〇〇は、担当者〇１・担当者〇２のデータ参照可能。</t>
    <rPh sb="0" eb="2">
      <t>ジョウチョウ</t>
    </rPh>
    <rPh sb="21" eb="23">
      <t>サンショウ</t>
    </rPh>
    <rPh sb="23" eb="25">
      <t>カノウ</t>
    </rPh>
    <phoneticPr fontId="8"/>
  </si>
  <si>
    <t>→要件確認後、ログインテーブルの項目検討。</t>
    <rPh sb="1" eb="3">
      <t>ヨウケン</t>
    </rPh>
    <rPh sb="3" eb="5">
      <t>カクニン</t>
    </rPh>
    <rPh sb="5" eb="6">
      <t>ゴ</t>
    </rPh>
    <rPh sb="16" eb="18">
      <t>コウモク</t>
    </rPh>
    <rPh sb="18" eb="20">
      <t>ケントウ</t>
    </rPh>
    <phoneticPr fontId="8"/>
  </si>
  <si>
    <t>　→現行は、拠点単位にデータ参照可能</t>
    <rPh sb="2" eb="4">
      <t>ゲンコウ</t>
    </rPh>
    <rPh sb="6" eb="8">
      <t>キョテン</t>
    </rPh>
    <rPh sb="8" eb="10">
      <t>タンイ</t>
    </rPh>
    <rPh sb="14" eb="16">
      <t>サンショウ</t>
    </rPh>
    <rPh sb="16" eb="18">
      <t>カノウ</t>
    </rPh>
    <phoneticPr fontId="8"/>
  </si>
  <si>
    <t>【機能一覧】</t>
    <phoneticPr fontId="8"/>
  </si>
  <si>
    <t>機能概要</t>
    <rPh sb="0" eb="4">
      <t>キノウガイヨウ</t>
    </rPh>
    <phoneticPr fontId="8"/>
  </si>
  <si>
    <t>共通仕様</t>
    <rPh sb="0" eb="2">
      <t>キョウツウ</t>
    </rPh>
    <rPh sb="2" eb="4">
      <t>シヨウ</t>
    </rPh>
    <phoneticPr fontId="8"/>
  </si>
  <si>
    <t>Webシステム(共通仕様)</t>
    <phoneticPr fontId="8"/>
  </si>
  <si>
    <t>MSBBPACOM</t>
    <phoneticPr fontId="8"/>
  </si>
  <si>
    <t>Webシステム(共通詳細仕様)</t>
    <rPh sb="10" eb="12">
      <t>ショウサイ</t>
    </rPh>
    <phoneticPr fontId="8"/>
  </si>
  <si>
    <t>業務ロジックの共通仕様</t>
    <rPh sb="0" eb="2">
      <t>ギョウム</t>
    </rPh>
    <rPh sb="7" eb="11">
      <t>キョウツウシヨウ</t>
    </rPh>
    <phoneticPr fontId="8"/>
  </si>
  <si>
    <t>主に見積計算書・製品マスタ・受注入力の共通仕様</t>
    <rPh sb="0" eb="1">
      <t>オモ</t>
    </rPh>
    <rPh sb="19" eb="21">
      <t>キョウツウ</t>
    </rPh>
    <rPh sb="21" eb="23">
      <t>シヨウ</t>
    </rPh>
    <phoneticPr fontId="8"/>
  </si>
  <si>
    <t>MSBBPAMCF</t>
    <phoneticPr fontId="8"/>
  </si>
  <si>
    <t>システム(共通詳細仕様)</t>
    <rPh sb="7" eb="9">
      <t>ショウサイ</t>
    </rPh>
    <phoneticPr fontId="8"/>
  </si>
  <si>
    <t>売上計算・重量計算など(mcframe7・web共通)</t>
    <rPh sb="0" eb="4">
      <t>ウリアゲケイサン</t>
    </rPh>
    <rPh sb="5" eb="9">
      <t>ジュウリョウケイサン</t>
    </rPh>
    <rPh sb="24" eb="26">
      <t>キョウツウ</t>
    </rPh>
    <phoneticPr fontId="8"/>
  </si>
  <si>
    <t>MSBBPA001</t>
    <phoneticPr fontId="8"/>
  </si>
  <si>
    <t>登録</t>
    <rPh sb="0" eb="2">
      <t>トウロク</t>
    </rPh>
    <phoneticPr fontId="8"/>
  </si>
  <si>
    <t>ログイン画面</t>
    <rPh sb="4" eb="6">
      <t>ガメン</t>
    </rPh>
    <phoneticPr fontId="8"/>
  </si>
  <si>
    <t>Webシステムのログイン画面</t>
    <phoneticPr fontId="8"/>
  </si>
  <si>
    <t>POWER EGGの外部システム連携機能にてシングルサインオンすることを前提とする</t>
    <phoneticPr fontId="8"/>
  </si>
  <si>
    <t>MSBBPA002</t>
    <phoneticPr fontId="8"/>
  </si>
  <si>
    <t>照会</t>
    <phoneticPr fontId="8"/>
  </si>
  <si>
    <t>TOP画面</t>
    <rPh sb="3" eb="5">
      <t>ガメン</t>
    </rPh>
    <phoneticPr fontId="8"/>
  </si>
  <si>
    <t>WebシステムのTOP画面</t>
    <phoneticPr fontId="8"/>
  </si>
  <si>
    <t>MSBBPA010</t>
    <phoneticPr fontId="8"/>
  </si>
  <si>
    <t>Web見積計算書入力</t>
    <phoneticPr fontId="8"/>
  </si>
  <si>
    <t>MSBBPA011</t>
    <phoneticPr fontId="8"/>
  </si>
  <si>
    <t>関数仕様</t>
    <rPh sb="0" eb="2">
      <t>カンスウ</t>
    </rPh>
    <rPh sb="2" eb="4">
      <t>シヨウ</t>
    </rPh>
    <phoneticPr fontId="8"/>
  </si>
  <si>
    <t>見積計算</t>
    <rPh sb="0" eb="4">
      <t>ミツモリケイサン</t>
    </rPh>
    <phoneticPr fontId="8"/>
  </si>
  <si>
    <t>見積計算ロジック</t>
    <rPh sb="0" eb="4">
      <t>ミツモリケイサン</t>
    </rPh>
    <phoneticPr fontId="8"/>
  </si>
  <si>
    <t>MSBBPA030</t>
  </si>
  <si>
    <t>Web御見積書登録・発行</t>
    <phoneticPr fontId="8"/>
  </si>
  <si>
    <t>MSBBPA050</t>
  </si>
  <si>
    <t>Web製品マスタ</t>
    <phoneticPr fontId="8"/>
  </si>
  <si>
    <t>MSBBPA070</t>
  </si>
  <si>
    <t>Web受注入力</t>
    <phoneticPr fontId="8"/>
  </si>
  <si>
    <t>11</t>
  </si>
  <si>
    <t>12</t>
  </si>
  <si>
    <t>MSBBPA090</t>
  </si>
  <si>
    <t>Web受注一覧登録(単価訂正)</t>
    <phoneticPr fontId="8"/>
  </si>
  <si>
    <t>13</t>
  </si>
  <si>
    <t>MSBBPA100</t>
  </si>
  <si>
    <t>帳票発行</t>
    <rPh sb="0" eb="4">
      <t>チョウヒョウハッコウ</t>
    </rPh>
    <phoneticPr fontId="8"/>
  </si>
  <si>
    <t>WebFSC製品化チェックシート出力</t>
    <phoneticPr fontId="8"/>
  </si>
  <si>
    <t>14</t>
  </si>
  <si>
    <t>MSBBPA110</t>
  </si>
  <si>
    <t>Web取引先マスタ</t>
    <rPh sb="3" eb="6">
      <t>トリヒキサキ</t>
    </rPh>
    <phoneticPr fontId="8"/>
  </si>
  <si>
    <t>得意先マスタ→取引先マスタに変更</t>
    <rPh sb="7" eb="10">
      <t>トリヒキサキ</t>
    </rPh>
    <rPh sb="14" eb="16">
      <t>ヘンコウトリヒキサキ</t>
    </rPh>
    <phoneticPr fontId="8"/>
  </si>
  <si>
    <t>15</t>
  </si>
  <si>
    <t>16</t>
  </si>
  <si>
    <t>MSBBPA130</t>
  </si>
  <si>
    <t>Webシート単価マスタ</t>
    <phoneticPr fontId="8"/>
  </si>
  <si>
    <t>17</t>
  </si>
  <si>
    <t>MSBBPA140</t>
    <phoneticPr fontId="8"/>
  </si>
  <si>
    <t>Web版型・木型マスタ</t>
    <rPh sb="3" eb="5">
      <t>ハンカタ</t>
    </rPh>
    <rPh sb="6" eb="8">
      <t>キガタ</t>
    </rPh>
    <phoneticPr fontId="8"/>
  </si>
  <si>
    <t>18</t>
  </si>
  <si>
    <t>19</t>
  </si>
  <si>
    <t>20</t>
  </si>
  <si>
    <t>21</t>
  </si>
  <si>
    <t>22</t>
  </si>
  <si>
    <t>【帳票一覧】</t>
    <rPh sb="1" eb="3">
      <t>チョウヒョウ</t>
    </rPh>
    <phoneticPr fontId="8"/>
  </si>
  <si>
    <t>MSBBRA010</t>
    <phoneticPr fontId="8"/>
  </si>
  <si>
    <t>PDF</t>
    <phoneticPr fontId="8"/>
  </si>
  <si>
    <t>見積計算書</t>
    <phoneticPr fontId="8"/>
  </si>
  <si>
    <t>MSBBRA020</t>
    <phoneticPr fontId="8"/>
  </si>
  <si>
    <t>2022/5/24 シ設計追加</t>
    <rPh sb="11" eb="13">
      <t>セッケイ</t>
    </rPh>
    <rPh sb="13" eb="15">
      <t>ツイカ</t>
    </rPh>
    <phoneticPr fontId="8"/>
  </si>
  <si>
    <t>御見積書</t>
    <phoneticPr fontId="8"/>
  </si>
  <si>
    <t>MSBBRA040</t>
  </si>
  <si>
    <t>EXCEL</t>
    <phoneticPr fontId="8"/>
  </si>
  <si>
    <t>FSC製品化チェックシート</t>
    <phoneticPr fontId="8"/>
  </si>
  <si>
    <t>MSBBRA050</t>
    <phoneticPr fontId="8"/>
  </si>
  <si>
    <t>受注伝票</t>
    <phoneticPr fontId="8"/>
  </si>
  <si>
    <t>2022/8/4 シ設計追加</t>
    <rPh sb="10" eb="12">
      <t>セッケイ</t>
    </rPh>
    <rPh sb="12" eb="14">
      <t>ツイカ</t>
    </rPh>
    <phoneticPr fontId="8"/>
  </si>
  <si>
    <t>※御見積書(価格表)は不要となった。</t>
    <rPh sb="11" eb="13">
      <t>フヨウ</t>
    </rPh>
    <phoneticPr fontId="8"/>
  </si>
  <si>
    <t>【バッチ一覧】</t>
    <phoneticPr fontId="8"/>
  </si>
  <si>
    <t>MSBBBA010</t>
    <phoneticPr fontId="8"/>
  </si>
  <si>
    <t>製品マスタ連携</t>
    <rPh sb="0" eb="2">
      <t>セイヒン</t>
    </rPh>
    <rPh sb="5" eb="7">
      <t>レンケイ</t>
    </rPh>
    <phoneticPr fontId="8"/>
  </si>
  <si>
    <t>MSBBBA020</t>
    <phoneticPr fontId="8"/>
  </si>
  <si>
    <t>取引先マスタ連携</t>
    <rPh sb="0" eb="3">
      <t>トリヒキサキ</t>
    </rPh>
    <rPh sb="6" eb="8">
      <t>レンケイ</t>
    </rPh>
    <phoneticPr fontId="8"/>
  </si>
  <si>
    <t>※受注連携は、カスタマイズとなる。</t>
    <rPh sb="0" eb="4">
      <t>ジュチュウレンケイ</t>
    </rPh>
    <phoneticPr fontId="8"/>
  </si>
  <si>
    <t>【VIEW一覧】</t>
    <rPh sb="5" eb="7">
      <t>イチラン</t>
    </rPh>
    <phoneticPr fontId="8"/>
  </si>
  <si>
    <t>MABS​VA010</t>
    <phoneticPr fontId="8"/>
  </si>
  <si>
    <t>製品仕様(マスタ)VIEW</t>
  </si>
  <si>
    <t>MABS​VA020</t>
    <phoneticPr fontId="8"/>
  </si>
  <si>
    <t>製品工程仕様(マスタ)VIEW</t>
  </si>
  <si>
    <t>MABS​VA030</t>
    <phoneticPr fontId="8"/>
  </si>
  <si>
    <t>取引先(マスタ)VIEW</t>
    <rPh sb="0" eb="3">
      <t>トリヒキサキ</t>
    </rPh>
    <phoneticPr fontId="8"/>
  </si>
  <si>
    <t>MSBB​VA010</t>
    <phoneticPr fontId="8"/>
  </si>
  <si>
    <t>販売管理</t>
    <rPh sb="0" eb="4">
      <t>ハンバイカンリ</t>
    </rPh>
    <phoneticPr fontId="8"/>
  </si>
  <si>
    <t>製品仕様(受注)VIEW</t>
  </si>
  <si>
    <t>MSBB​VA020</t>
    <phoneticPr fontId="8"/>
  </si>
  <si>
    <t>販売管理</t>
    <phoneticPr fontId="8"/>
  </si>
  <si>
    <t>製品工程仕様(受注)VIEW</t>
  </si>
  <si>
    <t>【POWER EGG】</t>
    <phoneticPr fontId="8"/>
  </si>
  <si>
    <t>MSBBLA010</t>
    <phoneticPr fontId="8"/>
  </si>
  <si>
    <t>サービス</t>
    <phoneticPr fontId="8"/>
  </si>
  <si>
    <t>※機能ID採番のため、記載</t>
    <rPh sb="1" eb="3">
      <t>キノウ</t>
    </rPh>
    <rPh sb="5" eb="7">
      <t>サイバン</t>
    </rPh>
    <rPh sb="11" eb="13">
      <t>キサイ</t>
    </rPh>
    <phoneticPr fontId="8"/>
  </si>
  <si>
    <t>概要(MCF機能一覧)　※バッティング確認用</t>
    <rPh sb="19" eb="22">
      <t>カクニンヨウ</t>
    </rPh>
    <phoneticPr fontId="8"/>
  </si>
  <si>
    <t>MSBERA010</t>
  </si>
  <si>
    <t>帳票(MCF)</t>
    <rPh sb="0" eb="2">
      <t>チョウヒョウ</t>
    </rPh>
    <phoneticPr fontId="8"/>
  </si>
  <si>
    <t>納品書兼受領書</t>
  </si>
  <si>
    <t>MSBERA020</t>
  </si>
  <si>
    <t>積込指示書</t>
  </si>
  <si>
    <t>MSBERA030</t>
  </si>
  <si>
    <t>在庫場所別出荷案内書</t>
  </si>
  <si>
    <t>画面イメージ</t>
    <rPh sb="0" eb="2">
      <t>ガメン</t>
    </rPh>
    <phoneticPr fontId="8"/>
  </si>
  <si>
    <t>【機能概要】</t>
    <phoneticPr fontId="8"/>
  </si>
  <si>
    <t>1.</t>
    <phoneticPr fontId="8"/>
  </si>
  <si>
    <t>POWER EGGの外部システム連携機能にてシングルサインオンすることを前提とするため、通常は利用しない。</t>
    <rPh sb="44" eb="46">
      <t>ツウジョウ</t>
    </rPh>
    <rPh sb="47" eb="49">
      <t>リヨウ</t>
    </rPh>
    <phoneticPr fontId="8"/>
  </si>
  <si>
    <t>※直接ログインしたい場合やログアウトボタン押下時、シングルサインオンのログイン処理にて失敗した場合に遷移する。</t>
    <rPh sb="1" eb="3">
      <t>チョクセツ</t>
    </rPh>
    <rPh sb="10" eb="12">
      <t>バアイ</t>
    </rPh>
    <rPh sb="21" eb="24">
      <t>オウカジ</t>
    </rPh>
    <rPh sb="43" eb="45">
      <t>シッパイ</t>
    </rPh>
    <rPh sb="47" eb="49">
      <t>バアイ</t>
    </rPh>
    <rPh sb="50" eb="52">
      <t>センイ</t>
    </rPh>
    <phoneticPr fontId="8"/>
  </si>
  <si>
    <t>共通・TOP画面の共通ヘッダーは利用しない。</t>
    <rPh sb="9" eb="11">
      <t>キョウツウ</t>
    </rPh>
    <rPh sb="16" eb="18">
      <t>リヨウ</t>
    </rPh>
    <phoneticPr fontId="8"/>
  </si>
  <si>
    <t>【レイアウト】</t>
    <phoneticPr fontId="8"/>
  </si>
  <si>
    <t>WEBシステム</t>
    <phoneticPr fontId="8"/>
  </si>
  <si>
    <t>ログイン</t>
    <phoneticPr fontId="8"/>
  </si>
  <si>
    <t>ログインID</t>
    <phoneticPr fontId="8"/>
  </si>
  <si>
    <t>パスワード</t>
    <phoneticPr fontId="8"/>
  </si>
  <si>
    <t>エラーメッセージ表示エリア</t>
    <rPh sb="8" eb="10">
      <t>ヒョウジ</t>
    </rPh>
    <phoneticPr fontId="8"/>
  </si>
  <si>
    <t>【前提条件】</t>
    <phoneticPr fontId="8"/>
  </si>
  <si>
    <t>ログイン情報は、POWER EGG ＤＢにて管理する。</t>
    <rPh sb="4" eb="6">
      <t>ジョウホウ</t>
    </rPh>
    <rPh sb="22" eb="24">
      <t>カンリ</t>
    </rPh>
    <phoneticPr fontId="8"/>
  </si>
  <si>
    <t>得意先</t>
    <rPh sb="0" eb="3">
      <t>トクイサキ</t>
    </rPh>
    <phoneticPr fontId="8"/>
  </si>
  <si>
    <t>得意先名</t>
    <rPh sb="3" eb="4">
      <t>メイ</t>
    </rPh>
    <phoneticPr fontId="8"/>
  </si>
  <si>
    <t>案件№</t>
    <rPh sb="0" eb="2">
      <t>アンケン</t>
    </rPh>
    <phoneticPr fontId="8"/>
  </si>
  <si>
    <t>案件名</t>
    <rPh sb="0" eb="3">
      <t>アンケンメイ</t>
    </rPh>
    <phoneticPr fontId="8"/>
  </si>
  <si>
    <t>見積計算書№</t>
    <rPh sb="0" eb="5">
      <t>ミツモリケイサンショ</t>
    </rPh>
    <phoneticPr fontId="8"/>
  </si>
  <si>
    <t>見積作成日</t>
    <phoneticPr fontId="8"/>
  </si>
  <si>
    <t>顧客品名</t>
    <phoneticPr fontId="8"/>
  </si>
  <si>
    <t>見積数</t>
    <rPh sb="0" eb="3">
      <t>ミツモリスウ</t>
    </rPh>
    <phoneticPr fontId="8"/>
  </si>
  <si>
    <t>決定予想</t>
    <rPh sb="0" eb="2">
      <t>ケッテイ</t>
    </rPh>
    <rPh sb="2" eb="4">
      <t>ヨソウ</t>
    </rPh>
    <phoneticPr fontId="8"/>
  </si>
  <si>
    <t>見積平米</t>
    <rPh sb="0" eb="2">
      <t>ミツモリ</t>
    </rPh>
    <rPh sb="2" eb="4">
      <t>ヘイベイ</t>
    </rPh>
    <phoneticPr fontId="8"/>
  </si>
  <si>
    <t>㎡単価</t>
    <rPh sb="1" eb="3">
      <t>タンカ</t>
    </rPh>
    <phoneticPr fontId="8"/>
  </si>
  <si>
    <t>金額</t>
    <rPh sb="0" eb="2">
      <t>キンガク</t>
    </rPh>
    <phoneticPr fontId="8"/>
  </si>
  <si>
    <t>見積区分</t>
    <rPh sb="0" eb="2">
      <t>ミツモリ</t>
    </rPh>
    <rPh sb="2" eb="4">
      <t>クブン</t>
    </rPh>
    <phoneticPr fontId="8"/>
  </si>
  <si>
    <t>承認ステータス</t>
    <rPh sb="0" eb="2">
      <t>ショウニン</t>
    </rPh>
    <phoneticPr fontId="8"/>
  </si>
  <si>
    <t>計算書</t>
    <rPh sb="0" eb="2">
      <t>ケイサン</t>
    </rPh>
    <rPh sb="2" eb="3">
      <t>ショ</t>
    </rPh>
    <phoneticPr fontId="8"/>
  </si>
  <si>
    <t>製品コード</t>
    <rPh sb="0" eb="2">
      <t>セイヒン</t>
    </rPh>
    <phoneticPr fontId="8"/>
  </si>
  <si>
    <t>XXXXXXX8</t>
    <phoneticPr fontId="8"/>
  </si>
  <si>
    <t>1234567-001</t>
    <phoneticPr fontId="8"/>
  </si>
  <si>
    <t>12345678-01</t>
    <phoneticPr fontId="8"/>
  </si>
  <si>
    <t>2022/7/1</t>
    <phoneticPr fontId="8"/>
  </si>
  <si>
    <t>XXXXXXXXX1XXXXX6</t>
    <phoneticPr fontId="8"/>
  </si>
  <si>
    <t>通常</t>
    <rPh sb="0" eb="2">
      <t>ツウジョウ</t>
    </rPh>
    <phoneticPr fontId="8"/>
  </si>
  <si>
    <t>承認済</t>
    <rPh sb="0" eb="3">
      <t>ショウニンズ</t>
    </rPh>
    <phoneticPr fontId="8"/>
  </si>
  <si>
    <t>□</t>
    <phoneticPr fontId="8"/>
  </si>
  <si>
    <t>12345678-02</t>
    <phoneticPr fontId="8"/>
  </si>
  <si>
    <t>通常</t>
    <phoneticPr fontId="8"/>
  </si>
  <si>
    <t>1234567-001</t>
  </si>
  <si>
    <t>XXXXXXX8</t>
  </si>
  <si>
    <t>12345678-03</t>
    <phoneticPr fontId="8"/>
  </si>
  <si>
    <t>●</t>
    <phoneticPr fontId="8"/>
  </si>
  <si>
    <t>A9999999-01</t>
    <phoneticPr fontId="8"/>
  </si>
  <si>
    <t>12345678-04</t>
    <phoneticPr fontId="8"/>
  </si>
  <si>
    <t>12345678-05</t>
    <phoneticPr fontId="8"/>
  </si>
  <si>
    <t>12345680-01</t>
    <phoneticPr fontId="8"/>
  </si>
  <si>
    <t>YYYYYYYYY1XXXXX6</t>
    <phoneticPr fontId="8"/>
  </si>
  <si>
    <t>XXXXXX01</t>
    <phoneticPr fontId="8"/>
  </si>
  <si>
    <t>決定</t>
    <rPh sb="0" eb="2">
      <t>ケッテイ</t>
    </rPh>
    <phoneticPr fontId="8"/>
  </si>
  <si>
    <t>未承認</t>
    <phoneticPr fontId="8"/>
  </si>
  <si>
    <t>12345681-01</t>
    <phoneticPr fontId="8"/>
  </si>
  <si>
    <t>YYYYYYYYY1XXXXX6</t>
  </si>
  <si>
    <t>XXXXXX02</t>
  </si>
  <si>
    <t>決定</t>
    <phoneticPr fontId="8"/>
  </si>
  <si>
    <t>12345682-01</t>
    <phoneticPr fontId="8"/>
  </si>
  <si>
    <t>XXXXXX03</t>
  </si>
  <si>
    <t>12345683-01</t>
    <phoneticPr fontId="8"/>
  </si>
  <si>
    <t>XXXXXX04</t>
  </si>
  <si>
    <t>12345683-02</t>
    <phoneticPr fontId="8"/>
  </si>
  <si>
    <t>XXXXXX05</t>
  </si>
  <si>
    <t>A9999999-01</t>
  </si>
  <si>
    <t>説明</t>
  </si>
  <si>
    <t>リ</t>
  </si>
  <si>
    <t>型</t>
  </si>
  <si>
    <t>参</t>
  </si>
  <si>
    <t>コ</t>
  </si>
  <si>
    <t>入</t>
  </si>
  <si>
    <t>非</t>
  </si>
  <si>
    <t>Ｏ</t>
  </si>
  <si>
    <t>S</t>
    <phoneticPr fontId="8"/>
  </si>
  <si>
    <t>ログイン処理を実施する</t>
    <rPh sb="4" eb="6">
      <t>ショリ</t>
    </rPh>
    <rPh sb="7" eb="9">
      <t>ジッシ</t>
    </rPh>
    <phoneticPr fontId="8"/>
  </si>
  <si>
    <t>B</t>
  </si>
  <si>
    <t>エラーメッセージ</t>
    <phoneticPr fontId="8"/>
  </si>
  <si>
    <t>ログイン/ログアウト/共通画面</t>
    <rPh sb="11" eb="15">
      <t>キョウツウガメン</t>
    </rPh>
    <phoneticPr fontId="8"/>
  </si>
  <si>
    <t>入力</t>
    <rPh sb="0" eb="2">
      <t>ニュウリョク</t>
    </rPh>
    <phoneticPr fontId="8"/>
  </si>
  <si>
    <t>処理</t>
    <rPh sb="0" eb="2">
      <t>ショリ</t>
    </rPh>
    <phoneticPr fontId="8"/>
  </si>
  <si>
    <t>出力</t>
    <rPh sb="0" eb="2">
      <t>シュツリョク</t>
    </rPh>
    <phoneticPr fontId="8"/>
  </si>
  <si>
    <t>初期起動時</t>
    <rPh sb="0" eb="5">
      <t>ショキキドウジ</t>
    </rPh>
    <phoneticPr fontId="8"/>
  </si>
  <si>
    <t>セッションを破棄する</t>
    <rPh sb="6" eb="8">
      <t>ハキ</t>
    </rPh>
    <phoneticPr fontId="8"/>
  </si>
  <si>
    <t>2</t>
    <phoneticPr fontId="8"/>
  </si>
  <si>
    <t>ログインボタン押下時</t>
    <rPh sb="7" eb="9">
      <t>オウカ</t>
    </rPh>
    <rPh sb="9" eb="10">
      <t>ジ</t>
    </rPh>
    <phoneticPr fontId="8"/>
  </si>
  <si>
    <t>ログイン(外部呼出し時、含む)</t>
    <rPh sb="5" eb="9">
      <t>ガイブヨビダ</t>
    </rPh>
    <rPh sb="10" eb="11">
      <t>ジ</t>
    </rPh>
    <rPh sb="12" eb="13">
      <t>フク</t>
    </rPh>
    <phoneticPr fontId="8"/>
  </si>
  <si>
    <t>≫ログイン時、ログイン情報を取得し、セッション変数に保持する。</t>
    <rPh sb="5" eb="6">
      <t>ジ</t>
    </rPh>
    <rPh sb="11" eb="13">
      <t>ジョウホウ</t>
    </rPh>
    <rPh sb="14" eb="16">
      <t>シュトク</t>
    </rPh>
    <phoneticPr fontId="8"/>
  </si>
  <si>
    <t>チェック処理</t>
    <rPh sb="4" eb="6">
      <t>ショリ</t>
    </rPh>
    <phoneticPr fontId="8"/>
  </si>
  <si>
    <t>ログインIDが無い場合:ユーザIDを入力してください。</t>
    <rPh sb="7" eb="8">
      <t>ナ</t>
    </rPh>
    <rPh sb="9" eb="11">
      <t>バアイ</t>
    </rPh>
    <phoneticPr fontId="8"/>
  </si>
  <si>
    <t>→エラー領域にメッセージを表示する。</t>
    <phoneticPr fontId="8"/>
  </si>
  <si>
    <t>パスワードが無い場合:パスワードを入力してください。</t>
    <rPh sb="6" eb="7">
      <t>ナ</t>
    </rPh>
    <rPh sb="8" eb="10">
      <t>バアイ</t>
    </rPh>
    <phoneticPr fontId="8"/>
  </si>
  <si>
    <t>外部呼出し時</t>
    <phoneticPr fontId="8"/>
  </si>
  <si>
    <t>HTMLのFORMに値(userid)</t>
    <phoneticPr fontId="8"/>
  </si>
  <si>
    <t>ログイン画面時</t>
    <rPh sb="4" eb="7">
      <t>ガメンジ</t>
    </rPh>
    <phoneticPr fontId="8"/>
  </si>
  <si>
    <t>画面.ログインID</t>
    <rPh sb="0" eb="2">
      <t>ガメン</t>
    </rPh>
    <phoneticPr fontId="8"/>
  </si>
  <si>
    <t>をキーとして、ログインDBを参照する。</t>
    <rPh sb="14" eb="16">
      <t>サンショウ</t>
    </rPh>
    <phoneticPr fontId="8"/>
  </si>
  <si>
    <t>HTMLのFORMに値(pass)</t>
    <phoneticPr fontId="8"/>
  </si>
  <si>
    <t>とログインDB.パスワードと一致すれば正常ログインとして処理する</t>
    <rPh sb="14" eb="16">
      <t>イッチ</t>
    </rPh>
    <rPh sb="19" eb="21">
      <t>セイジョウ</t>
    </rPh>
    <rPh sb="28" eb="30">
      <t>ショリ</t>
    </rPh>
    <phoneticPr fontId="8"/>
  </si>
  <si>
    <t>画面.パスワード</t>
    <rPh sb="0" eb="2">
      <t>ガメン</t>
    </rPh>
    <phoneticPr fontId="8"/>
  </si>
  <si>
    <t>一致しない場合、「ユーザIDまたはパスワードが違います。」と</t>
    <rPh sb="0" eb="2">
      <t>イッチ</t>
    </rPh>
    <rPh sb="5" eb="7">
      <t>バアイ</t>
    </rPh>
    <phoneticPr fontId="8"/>
  </si>
  <si>
    <t>正常ログイン時、「ユーザID、管理者区分、拠点CD、担当者CD」情報をセッションに保持する。</t>
    <rPh sb="0" eb="2">
      <t>セイジョウ</t>
    </rPh>
    <rPh sb="6" eb="7">
      <t>ジ</t>
    </rPh>
    <rPh sb="32" eb="34">
      <t>ジョウホウ</t>
    </rPh>
    <rPh sb="41" eb="43">
      <t>ホジ</t>
    </rPh>
    <phoneticPr fontId="8"/>
  </si>
  <si>
    <t>ログデータの出力</t>
    <phoneticPr fontId="8"/>
  </si>
  <si>
    <t>≫各機能の初期起動時にログインログを出力する。</t>
    <rPh sb="1" eb="4">
      <t>カクキノウ</t>
    </rPh>
    <rPh sb="5" eb="7">
      <t>ショキ</t>
    </rPh>
    <rPh sb="7" eb="9">
      <t>キドウ</t>
    </rPh>
    <rPh sb="9" eb="10">
      <t>ジ</t>
    </rPh>
    <rPh sb="18" eb="20">
      <t>シュツリョク</t>
    </rPh>
    <phoneticPr fontId="8"/>
  </si>
  <si>
    <t>テーブル名</t>
    <rPh sb="4" eb="5">
      <t>メイ</t>
    </rPh>
    <phoneticPr fontId="8"/>
  </si>
  <si>
    <t>日本語名</t>
    <rPh sb="0" eb="3">
      <t>ニホンゴ</t>
    </rPh>
    <rPh sb="3" eb="4">
      <t>メイ</t>
    </rPh>
    <phoneticPr fontId="8"/>
  </si>
  <si>
    <t>種別</t>
    <rPh sb="0" eb="2">
      <t>シュベツ</t>
    </rPh>
    <phoneticPr fontId="8"/>
  </si>
  <si>
    <t>HT2_EMPLOYEE、WEBDB結合VIEW</t>
    <rPh sb="18" eb="20">
      <t>ケツゴウ</t>
    </rPh>
    <phoneticPr fontId="8"/>
  </si>
  <si>
    <t>アドオン(新規)</t>
    <rPh sb="5" eb="7">
      <t>シンキ</t>
    </rPh>
    <phoneticPr fontId="8"/>
  </si>
  <si>
    <t>PEテーブルとなるためDBLINKにて参照する</t>
    <rPh sb="19" eb="21">
      <t>サンショウ</t>
    </rPh>
    <phoneticPr fontId="8"/>
  </si>
  <si>
    <t>主キー</t>
    <rPh sb="0" eb="1">
      <t>シュ</t>
    </rPh>
    <phoneticPr fontId="8"/>
  </si>
  <si>
    <t>項目名</t>
    <rPh sb="0" eb="2">
      <t>コウモク</t>
    </rPh>
    <rPh sb="2" eb="3">
      <t>メイ</t>
    </rPh>
    <phoneticPr fontId="8"/>
  </si>
  <si>
    <t>型</t>
    <rPh sb="0" eb="1">
      <t>カタ</t>
    </rPh>
    <phoneticPr fontId="8"/>
  </si>
  <si>
    <t>桁</t>
    <rPh sb="0" eb="1">
      <t>ケタ</t>
    </rPh>
    <phoneticPr fontId="8"/>
  </si>
  <si>
    <t>Null</t>
    <phoneticPr fontId="8"/>
  </si>
  <si>
    <t>値の制限</t>
  </si>
  <si>
    <t>設定仕様</t>
    <rPh sb="0" eb="2">
      <t>セッテイ</t>
    </rPh>
    <rPh sb="2" eb="4">
      <t>シヨウ</t>
    </rPh>
    <phoneticPr fontId="8"/>
  </si>
  <si>
    <t>未設定時の振る舞い</t>
  </si>
  <si>
    <t>社員ID</t>
  </si>
  <si>
    <t>N</t>
    <phoneticPr fontId="8"/>
  </si>
  <si>
    <t>HT2_EMPLOYEE(PE標準テーブル)</t>
    <rPh sb="15" eb="17">
      <t>ヒョウジュン</t>
    </rPh>
    <phoneticPr fontId="8"/>
  </si>
  <si>
    <t>名前</t>
  </si>
  <si>
    <t>C</t>
    <phoneticPr fontId="8"/>
  </si>
  <si>
    <t>HT2_EMPLOYEE(PE標準テーブル)</t>
    <phoneticPr fontId="8"/>
  </si>
  <si>
    <t>ふりがな</t>
  </si>
  <si>
    <t>〇</t>
    <phoneticPr fontId="8"/>
  </si>
  <si>
    <t>ユーザID</t>
  </si>
  <si>
    <t>WEBDB(付加項目)</t>
    <rPh sb="6" eb="8">
      <t>フカ</t>
    </rPh>
    <rPh sb="8" eb="10">
      <t>コウモク</t>
    </rPh>
    <phoneticPr fontId="8"/>
  </si>
  <si>
    <t>管理者区分</t>
    <phoneticPr fontId="8"/>
  </si>
  <si>
    <t>F</t>
  </si>
  <si>
    <t>N</t>
  </si>
  <si>
    <t>WEBDB(付加項目)</t>
    <phoneticPr fontId="8"/>
  </si>
  <si>
    <t>管理者、一般利用者は判断する区分</t>
    <phoneticPr fontId="8"/>
  </si>
  <si>
    <t>0、1</t>
  </si>
  <si>
    <t>「1=管理者」設定時、拠点コードの変更を可能とする。</t>
    <rPh sb="7" eb="9">
      <t>セッテイ</t>
    </rPh>
    <rPh sb="9" eb="10">
      <t>ジ</t>
    </rPh>
    <rPh sb="11" eb="13">
      <t>キョテン</t>
    </rPh>
    <rPh sb="17" eb="19">
      <t>ヘンコウ</t>
    </rPh>
    <rPh sb="20" eb="22">
      <t>カノウ</t>
    </rPh>
    <phoneticPr fontId="8"/>
  </si>
  <si>
    <t>[0、1]どちらか必須設定</t>
    <rPh sb="9" eb="11">
      <t>ヒッス</t>
    </rPh>
    <rPh sb="11" eb="13">
      <t>セッテイ</t>
    </rPh>
    <phoneticPr fontId="8"/>
  </si>
  <si>
    <t>拠点CD</t>
  </si>
  <si>
    <t>拠点マスタに登録された値</t>
    <rPh sb="6" eb="8">
      <t>トウロク</t>
    </rPh>
    <rPh sb="11" eb="12">
      <t>アタイ</t>
    </rPh>
    <phoneticPr fontId="8"/>
  </si>
  <si>
    <t>必須設定</t>
    <rPh sb="0" eb="2">
      <t>ヒッス</t>
    </rPh>
    <rPh sb="2" eb="4">
      <t>セッテイ</t>
    </rPh>
    <phoneticPr fontId="8"/>
  </si>
  <si>
    <t>担当者CD</t>
  </si>
  <si>
    <t>担当者マスタに登録された値</t>
    <rPh sb="0" eb="3">
      <t>タントウシャ</t>
    </rPh>
    <phoneticPr fontId="8"/>
  </si>
  <si>
    <t>登録日時</t>
  </si>
  <si>
    <t>D</t>
    <phoneticPr fontId="8"/>
  </si>
  <si>
    <t>登録者</t>
  </si>
  <si>
    <t>最終更新日時</t>
  </si>
  <si>
    <t>最終更新者</t>
  </si>
  <si>
    <t>Webシステムの共通画面(共通ヘッダー)</t>
  </si>
  <si>
    <t>2.</t>
    <phoneticPr fontId="8"/>
  </si>
  <si>
    <t>Webシステムに遷移された場合に表示されるTOP画面</t>
  </si>
  <si>
    <t>○○拠点　○○ ○○</t>
    <rPh sb="2" eb="4">
      <t>キョテン</t>
    </rPh>
    <phoneticPr fontId="8"/>
  </si>
  <si>
    <t>お知らせ</t>
    <rPh sb="1" eb="2">
      <t>シ</t>
    </rPh>
    <phoneticPr fontId="8"/>
  </si>
  <si>
    <t>表示日付</t>
    <rPh sb="0" eb="4">
      <t>ヒョウジヒヅケ</t>
    </rPh>
    <phoneticPr fontId="8"/>
  </si>
  <si>
    <t>タイトル</t>
    <phoneticPr fontId="8"/>
  </si>
  <si>
    <t>△△△△△△△△△△</t>
    <phoneticPr fontId="8"/>
  </si>
  <si>
    <t>△△△△△△△△△△</t>
  </si>
  <si>
    <t>お知らせのデータ登録・データメンテナンス用の画面は用意しない。データの投入はSQLやDBに直接アクセスしメンテする。</t>
    <rPh sb="20" eb="21">
      <t>ヨウ</t>
    </rPh>
    <rPh sb="22" eb="24">
      <t>ガメン</t>
    </rPh>
    <rPh sb="25" eb="27">
      <t>ヨウイ</t>
    </rPh>
    <rPh sb="35" eb="37">
      <t>トウニュウ</t>
    </rPh>
    <rPh sb="45" eb="47">
      <t>チョクセツ</t>
    </rPh>
    <phoneticPr fontId="8"/>
  </si>
  <si>
    <t>メニューのデータ登録・データメンテナンス用の画面は用意しない。データの投入はSQLやDBに直接アクセスしメンテする。</t>
    <rPh sb="20" eb="21">
      <t>ヨウ</t>
    </rPh>
    <rPh sb="22" eb="24">
      <t>ガメン</t>
    </rPh>
    <rPh sb="25" eb="27">
      <t>ヨウイ</t>
    </rPh>
    <rPh sb="35" eb="37">
      <t>トウニュウ</t>
    </rPh>
    <rPh sb="45" eb="47">
      <t>チョクセツ</t>
    </rPh>
    <phoneticPr fontId="8"/>
  </si>
  <si>
    <t>共通画面</t>
    <rPh sb="0" eb="2">
      <t>キョウツウ</t>
    </rPh>
    <rPh sb="2" eb="4">
      <t>ガメン</t>
    </rPh>
    <phoneticPr fontId="8"/>
  </si>
  <si>
    <t>メニュー</t>
    <phoneticPr fontId="8"/>
  </si>
  <si>
    <t>大分類</t>
    <rPh sb="0" eb="3">
      <t>ダイブンルイ</t>
    </rPh>
    <phoneticPr fontId="8"/>
  </si>
  <si>
    <t>メニューコントロール：大分類選択により、分類された機能一覧を表示する</t>
    <rPh sb="14" eb="16">
      <t>センタク</t>
    </rPh>
    <rPh sb="20" eb="22">
      <t>ブンルイ</t>
    </rPh>
    <rPh sb="25" eb="29">
      <t>キノウイチラン</t>
    </rPh>
    <rPh sb="30" eb="32">
      <t>ヒョウジ</t>
    </rPh>
    <phoneticPr fontId="8"/>
  </si>
  <si>
    <t>機能</t>
    <rPh sb="0" eb="2">
      <t>キノウ</t>
    </rPh>
    <phoneticPr fontId="8"/>
  </si>
  <si>
    <t>機能選択により、機能一覧に遷移する</t>
    <rPh sb="0" eb="4">
      <t>キノウセンタク</t>
    </rPh>
    <rPh sb="8" eb="12">
      <t>キノウイチラン</t>
    </rPh>
    <rPh sb="13" eb="15">
      <t>センイ</t>
    </rPh>
    <phoneticPr fontId="8"/>
  </si>
  <si>
    <t>拠点名</t>
    <rPh sb="0" eb="2">
      <t>キョテン</t>
    </rPh>
    <rPh sb="2" eb="3">
      <t>メイ</t>
    </rPh>
    <phoneticPr fontId="8"/>
  </si>
  <si>
    <t>拠点名を表示する</t>
    <rPh sb="0" eb="3">
      <t>キョテンメイ</t>
    </rPh>
    <rPh sb="4" eb="6">
      <t>ヒョウジ</t>
    </rPh>
    <phoneticPr fontId="8"/>
  </si>
  <si>
    <t>担当者名を表示する</t>
    <rPh sb="0" eb="3">
      <t>タントウシャ</t>
    </rPh>
    <phoneticPr fontId="8"/>
  </si>
  <si>
    <t>機能ID + 機能名を表示する</t>
    <rPh sb="0" eb="2">
      <t>キノウ</t>
    </rPh>
    <rPh sb="7" eb="10">
      <t>キノウメイ</t>
    </rPh>
    <rPh sb="11" eb="13">
      <t>ヒョウジ</t>
    </rPh>
    <phoneticPr fontId="8"/>
  </si>
  <si>
    <t>お知らせ一覧</t>
    <rPh sb="1" eb="2">
      <t>シ</t>
    </rPh>
    <rPh sb="4" eb="6">
      <t>イチラン</t>
    </rPh>
    <phoneticPr fontId="8"/>
  </si>
  <si>
    <t>タイトル：「お知らせ」を表示する</t>
    <rPh sb="7" eb="8">
      <t>シ</t>
    </rPh>
    <rPh sb="12" eb="14">
      <t>ヒョウジ</t>
    </rPh>
    <phoneticPr fontId="8"/>
  </si>
  <si>
    <t>行番を表示する</t>
    <rPh sb="0" eb="2">
      <t>ギョウバン</t>
    </rPh>
    <phoneticPr fontId="8"/>
  </si>
  <si>
    <t>表示日付を表示する</t>
    <phoneticPr fontId="8"/>
  </si>
  <si>
    <t>タイトル(URL)</t>
    <phoneticPr fontId="8"/>
  </si>
  <si>
    <t>タイトルを表示する、URL情報付きの場合は、リンク可能とする</t>
    <rPh sb="5" eb="7">
      <t>ヒョウジ</t>
    </rPh>
    <rPh sb="13" eb="15">
      <t>ジョウホウ</t>
    </rPh>
    <rPh sb="15" eb="16">
      <t>ツ</t>
    </rPh>
    <rPh sb="18" eb="20">
      <t>バアイ</t>
    </rPh>
    <rPh sb="25" eb="27">
      <t>カノウ</t>
    </rPh>
    <phoneticPr fontId="8"/>
  </si>
  <si>
    <t>メニューセット</t>
    <phoneticPr fontId="8"/>
  </si>
  <si>
    <t>メニューDBより、メニューを設定する</t>
    <rPh sb="14" eb="16">
      <t>セッテイ</t>
    </rPh>
    <phoneticPr fontId="8"/>
  </si>
  <si>
    <t>メニュー：大分類、機能名</t>
    <rPh sb="5" eb="8">
      <t>ダイブンルイ</t>
    </rPh>
    <phoneticPr fontId="8"/>
  </si>
  <si>
    <t>※メニュー情報取得時にメニュー非表示DB.担当者CD OR  部門に設定された情報を除外して取得する</t>
    <rPh sb="5" eb="7">
      <t>ジョウホウ</t>
    </rPh>
    <rPh sb="7" eb="10">
      <t>シュトクジ</t>
    </rPh>
    <rPh sb="21" eb="24">
      <t>タントウシャ</t>
    </rPh>
    <rPh sb="31" eb="33">
      <t>ブモン</t>
    </rPh>
    <rPh sb="34" eb="36">
      <t>セッテイ</t>
    </rPh>
    <rPh sb="39" eb="41">
      <t>ジョウホウ</t>
    </rPh>
    <rPh sb="42" eb="44">
      <t>ジョガイ</t>
    </rPh>
    <rPh sb="46" eb="48">
      <t>シュトク</t>
    </rPh>
    <phoneticPr fontId="8"/>
  </si>
  <si>
    <t>　ログイン担当者 = メニュー非表示DB.担当者CDとする</t>
    <rPh sb="5" eb="8">
      <t>タントウシャ</t>
    </rPh>
    <phoneticPr fontId="8"/>
  </si>
  <si>
    <t>3</t>
    <phoneticPr fontId="8"/>
  </si>
  <si>
    <t>TOP画面データセット</t>
    <rPh sb="3" eb="5">
      <t>ガメン</t>
    </rPh>
    <phoneticPr fontId="8"/>
  </si>
  <si>
    <t>お知らせDBより、お知らせ一覧にデータをセットする</t>
    <rPh sb="1" eb="2">
      <t>シ</t>
    </rPh>
    <rPh sb="10" eb="11">
      <t>シ</t>
    </rPh>
    <rPh sb="13" eb="15">
      <t>イチラン</t>
    </rPh>
    <phoneticPr fontId="8"/>
  </si>
  <si>
    <t>No</t>
  </si>
  <si>
    <t>行番</t>
    <rPh sb="0" eb="2">
      <t>ギョウバン</t>
    </rPh>
    <phoneticPr fontId="8"/>
  </si>
  <si>
    <t>お知らせDB.表示日</t>
    <phoneticPr fontId="8"/>
  </si>
  <si>
    <t>お知らせDB.タイトル</t>
    <phoneticPr fontId="8"/>
  </si>
  <si>
    <t>※URL設定時は、タイトルをリンク表示する</t>
    <rPh sb="4" eb="7">
      <t>セッテイジ</t>
    </rPh>
    <rPh sb="17" eb="19">
      <t>ヒョウジ</t>
    </rPh>
    <phoneticPr fontId="8"/>
  </si>
  <si>
    <t>抽出条件：本日日付(処理日) &gt;= お知らせDB.公開日</t>
    <rPh sb="0" eb="4">
      <t>チュウシュツジョウケン</t>
    </rPh>
    <rPh sb="5" eb="9">
      <t>ホンジツヒヅケ</t>
    </rPh>
    <rPh sb="10" eb="13">
      <t>ショリビ</t>
    </rPh>
    <rPh sb="25" eb="28">
      <t>コウカイビ</t>
    </rPh>
    <phoneticPr fontId="8"/>
  </si>
  <si>
    <t>4</t>
    <phoneticPr fontId="8"/>
  </si>
  <si>
    <t>ログアウト</t>
    <phoneticPr fontId="8"/>
  </si>
  <si>
    <t>システムをログアウト処理する。(セッション変数の破棄)</t>
    <phoneticPr fontId="8"/>
  </si>
  <si>
    <t>≫各機能の初期起動時にログアウトログを出力する。</t>
    <rPh sb="1" eb="4">
      <t>カクキノウ</t>
    </rPh>
    <rPh sb="5" eb="7">
      <t>ショキ</t>
    </rPh>
    <rPh sb="7" eb="9">
      <t>キドウ</t>
    </rPh>
    <rPh sb="9" eb="10">
      <t>ジ</t>
    </rPh>
    <rPh sb="19" eb="21">
      <t>シュツリョク</t>
    </rPh>
    <phoneticPr fontId="8"/>
  </si>
  <si>
    <t>お知らせ</t>
    <phoneticPr fontId="8"/>
  </si>
  <si>
    <t>お知らせSEQ</t>
    <phoneticPr fontId="8"/>
  </si>
  <si>
    <t>10,0</t>
    <phoneticPr fontId="8"/>
  </si>
  <si>
    <t>自動採番</t>
    <rPh sb="0" eb="4">
      <t>ジドウサイバン</t>
    </rPh>
    <phoneticPr fontId="8"/>
  </si>
  <si>
    <t>表示日</t>
    <rPh sb="0" eb="2">
      <t>ヒョウジ</t>
    </rPh>
    <rPh sb="2" eb="3">
      <t>ニチ</t>
    </rPh>
    <phoneticPr fontId="8"/>
  </si>
  <si>
    <t>停止日</t>
    <rPh sb="0" eb="3">
      <t>テイシビ</t>
    </rPh>
    <phoneticPr fontId="8"/>
  </si>
  <si>
    <t>URL</t>
    <phoneticPr fontId="8"/>
  </si>
  <si>
    <t>MEMO1</t>
  </si>
  <si>
    <t>メモ１</t>
  </si>
  <si>
    <t>Y</t>
  </si>
  <si>
    <t>MEMO2</t>
  </si>
  <si>
    <t>メモ２</t>
  </si>
  <si>
    <t>C</t>
  </si>
  <si>
    <t>MEMO3</t>
  </si>
  <si>
    <t>メモ３</t>
  </si>
  <si>
    <t>DEL_FLG</t>
  </si>
  <si>
    <t>論理削除ＦＬＧ</t>
  </si>
  <si>
    <t>論理削除を示すフラグ</t>
  </si>
  <si>
    <t>DEL_USR_ID</t>
  </si>
  <si>
    <t>論理削除ユーザＩＤ</t>
  </si>
  <si>
    <t>DEL_USR_NM</t>
  </si>
  <si>
    <t>論理削除ユーザ名</t>
  </si>
  <si>
    <t>DEL_TS</t>
  </si>
  <si>
    <t>論理削除日時</t>
  </si>
  <si>
    <t>TS</t>
  </si>
  <si>
    <t>INS_USR_ID</t>
  </si>
  <si>
    <t>登録ユーザＩＤ</t>
  </si>
  <si>
    <t>INS_USR_NM</t>
  </si>
  <si>
    <t>登録ユーザ名</t>
  </si>
  <si>
    <t>INS_TS</t>
  </si>
  <si>
    <t>INS_FUNC_ID</t>
  </si>
  <si>
    <t>登録機能ＩＤ</t>
  </si>
  <si>
    <t>UPD_CNTR</t>
  </si>
  <si>
    <t>更新カウンタ</t>
  </si>
  <si>
    <t>9,0</t>
    <phoneticPr fontId="8"/>
  </si>
  <si>
    <t>UPD_USR_ID</t>
  </si>
  <si>
    <t>更新ユーザＩＤ</t>
  </si>
  <si>
    <t>UPD_USR_NM</t>
  </si>
  <si>
    <t>更新ユーザ名</t>
  </si>
  <si>
    <t>UPD_TS</t>
  </si>
  <si>
    <t>更新日時</t>
  </si>
  <si>
    <t>UPD_FUNC_ID</t>
  </si>
  <si>
    <t>更新機能ＩＤ</t>
  </si>
  <si>
    <t>UPD_SRV_REQ_NO</t>
  </si>
  <si>
    <t>更新リクエストＮＯ</t>
  </si>
  <si>
    <t>Web汎用検索(共通検索)画面</t>
    <rPh sb="3" eb="5">
      <t>ハンヨウ</t>
    </rPh>
    <rPh sb="5" eb="7">
      <t>ケンサク</t>
    </rPh>
    <rPh sb="8" eb="10">
      <t>キョウツウ</t>
    </rPh>
    <rPh sb="10" eb="12">
      <t>ケンサク</t>
    </rPh>
    <rPh sb="13" eb="15">
      <t>ガメン</t>
    </rPh>
    <phoneticPr fontId="8"/>
  </si>
  <si>
    <t>検索画面の項目・結果の戻り値を関数化し、共通化する</t>
    <rPh sb="0" eb="4">
      <t>ケンサクガメン</t>
    </rPh>
    <rPh sb="5" eb="7">
      <t>コウモク</t>
    </rPh>
    <rPh sb="8" eb="10">
      <t>ケッカ</t>
    </rPh>
    <rPh sb="11" eb="12">
      <t>モド</t>
    </rPh>
    <rPh sb="13" eb="14">
      <t>チ</t>
    </rPh>
    <rPh sb="15" eb="18">
      <t>カンスウカ</t>
    </rPh>
    <rPh sb="20" eb="23">
      <t>キョウツウカ</t>
    </rPh>
    <phoneticPr fontId="8"/>
  </si>
  <si>
    <t>※個別の検索画面を用意しない項目用の検索画面</t>
    <phoneticPr fontId="8"/>
  </si>
  <si>
    <t>　 個別の検索画面：製品マスタ一覧照会・見積一覧照会</t>
    <phoneticPr fontId="8"/>
  </si>
  <si>
    <t>○○検索</t>
    <rPh sb="2" eb="4">
      <t>ケンサク</t>
    </rPh>
    <phoneticPr fontId="8"/>
  </si>
  <si>
    <t>抽出条件列1</t>
    <phoneticPr fontId="8"/>
  </si>
  <si>
    <t>抽出条件列2</t>
    <rPh sb="0" eb="2">
      <t>チュウシュツ</t>
    </rPh>
    <rPh sb="2" eb="4">
      <t>ジョウケン</t>
    </rPh>
    <rPh sb="4" eb="5">
      <t>レツ</t>
    </rPh>
    <phoneticPr fontId="8"/>
  </si>
  <si>
    <t>名称</t>
    <rPh sb="0" eb="2">
      <t>メイショウ</t>
    </rPh>
    <phoneticPr fontId="8"/>
  </si>
  <si>
    <t>抽出条件は、最大2つとし、あいまい検索とする。</t>
    <rPh sb="0" eb="4">
      <t>チュウシュツジョウケン</t>
    </rPh>
    <rPh sb="6" eb="8">
      <t>サイダイ</t>
    </rPh>
    <rPh sb="17" eb="19">
      <t>ケンサク</t>
    </rPh>
    <phoneticPr fontId="8"/>
  </si>
  <si>
    <t>【対象検索画面】</t>
    <rPh sb="1" eb="3">
      <t>タイショウ</t>
    </rPh>
    <rPh sb="3" eb="5">
      <t>ケンサク</t>
    </rPh>
    <rPh sb="5" eb="7">
      <t>ガメン</t>
    </rPh>
    <phoneticPr fontId="8"/>
  </si>
  <si>
    <t>項目</t>
    <rPh sb="0" eb="2">
      <t>コウモク</t>
    </rPh>
    <phoneticPr fontId="8"/>
  </si>
  <si>
    <t>呼出元画面</t>
    <rPh sb="0" eb="3">
      <t>ヨビダシモト</t>
    </rPh>
    <rPh sb="3" eb="5">
      <t>ガメン</t>
    </rPh>
    <phoneticPr fontId="8"/>
  </si>
  <si>
    <t>参照テーブル</t>
    <rPh sb="0" eb="2">
      <t>サンショウ</t>
    </rPh>
    <phoneticPr fontId="8"/>
  </si>
  <si>
    <t>あいまい検索1</t>
    <rPh sb="4" eb="6">
      <t>ケンサク</t>
    </rPh>
    <phoneticPr fontId="8"/>
  </si>
  <si>
    <t>あいまい検索2</t>
    <rPh sb="4" eb="6">
      <t>ケンサク</t>
    </rPh>
    <phoneticPr fontId="8"/>
  </si>
  <si>
    <t>簡易検索項目</t>
    <rPh sb="0" eb="4">
      <t>カンイケンサク</t>
    </rPh>
    <rPh sb="4" eb="6">
      <t>コウモク</t>
    </rPh>
    <phoneticPr fontId="8"/>
  </si>
  <si>
    <t>()付きは汎用マスタ</t>
    <rPh sb="2" eb="3">
      <t>ツ</t>
    </rPh>
    <rPh sb="5" eb="7">
      <t>ハンヨウ</t>
    </rPh>
    <phoneticPr fontId="8"/>
  </si>
  <si>
    <t>Web見積入力（見積計算処理）</t>
    <phoneticPr fontId="8"/>
  </si>
  <si>
    <t>案件No</t>
    <phoneticPr fontId="8"/>
  </si>
  <si>
    <t>ヒアリングシート</t>
    <phoneticPr fontId="8"/>
  </si>
  <si>
    <t>原紙コード(表)</t>
  </si>
  <si>
    <t>原紙マスタ</t>
    <rPh sb="0" eb="2">
      <t>ゲンシ</t>
    </rPh>
    <phoneticPr fontId="8"/>
  </si>
  <si>
    <t>原紙名(品目)</t>
    <rPh sb="0" eb="3">
      <t>ゲンシメイ</t>
    </rPh>
    <rPh sb="4" eb="6">
      <t>ヒンメ</t>
    </rPh>
    <phoneticPr fontId="8"/>
  </si>
  <si>
    <t>印刷コード(表)</t>
  </si>
  <si>
    <t>印刷CD</t>
    <rPh sb="0" eb="2">
      <t>インサツ</t>
    </rPh>
    <phoneticPr fontId="8"/>
  </si>
  <si>
    <t>(M014)</t>
    <phoneticPr fontId="8"/>
  </si>
  <si>
    <t>印刷名</t>
    <rPh sb="0" eb="3">
      <t>インサツメイ</t>
    </rPh>
    <phoneticPr fontId="8"/>
  </si>
  <si>
    <t>エンボスコード(表)</t>
  </si>
  <si>
    <t>エンボスCD</t>
    <phoneticPr fontId="8"/>
  </si>
  <si>
    <t>(M016)</t>
    <phoneticPr fontId="8"/>
  </si>
  <si>
    <t>エンボスコード(表)</t>
    <phoneticPr fontId="8"/>
  </si>
  <si>
    <t>エンボス名</t>
    <rPh sb="4" eb="5">
      <t>メイ</t>
    </rPh>
    <phoneticPr fontId="8"/>
  </si>
  <si>
    <t>メーカ(表)</t>
  </si>
  <si>
    <t>取引先マスタ</t>
    <rPh sb="0" eb="3">
      <t>トリヒキサキ</t>
    </rPh>
    <phoneticPr fontId="8"/>
  </si>
  <si>
    <t>メーカコード(表)</t>
    <phoneticPr fontId="8"/>
  </si>
  <si>
    <t>メーカ名(取引先名)</t>
    <rPh sb="3" eb="4">
      <t>メイ</t>
    </rPh>
    <rPh sb="5" eb="8">
      <t>トリヒキサキ</t>
    </rPh>
    <rPh sb="8" eb="9">
      <t>メイ</t>
    </rPh>
    <phoneticPr fontId="8"/>
  </si>
  <si>
    <t>原紙コード(中)</t>
  </si>
  <si>
    <t>印刷コード(中)</t>
  </si>
  <si>
    <t>エンボスコード(中)</t>
  </si>
  <si>
    <t>メーカ(中)</t>
  </si>
  <si>
    <t>メーカコード(中)</t>
    <phoneticPr fontId="8"/>
  </si>
  <si>
    <t>原紙コード(裏)</t>
  </si>
  <si>
    <t>印刷コード(裏)</t>
  </si>
  <si>
    <t>エンボスコード(裏)</t>
  </si>
  <si>
    <t>エンボスコード(裏)</t>
    <phoneticPr fontId="8"/>
  </si>
  <si>
    <t>メーカ(裏)</t>
  </si>
  <si>
    <t>メーカコード(裏)</t>
    <phoneticPr fontId="8"/>
  </si>
  <si>
    <t>納入先</t>
  </si>
  <si>
    <t>納入先コード</t>
    <phoneticPr fontId="8"/>
  </si>
  <si>
    <t>納入先名(取引先名)</t>
    <rPh sb="0" eb="4">
      <t>ノウニュウサキメイ</t>
    </rPh>
    <phoneticPr fontId="8"/>
  </si>
  <si>
    <t>コンバーター</t>
  </si>
  <si>
    <t>コンバーターコード</t>
    <phoneticPr fontId="8"/>
  </si>
  <si>
    <t>コンバーター名(取引先名)</t>
    <rPh sb="6" eb="7">
      <t>メイ</t>
    </rPh>
    <phoneticPr fontId="8"/>
  </si>
  <si>
    <t>ユーザー</t>
  </si>
  <si>
    <t>ユーザーコード</t>
    <phoneticPr fontId="8"/>
  </si>
  <si>
    <t>ユーザー名(取引先名)</t>
    <rPh sb="4" eb="5">
      <t>メイ</t>
    </rPh>
    <phoneticPr fontId="8"/>
  </si>
  <si>
    <t>運送会社</t>
    <rPh sb="0" eb="4">
      <t>ウンソウカイシャ</t>
    </rPh>
    <phoneticPr fontId="8"/>
  </si>
  <si>
    <t>運送会社マスタ</t>
    <rPh sb="0" eb="4">
      <t>ウンソウカイシャ</t>
    </rPh>
    <phoneticPr fontId="8"/>
  </si>
  <si>
    <t>運送会社コード</t>
    <rPh sb="0" eb="4">
      <t>ウンソウカイシャ</t>
    </rPh>
    <phoneticPr fontId="8"/>
  </si>
  <si>
    <t>運送会社名</t>
    <phoneticPr fontId="8"/>
  </si>
  <si>
    <t>売上担当者(営業担当)</t>
    <rPh sb="0" eb="4">
      <t>ウリアゲタントウ</t>
    </rPh>
    <rPh sb="4" eb="5">
      <t>シャ</t>
    </rPh>
    <rPh sb="6" eb="10">
      <t>エイギョウタントウ</t>
    </rPh>
    <phoneticPr fontId="8"/>
  </si>
  <si>
    <t>担当者マスタ</t>
    <rPh sb="0" eb="3">
      <t>タントウシャ</t>
    </rPh>
    <phoneticPr fontId="8"/>
  </si>
  <si>
    <t>売上担当者コード</t>
    <rPh sb="0" eb="4">
      <t>ウリアゲタントウ</t>
    </rPh>
    <rPh sb="4" eb="5">
      <t>シャ</t>
    </rPh>
    <phoneticPr fontId="8"/>
  </si>
  <si>
    <t>売上担当者名</t>
    <rPh sb="5" eb="6">
      <t>メイ</t>
    </rPh>
    <phoneticPr fontId="8"/>
  </si>
  <si>
    <t>業務担当</t>
    <rPh sb="0" eb="4">
      <t>ギョウムタントウ</t>
    </rPh>
    <phoneticPr fontId="8"/>
  </si>
  <si>
    <t>業務担当コード</t>
    <rPh sb="0" eb="4">
      <t>ギョウムタントウ</t>
    </rPh>
    <phoneticPr fontId="8"/>
  </si>
  <si>
    <t>業務担当名</t>
    <phoneticPr fontId="8"/>
  </si>
  <si>
    <t>発注先</t>
    <phoneticPr fontId="8"/>
  </si>
  <si>
    <t>発注先コード</t>
    <phoneticPr fontId="8"/>
  </si>
  <si>
    <t>発注先名</t>
    <phoneticPr fontId="8"/>
  </si>
  <si>
    <t>加工予定先</t>
    <rPh sb="0" eb="5">
      <t>カコウヨテイサキ</t>
    </rPh>
    <phoneticPr fontId="8"/>
  </si>
  <si>
    <t>加工予定先コード</t>
    <rPh sb="0" eb="5">
      <t>カコウヨテイサキ</t>
    </rPh>
    <phoneticPr fontId="8"/>
  </si>
  <si>
    <t>加工予定先名</t>
    <phoneticPr fontId="8"/>
  </si>
  <si>
    <t>場所</t>
    <rPh sb="0" eb="2">
      <t>バショ</t>
    </rPh>
    <phoneticPr fontId="8"/>
  </si>
  <si>
    <t>場所マスタ</t>
    <rPh sb="0" eb="2">
      <t>バショ</t>
    </rPh>
    <phoneticPr fontId="8"/>
  </si>
  <si>
    <t>場所コード</t>
    <rPh sb="0" eb="2">
      <t>バショ</t>
    </rPh>
    <phoneticPr fontId="8"/>
  </si>
  <si>
    <t>場所名</t>
    <phoneticPr fontId="8"/>
  </si>
  <si>
    <t>棚・ライン</t>
    <rPh sb="0" eb="1">
      <t>タナ</t>
    </rPh>
    <phoneticPr fontId="8"/>
  </si>
  <si>
    <t>棚・ライン名</t>
    <rPh sb="0" eb="1">
      <t>タナ</t>
    </rPh>
    <rPh sb="5" eb="6">
      <t>メイ</t>
    </rPh>
    <phoneticPr fontId="8"/>
  </si>
  <si>
    <t>汎用検索(共通検索)</t>
    <phoneticPr fontId="8"/>
  </si>
  <si>
    <t>ヘッダー</t>
    <phoneticPr fontId="8"/>
  </si>
  <si>
    <t>抽出条件に使用する。あいまい検索とする</t>
    <rPh sb="0" eb="4">
      <t>チュウシュツジョウケン</t>
    </rPh>
    <rPh sb="5" eb="7">
      <t>シヨウ</t>
    </rPh>
    <rPh sb="14" eb="16">
      <t>ケンサク</t>
    </rPh>
    <phoneticPr fontId="8"/>
  </si>
  <si>
    <t>抽出条件に使用する。あいまい検索とする</t>
    <phoneticPr fontId="8"/>
  </si>
  <si>
    <t>一覧</t>
    <rPh sb="0" eb="2">
      <t>イチラン</t>
    </rPh>
    <phoneticPr fontId="8"/>
  </si>
  <si>
    <t>S</t>
  </si>
  <si>
    <t>名称</t>
    <phoneticPr fontId="8"/>
  </si>
  <si>
    <t>一覧クリック処理にて「フッター：選択」処理を行う</t>
    <rPh sb="0" eb="2">
      <t>イチラン</t>
    </rPh>
    <rPh sb="6" eb="8">
      <t>ショリ</t>
    </rPh>
    <rPh sb="16" eb="18">
      <t>センタク</t>
    </rPh>
    <rPh sb="19" eb="21">
      <t>ショリ</t>
    </rPh>
    <rPh sb="22" eb="23">
      <t>オコナ</t>
    </rPh>
    <phoneticPr fontId="8"/>
  </si>
  <si>
    <t>フッター</t>
    <phoneticPr fontId="8"/>
  </si>
  <si>
    <t>戻る</t>
    <rPh sb="0" eb="1">
      <t>モド</t>
    </rPh>
    <phoneticPr fontId="8"/>
  </si>
  <si>
    <t>呼出元に戻る(処理無くポップアップ画面を閉じる)</t>
    <rPh sb="0" eb="3">
      <t>ヨビダシモト</t>
    </rPh>
    <rPh sb="4" eb="5">
      <t>モド</t>
    </rPh>
    <rPh sb="7" eb="10">
      <t>ショリナ</t>
    </rPh>
    <rPh sb="17" eb="19">
      <t>ガメン</t>
    </rPh>
    <rPh sb="20" eb="21">
      <t>ト</t>
    </rPh>
    <phoneticPr fontId="8"/>
  </si>
  <si>
    <t>CSV出力</t>
    <rPh sb="3" eb="5">
      <t>シュツリョク</t>
    </rPh>
    <phoneticPr fontId="8"/>
  </si>
  <si>
    <t>選択</t>
    <rPh sb="0" eb="2">
      <t>センタク</t>
    </rPh>
    <phoneticPr fontId="8"/>
  </si>
  <si>
    <t>呼出元に結果を返す(ポップアップ画面を閉じる)</t>
    <rPh sb="4" eb="6">
      <t>ケッカ</t>
    </rPh>
    <rPh sb="7" eb="8">
      <t>カエ</t>
    </rPh>
    <phoneticPr fontId="8"/>
  </si>
  <si>
    <t>汎用検索：汎用検索は、共通化する</t>
    <rPh sb="0" eb="2">
      <t>ハンヨウ</t>
    </rPh>
    <rPh sb="2" eb="4">
      <t>ケンサク</t>
    </rPh>
    <phoneticPr fontId="8"/>
  </si>
  <si>
    <t>呼出元</t>
    <rPh sb="0" eb="3">
      <t>ヨビダシモト</t>
    </rPh>
    <phoneticPr fontId="8"/>
  </si>
  <si>
    <t>各項目の検索ボタンを押下すると、ポップアップ画面(汎用検索)を呼び出す</t>
    <rPh sb="0" eb="3">
      <t>カクコウモク</t>
    </rPh>
    <rPh sb="4" eb="6">
      <t>ケンサク</t>
    </rPh>
    <rPh sb="10" eb="12">
      <t>オウカ</t>
    </rPh>
    <rPh sb="22" eb="24">
      <t>ガメン</t>
    </rPh>
    <rPh sb="31" eb="32">
      <t>ヨ</t>
    </rPh>
    <rPh sb="33" eb="34">
      <t>ダ</t>
    </rPh>
    <phoneticPr fontId="8"/>
  </si>
  <si>
    <t>印刷</t>
    <rPh sb="0" eb="2">
      <t>インサツ</t>
    </rPh>
    <phoneticPr fontId="8"/>
  </si>
  <si>
    <t>エンボス</t>
    <phoneticPr fontId="8"/>
  </si>
  <si>
    <t>IN</t>
    <phoneticPr fontId="8"/>
  </si>
  <si>
    <t>専用の検索画面がある場合は、専用の検索画面とする</t>
    <rPh sb="0" eb="2">
      <t>センヨウ</t>
    </rPh>
    <rPh sb="3" eb="7">
      <t>ケンサクガメン</t>
    </rPh>
    <rPh sb="10" eb="12">
      <t>バアイ</t>
    </rPh>
    <rPh sb="14" eb="16">
      <t>センヨウ</t>
    </rPh>
    <rPh sb="17" eb="21">
      <t>ケンサクガメン</t>
    </rPh>
    <phoneticPr fontId="8"/>
  </si>
  <si>
    <t>抽出条件列1</t>
    <rPh sb="0" eb="4">
      <t>チュウシュツジョウケン</t>
    </rPh>
    <rPh sb="4" eb="5">
      <t>レツ</t>
    </rPh>
    <phoneticPr fontId="8"/>
  </si>
  <si>
    <t>抽出条件列2</t>
    <phoneticPr fontId="8"/>
  </si>
  <si>
    <t>抽出SQL</t>
    <phoneticPr fontId="8"/>
  </si>
  <si>
    <t>汎用検索</t>
    <phoneticPr fontId="8"/>
  </si>
  <si>
    <t>初期表示</t>
    <phoneticPr fontId="8"/>
  </si>
  <si>
    <t>引数のタイトルをタイトル項目にセットする</t>
    <rPh sb="0" eb="2">
      <t>ヒキスウ</t>
    </rPh>
    <rPh sb="12" eb="14">
      <t>コウモク</t>
    </rPh>
    <phoneticPr fontId="8"/>
  </si>
  <si>
    <t>一覧に抽出SQLより取得したデータをセットする</t>
    <rPh sb="0" eb="2">
      <t>イチラン</t>
    </rPh>
    <rPh sb="10" eb="12">
      <t>シュトク</t>
    </rPh>
    <phoneticPr fontId="8"/>
  </si>
  <si>
    <t>抽出条件列1・2値変更時</t>
    <rPh sb="8" eb="9">
      <t>アタイ</t>
    </rPh>
    <rPh sb="9" eb="12">
      <t>ヘンコウジ</t>
    </rPh>
    <phoneticPr fontId="8"/>
  </si>
  <si>
    <t>抽出SQLに抽出条件列1・2の入力値(あいまい検索)を追加してデータを再取得し、データをセットする</t>
    <rPh sb="15" eb="18">
      <t>ニュウリョクチ</t>
    </rPh>
    <rPh sb="23" eb="25">
      <t>ケンサク</t>
    </rPh>
    <rPh sb="27" eb="29">
      <t>ツイカ</t>
    </rPh>
    <rPh sb="35" eb="38">
      <t>サイシュトク</t>
    </rPh>
    <phoneticPr fontId="8"/>
  </si>
  <si>
    <t>抽出条件列1・2の入力時：抽出条件列1(あいまい検索) AND 抽出条件列2(あいまい検索) の条件でデータ抽出する</t>
    <rPh sb="11" eb="12">
      <t>ジ</t>
    </rPh>
    <rPh sb="48" eb="50">
      <t>ジョウケン</t>
    </rPh>
    <rPh sb="54" eb="56">
      <t>チュウシュツ</t>
    </rPh>
    <phoneticPr fontId="8"/>
  </si>
  <si>
    <t>データ選択時</t>
    <rPh sb="3" eb="6">
      <t>センタクジ</t>
    </rPh>
    <phoneticPr fontId="8"/>
  </si>
  <si>
    <t>選択行のデータを呼出元に返す</t>
    <rPh sb="0" eb="3">
      <t>センタクギョウ</t>
    </rPh>
    <rPh sb="8" eb="11">
      <t>ヨビダシモト</t>
    </rPh>
    <rPh sb="12" eb="13">
      <t>カエ</t>
    </rPh>
    <phoneticPr fontId="8"/>
  </si>
  <si>
    <t>呼出元</t>
    <phoneticPr fontId="8"/>
  </si>
  <si>
    <t>汎用検索画面で取得したデータをセットする</t>
    <rPh sb="4" eb="6">
      <t>ガメン</t>
    </rPh>
    <rPh sb="7" eb="9">
      <t>シュトク</t>
    </rPh>
    <phoneticPr fontId="8"/>
  </si>
  <si>
    <t>OUT</t>
    <phoneticPr fontId="8"/>
  </si>
  <si>
    <t>選択行</t>
    <rPh sb="0" eb="3">
      <t>センタクギョウ</t>
    </rPh>
    <phoneticPr fontId="8"/>
  </si>
  <si>
    <t>XXXXXXXXX1</t>
    <phoneticPr fontId="8"/>
  </si>
  <si>
    <t>各機能共通処理</t>
    <rPh sb="0" eb="3">
      <t>カクキノウ</t>
    </rPh>
    <rPh sb="3" eb="7">
      <t>キョウツウショリ</t>
    </rPh>
    <phoneticPr fontId="8"/>
  </si>
  <si>
    <t>≫各機能の初期起動時に開始ログを出力する。</t>
    <rPh sb="1" eb="4">
      <t>カクキノウ</t>
    </rPh>
    <rPh sb="5" eb="7">
      <t>ショキ</t>
    </rPh>
    <rPh sb="7" eb="9">
      <t>キドウ</t>
    </rPh>
    <rPh sb="9" eb="10">
      <t>ジ</t>
    </rPh>
    <rPh sb="11" eb="13">
      <t>カイシ</t>
    </rPh>
    <rPh sb="16" eb="18">
      <t>シュツリョク</t>
    </rPh>
    <phoneticPr fontId="8"/>
  </si>
  <si>
    <t>更新入出力仕様.NO1</t>
    <phoneticPr fontId="8"/>
  </si>
  <si>
    <t>データセット</t>
    <phoneticPr fontId="8"/>
  </si>
  <si>
    <t>拠点コンボボックスに拠点マスタデータをセットする。</t>
    <rPh sb="0" eb="2">
      <t>キョテン</t>
    </rPh>
    <phoneticPr fontId="8"/>
  </si>
  <si>
    <t>ログインマスタ.管理者区分が管理者でない場合、拠点コンボボックスは使用不可とする。</t>
    <rPh sb="8" eb="11">
      <t>カンリシャ</t>
    </rPh>
    <rPh sb="11" eb="13">
      <t>クブン</t>
    </rPh>
    <rPh sb="14" eb="17">
      <t>カンリシャ</t>
    </rPh>
    <rPh sb="20" eb="22">
      <t>バアイ</t>
    </rPh>
    <rPh sb="33" eb="35">
      <t>シヨウ</t>
    </rPh>
    <rPh sb="35" eb="37">
      <t>フカ</t>
    </rPh>
    <phoneticPr fontId="8"/>
  </si>
  <si>
    <t>担当者コンボボックスにログインマスタデータをセットする。(拠点コード=ログインマスタ.拠点)</t>
    <rPh sb="0" eb="3">
      <t>タントウシャ</t>
    </rPh>
    <rPh sb="29" eb="31">
      <t>キョテン</t>
    </rPh>
    <rPh sb="43" eb="45">
      <t>キョテン</t>
    </rPh>
    <phoneticPr fontId="8"/>
  </si>
  <si>
    <t>初期値セット</t>
    <rPh sb="0" eb="3">
      <t>ショキチ</t>
    </rPh>
    <phoneticPr fontId="8"/>
  </si>
  <si>
    <t>拠点コンボボックスからログインマスタ.拠点を選択する。</t>
    <rPh sb="22" eb="24">
      <t>センタク</t>
    </rPh>
    <phoneticPr fontId="8"/>
  </si>
  <si>
    <t>担当者コンボボックスからログインマスタ.ログインIDを選択する。</t>
    <rPh sb="0" eb="3">
      <t>タントウシャ</t>
    </rPh>
    <phoneticPr fontId="8"/>
  </si>
  <si>
    <t>画面操作</t>
    <rPh sb="0" eb="2">
      <t>ガメン</t>
    </rPh>
    <rPh sb="2" eb="4">
      <t>ソウサ</t>
    </rPh>
    <phoneticPr fontId="8"/>
  </si>
  <si>
    <t>≫特定の画面操作が行われた時、ログデータを操作ログテーブルに出力する。</t>
    <phoneticPr fontId="8"/>
  </si>
  <si>
    <t>更新入出力仕様.NO3</t>
    <phoneticPr fontId="8"/>
  </si>
  <si>
    <t>更新入出力仕様.NO4</t>
    <phoneticPr fontId="8"/>
  </si>
  <si>
    <t>拠点コンボボックスの選択変更時</t>
    <rPh sb="10" eb="12">
      <t>センタク</t>
    </rPh>
    <rPh sb="12" eb="14">
      <t>ヘンコウ</t>
    </rPh>
    <rPh sb="14" eb="15">
      <t>ジ</t>
    </rPh>
    <phoneticPr fontId="8"/>
  </si>
  <si>
    <t>担当者コンボボックスにログインマスタデータをセットする。(拠点コード=選択された拠点コード)</t>
    <rPh sb="35" eb="37">
      <t>センタク</t>
    </rPh>
    <rPh sb="40" eb="42">
      <t>キョテン</t>
    </rPh>
    <phoneticPr fontId="8"/>
  </si>
  <si>
    <t>エラー時のログ出力</t>
    <rPh sb="3" eb="4">
      <t>ジ</t>
    </rPh>
    <rPh sb="7" eb="9">
      <t>シュツリョク</t>
    </rPh>
    <phoneticPr fontId="8"/>
  </si>
  <si>
    <t>更新入出力仕様.NO5</t>
    <phoneticPr fontId="8"/>
  </si>
  <si>
    <t>例外エラー時のログ出力</t>
    <rPh sb="0" eb="2">
      <t>レイガイ</t>
    </rPh>
    <rPh sb="5" eb="6">
      <t>ジ</t>
    </rPh>
    <rPh sb="9" eb="11">
      <t>シュツリョク</t>
    </rPh>
    <phoneticPr fontId="8"/>
  </si>
  <si>
    <t>更新入出力仕様.NO6</t>
    <phoneticPr fontId="8"/>
  </si>
  <si>
    <t>画面終了/画面移動時</t>
    <rPh sb="0" eb="2">
      <t>ガメン</t>
    </rPh>
    <rPh sb="2" eb="4">
      <t>シュウリョウ</t>
    </rPh>
    <rPh sb="5" eb="7">
      <t>ガメン</t>
    </rPh>
    <rPh sb="7" eb="9">
      <t>イドウ</t>
    </rPh>
    <rPh sb="9" eb="10">
      <t>ジ</t>
    </rPh>
    <phoneticPr fontId="8"/>
  </si>
  <si>
    <t>≫各機能の初期起動時に終了ログを出力する。</t>
    <rPh sb="1" eb="4">
      <t>カクキノウ</t>
    </rPh>
    <rPh sb="5" eb="7">
      <t>ショキ</t>
    </rPh>
    <rPh sb="7" eb="9">
      <t>キドウ</t>
    </rPh>
    <rPh sb="9" eb="10">
      <t>ジ</t>
    </rPh>
    <rPh sb="11" eb="13">
      <t>シュウリョウ</t>
    </rPh>
    <rPh sb="16" eb="18">
      <t>シュツリョク</t>
    </rPh>
    <phoneticPr fontId="8"/>
  </si>
  <si>
    <t>更新入出力仕様.NO2</t>
    <phoneticPr fontId="8"/>
  </si>
  <si>
    <t>ログテーブルへの書き込み(INSERTのみ)</t>
    <rPh sb="8" eb="9">
      <t>カ</t>
    </rPh>
    <rPh sb="10" eb="11">
      <t>コ</t>
    </rPh>
    <phoneticPr fontId="8"/>
  </si>
  <si>
    <t>ロジック名称</t>
    <rPh sb="4" eb="6">
      <t>メイショウ</t>
    </rPh>
    <phoneticPr fontId="8"/>
  </si>
  <si>
    <t>処理分類</t>
    <rPh sb="0" eb="2">
      <t>ショリ</t>
    </rPh>
    <rPh sb="2" eb="4">
      <t>ブンルイ</t>
    </rPh>
    <phoneticPr fontId="8"/>
  </si>
  <si>
    <t>追加</t>
    <rPh sb="0" eb="2">
      <t>ツイカ</t>
    </rPh>
    <phoneticPr fontId="8"/>
  </si>
  <si>
    <t>転送先</t>
    <rPh sb="0" eb="2">
      <t>テンソウ</t>
    </rPh>
    <rPh sb="2" eb="3">
      <t>サキ</t>
    </rPh>
    <phoneticPr fontId="8"/>
  </si>
  <si>
    <t>転送元</t>
    <rPh sb="0" eb="2">
      <t>テンソウ</t>
    </rPh>
    <rPh sb="2" eb="3">
      <t>モト</t>
    </rPh>
    <phoneticPr fontId="8"/>
  </si>
  <si>
    <t>種</t>
    <rPh sb="0" eb="1">
      <t>タネ</t>
    </rPh>
    <phoneticPr fontId="8"/>
  </si>
  <si>
    <t>オブジェクト</t>
    <phoneticPr fontId="8"/>
  </si>
  <si>
    <t>T</t>
    <phoneticPr fontId="8"/>
  </si>
  <si>
    <t>システムログ</t>
    <phoneticPr fontId="8"/>
  </si>
  <si>
    <t>システムログSEQ</t>
  </si>
  <si>
    <t>指定しない(自動採番)</t>
    <rPh sb="0" eb="2">
      <t>シテイ</t>
    </rPh>
    <rPh sb="6" eb="10">
      <t>ジドウサイバン</t>
    </rPh>
    <phoneticPr fontId="8"/>
  </si>
  <si>
    <t>処理日付</t>
  </si>
  <si>
    <t>SYSDATE</t>
    <phoneticPr fontId="8"/>
  </si>
  <si>
    <t>DBサーバの現在時刻セット</t>
    <rPh sb="6" eb="10">
      <t>ゲンザイジコク</t>
    </rPh>
    <phoneticPr fontId="8"/>
  </si>
  <si>
    <t>ログインＩＤ</t>
  </si>
  <si>
    <t>セッション</t>
    <phoneticPr fontId="8"/>
  </si>
  <si>
    <t>拠点ＣＤ</t>
  </si>
  <si>
    <t>担当者ＣＤ</t>
    <rPh sb="0" eb="3">
      <t>タントウシャ</t>
    </rPh>
    <phoneticPr fontId="8"/>
  </si>
  <si>
    <t>ログ区分</t>
    <rPh sb="2" eb="4">
      <t>クブン</t>
    </rPh>
    <phoneticPr fontId="8"/>
  </si>
  <si>
    <t>処理件名</t>
    <rPh sb="0" eb="4">
      <t>ショリケンメイ</t>
    </rPh>
    <phoneticPr fontId="8"/>
  </si>
  <si>
    <t>処理内容</t>
    <rPh sb="0" eb="4">
      <t>ショリナイヨウ</t>
    </rPh>
    <phoneticPr fontId="8"/>
  </si>
  <si>
    <t>処理結果</t>
    <rPh sb="0" eb="2">
      <t>ショリ</t>
    </rPh>
    <rPh sb="2" eb="4">
      <t>ケッカ</t>
    </rPh>
    <phoneticPr fontId="8"/>
  </si>
  <si>
    <t>例外メッセージ</t>
  </si>
  <si>
    <t>例外詳細情報</t>
  </si>
  <si>
    <t>実行SQL</t>
  </si>
  <si>
    <t>ログアウト処理</t>
    <rPh sb="5" eb="7">
      <t>ショリ</t>
    </rPh>
    <phoneticPr fontId="8"/>
  </si>
  <si>
    <t>画面操作 開始</t>
    <rPh sb="0" eb="4">
      <t>ガメンソウサ</t>
    </rPh>
    <rPh sb="5" eb="7">
      <t>カイシ</t>
    </rPh>
    <phoneticPr fontId="8"/>
  </si>
  <si>
    <t>○○処理開始</t>
    <rPh sb="2" eb="4">
      <t>ショリ</t>
    </rPh>
    <rPh sb="4" eb="6">
      <t>カイシ</t>
    </rPh>
    <phoneticPr fontId="8"/>
  </si>
  <si>
    <t>○○処理を開始しました</t>
    <phoneticPr fontId="8"/>
  </si>
  <si>
    <t>実行SQLがある場合セット</t>
    <rPh sb="0" eb="2">
      <t>ジッコウ</t>
    </rPh>
    <rPh sb="8" eb="10">
      <t>バアイ</t>
    </rPh>
    <phoneticPr fontId="8"/>
  </si>
  <si>
    <t>画面操作 終了</t>
    <rPh sb="0" eb="4">
      <t>ガメンソウサ</t>
    </rPh>
    <rPh sb="5" eb="7">
      <t>シュウリョウ</t>
    </rPh>
    <phoneticPr fontId="8"/>
  </si>
  <si>
    <t>○○処理終了</t>
    <rPh sb="2" eb="4">
      <t>ショリ</t>
    </rPh>
    <rPh sb="4" eb="6">
      <t>シュウリョウ</t>
    </rPh>
    <phoneticPr fontId="8"/>
  </si>
  <si>
    <t>○○処理を終了しました</t>
    <rPh sb="5" eb="7">
      <t>シュウリョウ</t>
    </rPh>
    <phoneticPr fontId="8"/>
  </si>
  <si>
    <t>正常登録 (○○件)</t>
    <phoneticPr fontId="8"/>
  </si>
  <si>
    <t>エラー</t>
    <phoneticPr fontId="8"/>
  </si>
  <si>
    <t>想定されるエラートラップによるエラーログ</t>
    <rPh sb="0" eb="2">
      <t>ソウテイ</t>
    </rPh>
    <phoneticPr fontId="8"/>
  </si>
  <si>
    <t>○○処理エラー</t>
    <rPh sb="2" eb="4">
      <t>ショリ</t>
    </rPh>
    <phoneticPr fontId="8"/>
  </si>
  <si>
    <t>エラー内容の詳細を明記</t>
    <rPh sb="3" eb="5">
      <t>ナイヨウ</t>
    </rPh>
    <rPh sb="6" eb="8">
      <t>ショウサイ</t>
    </rPh>
    <rPh sb="9" eb="11">
      <t>メイキ</t>
    </rPh>
    <phoneticPr fontId="8"/>
  </si>
  <si>
    <t>エラーにより、後続処理をキャンセル</t>
    <rPh sb="7" eb="11">
      <t>コウゾクショリ</t>
    </rPh>
    <phoneticPr fontId="8"/>
  </si>
  <si>
    <t>例外</t>
    <phoneticPr fontId="8"/>
  </si>
  <si>
    <t>想定外のエラー時によるエラーログ</t>
    <rPh sb="0" eb="2">
      <t>ソウテイ</t>
    </rPh>
    <rPh sb="2" eb="3">
      <t>ガイ</t>
    </rPh>
    <rPh sb="7" eb="8">
      <t>ジ</t>
    </rPh>
    <phoneticPr fontId="8"/>
  </si>
  <si>
    <t>想定外エラー</t>
    <rPh sb="0" eb="3">
      <t>ソウテイガイ</t>
    </rPh>
    <phoneticPr fontId="8"/>
  </si>
  <si>
    <t>Exception.Message</t>
    <phoneticPr fontId="8"/>
  </si>
  <si>
    <t>Exception.Tostring</t>
    <phoneticPr fontId="8"/>
  </si>
  <si>
    <t>システムログSEQ</t>
    <phoneticPr fontId="8"/>
  </si>
  <si>
    <t>処理日付</t>
    <phoneticPr fontId="8"/>
  </si>
  <si>
    <t>Y</t>
    <phoneticPr fontId="8"/>
  </si>
  <si>
    <t>ログ登録日時</t>
    <rPh sb="2" eb="6">
      <t>トウロクニチジ</t>
    </rPh>
    <phoneticPr fontId="8"/>
  </si>
  <si>
    <t>ログインＩＤ</t>
    <phoneticPr fontId="8"/>
  </si>
  <si>
    <t>ログイン情報よりセット</t>
    <rPh sb="4" eb="6">
      <t>ジョウホウ</t>
    </rPh>
    <phoneticPr fontId="8"/>
  </si>
  <si>
    <t>拠点ＣＤ</t>
    <phoneticPr fontId="8"/>
  </si>
  <si>
    <t>1:ログイン, 2:ログアウト, 3:処理開始, 5:処理終了, 7:エラー, 9:例外</t>
    <phoneticPr fontId="8"/>
  </si>
  <si>
    <t>例) 見積計算書の登録処理</t>
    <rPh sb="0" eb="2">
      <t>ミツモリ</t>
    </rPh>
    <rPh sb="2" eb="5">
      <t>ケイサンショ</t>
    </rPh>
    <rPh sb="6" eb="8">
      <t>トウロク</t>
    </rPh>
    <rPh sb="8" eb="10">
      <t>ショリ</t>
    </rPh>
    <phoneticPr fontId="8"/>
  </si>
  <si>
    <t>例) 見積計算書の登録処理を開始しました</t>
    <phoneticPr fontId="8"/>
  </si>
  <si>
    <t>例) 正常登録 (3件)</t>
    <phoneticPr fontId="8"/>
  </si>
  <si>
    <t>例外メッセージ</t>
    <phoneticPr fontId="8"/>
  </si>
  <si>
    <t>例外詳細情報</t>
    <phoneticPr fontId="8"/>
  </si>
  <si>
    <t>CLOB</t>
    <phoneticPr fontId="8"/>
  </si>
  <si>
    <t>実行SQL</t>
    <phoneticPr fontId="8"/>
  </si>
  <si>
    <t>web.config設定 (appSettings)</t>
    <rPh sb="10" eb="12">
      <t>セッテイ</t>
    </rPh>
    <phoneticPr fontId="8"/>
  </si>
  <si>
    <t>key</t>
    <phoneticPr fontId="8"/>
  </si>
  <si>
    <t>value</t>
    <phoneticPr fontId="8"/>
  </si>
  <si>
    <t>項目説明</t>
    <rPh sb="0" eb="4">
      <t>コウモクセツメイ</t>
    </rPh>
    <phoneticPr fontId="8"/>
  </si>
  <si>
    <t>CsvFileEncoding</t>
    <phoneticPr fontId="8"/>
  </si>
  <si>
    <t>utf-8</t>
    <phoneticPr fontId="8"/>
  </si>
  <si>
    <t>CSVファイルの文字コード</t>
    <rPh sb="8" eb="10">
      <t>モジ</t>
    </rPh>
    <phoneticPr fontId="8"/>
  </si>
  <si>
    <t>Details_MaxLimit_MSBBPA020</t>
  </si>
  <si>
    <t>1,000</t>
    <phoneticPr fontId="8"/>
  </si>
  <si>
    <t>最大表示件数：Web見積計算書一覧照会</t>
    <rPh sb="0" eb="4">
      <t>サイダイヒョウジ</t>
    </rPh>
    <rPh sb="4" eb="6">
      <t>ケンスウ</t>
    </rPh>
    <phoneticPr fontId="8"/>
  </si>
  <si>
    <t>Details_MaxLimit_MSBBPA040</t>
  </si>
  <si>
    <t>最大表示件数：Web御見積書一覧照会</t>
    <phoneticPr fontId="8"/>
  </si>
  <si>
    <t>Details_MaxLimit_MSBBPA060</t>
  </si>
  <si>
    <t>最大表示件数：Web製品マスタ一覧照会</t>
    <phoneticPr fontId="8"/>
  </si>
  <si>
    <t>Details_MaxLimit_MSBBPA080</t>
  </si>
  <si>
    <t>最大表示件数：Web受注一覧照会</t>
    <phoneticPr fontId="8"/>
  </si>
  <si>
    <t>Details_MaxLimit_MSBBPA120</t>
  </si>
  <si>
    <t>最大表示件数：Web取引先一覧照会</t>
    <phoneticPr fontId="8"/>
  </si>
  <si>
    <t>Details_MaxLimit_MSBBPA150</t>
  </si>
  <si>
    <t>最大表示件数：Web版型・木型マスタ一覧照会</t>
    <phoneticPr fontId="8"/>
  </si>
  <si>
    <t>CsvDefaultFileName_MSBBPA020</t>
  </si>
  <si>
    <t>Web見積計算書一覧照会</t>
  </si>
  <si>
    <t>CSV初期名称：Web見積計算書一覧照会</t>
  </si>
  <si>
    <t>CsvDefaultFileName_MSBBPA040</t>
  </si>
  <si>
    <t>Web御見積書一覧照会</t>
  </si>
  <si>
    <t>CSV初期名称：Web御見積書一覧照会</t>
  </si>
  <si>
    <t>CsvDefaultFileName_MSBBPA060</t>
  </si>
  <si>
    <t>Web製品マスタ一覧照会</t>
  </si>
  <si>
    <t>CSV初期名称：Web製品マスタ一覧照会</t>
  </si>
  <si>
    <t>CsvDefaultFileName_MSBBPA080</t>
  </si>
  <si>
    <t>Web受注一覧照会</t>
  </si>
  <si>
    <t>CSV初期名称：Web受注一覧照会</t>
  </si>
  <si>
    <t>CsvDefaultFileName_MSBBPA120</t>
  </si>
  <si>
    <t>CSV初期名称：Web取引先一覧照会</t>
  </si>
  <si>
    <t>CsvDefaultFileName_MSBBPA150</t>
  </si>
  <si>
    <t>CSV初期名称：Web版型・木型マスタ一覧照会</t>
  </si>
  <si>
    <t>PrintProCsvFileName_MSBBRA010</t>
  </si>
  <si>
    <t>PrintPro連携用のCSVファイル名：見積計算書</t>
  </si>
  <si>
    <t>PrintProCsvFileName_MSBBRA020</t>
  </si>
  <si>
    <t>見積計算書(価格無しVER)</t>
  </si>
  <si>
    <t>PrintPro連携用のCSVファイル名：見積計算書(価格無しVER)</t>
  </si>
  <si>
    <t>PrintProCsvFileName_MSBBRA030</t>
  </si>
  <si>
    <t>PrintPro連携用のCSVファイル名：御見積書</t>
  </si>
  <si>
    <t>PrintProCsvFileName_MSBBRA050</t>
  </si>
  <si>
    <t>PrintPro連携用のCSVファイル名：受注伝票</t>
  </si>
  <si>
    <t>MSBBPA030_Details2_Init_Row</t>
    <phoneticPr fontId="8"/>
  </si>
  <si>
    <t>8</t>
    <phoneticPr fontId="8"/>
  </si>
  <si>
    <t>御見積書明細初期表示行</t>
    <phoneticPr fontId="8"/>
  </si>
  <si>
    <t>MSBBPA030_Details2_Init_Word01</t>
    <phoneticPr fontId="8"/>
  </si>
  <si>
    <t>6,デザイン・サンプル代</t>
    <rPh sb="11" eb="12">
      <t>ダイ</t>
    </rPh>
    <phoneticPr fontId="8"/>
  </si>
  <si>
    <t>御見積書明細初期セット文字(行数,初期文言)</t>
    <rPh sb="11" eb="13">
      <t>モジ</t>
    </rPh>
    <rPh sb="14" eb="16">
      <t>ギョウスウ</t>
    </rPh>
    <rPh sb="17" eb="21">
      <t>ショキモンゴン</t>
    </rPh>
    <phoneticPr fontId="8"/>
  </si>
  <si>
    <t>MSBBPA030_Details2_Init_Word02</t>
  </si>
  <si>
    <t>7,木型代</t>
    <rPh sb="2" eb="5">
      <t>キガタダイ</t>
    </rPh>
    <phoneticPr fontId="8"/>
  </si>
  <si>
    <t>MSBBPA030_Details2_Init_Word03</t>
  </si>
  <si>
    <t>8,版代</t>
    <rPh sb="2" eb="4">
      <t>ハンダイ</t>
    </rPh>
    <phoneticPr fontId="8"/>
  </si>
  <si>
    <t>MSBBPA030_Details2_Init_Word04</t>
  </si>
  <si>
    <t>MSBBPA030_Details2_Init_Word05</t>
  </si>
  <si>
    <t>MSBBPA030_Init_納入場所</t>
    <phoneticPr fontId="8"/>
  </si>
  <si>
    <t>貴社ご指定場所</t>
    <rPh sb="0" eb="2">
      <t>キシャ</t>
    </rPh>
    <rPh sb="3" eb="5">
      <t>シテイ</t>
    </rPh>
    <rPh sb="5" eb="7">
      <t>バショ</t>
    </rPh>
    <phoneticPr fontId="8"/>
  </si>
  <si>
    <t>御見積書登録画面 - 初期表示文字</t>
    <rPh sb="4" eb="8">
      <t>トウロクガメン</t>
    </rPh>
    <rPh sb="11" eb="13">
      <t>ショキ</t>
    </rPh>
    <rPh sb="13" eb="15">
      <t>ヒョウジ</t>
    </rPh>
    <rPh sb="15" eb="17">
      <t>モジ</t>
    </rPh>
    <phoneticPr fontId="8"/>
  </si>
  <si>
    <t>納入場所</t>
  </si>
  <si>
    <t>MSBBPA030_Init_納入期限</t>
    <phoneticPr fontId="8"/>
  </si>
  <si>
    <t>別途お打合せ</t>
    <rPh sb="0" eb="2">
      <t>ベット</t>
    </rPh>
    <rPh sb="3" eb="5">
      <t>ウチアワ</t>
    </rPh>
    <phoneticPr fontId="8"/>
  </si>
  <si>
    <t>納入期限</t>
  </si>
  <si>
    <t>MSBBPA030_Init_見積有効期限</t>
    <phoneticPr fontId="8"/>
  </si>
  <si>
    <t>お見積り後3ヶ月</t>
    <rPh sb="1" eb="3">
      <t>ミツモ</t>
    </rPh>
    <rPh sb="4" eb="5">
      <t>ゴ</t>
    </rPh>
    <rPh sb="7" eb="8">
      <t>ゲツ</t>
    </rPh>
    <phoneticPr fontId="8"/>
  </si>
  <si>
    <t>見積有効期限</t>
  </si>
  <si>
    <t>MSBBPA030_Init_別途運賃</t>
    <phoneticPr fontId="8"/>
  </si>
  <si>
    <t>遠距離は別途</t>
    <rPh sb="0" eb="3">
      <t>エンキョリ</t>
    </rPh>
    <rPh sb="4" eb="6">
      <t>ベット</t>
    </rPh>
    <phoneticPr fontId="8"/>
  </si>
  <si>
    <t>別途運賃</t>
  </si>
  <si>
    <t>ExcelFileName_MSBBPA100</t>
    <phoneticPr fontId="8"/>
  </si>
  <si>
    <t>FSCチェックシート</t>
  </si>
  <si>
    <t>FSCチェックシートのファイル名</t>
    <rPh sb="15" eb="16">
      <t>メイ</t>
    </rPh>
    <phoneticPr fontId="8"/>
  </si>
  <si>
    <t>MSBBPA100_ExcelFormat01</t>
    <phoneticPr fontId="8"/>
  </si>
  <si>
    <t>製品用チェックシート,C:\temp\A.xls</t>
    <rPh sb="0" eb="3">
      <t>セイヒンヨウ</t>
    </rPh>
    <phoneticPr fontId="8"/>
  </si>
  <si>
    <t>value(名称,ひな型保存パス(サーバパス))</t>
    <phoneticPr fontId="8"/>
  </si>
  <si>
    <t>MSBBPA100_ExcelFormat02</t>
  </si>
  <si>
    <t>○○用チェックシート,C:\temp\b.xlsx</t>
  </si>
  <si>
    <t>MSBBPA100_ExcelFormat03</t>
  </si>
  <si>
    <t>MSBBPA100_ExcelFormat04</t>
  </si>
  <si>
    <t>MSBBPA100_ExcelFormat05</t>
  </si>
  <si>
    <t>MSBBPA100_ExcelFormat06</t>
  </si>
  <si>
    <t>MSBBPA100_ExcelFormat07</t>
  </si>
  <si>
    <t>MSBBPA100_ExcelFormat08</t>
  </si>
  <si>
    <t>MSBBPA100_ExcelFormat09</t>
  </si>
  <si>
    <t>MSBBPA100_ExcelFormat10</t>
  </si>
  <si>
    <t>MSBBPA090_PE_Title</t>
    <phoneticPr fontId="8"/>
  </si>
  <si>
    <t>単価訂正</t>
    <rPh sb="0" eb="4">
      <t>タンカテイセイ</t>
    </rPh>
    <phoneticPr fontId="8"/>
  </si>
  <si>
    <t>単価訂正のWF件名</t>
    <rPh sb="0" eb="4">
      <t>タンカテイセイ</t>
    </rPh>
    <rPh sb="7" eb="9">
      <t>ケンメイ</t>
    </rPh>
    <phoneticPr fontId="8"/>
  </si>
  <si>
    <t>PE_SERVER</t>
    <phoneticPr fontId="8"/>
  </si>
  <si>
    <t>PEサーバ名</t>
    <rPh sb="5" eb="6">
      <t>メイ</t>
    </rPh>
    <phoneticPr fontId="8"/>
  </si>
  <si>
    <t>PE_Link_CST_MEMO</t>
    <phoneticPr fontId="8"/>
  </si>
  <si>
    <t>得意先メモリンク</t>
    <rPh sb="0" eb="3">
      <t>トクイサキ</t>
    </rPh>
    <phoneticPr fontId="8"/>
  </si>
  <si>
    <t>http://PESERVER/pe4j/XDB/XDB0103d.jsf?p1=得意先メモテーブル&amp;</t>
    <phoneticPr fontId="8"/>
  </si>
  <si>
    <t>PE_Link_DLV_MEMO</t>
    <phoneticPr fontId="8"/>
  </si>
  <si>
    <t>納入先メモリンク</t>
    <rPh sb="0" eb="3">
      <t>ノウニュウサキ</t>
    </rPh>
    <phoneticPr fontId="8"/>
  </si>
  <si>
    <t>http://PESERVER/pe4j/XDB/XDB0103d.jsf?p1=納入先メモメモテーブル&amp;</t>
    <rPh sb="41" eb="44">
      <t>ノウニュウサキ</t>
    </rPh>
    <phoneticPr fontId="8"/>
  </si>
  <si>
    <t>PE_CST_TABLE_NAME</t>
    <phoneticPr fontId="8"/>
  </si>
  <si>
    <t>得意先テーブル名称(VIEW)</t>
    <rPh sb="0" eb="3">
      <t>トクイサキ</t>
    </rPh>
    <rPh sb="7" eb="9">
      <t>メイショウ</t>
    </rPh>
    <phoneticPr fontId="8"/>
  </si>
  <si>
    <t>PE_DLV_TABLE_NAME</t>
    <phoneticPr fontId="8"/>
  </si>
  <si>
    <t>納入先テーブル名称(VIEW)</t>
    <rPh sb="7" eb="9">
      <t>メイショウ</t>
    </rPh>
    <phoneticPr fontId="8"/>
  </si>
  <si>
    <t>大分類NO</t>
    <rPh sb="0" eb="3">
      <t>ダイブンルイ</t>
    </rPh>
    <phoneticPr fontId="8"/>
  </si>
  <si>
    <t>機能NO</t>
    <rPh sb="0" eb="2">
      <t>キノウ</t>
    </rPh>
    <phoneticPr fontId="8"/>
  </si>
  <si>
    <t>大分類名</t>
    <rPh sb="3" eb="4">
      <t>メイ</t>
    </rPh>
    <phoneticPr fontId="8"/>
  </si>
  <si>
    <t>最初に取得できた大分類名を表示する</t>
    <rPh sb="0" eb="2">
      <t>サイショ</t>
    </rPh>
    <rPh sb="3" eb="5">
      <t>シュトク</t>
    </rPh>
    <rPh sb="13" eb="15">
      <t>ヒョウジ</t>
    </rPh>
    <phoneticPr fontId="8"/>
  </si>
  <si>
    <t>リンク先の各機能もしくはURLを指定する</t>
    <rPh sb="3" eb="4">
      <t>サキ</t>
    </rPh>
    <rPh sb="5" eb="8">
      <t>カクキノウ</t>
    </rPh>
    <rPh sb="16" eb="18">
      <t>シテイ</t>
    </rPh>
    <phoneticPr fontId="8"/>
  </si>
  <si>
    <t>メニュー非表示</t>
    <rPh sb="4" eb="7">
      <t>ヒヒョウジ</t>
    </rPh>
    <phoneticPr fontId="8"/>
  </si>
  <si>
    <t>担当者CD OR 部門単位</t>
    <rPh sb="9" eb="11">
      <t>ブモン</t>
    </rPh>
    <rPh sb="11" eb="13">
      <t>タンイ</t>
    </rPh>
    <phoneticPr fontId="8"/>
  </si>
  <si>
    <t>操作種別切替時の画面の振る舞い</t>
    <rPh sb="0" eb="4">
      <t>ソウサシュベツ</t>
    </rPh>
    <rPh sb="4" eb="7">
      <t>キリカエジ</t>
    </rPh>
    <rPh sb="8" eb="10">
      <t>ガメン</t>
    </rPh>
    <rPh sb="11" eb="12">
      <t>フ</t>
    </rPh>
    <rPh sb="13" eb="14">
      <t>マ</t>
    </rPh>
    <phoneticPr fontId="8"/>
  </si>
  <si>
    <t>切替先の種別</t>
    <rPh sb="0" eb="3">
      <t>キリカエサキ</t>
    </rPh>
    <rPh sb="4" eb="6">
      <t>シュベツ</t>
    </rPh>
    <phoneticPr fontId="8"/>
  </si>
  <si>
    <t>切替元の種別</t>
    <rPh sb="0" eb="2">
      <t>キリカエ</t>
    </rPh>
    <rPh sb="2" eb="3">
      <t>モト</t>
    </rPh>
    <rPh sb="4" eb="6">
      <t>シュベツ</t>
    </rPh>
    <phoneticPr fontId="8"/>
  </si>
  <si>
    <t>訂正</t>
    <rPh sb="0" eb="2">
      <t>テイセイ</t>
    </rPh>
    <phoneticPr fontId="8"/>
  </si>
  <si>
    <t>削除</t>
    <rPh sb="0" eb="2">
      <t>サクジョ</t>
    </rPh>
    <phoneticPr fontId="8"/>
  </si>
  <si>
    <t>参照</t>
    <rPh sb="0" eb="2">
      <t>サンショウ</t>
    </rPh>
    <phoneticPr fontId="8"/>
  </si>
  <si>
    <t>画面クリア</t>
    <rPh sb="0" eb="2">
      <t>ガメン</t>
    </rPh>
    <phoneticPr fontId="8"/>
  </si>
  <si>
    <t>新規モード
（引用登録）</t>
    <rPh sb="0" eb="2">
      <t>シンキ</t>
    </rPh>
    <rPh sb="7" eb="9">
      <t>インヨウ</t>
    </rPh>
    <rPh sb="9" eb="11">
      <t>トウロク</t>
    </rPh>
    <phoneticPr fontId="8"/>
  </si>
  <si>
    <t>訂正モード</t>
    <rPh sb="0" eb="2">
      <t>テイセイ</t>
    </rPh>
    <phoneticPr fontId="8"/>
  </si>
  <si>
    <t>削除モード</t>
    <rPh sb="0" eb="2">
      <t>サクジョ</t>
    </rPh>
    <phoneticPr fontId="8"/>
  </si>
  <si>
    <t>コード選択時</t>
    <rPh sb="3" eb="5">
      <t>センタク</t>
    </rPh>
    <rPh sb="5" eb="6">
      <t>ジ</t>
    </rPh>
    <phoneticPr fontId="111"/>
  </si>
  <si>
    <t>・コードの入力で、名称をリストに表示させることが可能。</t>
    <rPh sb="5" eb="7">
      <t>ニュウリョク</t>
    </rPh>
    <rPh sb="9" eb="11">
      <t>メイショウ</t>
    </rPh>
    <rPh sb="16" eb="18">
      <t>ヒョウジ</t>
    </rPh>
    <rPh sb="24" eb="26">
      <t>カノウ</t>
    </rPh>
    <phoneticPr fontId="111"/>
  </si>
  <si>
    <t>原紙</t>
    <rPh sb="0" eb="2">
      <t>ゲンシ</t>
    </rPh>
    <phoneticPr fontId="111"/>
  </si>
  <si>
    <t>K</t>
    <phoneticPr fontId="111"/>
  </si>
  <si>
    <t>原紙コード</t>
    <rPh sb="0" eb="2">
      <t>ゲンシ</t>
    </rPh>
    <phoneticPr fontId="111"/>
  </si>
  <si>
    <t>原紙名称</t>
    <rPh sb="0" eb="2">
      <t>ゲンシ</t>
    </rPh>
    <rPh sb="2" eb="4">
      <t>メイショウ</t>
    </rPh>
    <phoneticPr fontId="111"/>
  </si>
  <si>
    <t>G0000001 Kライナ</t>
  </si>
  <si>
    <t>G0000001</t>
    <phoneticPr fontId="111"/>
  </si>
  <si>
    <t>Kライナ</t>
  </si>
  <si>
    <t>G0000002 耐水Kライナ</t>
  </si>
  <si>
    <t>G0000002</t>
    <phoneticPr fontId="111"/>
  </si>
  <si>
    <t>耐水Kライナ</t>
    <phoneticPr fontId="111"/>
  </si>
  <si>
    <t>G0000003 撥水Kライナ</t>
  </si>
  <si>
    <t>G0000003</t>
  </si>
  <si>
    <t>撥水Kライナ</t>
  </si>
  <si>
    <t>G0000004</t>
  </si>
  <si>
    <t>防水ライナ</t>
  </si>
  <si>
    <t>G0000005</t>
  </si>
  <si>
    <t>白ライナ</t>
  </si>
  <si>
    <t>G0000006</t>
  </si>
  <si>
    <t>Jライナ</t>
  </si>
  <si>
    <t>コード選択後</t>
    <rPh sb="3" eb="5">
      <t>センタク</t>
    </rPh>
    <rPh sb="5" eb="6">
      <t>ゴ</t>
    </rPh>
    <phoneticPr fontId="111"/>
  </si>
  <si>
    <t>・コード選択後に、名称を入力欄にセットするこことが可能。</t>
    <rPh sb="4" eb="6">
      <t>センタク</t>
    </rPh>
    <rPh sb="6" eb="7">
      <t>ゴ</t>
    </rPh>
    <rPh sb="9" eb="11">
      <t>メイショウ</t>
    </rPh>
    <rPh sb="12" eb="14">
      <t>ニュウリョク</t>
    </rPh>
    <rPh sb="14" eb="15">
      <t>ラン</t>
    </rPh>
    <rPh sb="25" eb="27">
      <t>カノウ</t>
    </rPh>
    <phoneticPr fontId="111"/>
  </si>
  <si>
    <t>G0000002</t>
  </si>
  <si>
    <t>懸念点</t>
    <rPh sb="0" eb="3">
      <t>ケネンテン</t>
    </rPh>
    <phoneticPr fontId="111"/>
  </si>
  <si>
    <t>コード選択では、DBアクセスを伴なうため、リストの表示できるまで時間がかかることが推測される</t>
    <rPh sb="3" eb="5">
      <t>センタク</t>
    </rPh>
    <rPh sb="15" eb="16">
      <t>トモ</t>
    </rPh>
    <rPh sb="32" eb="34">
      <t>ジカンヒョウジガメンハンノウニブスイソク</t>
    </rPh>
    <phoneticPr fontId="111"/>
  </si>
  <si>
    <t>⇒エンドユーザが画面の反応が鈍いと感じる場合があります</t>
    <rPh sb="8" eb="10">
      <t>ガメン</t>
    </rPh>
    <rPh sb="11" eb="13">
      <t>ハンノウ</t>
    </rPh>
    <rPh sb="14" eb="15">
      <t>ニブ</t>
    </rPh>
    <rPh sb="17" eb="18">
      <t>カン</t>
    </rPh>
    <rPh sb="20" eb="22">
      <t>バアイ</t>
    </rPh>
    <phoneticPr fontId="111"/>
  </si>
  <si>
    <t>実テーブル名 + _R</t>
    <rPh sb="0" eb="1">
      <t>ジツ</t>
    </rPh>
    <rPh sb="5" eb="6">
      <t>メイ</t>
    </rPh>
    <phoneticPr fontId="8"/>
  </si>
  <si>
    <t>ログイン履歴</t>
    <rPh sb="4" eb="6">
      <t>リレキ</t>
    </rPh>
    <phoneticPr fontId="8"/>
  </si>
  <si>
    <t>HST_ID</t>
    <phoneticPr fontId="8"/>
  </si>
  <si>
    <t>履歴ID(NO)</t>
    <rPh sb="0" eb="2">
      <t>リレキ</t>
    </rPh>
    <phoneticPr fontId="8"/>
  </si>
  <si>
    <t>シーケンスNO(連番)</t>
    <rPh sb="8" eb="10">
      <t>レンバン</t>
    </rPh>
    <phoneticPr fontId="8"/>
  </si>
  <si>
    <t>HST_TYPE</t>
    <phoneticPr fontId="8"/>
  </si>
  <si>
    <t>履歴種類</t>
    <rPh sb="2" eb="4">
      <t>シュルイ</t>
    </rPh>
    <phoneticPr fontId="8"/>
  </si>
  <si>
    <t>INSERT、UPDATE、DELETEの種類</t>
    <rPh sb="21" eb="23">
      <t>シュルイ</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</si>
</sst>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
  </numFmts>
  <fonts count="126">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10"/>
      <name val="ＭＳ Ｐゴシック"/>
      <family val="3"/>
      <charset val="128"/>
    </font>
    <font>
      <sz val="12"/>
      <name val="ＭＳ Ｐゴシック"/>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10"/>
      <color rgb="FF000000"/>
      <name val="游ゴシック"/>
      <family val="3"/>
      <charset val="128"/>
    </font>
    <font>
      <b/>
      <sz val="9"/>
      <color rgb="FFFF0000"/>
      <name val="Meiryo UI"/>
      <family val="3"/>
      <charset val="128"/>
    </font>
    <font>
      <b/>
      <sz val="9"/>
      <color rgb="FF0000FF"/>
      <name val="Meiryo UI"/>
      <family val="3"/>
      <charset val="128"/>
    </font>
    <font>
      <sz val="9"/>
      <color indexed="81"/>
      <name val="ＭＳ Ｐゴシック"/>
      <family val="3"/>
      <charset val="128"/>
    </font>
    <font>
      <sz val="9"/>
      <color indexed="10"/>
      <name val="ＭＳ Ｐゴシック"/>
      <family val="3"/>
      <charset val="128"/>
    </font>
    <font>
      <sz val="8"/>
      <color rgb="FFFFFFFF"/>
      <name val="Meiryo UI"/>
      <family val="3"/>
      <charset val="128"/>
    </font>
    <font>
      <b/>
      <sz val="10"/>
      <color rgb="FF0000FF"/>
      <name val="游ゴシック"/>
      <family val="3"/>
      <charset val="128"/>
    </font>
    <font>
      <sz val="10"/>
      <color rgb="FF0000FF"/>
      <name val="游ゴシック"/>
      <family val="3"/>
      <charset val="128"/>
    </font>
    <font>
      <b/>
      <i/>
      <sz val="9"/>
      <name val="Meiryo UI"/>
      <family val="3"/>
      <charset val="128"/>
    </font>
    <font>
      <sz val="9"/>
      <color theme="0"/>
      <name val="Meiryo UI"/>
      <family val="3"/>
      <charset val="128"/>
    </font>
    <font>
      <sz val="9"/>
      <color rgb="FF003399"/>
      <name val="Meiryo UI"/>
      <family val="3"/>
      <charset val="128"/>
    </font>
    <font>
      <b/>
      <sz val="9"/>
      <color rgb="FFFFFFFF"/>
      <name val="游ゴシック"/>
      <family val="3"/>
      <charset val="128"/>
    </font>
    <font>
      <b/>
      <sz val="9"/>
      <name val="游ゴシック"/>
      <family val="3"/>
      <charset val="128"/>
    </font>
    <font>
      <b/>
      <sz val="9"/>
      <color theme="9" tint="-0.499984740745262"/>
      <name val="游ゴシック"/>
      <family val="3"/>
      <charset val="128"/>
    </font>
    <font>
      <b/>
      <sz val="9"/>
      <color rgb="FFFF3300"/>
      <name val="游ゴシック"/>
      <family val="3"/>
      <charset val="128"/>
    </font>
    <font>
      <sz val="10"/>
      <color rgb="FF000000"/>
      <name val="Meiryo UI"/>
      <family val="3"/>
      <charset val="128"/>
    </font>
    <font>
      <b/>
      <sz val="9"/>
      <color theme="0"/>
      <name val="Meiryo UI"/>
      <family val="3"/>
      <charset val="128"/>
    </font>
    <font>
      <sz val="9"/>
      <color rgb="FFFFFFFF"/>
      <name val="Meiryo UI"/>
      <family val="3"/>
      <charset val="128"/>
    </font>
    <font>
      <sz val="11"/>
      <name val="ＭＳ Ｐ明朝"/>
      <family val="1"/>
      <charset val="128"/>
    </font>
    <font>
      <sz val="8"/>
      <color rgb="FF0000FF"/>
      <name val="Meiryo UI"/>
      <family val="3"/>
      <charset val="128"/>
    </font>
    <font>
      <b/>
      <sz val="9"/>
      <color theme="1"/>
      <name val="Meiryo UI"/>
      <family val="3"/>
      <charset val="128"/>
    </font>
    <font>
      <sz val="9"/>
      <color theme="1"/>
      <name val="Meiryo UI"/>
      <family val="3"/>
      <charset val="128"/>
    </font>
    <font>
      <b/>
      <sz val="10"/>
      <color rgb="FF000000"/>
      <name val="Meiryo UI"/>
      <family val="3"/>
      <charset val="128"/>
    </font>
    <font>
      <sz val="6"/>
      <name val="ＭＳ Ｐゴシック"/>
      <family val="3"/>
      <charset val="128"/>
      <scheme val="minor"/>
    </font>
    <font>
      <b/>
      <sz val="11"/>
      <color theme="1"/>
      <name val="Yu Gothic UI"/>
      <family val="3"/>
      <charset val="128"/>
    </font>
    <font>
      <u/>
      <sz val="11"/>
      <color theme="1"/>
      <name val="Yu Gothic UI"/>
      <family val="3"/>
      <charset val="128"/>
    </font>
    <font>
      <b/>
      <sz val="11"/>
      <color rgb="FFFF0000"/>
      <name val="Yu Gothic UI"/>
      <family val="3"/>
      <charset val="128"/>
    </font>
    <font>
      <sz val="11"/>
      <color rgb="FFFF0000"/>
      <name val="Yu Gothic UI"/>
      <family val="3"/>
      <charset val="128"/>
    </font>
    <font>
      <sz val="8"/>
      <color theme="0"/>
      <name val="Meiryo UI"/>
      <family val="3"/>
      <charset val="128"/>
    </font>
    <font>
      <b/>
      <sz val="9"/>
      <color indexed="81"/>
      <name val="MS P ゴシック"/>
      <family val="3"/>
      <charset val="128"/>
    </font>
    <font>
      <b/>
      <sz val="9"/>
      <color indexed="81"/>
      <name val="ＭＳ Ｐゴシック"/>
      <family val="3"/>
      <charset val="128"/>
    </font>
    <font>
      <b/>
      <sz val="10"/>
      <color rgb="FFFF0000"/>
      <name val="游ゴシック"/>
      <family val="3"/>
      <charset val="128"/>
    </font>
    <font>
      <sz val="9"/>
      <color rgb="FFFF0000"/>
      <name val="Meiryo UI"/>
      <family val="3"/>
      <charset val="128"/>
    </font>
    <font>
      <sz val="9"/>
      <color rgb="FF0000FF"/>
      <name val="Meiryo UI"/>
      <family val="3"/>
      <charset val="128"/>
    </font>
    <font>
      <strike/>
      <sz val="9"/>
      <name val="Meiryo UI"/>
      <family val="3"/>
      <charset val="128"/>
    </font>
    <font>
      <sz val="9"/>
      <name val="Segoe UI Symbol"/>
      <family val="3"/>
    </font>
    <font>
      <sz val="11"/>
      <color rgb="FFFF0000"/>
      <name val="Meiryo UI"/>
      <family val="3"/>
      <charset val="128"/>
    </font>
    <font>
      <sz val="11"/>
      <color rgb="FF0000FF"/>
      <name val="Meiryo UI"/>
      <family val="3"/>
      <charset val="128"/>
    </font>
  </fonts>
  <fills count="72">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FFFF00"/>
        <bgColor indexed="64"/>
      </patternFill>
    </fill>
    <fill>
      <patternFill patternType="solid">
        <fgColor rgb="FF00206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theme="0"/>
      </patternFill>
    </fill>
    <fill>
      <patternFill patternType="solid">
        <fgColor rgb="FFDEF0D2"/>
        <bgColor theme="0"/>
      </patternFill>
    </fill>
    <fill>
      <patternFill patternType="solid">
        <fgColor rgb="FF003399"/>
        <bgColor theme="0"/>
      </patternFill>
    </fill>
    <fill>
      <patternFill patternType="solid">
        <fgColor rgb="FF339966"/>
        <bgColor theme="0"/>
      </patternFill>
    </fill>
    <fill>
      <patternFill patternType="solid">
        <fgColor rgb="FFFFFFCC"/>
        <bgColor theme="0"/>
      </patternFill>
    </fill>
    <fill>
      <patternFill patternType="solid">
        <fgColor rgb="FFFFFFFF"/>
        <bgColor theme="0"/>
      </patternFill>
    </fill>
    <fill>
      <patternFill patternType="solid">
        <fgColor theme="9" tint="0.79998168889431442"/>
        <bgColor theme="0"/>
      </patternFill>
    </fill>
    <fill>
      <patternFill patternType="solid">
        <fgColor rgb="FF0070C0"/>
        <bgColor theme="0"/>
      </patternFill>
    </fill>
    <fill>
      <patternFill patternType="solid">
        <fgColor rgb="FFFFFFCC"/>
        <bgColor indexed="64"/>
      </patternFill>
    </fill>
    <fill>
      <patternFill patternType="solid">
        <fgColor theme="0"/>
        <bgColor theme="0"/>
      </patternFill>
    </fill>
    <fill>
      <patternFill patternType="solid">
        <fgColor theme="7" tint="0.59999389629810485"/>
        <bgColor theme="0"/>
      </patternFill>
    </fill>
    <fill>
      <patternFill patternType="solid">
        <fgColor theme="5" tint="0.79995117038483843"/>
        <bgColor theme="0"/>
      </patternFill>
    </fill>
    <fill>
      <patternFill patternType="solid">
        <fgColor theme="5" tint="-0.499984740745262"/>
        <bgColor theme="0"/>
      </patternFill>
    </fill>
    <fill>
      <patternFill patternType="solid">
        <fgColor theme="6" tint="-0.249977111117893"/>
        <bgColor theme="0"/>
      </patternFill>
    </fill>
    <fill>
      <patternFill patternType="solid">
        <fgColor rgb="FFCCFFFF"/>
        <bgColor indexed="64"/>
      </patternFill>
    </fill>
    <fill>
      <patternFill patternType="solid">
        <fgColor rgb="FFFFFFEB"/>
        <bgColor indexed="64"/>
      </patternFill>
    </fill>
    <fill>
      <patternFill patternType="solid">
        <fgColor theme="4" tint="0.79998168889431442"/>
        <bgColor theme="0"/>
      </patternFill>
    </fill>
    <fill>
      <patternFill patternType="solid">
        <fgColor rgb="FFFFFF00"/>
        <bgColor theme="0"/>
      </patternFill>
    </fill>
    <fill>
      <patternFill patternType="solid">
        <fgColor rgb="FFFFC000"/>
        <bgColor indexed="64"/>
      </patternFill>
    </fill>
    <fill>
      <patternFill patternType="solid">
        <fgColor theme="5" tint="-0.249977111117893"/>
        <bgColor indexed="64"/>
      </patternFill>
    </fill>
    <fill>
      <patternFill patternType="solid">
        <fgColor rgb="FFEAF4D7"/>
        <bgColor theme="0"/>
      </patternFill>
    </fill>
    <fill>
      <patternFill patternType="solid">
        <fgColor theme="9" tint="0.59999389629810485"/>
        <bgColor theme="0"/>
      </patternFill>
    </fill>
    <fill>
      <patternFill patternType="solid">
        <fgColor theme="0" tint="-4.9989318521683403E-2"/>
        <bgColor theme="0"/>
      </patternFill>
    </fill>
    <fill>
      <patternFill patternType="solid">
        <fgColor rgb="FFFFFF99"/>
        <bgColor indexed="64"/>
      </patternFill>
    </fill>
    <fill>
      <patternFill patternType="solid">
        <fgColor rgb="FFFFCCFF"/>
        <bgColor theme="0"/>
      </patternFill>
    </fill>
    <fill>
      <patternFill patternType="solid">
        <fgColor indexed="65"/>
        <bgColor rgb="FFFFFFFF"/>
      </patternFill>
    </fill>
  </fills>
  <borders count="16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theme="0" tint="-0.499984740745262"/>
      </left>
      <right style="thin">
        <color theme="0" tint="-0.499984740745262"/>
      </right>
      <top style="thin">
        <color theme="1"/>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style="dotted">
        <color auto="1"/>
      </right>
      <top style="thin">
        <color auto="1"/>
      </top>
      <bottom style="thin">
        <color auto="1"/>
      </bottom>
      <diagonal/>
    </border>
    <border>
      <left style="dotted">
        <color auto="1"/>
      </left>
      <right/>
      <top style="thin">
        <color auto="1"/>
      </top>
      <bottom style="thin">
        <color auto="1"/>
      </bottom>
      <diagonal/>
    </border>
    <border>
      <left style="thin">
        <color theme="7" tint="-0.24994659260841701"/>
      </left>
      <right/>
      <top style="thin">
        <color theme="7" tint="-0.24994659260841701"/>
      </top>
      <bottom/>
      <diagonal/>
    </border>
    <border>
      <left/>
      <right/>
      <top style="thin">
        <color theme="7" tint="-0.24994659260841701"/>
      </top>
      <bottom/>
      <diagonal/>
    </border>
    <border>
      <left/>
      <right style="thin">
        <color theme="7" tint="-0.24994659260841701"/>
      </right>
      <top style="thin">
        <color theme="7" tint="-0.24994659260841701"/>
      </top>
      <bottom/>
      <diagonal/>
    </border>
    <border>
      <left style="thin">
        <color theme="7" tint="-0.24994659260841701"/>
      </left>
      <right/>
      <top/>
      <bottom/>
      <diagonal/>
    </border>
    <border>
      <left/>
      <right style="thin">
        <color theme="7" tint="-0.24994659260841701"/>
      </right>
      <top/>
      <bottom/>
      <diagonal/>
    </border>
    <border>
      <left style="thin">
        <color theme="7" tint="-0.24994659260841701"/>
      </left>
      <right/>
      <top/>
      <bottom style="thin">
        <color theme="7" tint="-0.24994659260841701"/>
      </bottom>
      <diagonal/>
    </border>
    <border>
      <left/>
      <right/>
      <top/>
      <bottom style="thin">
        <color theme="7" tint="-0.24994659260841701"/>
      </bottom>
      <diagonal/>
    </border>
    <border>
      <left/>
      <right style="thin">
        <color theme="7" tint="-0.24994659260841701"/>
      </right>
      <top/>
      <bottom style="thin">
        <color theme="7" tint="-0.24994659260841701"/>
      </bottom>
      <diagonal/>
    </border>
    <border>
      <left/>
      <right style="thin">
        <color theme="0" tint="-0.499984740745262"/>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auto="1"/>
      </top>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right style="medium">
        <color indexed="64"/>
      </right>
      <top style="thin">
        <color indexed="64"/>
      </top>
      <bottom/>
      <diagonal/>
    </border>
    <border>
      <left/>
      <right style="thin">
        <color auto="1"/>
      </right>
      <top/>
      <bottom style="medium">
        <color auto="1"/>
      </bottom>
      <diagonal/>
    </border>
    <border>
      <left style="thin">
        <color indexed="64"/>
      </left>
      <right/>
      <top/>
      <bottom style="medium">
        <color auto="1"/>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auto="1"/>
      </left>
      <right style="thin">
        <color indexed="64"/>
      </right>
      <top style="thin">
        <color auto="1"/>
      </top>
      <bottom style="medium">
        <color indexed="64"/>
      </bottom>
      <diagonal/>
    </border>
    <border>
      <left/>
      <right style="medium">
        <color indexed="64"/>
      </right>
      <top/>
      <bottom style="medium">
        <color auto="1"/>
      </bottom>
      <diagonal/>
    </border>
    <border>
      <left style="hair">
        <color indexed="64"/>
      </left>
      <right/>
      <top style="medium">
        <color indexed="64"/>
      </top>
      <bottom style="thin">
        <color indexed="64"/>
      </bottom>
      <diagonal/>
    </border>
    <border>
      <left style="thin">
        <color auto="1"/>
      </left>
      <right style="medium">
        <color auto="1"/>
      </right>
      <top style="medium">
        <color auto="1"/>
      </top>
      <bottom style="thin">
        <color auto="1"/>
      </bottom>
      <diagonal/>
    </border>
    <border>
      <left style="hair">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hair">
        <color indexed="64"/>
      </left>
      <right/>
      <top style="thin">
        <color indexed="64"/>
      </top>
      <bottom/>
      <diagonal/>
    </border>
    <border>
      <left style="thin">
        <color indexed="64"/>
      </left>
      <right style="medium">
        <color indexed="64"/>
      </right>
      <top style="thin">
        <color indexed="64"/>
      </top>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hair">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top style="thin">
        <color auto="1"/>
      </top>
      <bottom/>
      <diagonal/>
    </border>
    <border>
      <left/>
      <right style="thin">
        <color auto="1"/>
      </right>
      <top style="thin">
        <color auto="1"/>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indexed="64"/>
      </left>
      <right/>
      <top style="thin">
        <color theme="0" tint="-0.499984740745262"/>
      </top>
      <bottom style="thin">
        <color theme="0" tint="-0.499984740745262"/>
      </bottom>
      <diagonal/>
    </border>
    <border>
      <left style="thin">
        <color indexed="64"/>
      </left>
      <right/>
      <top style="thin">
        <color theme="0" tint="-0.499984740745262"/>
      </top>
      <bottom style="thin">
        <color indexed="64"/>
      </bottom>
      <diagonal/>
    </border>
    <border>
      <left/>
      <right/>
      <top style="thin">
        <color theme="0" tint="-0.499984740745262"/>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medium">
        <color indexed="64"/>
      </right>
      <top/>
      <bottom style="thin">
        <color indexed="64"/>
      </bottom>
      <diagonal/>
    </border>
    <border>
      <left style="medium">
        <color indexed="64"/>
      </left>
      <right/>
      <top/>
      <bottom style="double">
        <color indexed="64"/>
      </bottom>
      <diagonal/>
    </border>
    <border>
      <left/>
      <right/>
      <top/>
      <bottom style="double">
        <color auto="1"/>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thin">
        <color auto="1"/>
      </right>
      <top style="thin">
        <color theme="0" tint="-0.499984740745262"/>
      </top>
      <bottom style="thin">
        <color theme="0" tint="-0.499984740745262"/>
      </bottom>
      <diagonal/>
    </border>
    <border>
      <left/>
      <right style="thin">
        <color auto="1"/>
      </right>
      <top style="thin">
        <color theme="0" tint="-0.499984740745262"/>
      </top>
      <bottom style="thin">
        <color indexed="64"/>
      </bottom>
      <diagonal/>
    </border>
    <border>
      <left/>
      <right style="medium">
        <color indexed="64"/>
      </right>
      <top style="thin">
        <color auto="1"/>
      </top>
      <bottom style="medium">
        <color indexed="64"/>
      </bottom>
      <diagonal/>
    </border>
  </borders>
  <cellStyleXfs count="57492">
    <xf numFmtId="0" fontId="0" fillId="0" borderId="0"/>
    <xf numFmtId="0" fontId="7" fillId="0" borderId="0"/>
    <xf numFmtId="0" fontId="7" fillId="0" borderId="0"/>
    <xf numFmtId="0" fontId="5" fillId="0" borderId="0">
      <alignment vertical="center"/>
    </xf>
    <xf numFmtId="0" fontId="4" fillId="0" borderId="0">
      <alignment vertical="center"/>
    </xf>
    <xf numFmtId="0" fontId="6" fillId="0" borderId="0">
      <alignment vertical="center"/>
    </xf>
    <xf numFmtId="0" fontId="21" fillId="0" borderId="0"/>
    <xf numFmtId="0" fontId="6" fillId="0" borderId="0"/>
    <xf numFmtId="0" fontId="6" fillId="0" borderId="0">
      <alignment vertical="center"/>
    </xf>
    <xf numFmtId="0" fontId="21" fillId="0" borderId="0"/>
    <xf numFmtId="0" fontId="11" fillId="0" borderId="0">
      <alignment vertical="top" wrapText="1"/>
    </xf>
    <xf numFmtId="0" fontId="24" fillId="5" borderId="0" applyNumberFormat="0" applyBorder="0" applyAlignment="0" applyProtection="0">
      <alignment vertical="center"/>
    </xf>
    <xf numFmtId="0" fontId="24" fillId="5" borderId="0" applyNumberFormat="0" applyBorder="0" applyAlignment="0" applyProtection="0">
      <alignment vertical="center"/>
    </xf>
    <xf numFmtId="0" fontId="24" fillId="5"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4" fillId="10" borderId="0" applyNumberFormat="0" applyBorder="0" applyAlignment="0" applyProtection="0">
      <alignment vertical="center"/>
    </xf>
    <xf numFmtId="0" fontId="24" fillId="10"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12" borderId="0" applyNumberFormat="0" applyBorder="0" applyAlignment="0" applyProtection="0">
      <alignment vertical="center"/>
    </xf>
    <xf numFmtId="0" fontId="24" fillId="12" borderId="0" applyNumberFormat="0" applyBorder="0" applyAlignment="0" applyProtection="0">
      <alignment vertical="center"/>
    </xf>
    <xf numFmtId="0" fontId="24" fillId="12" borderId="0" applyNumberFormat="0" applyBorder="0" applyAlignment="0" applyProtection="0">
      <alignment vertical="center"/>
    </xf>
    <xf numFmtId="0" fontId="24" fillId="6" borderId="0" applyNumberFormat="0" applyBorder="0" applyAlignment="0" applyProtection="0">
      <alignment vertical="center"/>
    </xf>
    <xf numFmtId="0" fontId="24" fillId="6" borderId="0" applyNumberFormat="0" applyBorder="0" applyAlignment="0" applyProtection="0">
      <alignment vertical="center"/>
    </xf>
    <xf numFmtId="0" fontId="24" fillId="6"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179" fontId="34" fillId="0" borderId="0" applyFill="0" applyBorder="0" applyAlignment="0"/>
    <xf numFmtId="0" fontId="35" fillId="0" borderId="10" applyNumberFormat="0" applyAlignment="0" applyProtection="0">
      <alignment horizontal="left" vertical="center"/>
    </xf>
    <xf numFmtId="0" fontId="35" fillId="0" borderId="2">
      <alignment horizontal="left" vertical="center"/>
    </xf>
    <xf numFmtId="0" fontId="36" fillId="0" borderId="0"/>
    <xf numFmtId="0" fontId="37" fillId="0" borderId="0" applyNumberFormat="0" applyFont="0" applyFill="0" applyBorder="0" applyAlignment="0" applyProtection="0">
      <alignment horizontal="left"/>
    </xf>
    <xf numFmtId="0" fontId="38" fillId="0" borderId="7">
      <alignment horizontal="center"/>
    </xf>
    <xf numFmtId="0" fontId="19" fillId="0" borderId="0">
      <alignment wrapText="1"/>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26" fillId="19" borderId="22" applyNumberFormat="0" applyAlignment="0" applyProtection="0">
      <alignment vertical="center"/>
    </xf>
    <xf numFmtId="0" fontId="26" fillId="19" borderId="22" applyNumberFormat="0" applyAlignment="0" applyProtection="0">
      <alignment vertical="center"/>
    </xf>
    <xf numFmtId="0" fontId="26" fillId="19" borderId="22" applyNumberFormat="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6" fillId="8" borderId="23" applyNumberFormat="0" applyFont="0" applyAlignment="0" applyProtection="0">
      <alignment vertical="center"/>
    </xf>
    <xf numFmtId="0" fontId="6" fillId="8" borderId="23" applyNumberFormat="0" applyFont="0" applyAlignment="0" applyProtection="0">
      <alignment vertical="center"/>
    </xf>
    <xf numFmtId="0" fontId="6" fillId="8" borderId="23" applyNumberFormat="0" applyFont="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12" fillId="0" borderId="0"/>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41" fillId="20" borderId="25" applyNumberFormat="0" applyAlignment="0" applyProtection="0">
      <alignment vertical="center"/>
    </xf>
    <xf numFmtId="0" fontId="41" fillId="20" borderId="25" applyNumberFormat="0" applyAlignment="0" applyProtection="0">
      <alignment vertical="center"/>
    </xf>
    <xf numFmtId="0" fontId="41" fillId="20" borderId="25"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42" fillId="0" borderId="26" applyNumberFormat="0" applyFill="0" applyAlignment="0" applyProtection="0">
      <alignment vertical="center"/>
    </xf>
    <xf numFmtId="0" fontId="42" fillId="0" borderId="26" applyNumberFormat="0" applyFill="0" applyAlignment="0" applyProtection="0">
      <alignment vertical="center"/>
    </xf>
    <xf numFmtId="0" fontId="42" fillId="0" borderId="26"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9" fillId="0" borderId="29" applyNumberFormat="0" applyFill="0" applyAlignment="0" applyProtection="0">
      <alignment vertical="center"/>
    </xf>
    <xf numFmtId="0" fontId="29" fillId="0" borderId="29" applyNumberFormat="0" applyFill="0" applyAlignment="0" applyProtection="0">
      <alignment vertical="center"/>
    </xf>
    <xf numFmtId="0" fontId="29" fillId="0" borderId="29" applyNumberFormat="0" applyFill="0" applyAlignment="0" applyProtection="0">
      <alignment vertical="center"/>
    </xf>
    <xf numFmtId="0" fontId="30" fillId="20" borderId="30" applyNumberFormat="0" applyAlignment="0" applyProtection="0">
      <alignment vertical="center"/>
    </xf>
    <xf numFmtId="0" fontId="30" fillId="20" borderId="30" applyNumberFormat="0" applyAlignment="0" applyProtection="0">
      <alignment vertical="center"/>
    </xf>
    <xf numFmtId="0" fontId="30" fillId="20" borderId="30" applyNumberFormat="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12" borderId="25" applyNumberFormat="0" applyAlignment="0" applyProtection="0">
      <alignment vertical="center"/>
    </xf>
    <xf numFmtId="0" fontId="32" fillId="12" borderId="25" applyNumberFormat="0" applyAlignment="0" applyProtection="0">
      <alignment vertical="center"/>
    </xf>
    <xf numFmtId="0" fontId="32" fillId="12" borderId="25" applyNumberFormat="0" applyAlignment="0" applyProtection="0">
      <alignment vertical="center"/>
    </xf>
    <xf numFmtId="0" fontId="24" fillId="0" borderId="0">
      <alignment vertical="center"/>
    </xf>
    <xf numFmtId="0" fontId="6" fillId="0" borderId="0"/>
    <xf numFmtId="0" fontId="21" fillId="0" borderId="0"/>
    <xf numFmtId="0" fontId="6" fillId="0" borderId="0"/>
    <xf numFmtId="0" fontId="6" fillId="0" borderId="0"/>
    <xf numFmtId="0" fontId="45" fillId="0" borderId="0"/>
    <xf numFmtId="0" fontId="33" fillId="11" borderId="0" applyNumberFormat="0" applyBorder="0" applyAlignment="0" applyProtection="0">
      <alignment vertical="center"/>
    </xf>
    <xf numFmtId="0" fontId="33" fillId="11" borderId="0" applyNumberFormat="0" applyBorder="0" applyAlignment="0" applyProtection="0">
      <alignment vertical="center"/>
    </xf>
    <xf numFmtId="0" fontId="33" fillId="11" borderId="0" applyNumberFormat="0" applyBorder="0" applyAlignment="0" applyProtection="0">
      <alignment vertical="center"/>
    </xf>
    <xf numFmtId="0" fontId="46" fillId="0" borderId="0"/>
    <xf numFmtId="0" fontId="12" fillId="0" borderId="0"/>
    <xf numFmtId="0" fontId="24" fillId="21" borderId="0" applyNumberFormat="0" applyBorder="0" applyAlignment="0" applyProtection="0">
      <alignment vertical="center"/>
    </xf>
    <xf numFmtId="0" fontId="24" fillId="6" borderId="0" applyNumberFormat="0" applyBorder="0" applyAlignment="0" applyProtection="0">
      <alignment vertical="center"/>
    </xf>
    <xf numFmtId="0" fontId="24" fillId="22" borderId="0" applyNumberFormat="0" applyBorder="0" applyAlignment="0" applyProtection="0">
      <alignment vertical="center"/>
    </xf>
    <xf numFmtId="0" fontId="24" fillId="9" borderId="0" applyNumberFormat="0" applyBorder="0" applyAlignment="0" applyProtection="0">
      <alignment vertical="center"/>
    </xf>
    <xf numFmtId="0" fontId="24" fillId="10" borderId="0" applyNumberFormat="0" applyBorder="0" applyAlignment="0" applyProtection="0">
      <alignment vertical="center"/>
    </xf>
    <xf numFmtId="0" fontId="24" fillId="5" borderId="0" applyNumberFormat="0" applyBorder="0" applyAlignment="0" applyProtection="0">
      <alignment vertical="center"/>
    </xf>
    <xf numFmtId="0" fontId="24" fillId="23" borderId="0" applyNumberFormat="0" applyBorder="0" applyAlignment="0" applyProtection="0">
      <alignment vertical="center"/>
    </xf>
    <xf numFmtId="0" fontId="24" fillId="9" borderId="0" applyNumberFormat="0" applyBorder="0" applyAlignment="0" applyProtection="0">
      <alignment vertical="center"/>
    </xf>
    <xf numFmtId="0" fontId="24" fillId="5" borderId="0" applyNumberFormat="0" applyBorder="0" applyAlignment="0" applyProtection="0">
      <alignment vertical="center"/>
    </xf>
    <xf numFmtId="0" fontId="24" fillId="13" borderId="0" applyNumberFormat="0" applyBorder="0" applyAlignment="0" applyProtection="0">
      <alignment vertical="center"/>
    </xf>
    <xf numFmtId="0" fontId="25" fillId="24" borderId="0" applyNumberFormat="0" applyBorder="0" applyAlignment="0" applyProtection="0">
      <alignment vertical="center"/>
    </xf>
    <xf numFmtId="0" fontId="25" fillId="7" borderId="0" applyNumberFormat="0" applyBorder="0" applyAlignment="0" applyProtection="0">
      <alignment vertical="center"/>
    </xf>
    <xf numFmtId="0" fontId="25" fillId="23" borderId="0" applyNumberFormat="0" applyBorder="0" applyAlignment="0" applyProtection="0">
      <alignment vertical="center"/>
    </xf>
    <xf numFmtId="0" fontId="25" fillId="25" borderId="0" applyNumberFormat="0" applyBorder="0" applyAlignment="0" applyProtection="0">
      <alignment vertical="center"/>
    </xf>
    <xf numFmtId="0" fontId="25" fillId="1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5" fillId="17" borderId="0" applyNumberFormat="0" applyBorder="0" applyAlignment="0" applyProtection="0">
      <alignment vertical="center"/>
    </xf>
    <xf numFmtId="0" fontId="25" fillId="28" borderId="0" applyNumberFormat="0" applyBorder="0" applyAlignment="0" applyProtection="0">
      <alignment vertical="center"/>
    </xf>
    <xf numFmtId="0" fontId="25" fillId="25" borderId="0" applyNumberFormat="0" applyBorder="0" applyAlignment="0" applyProtection="0">
      <alignment vertical="center"/>
    </xf>
    <xf numFmtId="0" fontId="25" fillId="14" borderId="0" applyNumberFormat="0" applyBorder="0" applyAlignment="0" applyProtection="0">
      <alignment vertical="center"/>
    </xf>
    <xf numFmtId="0" fontId="47" fillId="0" borderId="0" applyNumberFormat="0" applyFill="0" applyBorder="0" applyAlignment="0" applyProtection="0">
      <alignment vertical="center"/>
    </xf>
    <xf numFmtId="0" fontId="48" fillId="12" borderId="0" applyNumberFormat="0" applyBorder="0" applyAlignment="0" applyProtection="0">
      <alignment vertical="center"/>
    </xf>
    <xf numFmtId="0" fontId="11" fillId="8" borderId="23" applyNumberFormat="0" applyFont="0" applyAlignment="0" applyProtection="0">
      <alignment vertical="center"/>
    </xf>
    <xf numFmtId="0" fontId="49" fillId="0" borderId="31" applyNumberFormat="0" applyFill="0" applyAlignment="0" applyProtection="0">
      <alignment vertical="center"/>
    </xf>
    <xf numFmtId="0" fontId="27" fillId="6" borderId="0" applyNumberFormat="0" applyBorder="0" applyAlignment="0" applyProtection="0">
      <alignment vertical="center"/>
    </xf>
    <xf numFmtId="0" fontId="50" fillId="29" borderId="25" applyNumberFormat="0" applyAlignment="0" applyProtection="0">
      <alignment vertical="center"/>
    </xf>
    <xf numFmtId="0" fontId="51" fillId="0" borderId="32" applyNumberFormat="0" applyFill="0" applyAlignment="0" applyProtection="0">
      <alignment vertical="center"/>
    </xf>
    <xf numFmtId="0" fontId="52" fillId="0" borderId="33" applyNumberFormat="0" applyFill="0" applyAlignment="0" applyProtection="0">
      <alignment vertical="center"/>
    </xf>
    <xf numFmtId="0" fontId="53" fillId="0" borderId="34" applyNumberFormat="0" applyFill="0" applyAlignment="0" applyProtection="0">
      <alignment vertical="center"/>
    </xf>
    <xf numFmtId="0" fontId="53" fillId="0" borderId="0" applyNumberFormat="0" applyFill="0" applyBorder="0" applyAlignment="0" applyProtection="0">
      <alignment vertical="center"/>
    </xf>
    <xf numFmtId="0" fontId="29" fillId="0" borderId="35" applyNumberFormat="0" applyFill="0" applyAlignment="0" applyProtection="0">
      <alignment vertical="center"/>
    </xf>
    <xf numFmtId="0" fontId="30" fillId="29" borderId="30" applyNumberFormat="0" applyAlignment="0" applyProtection="0">
      <alignment vertical="center"/>
    </xf>
    <xf numFmtId="0" fontId="32" fillId="10" borderId="25" applyNumberFormat="0" applyAlignment="0" applyProtection="0">
      <alignment vertical="center"/>
    </xf>
    <xf numFmtId="0" fontId="33" fillId="22" borderId="0" applyNumberFormat="0" applyBorder="0" applyAlignment="0" applyProtection="0">
      <alignment vertical="center"/>
    </xf>
    <xf numFmtId="0" fontId="46" fillId="0" borderId="0"/>
    <xf numFmtId="0" fontId="12" fillId="0" borderId="0"/>
    <xf numFmtId="38" fontId="56" fillId="0" borderId="0" applyFont="0" applyFill="0" applyBorder="0" applyAlignment="0" applyProtection="0"/>
    <xf numFmtId="0" fontId="11" fillId="0" borderId="0">
      <alignment vertical="top"/>
    </xf>
    <xf numFmtId="0" fontId="54" fillId="0" borderId="0">
      <alignment vertical="center"/>
    </xf>
    <xf numFmtId="38" fontId="56" fillId="0" borderId="0" applyFont="0" applyFill="0" applyBorder="0" applyAlignment="0" applyProtection="0"/>
    <xf numFmtId="180" fontId="56" fillId="0" borderId="0" applyFont="0" applyFill="0" applyBorder="0" applyAlignment="0" applyProtection="0"/>
    <xf numFmtId="38" fontId="10" fillId="30" borderId="0" applyNumberFormat="0" applyBorder="0" applyAlignment="0" applyProtection="0"/>
    <xf numFmtId="10" fontId="10" fillId="2" borderId="3" applyNumberFormat="0" applyBorder="0" applyAlignment="0" applyProtection="0"/>
    <xf numFmtId="181" fontId="57" fillId="0" borderId="0"/>
    <xf numFmtId="10" fontId="36" fillId="0" borderId="0" applyFont="0" applyFill="0" applyBorder="0" applyAlignment="0" applyProtection="0"/>
    <xf numFmtId="0" fontId="46" fillId="0" borderId="0"/>
    <xf numFmtId="0" fontId="46" fillId="0" borderId="0"/>
    <xf numFmtId="0" fontId="46" fillId="0" borderId="0"/>
    <xf numFmtId="0" fontId="46" fillId="0" borderId="0"/>
    <xf numFmtId="0" fontId="11" fillId="0" borderId="0"/>
    <xf numFmtId="0" fontId="11" fillId="0" borderId="0" applyNumberFormat="0"/>
    <xf numFmtId="0" fontId="55" fillId="0" borderId="0" applyBorder="0" applyAlignment="0"/>
    <xf numFmtId="0" fontId="11" fillId="0" borderId="0">
      <alignment vertical="top" wrapText="1"/>
    </xf>
    <xf numFmtId="0" fontId="23" fillId="0" borderId="0"/>
    <xf numFmtId="0" fontId="11" fillId="0" borderId="0" applyNumberFormat="0"/>
    <xf numFmtId="0" fontId="55" fillId="0" borderId="0">
      <alignment vertical="center"/>
    </xf>
    <xf numFmtId="0" fontId="11" fillId="0" borderId="0" applyNumberFormat="0"/>
    <xf numFmtId="0" fontId="12" fillId="0" borderId="0"/>
    <xf numFmtId="0" fontId="6" fillId="0" borderId="0"/>
    <xf numFmtId="0" fontId="11" fillId="0" borderId="0">
      <alignment vertical="top"/>
    </xf>
    <xf numFmtId="0" fontId="58" fillId="0" borderId="0">
      <alignment vertical="center"/>
    </xf>
    <xf numFmtId="38" fontId="6" fillId="0" borderId="0" applyFont="0" applyFill="0" applyBorder="0" applyAlignment="0" applyProtection="0"/>
    <xf numFmtId="0" fontId="11" fillId="0" borderId="0">
      <alignment vertical="top"/>
    </xf>
    <xf numFmtId="0" fontId="12" fillId="0" borderId="0"/>
    <xf numFmtId="0" fontId="11" fillId="0" borderId="0">
      <alignment vertical="top"/>
    </xf>
    <xf numFmtId="38" fontId="6" fillId="0" borderId="0" applyFont="0" applyFill="0" applyBorder="0" applyAlignment="0" applyProtection="0"/>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24" fillId="0" borderId="0">
      <alignment vertical="center"/>
    </xf>
    <xf numFmtId="0" fontId="6" fillId="0" borderId="0"/>
    <xf numFmtId="0" fontId="21" fillId="0" borderId="0"/>
    <xf numFmtId="0" fontId="6"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4" fillId="0" borderId="0">
      <alignment vertical="center"/>
    </xf>
    <xf numFmtId="0" fontId="46" fillId="0" borderId="0"/>
    <xf numFmtId="0" fontId="46" fillId="0" borderId="0"/>
    <xf numFmtId="0" fontId="11" fillId="0" borderId="0">
      <alignment vertical="top" wrapText="1"/>
    </xf>
    <xf numFmtId="0" fontId="23" fillId="0" borderId="0"/>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46" fillId="0" borderId="0"/>
    <xf numFmtId="0" fontId="46" fillId="0" borderId="0"/>
    <xf numFmtId="0" fontId="11" fillId="0" borderId="0">
      <alignment vertical="top" wrapText="1"/>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 fillId="0" borderId="0" applyNumberFormat="0" applyFill="0" applyBorder="0" applyAlignment="0" applyProtection="0">
      <alignment vertical="top"/>
      <protection locked="0"/>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6" fillId="0" borderId="0"/>
    <xf numFmtId="0" fontId="23" fillId="0" borderId="0"/>
    <xf numFmtId="0" fontId="3" fillId="0" borderId="0">
      <alignment vertical="center"/>
    </xf>
    <xf numFmtId="0" fontId="3" fillId="0" borderId="0">
      <alignment vertical="center"/>
    </xf>
    <xf numFmtId="0" fontId="24" fillId="21" borderId="0" applyNumberFormat="0" applyBorder="0" applyAlignment="0" applyProtection="0">
      <alignment vertical="center"/>
    </xf>
    <xf numFmtId="0" fontId="24" fillId="6" borderId="0" applyNumberFormat="0" applyBorder="0" applyAlignment="0" applyProtection="0">
      <alignment vertical="center"/>
    </xf>
    <xf numFmtId="0" fontId="24" fillId="22" borderId="0" applyNumberFormat="0" applyBorder="0" applyAlignment="0" applyProtection="0">
      <alignment vertical="center"/>
    </xf>
    <xf numFmtId="0" fontId="24" fillId="9" borderId="0" applyNumberFormat="0" applyBorder="0" applyAlignment="0" applyProtection="0">
      <alignment vertical="center"/>
    </xf>
    <xf numFmtId="0" fontId="24" fillId="10" borderId="0" applyNumberFormat="0" applyBorder="0" applyAlignment="0" applyProtection="0">
      <alignment vertical="center"/>
    </xf>
    <xf numFmtId="0" fontId="24" fillId="5" borderId="0" applyNumberFormat="0" applyBorder="0" applyAlignment="0" applyProtection="0">
      <alignment vertical="center"/>
    </xf>
    <xf numFmtId="0" fontId="24" fillId="23" borderId="0" applyNumberFormat="0" applyBorder="0" applyAlignment="0" applyProtection="0">
      <alignment vertical="center"/>
    </xf>
    <xf numFmtId="0" fontId="24" fillId="9" borderId="0" applyNumberFormat="0" applyBorder="0" applyAlignment="0" applyProtection="0">
      <alignment vertical="center"/>
    </xf>
    <xf numFmtId="0" fontId="24" fillId="5" borderId="0" applyNumberFormat="0" applyBorder="0" applyAlignment="0" applyProtection="0">
      <alignment vertical="center"/>
    </xf>
    <xf numFmtId="0" fontId="24" fillId="13" borderId="0" applyNumberFormat="0" applyBorder="0" applyAlignment="0" applyProtection="0">
      <alignment vertical="center"/>
    </xf>
    <xf numFmtId="0" fontId="25" fillId="24" borderId="0" applyNumberFormat="0" applyBorder="0" applyAlignment="0" applyProtection="0">
      <alignment vertical="center"/>
    </xf>
    <xf numFmtId="0" fontId="25" fillId="7" borderId="0" applyNumberFormat="0" applyBorder="0" applyAlignment="0" applyProtection="0">
      <alignment vertical="center"/>
    </xf>
    <xf numFmtId="0" fontId="25" fillId="23" borderId="0" applyNumberFormat="0" applyBorder="0" applyAlignment="0" applyProtection="0">
      <alignment vertical="center"/>
    </xf>
    <xf numFmtId="0" fontId="25" fillId="25" borderId="0" applyNumberFormat="0" applyBorder="0" applyAlignment="0" applyProtection="0">
      <alignment vertical="center"/>
    </xf>
    <xf numFmtId="0" fontId="25" fillId="1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5" fillId="17" borderId="0" applyNumberFormat="0" applyBorder="0" applyAlignment="0" applyProtection="0">
      <alignment vertical="center"/>
    </xf>
    <xf numFmtId="0" fontId="25" fillId="28" borderId="0" applyNumberFormat="0" applyBorder="0" applyAlignment="0" applyProtection="0">
      <alignment vertical="center"/>
    </xf>
    <xf numFmtId="0" fontId="25" fillId="25" borderId="0" applyNumberFormat="0" applyBorder="0" applyAlignment="0" applyProtection="0">
      <alignment vertical="center"/>
    </xf>
    <xf numFmtId="0" fontId="25" fillId="14" borderId="0" applyNumberFormat="0" applyBorder="0" applyAlignment="0" applyProtection="0">
      <alignment vertical="center"/>
    </xf>
    <xf numFmtId="0" fontId="47" fillId="0" borderId="0" applyNumberFormat="0" applyFill="0" applyBorder="0" applyAlignment="0" applyProtection="0">
      <alignment vertical="center"/>
    </xf>
    <xf numFmtId="0" fontId="48" fillId="12" borderId="0" applyNumberFormat="0" applyBorder="0" applyAlignment="0" applyProtection="0">
      <alignment vertical="center"/>
    </xf>
    <xf numFmtId="0" fontId="11" fillId="8" borderId="23" applyNumberFormat="0" applyFont="0" applyAlignment="0" applyProtection="0">
      <alignment vertical="center"/>
    </xf>
    <xf numFmtId="0" fontId="49" fillId="0" borderId="31" applyNumberFormat="0" applyFill="0" applyAlignment="0" applyProtection="0">
      <alignment vertical="center"/>
    </xf>
    <xf numFmtId="0" fontId="27" fillId="6" borderId="0" applyNumberFormat="0" applyBorder="0" applyAlignment="0" applyProtection="0">
      <alignment vertical="center"/>
    </xf>
    <xf numFmtId="0" fontId="50" fillId="29" borderId="25" applyNumberFormat="0" applyAlignment="0" applyProtection="0">
      <alignment vertical="center"/>
    </xf>
    <xf numFmtId="0" fontId="51" fillId="0" borderId="32" applyNumberFormat="0" applyFill="0" applyAlignment="0" applyProtection="0">
      <alignment vertical="center"/>
    </xf>
    <xf numFmtId="0" fontId="52" fillId="0" borderId="33" applyNumberFormat="0" applyFill="0" applyAlignment="0" applyProtection="0">
      <alignment vertical="center"/>
    </xf>
    <xf numFmtId="0" fontId="53" fillId="0" borderId="34" applyNumberFormat="0" applyFill="0" applyAlignment="0" applyProtection="0">
      <alignment vertical="center"/>
    </xf>
    <xf numFmtId="0" fontId="53" fillId="0" borderId="0" applyNumberFormat="0" applyFill="0" applyBorder="0" applyAlignment="0" applyProtection="0">
      <alignment vertical="center"/>
    </xf>
    <xf numFmtId="0" fontId="29" fillId="0" borderId="35" applyNumberFormat="0" applyFill="0" applyAlignment="0" applyProtection="0">
      <alignment vertical="center"/>
    </xf>
    <xf numFmtId="0" fontId="30" fillId="29" borderId="30" applyNumberFormat="0" applyAlignment="0" applyProtection="0">
      <alignment vertical="center"/>
    </xf>
    <xf numFmtId="0" fontId="32" fillId="10" borderId="25" applyNumberFormat="0" applyAlignment="0" applyProtection="0">
      <alignment vertical="center"/>
    </xf>
    <xf numFmtId="0" fontId="33" fillId="22"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46" fillId="0" borderId="0"/>
    <xf numFmtId="0" fontId="3" fillId="0" borderId="0">
      <alignment vertical="center"/>
    </xf>
    <xf numFmtId="0" fontId="12" fillId="0" borderId="0"/>
    <xf numFmtId="0" fontId="46" fillId="0" borderId="0"/>
    <xf numFmtId="0" fontId="3" fillId="0" borderId="0">
      <alignment vertical="center"/>
    </xf>
    <xf numFmtId="0" fontId="11" fillId="0" borderId="0">
      <alignment vertical="top" wrapText="1"/>
    </xf>
    <xf numFmtId="0" fontId="24" fillId="11" borderId="0" applyNumberFormat="0" applyBorder="0" applyAlignment="0" applyProtection="0">
      <alignment vertical="center"/>
    </xf>
    <xf numFmtId="0" fontId="24" fillId="7" borderId="0" applyNumberFormat="0" applyBorder="0" applyAlignment="0" applyProtection="0">
      <alignment vertical="center"/>
    </xf>
    <xf numFmtId="0" fontId="25" fillId="15" borderId="0" applyNumberFormat="0" applyBorder="0" applyAlignment="0" applyProtection="0">
      <alignment vertical="center"/>
    </xf>
    <xf numFmtId="0" fontId="26" fillId="19" borderId="22" applyNumberFormat="0" applyAlignment="0" applyProtection="0">
      <alignment vertical="center"/>
    </xf>
    <xf numFmtId="0" fontId="28"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 fillId="0" borderId="0">
      <alignment vertical="center"/>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8"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4"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6" fillId="0" borderId="0"/>
    <xf numFmtId="0" fontId="23"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2" fillId="0" borderId="0"/>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4"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11" fillId="0" borderId="0">
      <alignment vertical="top" wrapText="1"/>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4" fillId="0" borderId="0">
      <alignment vertical="center"/>
    </xf>
    <xf numFmtId="0" fontId="6" fillId="0" borderId="0"/>
    <xf numFmtId="0" fontId="21" fillId="0" borderId="0"/>
    <xf numFmtId="0" fontId="12" fillId="0" borderId="0"/>
    <xf numFmtId="0" fontId="12" fillId="0" borderId="0"/>
    <xf numFmtId="0" fontId="46" fillId="0" borderId="0"/>
    <xf numFmtId="0" fontId="46" fillId="0" borderId="0"/>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46" fillId="0" borderId="0"/>
    <xf numFmtId="0" fontId="58"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4" fillId="0" borderId="0">
      <alignment vertical="center"/>
    </xf>
    <xf numFmtId="0" fontId="6" fillId="0" borderId="0"/>
    <xf numFmtId="0" fontId="21" fillId="0" borderId="0"/>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2" fillId="0" borderId="0"/>
    <xf numFmtId="0" fontId="12" fillId="0" borderId="0"/>
    <xf numFmtId="0" fontId="58" fillId="0" borderId="0">
      <alignment vertical="center"/>
    </xf>
    <xf numFmtId="0" fontId="11" fillId="0" borderId="0">
      <alignment vertical="top" wrapText="1"/>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8"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23"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8" fillId="0" borderId="0">
      <alignment vertical="center"/>
    </xf>
    <xf numFmtId="0" fontId="3" fillId="0" borderId="0">
      <alignment vertical="center"/>
    </xf>
    <xf numFmtId="0" fontId="11" fillId="0" borderId="0">
      <alignment vertical="top"/>
    </xf>
    <xf numFmtId="0" fontId="54" fillId="0" borderId="0">
      <alignment vertical="center"/>
    </xf>
    <xf numFmtId="0" fontId="46" fillId="0" borderId="0"/>
    <xf numFmtId="0" fontId="11" fillId="0" borderId="0">
      <alignment vertical="top" wrapText="1"/>
    </xf>
    <xf numFmtId="0" fontId="23"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4"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60" fillId="3" borderId="0" applyNumberFormat="0" applyBorder="0" applyAlignment="0" applyProtection="0">
      <alignment vertical="center"/>
    </xf>
    <xf numFmtId="0" fontId="60" fillId="3" borderId="0" applyNumberFormat="0" applyBorder="0" applyAlignment="0" applyProtection="0">
      <alignment vertical="center"/>
    </xf>
    <xf numFmtId="0" fontId="60" fillId="3" borderId="0" applyNumberFormat="0" applyBorder="0" applyAlignment="0" applyProtection="0">
      <alignment vertical="center"/>
    </xf>
    <xf numFmtId="0" fontId="25" fillId="16" borderId="0" applyNumberFormat="0" applyBorder="0" applyAlignment="0" applyProtection="0">
      <alignment vertical="center"/>
    </xf>
    <xf numFmtId="0" fontId="60" fillId="3" borderId="0" applyNumberFormat="0" applyBorder="0" applyAlignment="0" applyProtection="0">
      <alignment vertical="center"/>
    </xf>
    <xf numFmtId="0" fontId="60" fillId="3" borderId="0" applyNumberFormat="0" applyBorder="0" applyAlignment="0" applyProtection="0">
      <alignment vertical="center"/>
    </xf>
    <xf numFmtId="0" fontId="60" fillId="3"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25" fillId="13"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61" fillId="0" borderId="0" applyNumberFormat="0" applyFill="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 fillId="8" borderId="23" applyNumberFormat="0" applyFont="0" applyAlignment="0" applyProtection="0">
      <alignment vertical="center"/>
    </xf>
    <xf numFmtId="0" fontId="6" fillId="8" borderId="23" applyNumberFormat="0" applyFont="0" applyAlignment="0" applyProtection="0">
      <alignment vertical="center"/>
    </xf>
    <xf numFmtId="0" fontId="6" fillId="8" borderId="23" applyNumberFormat="0" applyFont="0" applyAlignment="0" applyProtection="0">
      <alignment vertical="center"/>
    </xf>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38" fontId="24" fillId="0" borderId="0" applyFont="0" applyFill="0" applyBorder="0" applyAlignment="0" applyProtection="0">
      <alignment vertical="center"/>
    </xf>
    <xf numFmtId="38" fontId="6" fillId="0" borderId="0" applyFont="0" applyFill="0" applyBorder="0" applyAlignment="0" applyProtection="0"/>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6" fillId="0" borderId="0" applyFont="0" applyFill="0" applyBorder="0" applyAlignment="0" applyProtection="0"/>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62" fillId="0" borderId="0"/>
    <xf numFmtId="0" fontId="54" fillId="0" borderId="0">
      <alignment vertical="center"/>
    </xf>
    <xf numFmtId="0" fontId="62" fillId="0" borderId="0"/>
    <xf numFmtId="0" fontId="62" fillId="0" borderId="0"/>
    <xf numFmtId="0" fontId="11" fillId="0" borderId="0">
      <alignment vertical="top" wrapText="1"/>
    </xf>
    <xf numFmtId="0" fontId="11" fillId="0" borderId="0">
      <alignment vertical="top"/>
    </xf>
    <xf numFmtId="0" fontId="62" fillId="0" borderId="0"/>
    <xf numFmtId="0" fontId="11" fillId="0" borderId="0">
      <alignment vertical="top"/>
    </xf>
    <xf numFmtId="0" fontId="62" fillId="0" borderId="0"/>
    <xf numFmtId="0" fontId="62" fillId="0" borderId="0"/>
    <xf numFmtId="0" fontId="23" fillId="0" borderId="0"/>
    <xf numFmtId="0" fontId="11" fillId="0" borderId="0">
      <alignment vertical="top"/>
    </xf>
    <xf numFmtId="0" fontId="2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4" fillId="0" borderId="0">
      <alignment vertical="center"/>
    </xf>
    <xf numFmtId="0" fontId="6" fillId="0" borderId="0">
      <alignment vertical="center"/>
    </xf>
    <xf numFmtId="0" fontId="2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4" fillId="0" borderId="0">
      <alignment vertical="center"/>
    </xf>
    <xf numFmtId="0" fontId="62" fillId="0" borderId="0">
      <alignment vertical="center"/>
    </xf>
    <xf numFmtId="0" fontId="62" fillId="0" borderId="0">
      <alignment vertical="center"/>
    </xf>
    <xf numFmtId="0" fontId="6"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 fillId="0" borderId="0"/>
    <xf numFmtId="0" fontId="6" fillId="0" borderId="0"/>
    <xf numFmtId="0" fontId="11"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1" fillId="0" borderId="0"/>
    <xf numFmtId="0" fontId="21" fillId="0" borderId="0"/>
    <xf numFmtId="0" fontId="6"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 fillId="0" borderId="0"/>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xf numFmtId="0" fontId="62" fillId="0" borderId="0"/>
    <xf numFmtId="0" fontId="62" fillId="0" borderId="0"/>
    <xf numFmtId="0" fontId="62" fillId="0" borderId="0"/>
    <xf numFmtId="0" fontId="6" fillId="0" borderId="0"/>
    <xf numFmtId="0" fontId="62" fillId="0" borderId="0"/>
    <xf numFmtId="0" fontId="62" fillId="0" borderId="0"/>
    <xf numFmtId="0" fontId="62" fillId="0" borderId="0"/>
    <xf numFmtId="0" fontId="11" fillId="0" borderId="0">
      <alignment vertical="top"/>
    </xf>
    <xf numFmtId="0" fontId="11" fillId="0" borderId="0">
      <alignment vertical="top" wrapText="1"/>
    </xf>
    <xf numFmtId="0" fontId="6" fillId="0" borderId="0">
      <alignment vertical="center"/>
    </xf>
    <xf numFmtId="0" fontId="11" fillId="0" borderId="0">
      <alignment vertical="top"/>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4" fillId="0" borderId="0" applyFont="0" applyFill="0" applyBorder="0" applyAlignment="0" applyProtection="0">
      <alignment vertical="center"/>
    </xf>
    <xf numFmtId="0" fontId="46" fillId="0" borderId="0"/>
    <xf numFmtId="0" fontId="46" fillId="0" borderId="0"/>
    <xf numFmtId="0" fontId="46" fillId="0" borderId="0"/>
    <xf numFmtId="0" fontId="59" fillId="0" borderId="0" applyNumberFormat="0" applyFill="0" applyBorder="0" applyAlignment="0" applyProtection="0">
      <alignment vertical="top" wrapText="1"/>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3" fillId="0" borderId="0" applyBorder="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6" fillId="0" borderId="0"/>
    <xf numFmtId="0" fontId="6" fillId="0" borderId="0"/>
    <xf numFmtId="0" fontId="6" fillId="0" borderId="0"/>
    <xf numFmtId="0" fontId="6"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12"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6"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38" fontId="56" fillId="0" borderId="0" applyFont="0" applyFill="0" applyBorder="0" applyAlignment="0" applyProtection="0"/>
    <xf numFmtId="0" fontId="3" fillId="0" borderId="0">
      <alignment vertical="center"/>
    </xf>
    <xf numFmtId="0" fontId="11" fillId="0" borderId="0">
      <alignment vertical="top" wrapText="1"/>
    </xf>
    <xf numFmtId="0" fontId="12" fillId="0" borderId="0"/>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3" fillId="0" borderId="0">
      <alignment vertical="center"/>
    </xf>
    <xf numFmtId="0" fontId="6" fillId="0" borderId="0">
      <alignment vertical="center"/>
    </xf>
    <xf numFmtId="0" fontId="64" fillId="0" borderId="0">
      <alignment vertical="center"/>
    </xf>
    <xf numFmtId="0" fontId="6"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5"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6" fillId="0" borderId="0">
      <alignment vertical="center"/>
    </xf>
    <xf numFmtId="0" fontId="67" fillId="0" borderId="0"/>
    <xf numFmtId="0" fontId="6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4" fillId="0" borderId="0">
      <alignment vertical="center"/>
    </xf>
    <xf numFmtId="0" fontId="46" fillId="0" borderId="0"/>
    <xf numFmtId="0" fontId="23" fillId="0" borderId="0"/>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4"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4" fillId="0" borderId="0">
      <alignment vertical="center"/>
    </xf>
    <xf numFmtId="0" fontId="6" fillId="0" borderId="0"/>
    <xf numFmtId="0" fontId="21" fillId="0" borderId="0"/>
    <xf numFmtId="0" fontId="11" fillId="0" borderId="0">
      <alignment vertical="top" wrapText="1"/>
    </xf>
    <xf numFmtId="0" fontId="23" fillId="0" borderId="0"/>
    <xf numFmtId="0" fontId="3" fillId="0" borderId="0">
      <alignment vertical="center"/>
    </xf>
    <xf numFmtId="0" fontId="3" fillId="0" borderId="0">
      <alignment vertical="center"/>
    </xf>
    <xf numFmtId="0" fontId="3" fillId="0" borderId="0">
      <alignment vertical="center"/>
    </xf>
    <xf numFmtId="0" fontId="58"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4" fillId="0" borderId="0">
      <alignment vertical="center"/>
    </xf>
    <xf numFmtId="0" fontId="6" fillId="0" borderId="0"/>
    <xf numFmtId="0" fontId="21"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8" fillId="0" borderId="0">
      <alignment vertical="center"/>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8"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4"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8"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46" fillId="0" borderId="0"/>
    <xf numFmtId="0" fontId="46" fillId="0" borderId="0"/>
    <xf numFmtId="0" fontId="11" fillId="0" borderId="0">
      <alignment vertical="top" wrapText="1"/>
    </xf>
    <xf numFmtId="0" fontId="23" fillId="0" borderId="0"/>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11" fillId="0" borderId="0">
      <alignment vertical="top" wrapText="1"/>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54"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6" fillId="0" borderId="0"/>
    <xf numFmtId="0" fontId="3" fillId="0" borderId="0">
      <alignment vertical="center"/>
    </xf>
    <xf numFmtId="0" fontId="11" fillId="0" borderId="0">
      <alignment vertical="top" wrapText="1"/>
    </xf>
    <xf numFmtId="0" fontId="3" fillId="0" borderId="0">
      <alignment vertical="center"/>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4"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6" fillId="0" borderId="0"/>
    <xf numFmtId="0" fontId="21" fillId="0" borderId="0"/>
    <xf numFmtId="0" fontId="67" fillId="0" borderId="0"/>
    <xf numFmtId="0" fontId="80" fillId="0" borderId="0" applyNumberFormat="0" applyFill="0" applyBorder="0" applyAlignment="0" applyProtection="0">
      <alignment vertical="top"/>
      <protection locked="0"/>
    </xf>
    <xf numFmtId="0" fontId="6" fillId="0" borderId="0">
      <alignment vertical="center"/>
    </xf>
    <xf numFmtId="0" fontId="2" fillId="0" borderId="0">
      <alignment vertical="center"/>
    </xf>
    <xf numFmtId="0" fontId="24" fillId="0" borderId="0" applyNumberFormat="0" applyFill="0" applyBorder="0" applyAlignment="0" applyProtection="0">
      <alignment vertical="center"/>
    </xf>
    <xf numFmtId="0" fontId="64" fillId="0" borderId="0">
      <alignment vertical="center"/>
    </xf>
    <xf numFmtId="0" fontId="1" fillId="0" borderId="0">
      <alignment vertical="center"/>
    </xf>
    <xf numFmtId="0" fontId="6" fillId="0" borderId="0">
      <alignment vertical="center"/>
    </xf>
    <xf numFmtId="0" fontId="67" fillId="0" borderId="0"/>
  </cellStyleXfs>
  <cellXfs count="1153">
    <xf numFmtId="0" fontId="0" fillId="0" borderId="0" xfId="0"/>
    <xf numFmtId="0" fontId="17" fillId="0" borderId="0" xfId="224" applyFont="1" applyAlignment="1">
      <alignment vertical="center"/>
    </xf>
    <xf numFmtId="0" fontId="14" fillId="31" borderId="0" xfId="224" applyFont="1" applyFill="1"/>
    <xf numFmtId="0" fontId="14" fillId="31" borderId="0" xfId="224" applyFont="1" applyFill="1" applyAlignment="1">
      <alignment vertical="top"/>
    </xf>
    <xf numFmtId="0" fontId="14" fillId="31" borderId="0" xfId="224" applyFont="1" applyFill="1" applyAlignment="1">
      <alignment horizontal="center" vertical="center"/>
    </xf>
    <xf numFmtId="0" fontId="14" fillId="31" borderId="0" xfId="224" applyFont="1" applyFill="1" applyAlignment="1">
      <alignment vertical="center"/>
    </xf>
    <xf numFmtId="0" fontId="14" fillId="31" borderId="0" xfId="224" applyFont="1" applyFill="1" applyAlignment="1">
      <alignment vertical="center" wrapText="1"/>
    </xf>
    <xf numFmtId="0" fontId="15" fillId="33" borderId="11" xfId="7" applyFont="1" applyFill="1" applyBorder="1" applyAlignment="1">
      <alignment vertical="center"/>
    </xf>
    <xf numFmtId="0" fontId="15" fillId="33" borderId="13" xfId="7" applyFont="1" applyFill="1" applyBorder="1" applyAlignment="1">
      <alignment vertical="center"/>
    </xf>
    <xf numFmtId="0" fontId="15" fillId="33" borderId="14" xfId="7" applyFont="1" applyFill="1" applyBorder="1"/>
    <xf numFmtId="0" fontId="14" fillId="0" borderId="0" xfId="7" applyFont="1"/>
    <xf numFmtId="0" fontId="17" fillId="0" borderId="0" xfId="7" applyFont="1" applyAlignment="1">
      <alignment vertical="center"/>
    </xf>
    <xf numFmtId="0" fontId="17" fillId="0" borderId="0" xfId="7" applyFont="1" applyAlignment="1">
      <alignment vertical="center" wrapText="1"/>
    </xf>
    <xf numFmtId="0" fontId="18" fillId="0" borderId="0" xfId="224" applyFont="1" applyAlignment="1">
      <alignment vertical="center"/>
    </xf>
    <xf numFmtId="0" fontId="17" fillId="31" borderId="0" xfId="224" applyFont="1" applyFill="1" applyAlignment="1">
      <alignment vertical="center"/>
    </xf>
    <xf numFmtId="0" fontId="17" fillId="31" borderId="0" xfId="224" applyFont="1" applyFill="1" applyAlignment="1">
      <alignment horizontal="center" vertical="center"/>
    </xf>
    <xf numFmtId="0" fontId="17" fillId="31" borderId="0" xfId="224" applyFont="1" applyFill="1" applyAlignment="1">
      <alignment vertical="center" wrapText="1"/>
    </xf>
    <xf numFmtId="0" fontId="17" fillId="0" borderId="0" xfId="57482" applyFont="1" applyProtection="1">
      <protection locked="0"/>
    </xf>
    <xf numFmtId="0" fontId="13" fillId="0" borderId="0" xfId="57482" applyFont="1" applyProtection="1">
      <protection locked="0"/>
    </xf>
    <xf numFmtId="0" fontId="15" fillId="0" borderId="0" xfId="57482" applyFont="1" applyAlignment="1" applyProtection="1">
      <alignment horizontal="center" vertical="center"/>
      <protection locked="0"/>
    </xf>
    <xf numFmtId="0" fontId="13" fillId="0" borderId="0" xfId="57482" applyFont="1" applyAlignment="1" applyProtection="1">
      <alignment vertical="center"/>
      <protection locked="0"/>
    </xf>
    <xf numFmtId="0" fontId="70" fillId="0" borderId="0" xfId="57482" applyFont="1" applyProtection="1">
      <protection locked="0"/>
    </xf>
    <xf numFmtId="0" fontId="71" fillId="0" borderId="0" xfId="57482" applyFont="1" applyProtection="1">
      <protection locked="0"/>
    </xf>
    <xf numFmtId="177" fontId="16" fillId="0" borderId="0" xfId="57482" applyNumberFormat="1" applyFont="1" applyAlignment="1" applyProtection="1">
      <alignment horizontal="center" vertical="center"/>
      <protection locked="0"/>
    </xf>
    <xf numFmtId="0" fontId="72" fillId="0" borderId="0" xfId="57482" applyFont="1" applyProtection="1">
      <protection locked="0"/>
    </xf>
    <xf numFmtId="0" fontId="73" fillId="0" borderId="1" xfId="57482" applyFont="1" applyBorder="1" applyAlignment="1" applyProtection="1">
      <alignment vertical="center" wrapText="1"/>
      <protection locked="0"/>
    </xf>
    <xf numFmtId="0" fontId="77" fillId="0" borderId="0" xfId="57483" applyFont="1"/>
    <xf numFmtId="182" fontId="78" fillId="0" borderId="0" xfId="57482" applyNumberFormat="1" applyFont="1" applyAlignment="1" applyProtection="1">
      <alignment vertical="center"/>
      <protection locked="0"/>
    </xf>
    <xf numFmtId="182" fontId="18" fillId="0" borderId="0" xfId="57482" applyNumberFormat="1" applyFont="1" applyAlignment="1" applyProtection="1">
      <alignment vertical="center"/>
      <protection locked="0"/>
    </xf>
    <xf numFmtId="182" fontId="76" fillId="0" borderId="19" xfId="57482" applyNumberFormat="1" applyFont="1" applyBorder="1" applyAlignment="1" applyProtection="1">
      <alignment vertical="center"/>
      <protection locked="0"/>
    </xf>
    <xf numFmtId="182" fontId="13" fillId="0" borderId="0" xfId="57482" applyNumberFormat="1" applyFont="1" applyAlignment="1" applyProtection="1">
      <alignment vertical="center"/>
      <protection locked="0"/>
    </xf>
    <xf numFmtId="182" fontId="18" fillId="0" borderId="19" xfId="57482" applyNumberFormat="1" applyFont="1" applyBorder="1" applyAlignment="1" applyProtection="1">
      <alignment vertical="center"/>
      <protection locked="0"/>
    </xf>
    <xf numFmtId="0" fontId="16" fillId="0" borderId="0" xfId="57482" applyFont="1" applyProtection="1">
      <protection locked="0"/>
    </xf>
    <xf numFmtId="0" fontId="79" fillId="0" borderId="0" xfId="57482" applyFont="1" applyAlignment="1" applyProtection="1">
      <alignment horizontal="center" vertical="center"/>
      <protection locked="0"/>
    </xf>
    <xf numFmtId="0" fontId="16" fillId="0" borderId="0" xfId="57482" applyFont="1" applyAlignment="1" applyProtection="1">
      <alignment horizontal="center" vertical="center"/>
      <protection locked="0"/>
    </xf>
    <xf numFmtId="0" fontId="17" fillId="0" borderId="0" xfId="57482" applyFont="1" applyAlignment="1" applyProtection="1">
      <alignment horizontal="center"/>
      <protection locked="0"/>
    </xf>
    <xf numFmtId="178" fontId="17" fillId="0" borderId="0" xfId="57482" applyNumberFormat="1" applyFont="1" applyAlignment="1" applyProtection="1">
      <alignment horizontal="center"/>
      <protection locked="0"/>
    </xf>
    <xf numFmtId="0" fontId="16" fillId="0" borderId="0" xfId="6" applyFont="1"/>
    <xf numFmtId="0" fontId="6" fillId="0" borderId="0" xfId="224" applyAlignment="1">
      <alignment horizontal="center" vertical="center" wrapText="1"/>
    </xf>
    <xf numFmtId="0" fontId="15" fillId="0" borderId="0" xfId="8" applyFont="1" applyAlignment="1">
      <alignment horizontal="center" vertical="center"/>
    </xf>
    <xf numFmtId="0" fontId="6" fillId="0" borderId="0" xfId="224" applyAlignment="1">
      <alignment horizontal="center" vertical="center"/>
    </xf>
    <xf numFmtId="0" fontId="6" fillId="0" borderId="0" xfId="224" applyAlignment="1">
      <alignment horizontal="center" shrinkToFit="1"/>
    </xf>
    <xf numFmtId="0" fontId="17" fillId="0" borderId="0" xfId="8" applyFont="1" applyAlignment="1">
      <alignment horizontal="center"/>
    </xf>
    <xf numFmtId="0" fontId="6" fillId="0" borderId="0" xfId="224" applyAlignment="1">
      <alignment horizontal="center"/>
    </xf>
    <xf numFmtId="0" fontId="17" fillId="0" borderId="0" xfId="8" applyFont="1" applyAlignment="1">
      <alignment horizontal="center" shrinkToFit="1"/>
    </xf>
    <xf numFmtId="14" fontId="16" fillId="0" borderId="0" xfId="9" applyNumberFormat="1" applyFont="1" applyAlignment="1">
      <alignment horizontal="center" vertical="center"/>
    </xf>
    <xf numFmtId="0" fontId="16" fillId="0" borderId="0" xfId="57485" applyFont="1">
      <alignment vertical="center"/>
    </xf>
    <xf numFmtId="0" fontId="16" fillId="39" borderId="0" xfId="57485" applyFont="1" applyFill="1">
      <alignment vertical="center"/>
    </xf>
    <xf numFmtId="0" fontId="16" fillId="39" borderId="0" xfId="57485" applyFont="1" applyFill="1" applyAlignment="1">
      <alignment horizontal="center" vertical="center"/>
    </xf>
    <xf numFmtId="0" fontId="75" fillId="39" borderId="0" xfId="57485" applyFont="1" applyFill="1">
      <alignment vertical="center"/>
    </xf>
    <xf numFmtId="0" fontId="84" fillId="0" borderId="0" xfId="57489" applyFont="1">
      <alignment vertical="center"/>
    </xf>
    <xf numFmtId="0" fontId="85" fillId="0" borderId="0" xfId="57489" applyFont="1">
      <alignment vertical="center"/>
    </xf>
    <xf numFmtId="0" fontId="86" fillId="0" borderId="0" xfId="57489" applyFont="1">
      <alignment vertical="center"/>
    </xf>
    <xf numFmtId="0" fontId="86" fillId="0" borderId="0" xfId="57489" quotePrefix="1" applyFont="1">
      <alignment vertical="center"/>
    </xf>
    <xf numFmtId="0" fontId="86" fillId="0" borderId="19" xfId="57489" applyFont="1" applyBorder="1">
      <alignment vertical="center"/>
    </xf>
    <xf numFmtId="0" fontId="85" fillId="0" borderId="20" xfId="57489" applyFont="1" applyBorder="1">
      <alignment vertical="center"/>
    </xf>
    <xf numFmtId="0" fontId="87" fillId="0" borderId="0" xfId="57489" applyFont="1">
      <alignment vertical="center"/>
    </xf>
    <xf numFmtId="0" fontId="86" fillId="42" borderId="18" xfId="57489" applyFont="1" applyFill="1" applyBorder="1">
      <alignment vertical="center"/>
    </xf>
    <xf numFmtId="0" fontId="86" fillId="42" borderId="1" xfId="57489" applyFont="1" applyFill="1" applyBorder="1">
      <alignment vertical="center"/>
    </xf>
    <xf numFmtId="0" fontId="86" fillId="0" borderId="1" xfId="57489" applyFont="1" applyBorder="1">
      <alignment vertical="center"/>
    </xf>
    <xf numFmtId="0" fontId="85" fillId="0" borderId="1" xfId="57489" applyFont="1" applyBorder="1">
      <alignment vertical="center"/>
    </xf>
    <xf numFmtId="0" fontId="85" fillId="0" borderId="17" xfId="57489" applyFont="1" applyBorder="1">
      <alignment vertical="center"/>
    </xf>
    <xf numFmtId="0" fontId="86" fillId="34" borderId="18" xfId="57489" applyFont="1" applyFill="1" applyBorder="1">
      <alignment vertical="center"/>
    </xf>
    <xf numFmtId="0" fontId="86" fillId="34" borderId="1" xfId="57489" applyFont="1" applyFill="1" applyBorder="1">
      <alignment vertical="center"/>
    </xf>
    <xf numFmtId="0" fontId="86" fillId="34" borderId="17" xfId="57489" applyFont="1" applyFill="1" applyBorder="1">
      <alignment vertical="center"/>
    </xf>
    <xf numFmtId="0" fontId="84" fillId="34" borderId="1" xfId="57489" applyFont="1" applyFill="1" applyBorder="1">
      <alignment vertical="center"/>
    </xf>
    <xf numFmtId="0" fontId="84" fillId="34" borderId="17" xfId="57489" applyFont="1" applyFill="1" applyBorder="1">
      <alignment vertical="center"/>
    </xf>
    <xf numFmtId="0" fontId="88" fillId="0" borderId="0" xfId="0" applyFont="1" applyAlignment="1">
      <alignment horizontal="left" vertical="center" readingOrder="1"/>
    </xf>
    <xf numFmtId="0" fontId="17" fillId="0" borderId="19" xfId="7" applyFont="1" applyBorder="1" applyAlignment="1">
      <alignment vertical="center"/>
    </xf>
    <xf numFmtId="0" fontId="17" fillId="0" borderId="20" xfId="7" applyFont="1" applyBorder="1" applyAlignment="1">
      <alignment vertical="center"/>
    </xf>
    <xf numFmtId="0" fontId="17" fillId="0" borderId="18" xfId="7" applyFont="1" applyBorder="1" applyAlignment="1">
      <alignment vertical="center"/>
    </xf>
    <xf numFmtId="0" fontId="17" fillId="0" borderId="1" xfId="7" applyFont="1" applyBorder="1" applyAlignment="1">
      <alignment vertical="center"/>
    </xf>
    <xf numFmtId="0" fontId="17" fillId="0" borderId="17" xfId="7" applyFont="1" applyBorder="1" applyAlignment="1">
      <alignment vertical="center"/>
    </xf>
    <xf numFmtId="0" fontId="88" fillId="0" borderId="19" xfId="0" applyFont="1" applyBorder="1" applyAlignment="1">
      <alignment horizontal="left" vertical="center" readingOrder="1"/>
    </xf>
    <xf numFmtId="0" fontId="17" fillId="0" borderId="1" xfId="7" applyFont="1" applyBorder="1" applyAlignment="1">
      <alignment vertical="center" wrapText="1"/>
    </xf>
    <xf numFmtId="0" fontId="88" fillId="0" borderId="18" xfId="0" applyFont="1" applyBorder="1" applyAlignment="1">
      <alignment horizontal="left" vertical="center" readingOrder="1"/>
    </xf>
    <xf numFmtId="0" fontId="17" fillId="44" borderId="19" xfId="7" applyFont="1" applyFill="1" applyBorder="1" applyAlignment="1">
      <alignment vertical="center"/>
    </xf>
    <xf numFmtId="0" fontId="17" fillId="44" borderId="0" xfId="7" applyFont="1" applyFill="1" applyAlignment="1">
      <alignment vertical="center"/>
    </xf>
    <xf numFmtId="0" fontId="17" fillId="44" borderId="20" xfId="7" applyFont="1" applyFill="1" applyBorder="1" applyAlignment="1">
      <alignment vertical="center"/>
    </xf>
    <xf numFmtId="0" fontId="17" fillId="44" borderId="18" xfId="7" applyFont="1" applyFill="1" applyBorder="1" applyAlignment="1">
      <alignment vertical="center"/>
    </xf>
    <xf numFmtId="0" fontId="17" fillId="44" borderId="1" xfId="7" applyFont="1" applyFill="1" applyBorder="1" applyAlignment="1">
      <alignment vertical="center"/>
    </xf>
    <xf numFmtId="0" fontId="88" fillId="44" borderId="1" xfId="0" applyFont="1" applyFill="1" applyBorder="1" applyAlignment="1">
      <alignment horizontal="left" vertical="center" readingOrder="1"/>
    </xf>
    <xf numFmtId="0" fontId="17" fillId="44" borderId="17" xfId="7" applyFont="1" applyFill="1" applyBorder="1" applyAlignment="1">
      <alignment vertical="center"/>
    </xf>
    <xf numFmtId="0" fontId="17" fillId="44" borderId="19" xfId="224" applyFont="1" applyFill="1" applyBorder="1" applyAlignment="1">
      <alignment vertical="center"/>
    </xf>
    <xf numFmtId="0" fontId="17" fillId="44" borderId="0" xfId="224" applyFont="1" applyFill="1" applyAlignment="1">
      <alignment vertical="center"/>
    </xf>
    <xf numFmtId="0" fontId="17" fillId="44" borderId="18" xfId="224" applyFont="1" applyFill="1" applyBorder="1" applyAlignment="1">
      <alignment vertical="center"/>
    </xf>
    <xf numFmtId="0" fontId="17" fillId="44" borderId="1" xfId="224" applyFont="1" applyFill="1" applyBorder="1" applyAlignment="1">
      <alignment vertical="center"/>
    </xf>
    <xf numFmtId="0" fontId="17" fillId="0" borderId="0" xfId="7" applyFont="1" applyAlignment="1">
      <alignment horizontal="center" vertical="center"/>
    </xf>
    <xf numFmtId="0" fontId="17" fillId="0" borderId="1" xfId="7" applyFont="1" applyBorder="1" applyAlignment="1">
      <alignment horizontal="center" vertical="center"/>
    </xf>
    <xf numFmtId="0" fontId="89" fillId="0" borderId="0" xfId="224" applyFont="1" applyAlignment="1">
      <alignment vertical="center"/>
    </xf>
    <xf numFmtId="0" fontId="17" fillId="31" borderId="69" xfId="224" applyFont="1" applyFill="1" applyBorder="1" applyAlignment="1">
      <alignment vertical="center"/>
    </xf>
    <xf numFmtId="0" fontId="17" fillId="31" borderId="70" xfId="224" applyFont="1" applyFill="1" applyBorder="1" applyAlignment="1">
      <alignment vertical="center"/>
    </xf>
    <xf numFmtId="0" fontId="17" fillId="31" borderId="71" xfId="224" applyFont="1" applyFill="1" applyBorder="1" applyAlignment="1">
      <alignment vertical="center"/>
    </xf>
    <xf numFmtId="0" fontId="17" fillId="31" borderId="72" xfId="224" applyFont="1" applyFill="1" applyBorder="1" applyAlignment="1">
      <alignment vertical="center"/>
    </xf>
    <xf numFmtId="0" fontId="17" fillId="46" borderId="69" xfId="224" applyFont="1" applyFill="1" applyBorder="1" applyAlignment="1">
      <alignment vertical="center"/>
    </xf>
    <xf numFmtId="0" fontId="17" fillId="46" borderId="70" xfId="224" applyFont="1" applyFill="1" applyBorder="1" applyAlignment="1">
      <alignment vertical="center"/>
    </xf>
    <xf numFmtId="0" fontId="17" fillId="46" borderId="71" xfId="224" applyFont="1" applyFill="1" applyBorder="1" applyAlignment="1">
      <alignment vertical="center"/>
    </xf>
    <xf numFmtId="0" fontId="90" fillId="0" borderId="0" xfId="224" applyFont="1" applyAlignment="1">
      <alignment vertical="center"/>
    </xf>
    <xf numFmtId="0" fontId="90" fillId="0" borderId="0" xfId="7" applyFont="1" applyAlignment="1">
      <alignment vertical="center"/>
    </xf>
    <xf numFmtId="0" fontId="14" fillId="0" borderId="0" xfId="0" applyFont="1"/>
    <xf numFmtId="0" fontId="14" fillId="0" borderId="0" xfId="0" applyFont="1" applyAlignment="1">
      <alignment vertical="top"/>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vertical="center" wrapText="1"/>
    </xf>
    <xf numFmtId="49" fontId="18" fillId="37" borderId="74" xfId="0" applyNumberFormat="1" applyFont="1" applyFill="1" applyBorder="1" applyAlignment="1">
      <alignment vertical="center"/>
    </xf>
    <xf numFmtId="49" fontId="18" fillId="37" borderId="75" xfId="0" applyNumberFormat="1" applyFont="1" applyFill="1" applyBorder="1" applyAlignment="1">
      <alignment vertical="center"/>
    </xf>
    <xf numFmtId="49" fontId="18" fillId="37" borderId="76" xfId="0" applyNumberFormat="1" applyFont="1" applyFill="1" applyBorder="1" applyAlignment="1">
      <alignment vertical="center"/>
    </xf>
    <xf numFmtId="0" fontId="17" fillId="0" borderId="8" xfId="0" applyFont="1" applyBorder="1" applyAlignment="1">
      <alignment vertical="center"/>
    </xf>
    <xf numFmtId="0" fontId="17" fillId="0" borderId="0" xfId="0" applyFont="1" applyAlignment="1">
      <alignment vertical="center"/>
    </xf>
    <xf numFmtId="49" fontId="17" fillId="0" borderId="77" xfId="0" applyNumberFormat="1" applyFont="1" applyBorder="1" applyAlignment="1">
      <alignment vertical="center" shrinkToFit="1"/>
    </xf>
    <xf numFmtId="49" fontId="17" fillId="0" borderId="8" xfId="0" applyNumberFormat="1" applyFont="1" applyBorder="1" applyAlignment="1">
      <alignment vertical="center"/>
    </xf>
    <xf numFmtId="49" fontId="17" fillId="0" borderId="0" xfId="0" applyNumberFormat="1" applyFont="1" applyAlignment="1">
      <alignment vertical="center"/>
    </xf>
    <xf numFmtId="49" fontId="17" fillId="0" borderId="78" xfId="0" applyNumberFormat="1" applyFont="1" applyBorder="1" applyAlignment="1">
      <alignment vertical="center" shrinkToFit="1"/>
    </xf>
    <xf numFmtId="49" fontId="17" fillId="0" borderId="19" xfId="0" applyNumberFormat="1" applyFont="1" applyBorder="1" applyAlignment="1">
      <alignment vertical="center"/>
    </xf>
    <xf numFmtId="49" fontId="17" fillId="0" borderId="20" xfId="0" applyNumberFormat="1" applyFont="1" applyBorder="1" applyAlignment="1">
      <alignment vertical="center"/>
    </xf>
    <xf numFmtId="49" fontId="17" fillId="0" borderId="19" xfId="0" applyNumberFormat="1" applyFont="1" applyBorder="1" applyAlignment="1">
      <alignment horizontal="left" vertical="center"/>
    </xf>
    <xf numFmtId="49" fontId="17" fillId="0" borderId="9" xfId="0" applyNumberFormat="1" applyFont="1" applyBorder="1" applyAlignment="1">
      <alignment vertical="center"/>
    </xf>
    <xf numFmtId="49" fontId="17" fillId="0" borderId="0" xfId="0" applyNumberFormat="1" applyFont="1" applyAlignment="1">
      <alignment horizontal="left" vertical="center"/>
    </xf>
    <xf numFmtId="49" fontId="17" fillId="0" borderId="0" xfId="0" applyNumberFormat="1" applyFont="1" applyAlignment="1">
      <alignment vertical="top"/>
    </xf>
    <xf numFmtId="49" fontId="17" fillId="0" borderId="79" xfId="0" applyNumberFormat="1" applyFont="1" applyBorder="1" applyAlignment="1">
      <alignment vertical="center" shrinkToFit="1"/>
    </xf>
    <xf numFmtId="0" fontId="17" fillId="0" borderId="0" xfId="0" applyFont="1" applyAlignment="1">
      <alignment vertical="center" shrinkToFit="1"/>
    </xf>
    <xf numFmtId="0" fontId="17" fillId="31" borderId="18" xfId="224" applyFont="1" applyFill="1" applyBorder="1" applyAlignment="1">
      <alignment vertical="center"/>
    </xf>
    <xf numFmtId="0" fontId="17" fillId="31" borderId="1" xfId="224" applyFont="1" applyFill="1" applyBorder="1" applyAlignment="1">
      <alignment vertical="center"/>
    </xf>
    <xf numFmtId="0" fontId="17" fillId="31" borderId="1" xfId="224" applyFont="1" applyFill="1" applyBorder="1" applyAlignment="1">
      <alignment vertical="center" wrapText="1"/>
    </xf>
    <xf numFmtId="0" fontId="17" fillId="31" borderId="19" xfId="224" applyFont="1" applyFill="1" applyBorder="1" applyAlignment="1">
      <alignment vertical="center"/>
    </xf>
    <xf numFmtId="0" fontId="13" fillId="31" borderId="69" xfId="224" quotePrefix="1" applyFont="1" applyFill="1" applyBorder="1" applyAlignment="1">
      <alignment vertical="center"/>
    </xf>
    <xf numFmtId="0" fontId="13" fillId="31" borderId="71" xfId="224" applyFont="1" applyFill="1" applyBorder="1" applyAlignment="1">
      <alignment vertical="center"/>
    </xf>
    <xf numFmtId="0" fontId="13" fillId="31" borderId="69" xfId="224" applyFont="1" applyFill="1" applyBorder="1" applyAlignment="1">
      <alignment vertical="center"/>
    </xf>
    <xf numFmtId="0" fontId="13" fillId="31" borderId="70" xfId="224" applyFont="1" applyFill="1" applyBorder="1" applyAlignment="1">
      <alignment vertical="center"/>
    </xf>
    <xf numFmtId="0" fontId="94" fillId="0" borderId="19" xfId="0" applyFont="1" applyBorder="1" applyAlignment="1">
      <alignment horizontal="left" vertical="center" readingOrder="1"/>
    </xf>
    <xf numFmtId="0" fontId="17" fillId="46" borderId="0" xfId="224" applyFont="1" applyFill="1" applyAlignment="1">
      <alignment vertical="center"/>
    </xf>
    <xf numFmtId="0" fontId="17" fillId="50" borderId="70" xfId="224" applyFont="1" applyFill="1" applyBorder="1" applyAlignment="1">
      <alignment vertical="center"/>
    </xf>
    <xf numFmtId="0" fontId="17" fillId="51" borderId="69" xfId="224" applyFont="1" applyFill="1" applyBorder="1" applyAlignment="1">
      <alignment vertical="center"/>
    </xf>
    <xf numFmtId="0" fontId="17" fillId="51" borderId="70" xfId="224" applyFont="1" applyFill="1" applyBorder="1" applyAlignment="1">
      <alignment vertical="center"/>
    </xf>
    <xf numFmtId="0" fontId="17" fillId="51" borderId="71" xfId="224" applyFont="1" applyFill="1" applyBorder="1" applyAlignment="1">
      <alignment vertical="center"/>
    </xf>
    <xf numFmtId="0" fontId="97" fillId="53" borderId="80" xfId="224" applyFont="1" applyFill="1" applyBorder="1" applyAlignment="1">
      <alignment horizontal="center" vertical="center"/>
    </xf>
    <xf numFmtId="0" fontId="17" fillId="54" borderId="70" xfId="224" applyFont="1" applyFill="1" applyBorder="1" applyAlignment="1">
      <alignment vertical="center"/>
    </xf>
    <xf numFmtId="0" fontId="17" fillId="0" borderId="70" xfId="224" applyFont="1" applyBorder="1" applyAlignment="1">
      <alignment vertical="center"/>
    </xf>
    <xf numFmtId="0" fontId="17" fillId="0" borderId="71" xfId="224" applyFont="1" applyBorder="1" applyAlignment="1">
      <alignment vertical="center"/>
    </xf>
    <xf numFmtId="0" fontId="17" fillId="50" borderId="69" xfId="224" applyFont="1" applyFill="1" applyBorder="1" applyAlignment="1">
      <alignment vertical="center"/>
    </xf>
    <xf numFmtId="0" fontId="98" fillId="31" borderId="0" xfId="224" applyFont="1" applyFill="1" applyAlignment="1">
      <alignment horizontal="center" vertical="center"/>
    </xf>
    <xf numFmtId="0" fontId="17" fillId="50" borderId="71" xfId="224" applyFont="1" applyFill="1" applyBorder="1" applyAlignment="1">
      <alignment vertical="center"/>
    </xf>
    <xf numFmtId="0" fontId="17" fillId="51" borderId="0" xfId="224" applyFont="1" applyFill="1" applyAlignment="1">
      <alignment vertical="center"/>
    </xf>
    <xf numFmtId="0" fontId="98" fillId="31" borderId="0" xfId="224" applyFont="1" applyFill="1" applyAlignment="1">
      <alignment vertical="center"/>
    </xf>
    <xf numFmtId="0" fontId="17" fillId="55" borderId="70" xfId="224" applyFont="1" applyFill="1" applyBorder="1" applyAlignment="1">
      <alignment vertical="center"/>
    </xf>
    <xf numFmtId="0" fontId="17" fillId="55" borderId="71" xfId="224" applyFont="1" applyFill="1" applyBorder="1" applyAlignment="1">
      <alignment vertical="center"/>
    </xf>
    <xf numFmtId="0" fontId="17" fillId="31" borderId="0" xfId="224" quotePrefix="1" applyFont="1" applyFill="1" applyAlignment="1">
      <alignment vertical="center"/>
    </xf>
    <xf numFmtId="0" fontId="13" fillId="31" borderId="84" xfId="224" applyFont="1" applyFill="1" applyBorder="1" applyAlignment="1">
      <alignment vertical="center"/>
    </xf>
    <xf numFmtId="0" fontId="13" fillId="31" borderId="85" xfId="224" applyFont="1" applyFill="1" applyBorder="1" applyAlignment="1">
      <alignment vertical="center"/>
    </xf>
    <xf numFmtId="0" fontId="97" fillId="53" borderId="72" xfId="224" applyFont="1" applyFill="1" applyBorder="1" applyAlignment="1">
      <alignment horizontal="center" vertical="center"/>
    </xf>
    <xf numFmtId="0" fontId="17" fillId="55" borderId="69" xfId="224" applyFont="1" applyFill="1" applyBorder="1" applyAlignment="1">
      <alignment vertical="center"/>
    </xf>
    <xf numFmtId="0" fontId="97" fillId="49" borderId="86" xfId="224" applyFont="1" applyFill="1" applyBorder="1" applyAlignment="1">
      <alignment vertical="center"/>
    </xf>
    <xf numFmtId="0" fontId="17" fillId="49" borderId="87" xfId="224" applyFont="1" applyFill="1" applyBorder="1" applyAlignment="1">
      <alignment vertical="center"/>
    </xf>
    <xf numFmtId="0" fontId="97" fillId="56" borderId="87" xfId="224" applyFont="1" applyFill="1" applyBorder="1" applyAlignment="1">
      <alignment vertical="center"/>
    </xf>
    <xf numFmtId="0" fontId="17" fillId="31" borderId="87" xfId="224" applyFont="1" applyFill="1" applyBorder="1" applyAlignment="1">
      <alignment vertical="center"/>
    </xf>
    <xf numFmtId="0" fontId="17" fillId="31" borderId="88" xfId="224" applyFont="1" applyFill="1" applyBorder="1" applyAlignment="1">
      <alignment vertical="center"/>
    </xf>
    <xf numFmtId="0" fontId="17" fillId="46" borderId="89" xfId="224" applyFont="1" applyFill="1" applyBorder="1" applyAlignment="1">
      <alignment vertical="center"/>
    </xf>
    <xf numFmtId="0" fontId="13" fillId="54" borderId="69" xfId="224" quotePrefix="1" applyFont="1" applyFill="1" applyBorder="1" applyAlignment="1">
      <alignment vertical="center"/>
    </xf>
    <xf numFmtId="0" fontId="13" fillId="54" borderId="70" xfId="224" applyFont="1" applyFill="1" applyBorder="1" applyAlignment="1">
      <alignment vertical="center"/>
    </xf>
    <xf numFmtId="0" fontId="13" fillId="54" borderId="71" xfId="224" applyFont="1" applyFill="1" applyBorder="1" applyAlignment="1">
      <alignment vertical="center"/>
    </xf>
    <xf numFmtId="0" fontId="17" fillId="31" borderId="90" xfId="224" applyFont="1" applyFill="1" applyBorder="1" applyAlignment="1">
      <alignment vertical="center"/>
    </xf>
    <xf numFmtId="0" fontId="17" fillId="31" borderId="89" xfId="224" applyFont="1" applyFill="1" applyBorder="1" applyAlignment="1">
      <alignment vertical="center"/>
    </xf>
    <xf numFmtId="0" fontId="17" fillId="31" borderId="91" xfId="224" applyFont="1" applyFill="1" applyBorder="1" applyAlignment="1">
      <alignment vertical="center"/>
    </xf>
    <xf numFmtId="0" fontId="17" fillId="31" borderId="92" xfId="224" applyFont="1" applyFill="1" applyBorder="1" applyAlignment="1">
      <alignment vertical="center"/>
    </xf>
    <xf numFmtId="0" fontId="17" fillId="31" borderId="92" xfId="224" applyFont="1" applyFill="1" applyBorder="1" applyAlignment="1">
      <alignment vertical="center" wrapText="1"/>
    </xf>
    <xf numFmtId="0" fontId="17" fillId="31" borderId="93" xfId="224" applyFont="1" applyFill="1" applyBorder="1" applyAlignment="1">
      <alignment vertical="center"/>
    </xf>
    <xf numFmtId="0" fontId="90" fillId="0" borderId="18" xfId="7" applyFont="1" applyBorder="1" applyAlignment="1">
      <alignment vertical="center"/>
    </xf>
    <xf numFmtId="0" fontId="103" fillId="0" borderId="18" xfId="0" applyFont="1" applyBorder="1" applyAlignment="1">
      <alignment horizontal="left" vertical="center" readingOrder="1"/>
    </xf>
    <xf numFmtId="0" fontId="17" fillId="31" borderId="20" xfId="224" applyFont="1" applyFill="1" applyBorder="1" applyAlignment="1">
      <alignment vertical="center"/>
    </xf>
    <xf numFmtId="0" fontId="17" fillId="31" borderId="17" xfId="224" applyFont="1" applyFill="1" applyBorder="1" applyAlignment="1">
      <alignment vertical="center"/>
    </xf>
    <xf numFmtId="0" fontId="105" fillId="49" borderId="0" xfId="224" applyFont="1" applyFill="1" applyAlignment="1">
      <alignment vertical="center"/>
    </xf>
    <xf numFmtId="0" fontId="106" fillId="0" borderId="0" xfId="6273" applyFont="1">
      <alignment vertical="center"/>
    </xf>
    <xf numFmtId="0" fontId="11" fillId="0" borderId="5" xfId="6273" applyFont="1" applyBorder="1">
      <alignment vertical="center"/>
    </xf>
    <xf numFmtId="0" fontId="54" fillId="0" borderId="5" xfId="6273" applyFont="1" applyBorder="1" applyAlignment="1"/>
    <xf numFmtId="0" fontId="6" fillId="0" borderId="0" xfId="6273">
      <alignment vertical="center"/>
    </xf>
    <xf numFmtId="0" fontId="17" fillId="0" borderId="0" xfId="6273" applyFont="1">
      <alignment vertical="center"/>
    </xf>
    <xf numFmtId="0" fontId="18" fillId="60" borderId="100" xfId="6273" applyFont="1" applyFill="1" applyBorder="1" applyAlignment="1">
      <alignment horizontal="center" vertical="center"/>
    </xf>
    <xf numFmtId="0" fontId="18" fillId="60" borderId="101" xfId="6273" applyFont="1" applyFill="1" applyBorder="1" applyAlignment="1">
      <alignment horizontal="center" vertical="center"/>
    </xf>
    <xf numFmtId="0" fontId="18" fillId="0" borderId="0" xfId="6273" applyFont="1" applyAlignment="1">
      <alignment vertical="top"/>
    </xf>
    <xf numFmtId="0" fontId="17" fillId="61" borderId="18" xfId="0" applyFont="1" applyFill="1" applyBorder="1" applyAlignment="1">
      <alignment vertical="center"/>
    </xf>
    <xf numFmtId="0" fontId="17" fillId="61" borderId="102" xfId="6273" applyFont="1" applyFill="1" applyBorder="1">
      <alignment vertical="center"/>
    </xf>
    <xf numFmtId="0" fontId="17" fillId="62" borderId="0" xfId="224" applyFont="1" applyFill="1" applyAlignment="1">
      <alignment vertical="center"/>
    </xf>
    <xf numFmtId="0" fontId="17" fillId="62" borderId="20" xfId="224" applyFont="1" applyFill="1" applyBorder="1" applyAlignment="1">
      <alignment vertical="center"/>
    </xf>
    <xf numFmtId="0" fontId="17" fillId="42" borderId="0" xfId="224" applyFont="1" applyFill="1" applyAlignment="1">
      <alignment vertical="center"/>
    </xf>
    <xf numFmtId="0" fontId="17" fillId="63" borderId="0" xfId="224" applyFont="1" applyFill="1" applyAlignment="1">
      <alignment vertical="center"/>
    </xf>
    <xf numFmtId="0" fontId="16" fillId="0" borderId="0" xfId="0" applyFont="1" applyAlignment="1">
      <alignment horizontal="left" vertical="center"/>
    </xf>
    <xf numFmtId="0" fontId="16" fillId="0" borderId="0" xfId="0" applyFont="1" applyAlignment="1">
      <alignment vertical="center"/>
    </xf>
    <xf numFmtId="0" fontId="14" fillId="64" borderId="103" xfId="0" applyFont="1" applyFill="1" applyBorder="1" applyAlignment="1">
      <alignment horizontal="center" vertical="center"/>
    </xf>
    <xf numFmtId="0" fontId="14" fillId="0" borderId="103" xfId="0" applyFont="1" applyBorder="1" applyAlignment="1">
      <alignment horizontal="center" vertical="center"/>
    </xf>
    <xf numFmtId="0" fontId="14" fillId="64" borderId="104" xfId="0" applyFont="1" applyFill="1" applyBorder="1" applyAlignment="1">
      <alignment horizontal="center" vertical="center"/>
    </xf>
    <xf numFmtId="0" fontId="14" fillId="0" borderId="105" xfId="0" applyFont="1" applyBorder="1" applyAlignment="1">
      <alignment horizontal="center" vertical="center" wrapText="1"/>
    </xf>
    <xf numFmtId="0" fontId="14" fillId="0" borderId="105" xfId="0" applyFont="1" applyBorder="1" applyAlignment="1">
      <alignment horizontal="center" vertical="center"/>
    </xf>
    <xf numFmtId="0" fontId="14" fillId="0" borderId="106" xfId="0" applyFont="1" applyBorder="1" applyAlignment="1">
      <alignment horizontal="center" vertical="center"/>
    </xf>
    <xf numFmtId="0" fontId="0" fillId="0" borderId="0" xfId="0" applyAlignment="1">
      <alignment horizontal="center"/>
    </xf>
    <xf numFmtId="0" fontId="104" fillId="65" borderId="95" xfId="0" applyFont="1" applyFill="1" applyBorder="1" applyAlignment="1">
      <alignment vertical="center"/>
    </xf>
    <xf numFmtId="0" fontId="108" fillId="65" borderId="10" xfId="0" applyFont="1" applyFill="1" applyBorder="1" applyAlignment="1">
      <alignment vertical="center"/>
    </xf>
    <xf numFmtId="0" fontId="108" fillId="65" borderId="96" xfId="0" applyFont="1" applyFill="1" applyBorder="1" applyAlignment="1">
      <alignment vertical="center"/>
    </xf>
    <xf numFmtId="0" fontId="108" fillId="33" borderId="11" xfId="0" applyFont="1" applyFill="1" applyBorder="1" applyAlignment="1">
      <alignment vertical="center"/>
    </xf>
    <xf numFmtId="49" fontId="108" fillId="33" borderId="115" xfId="0" applyNumberFormat="1" applyFont="1" applyFill="1" applyBorder="1" applyAlignment="1">
      <alignment vertical="center"/>
    </xf>
    <xf numFmtId="0" fontId="108" fillId="33" borderId="13" xfId="0" applyFont="1" applyFill="1" applyBorder="1" applyAlignment="1">
      <alignment vertical="center"/>
    </xf>
    <xf numFmtId="0" fontId="108" fillId="33" borderId="15" xfId="0" applyFont="1" applyFill="1" applyBorder="1" applyAlignment="1">
      <alignment vertical="center"/>
    </xf>
    <xf numFmtId="49" fontId="108" fillId="33" borderId="13" xfId="0" applyNumberFormat="1" applyFont="1" applyFill="1" applyBorder="1" applyAlignment="1">
      <alignment vertical="center"/>
    </xf>
    <xf numFmtId="49" fontId="108" fillId="33" borderId="12" xfId="0" applyNumberFormat="1" applyFont="1" applyFill="1" applyBorder="1" applyAlignment="1">
      <alignment vertical="center"/>
    </xf>
    <xf numFmtId="49" fontId="108" fillId="33" borderId="116" xfId="0" applyNumberFormat="1" applyFont="1" applyFill="1" applyBorder="1" applyAlignment="1">
      <alignment vertical="center"/>
    </xf>
    <xf numFmtId="49" fontId="109" fillId="0" borderId="117" xfId="0" applyNumberFormat="1" applyFont="1" applyBorder="1" applyAlignment="1">
      <alignment vertical="center"/>
    </xf>
    <xf numFmtId="0" fontId="109" fillId="0" borderId="118" xfId="0" applyFont="1" applyBorder="1" applyAlignment="1">
      <alignment vertical="center"/>
    </xf>
    <xf numFmtId="49" fontId="109" fillId="0" borderId="119" xfId="0" applyNumberFormat="1" applyFont="1" applyBorder="1" applyAlignment="1">
      <alignment vertical="center"/>
    </xf>
    <xf numFmtId="49" fontId="109" fillId="0" borderId="120" xfId="0" applyNumberFormat="1" applyFont="1" applyBorder="1" applyAlignment="1">
      <alignment vertical="center"/>
    </xf>
    <xf numFmtId="49" fontId="109" fillId="0" borderId="121" xfId="0" applyNumberFormat="1" applyFont="1" applyBorder="1" applyAlignment="1">
      <alignment vertical="center"/>
    </xf>
    <xf numFmtId="0" fontId="109" fillId="0" borderId="103" xfId="0" applyFont="1" applyBorder="1" applyAlignment="1">
      <alignment vertical="center"/>
    </xf>
    <xf numFmtId="49" fontId="109" fillId="0" borderId="103" xfId="0" applyNumberFormat="1" applyFont="1" applyBorder="1" applyAlignment="1">
      <alignment vertical="center"/>
    </xf>
    <xf numFmtId="0" fontId="109" fillId="0" borderId="122" xfId="0" applyFont="1" applyBorder="1" applyAlignment="1">
      <alignment vertical="center"/>
    </xf>
    <xf numFmtId="0" fontId="109" fillId="0" borderId="121" xfId="0" applyFont="1" applyBorder="1" applyAlignment="1">
      <alignment vertical="center"/>
    </xf>
    <xf numFmtId="0" fontId="109" fillId="0" borderId="119" xfId="0" applyFont="1" applyBorder="1" applyAlignment="1">
      <alignment vertical="center"/>
    </xf>
    <xf numFmtId="0" fontId="108" fillId="33" borderId="4" xfId="0" applyFont="1" applyFill="1" applyBorder="1" applyAlignment="1">
      <alignment vertical="center"/>
    </xf>
    <xf numFmtId="49" fontId="108" fillId="33" borderId="123" xfId="0" applyNumberFormat="1" applyFont="1" applyFill="1" applyBorder="1" applyAlignment="1">
      <alignment vertical="center"/>
    </xf>
    <xf numFmtId="0" fontId="108" fillId="33" borderId="5" xfId="0" applyFont="1" applyFill="1" applyBorder="1" applyAlignment="1">
      <alignment vertical="center"/>
    </xf>
    <xf numFmtId="0" fontId="108" fillId="33" borderId="21" xfId="0" applyFont="1" applyFill="1" applyBorder="1" applyAlignment="1">
      <alignment vertical="center"/>
    </xf>
    <xf numFmtId="49" fontId="108" fillId="33" borderId="5" xfId="0" applyNumberFormat="1" applyFont="1" applyFill="1" applyBorder="1" applyAlignment="1">
      <alignment vertical="center"/>
    </xf>
    <xf numFmtId="49" fontId="108" fillId="33" borderId="124" xfId="0" applyNumberFormat="1" applyFont="1" applyFill="1" applyBorder="1" applyAlignment="1">
      <alignment vertical="center"/>
    </xf>
    <xf numFmtId="49" fontId="108" fillId="33" borderId="125" xfId="0" applyNumberFormat="1" applyFont="1" applyFill="1" applyBorder="1" applyAlignment="1">
      <alignment vertical="center"/>
    </xf>
    <xf numFmtId="0" fontId="109" fillId="0" borderId="97" xfId="0" applyFont="1" applyBorder="1" applyAlignment="1">
      <alignment vertical="center"/>
    </xf>
    <xf numFmtId="49" fontId="109" fillId="0" borderId="126" xfId="0" applyNumberFormat="1" applyFont="1" applyBorder="1" applyAlignment="1">
      <alignment vertical="center"/>
    </xf>
    <xf numFmtId="0" fontId="109" fillId="0" borderId="102" xfId="0" applyFont="1" applyBorder="1" applyAlignment="1">
      <alignment vertical="center"/>
    </xf>
    <xf numFmtId="0" fontId="108" fillId="33" borderId="123" xfId="0" applyFont="1" applyFill="1" applyBorder="1" applyAlignment="1">
      <alignment vertical="center"/>
    </xf>
    <xf numFmtId="0" fontId="109" fillId="0" borderId="120" xfId="0" applyFont="1" applyBorder="1" applyAlignment="1">
      <alignment vertical="center"/>
    </xf>
    <xf numFmtId="0" fontId="108" fillId="33" borderId="124" xfId="0" applyFont="1" applyFill="1" applyBorder="1" applyAlignment="1">
      <alignment vertical="center"/>
    </xf>
    <xf numFmtId="0" fontId="108" fillId="33" borderId="125" xfId="0" applyFont="1" applyFill="1" applyBorder="1" applyAlignment="1">
      <alignment vertical="center"/>
    </xf>
    <xf numFmtId="49" fontId="109" fillId="0" borderId="97" xfId="0" applyNumberFormat="1" applyFont="1" applyBorder="1" applyAlignment="1">
      <alignment vertical="center"/>
    </xf>
    <xf numFmtId="49" fontId="108" fillId="33" borderId="14" xfId="0" applyNumberFormat="1" applyFont="1" applyFill="1" applyBorder="1" applyAlignment="1">
      <alignment vertical="center"/>
    </xf>
    <xf numFmtId="0" fontId="109" fillId="0" borderId="107" xfId="0" applyFont="1" applyBorder="1" applyAlignment="1">
      <alignment vertical="center"/>
    </xf>
    <xf numFmtId="0" fontId="108" fillId="33" borderId="16" xfId="0" applyFont="1" applyFill="1" applyBorder="1" applyAlignment="1">
      <alignment vertical="center"/>
    </xf>
    <xf numFmtId="49" fontId="17" fillId="0" borderId="127" xfId="0" applyNumberFormat="1" applyFont="1" applyBorder="1" applyAlignment="1">
      <alignment vertical="center" shrinkToFit="1"/>
    </xf>
    <xf numFmtId="49" fontId="17" fillId="0" borderId="19" xfId="57490" applyNumberFormat="1" applyFont="1" applyBorder="1">
      <alignment vertical="center"/>
    </xf>
    <xf numFmtId="49" fontId="17" fillId="0" borderId="0" xfId="57490" applyNumberFormat="1" applyFont="1">
      <alignment vertical="center"/>
    </xf>
    <xf numFmtId="49" fontId="18" fillId="37" borderId="73" xfId="0" applyNumberFormat="1" applyFont="1" applyFill="1" applyBorder="1" applyAlignment="1">
      <alignment vertical="center" shrinkToFit="1"/>
    </xf>
    <xf numFmtId="49" fontId="17" fillId="0" borderId="128" xfId="0" applyNumberFormat="1" applyFont="1" applyBorder="1" applyAlignment="1">
      <alignment vertical="center" shrinkToFit="1"/>
    </xf>
    <xf numFmtId="0" fontId="17" fillId="66" borderId="0" xfId="224" applyFont="1" applyFill="1" applyAlignment="1">
      <alignment vertical="center"/>
    </xf>
    <xf numFmtId="49" fontId="17" fillId="32" borderId="19" xfId="0" applyNumberFormat="1" applyFont="1" applyFill="1" applyBorder="1" applyAlignment="1">
      <alignment vertical="center"/>
    </xf>
    <xf numFmtId="49" fontId="17" fillId="32" borderId="0" xfId="0" applyNumberFormat="1" applyFont="1" applyFill="1" applyAlignment="1">
      <alignment vertical="center"/>
    </xf>
    <xf numFmtId="49" fontId="17" fillId="32" borderId="20" xfId="0" applyNumberFormat="1" applyFont="1" applyFill="1" applyBorder="1" applyAlignment="1">
      <alignment vertical="center"/>
    </xf>
    <xf numFmtId="49" fontId="17" fillId="32" borderId="9" xfId="0" applyNumberFormat="1" applyFont="1" applyFill="1" applyBorder="1" applyAlignment="1">
      <alignment vertical="center"/>
    </xf>
    <xf numFmtId="0" fontId="17" fillId="0" borderId="1" xfId="224" quotePrefix="1" applyFont="1" applyBorder="1" applyAlignment="1">
      <alignment horizontal="left" vertical="top"/>
    </xf>
    <xf numFmtId="0" fontId="17" fillId="0" borderId="17" xfId="224" quotePrefix="1" applyFont="1" applyBorder="1" applyAlignment="1">
      <alignment horizontal="left" vertical="top"/>
    </xf>
    <xf numFmtId="0" fontId="17" fillId="0" borderId="0" xfId="224" quotePrefix="1" applyFont="1" applyAlignment="1">
      <alignment vertical="center"/>
    </xf>
    <xf numFmtId="0" fontId="17" fillId="0" borderId="0" xfId="224" quotePrefix="1" applyFont="1" applyAlignment="1">
      <alignment horizontal="left" vertical="top"/>
    </xf>
    <xf numFmtId="0" fontId="17" fillId="0" borderId="18" xfId="224" applyFont="1" applyBorder="1" applyAlignment="1">
      <alignment vertical="center"/>
    </xf>
    <xf numFmtId="0" fontId="17" fillId="0" borderId="1" xfId="224" applyFont="1" applyBorder="1" applyAlignment="1">
      <alignment vertical="center"/>
    </xf>
    <xf numFmtId="0" fontId="17" fillId="0" borderId="129" xfId="224" applyFont="1" applyBorder="1" applyAlignment="1">
      <alignment vertical="center"/>
    </xf>
    <xf numFmtId="0" fontId="17" fillId="0" borderId="129" xfId="7" applyFont="1" applyBorder="1" applyAlignment="1">
      <alignment vertical="center"/>
    </xf>
    <xf numFmtId="0" fontId="17" fillId="0" borderId="130" xfId="7" applyFont="1" applyBorder="1" applyAlignment="1">
      <alignment vertical="center"/>
    </xf>
    <xf numFmtId="0" fontId="17" fillId="0" borderId="18" xfId="224" quotePrefix="1" applyFont="1" applyBorder="1" applyAlignment="1">
      <alignment vertical="center"/>
    </xf>
    <xf numFmtId="0" fontId="17" fillId="0" borderId="129" xfId="224" quotePrefix="1" applyFont="1" applyBorder="1" applyAlignment="1">
      <alignment horizontal="left" vertical="top"/>
    </xf>
    <xf numFmtId="0" fontId="17" fillId="0" borderId="130" xfId="224" quotePrefix="1" applyFont="1" applyBorder="1" applyAlignment="1">
      <alignment horizontal="left" vertical="top"/>
    </xf>
    <xf numFmtId="0" fontId="90" fillId="0" borderId="18" xfId="224" quotePrefix="1" applyFont="1" applyBorder="1" applyAlignment="1">
      <alignment horizontal="left" vertical="top"/>
    </xf>
    <xf numFmtId="0" fontId="17" fillId="31" borderId="0" xfId="224" applyFont="1" applyFill="1" applyAlignment="1">
      <alignment horizontal="left" vertical="center"/>
    </xf>
    <xf numFmtId="0" fontId="17" fillId="31" borderId="0" xfId="224" applyFont="1" applyFill="1" applyAlignment="1">
      <alignment horizontal="left" vertical="center" wrapText="1"/>
    </xf>
    <xf numFmtId="0" fontId="17" fillId="31" borderId="130" xfId="224" applyFont="1" applyFill="1" applyBorder="1" applyAlignment="1">
      <alignment horizontal="left" vertical="center"/>
    </xf>
    <xf numFmtId="0" fontId="17" fillId="31" borderId="18" xfId="224" applyFont="1" applyFill="1" applyBorder="1" applyAlignment="1">
      <alignment horizontal="left" vertical="center"/>
    </xf>
    <xf numFmtId="0" fontId="17" fillId="31" borderId="17" xfId="224" applyFont="1" applyFill="1" applyBorder="1" applyAlignment="1">
      <alignment horizontal="left" vertical="center"/>
    </xf>
    <xf numFmtId="0" fontId="17" fillId="31" borderId="129" xfId="224" applyFont="1" applyFill="1" applyBorder="1" applyAlignment="1">
      <alignment horizontal="left" vertical="center"/>
    </xf>
    <xf numFmtId="0" fontId="17" fillId="31" borderId="1" xfId="224" applyFont="1" applyFill="1" applyBorder="1" applyAlignment="1">
      <alignment horizontal="left" vertical="center"/>
    </xf>
    <xf numFmtId="0" fontId="17" fillId="67" borderId="130" xfId="224" applyFont="1" applyFill="1" applyBorder="1" applyAlignment="1">
      <alignment horizontal="left" vertical="center"/>
    </xf>
    <xf numFmtId="0" fontId="17" fillId="67" borderId="129" xfId="224" applyFont="1" applyFill="1" applyBorder="1" applyAlignment="1">
      <alignment horizontal="left" vertical="center"/>
    </xf>
    <xf numFmtId="0" fontId="18" fillId="31" borderId="0" xfId="224" applyFont="1" applyFill="1" applyAlignment="1">
      <alignment horizontal="center" vertical="center"/>
    </xf>
    <xf numFmtId="0" fontId="89" fillId="0" borderId="0" xfId="7" applyFont="1" applyAlignment="1">
      <alignment vertical="center"/>
    </xf>
    <xf numFmtId="0" fontId="110" fillId="0" borderId="18" xfId="0" applyFont="1" applyBorder="1" applyAlignment="1">
      <alignment horizontal="left" vertical="center" readingOrder="1"/>
    </xf>
    <xf numFmtId="0" fontId="17" fillId="68" borderId="0" xfId="224" applyFont="1" applyFill="1" applyAlignment="1">
      <alignment horizontal="center" vertical="center"/>
    </xf>
    <xf numFmtId="0" fontId="16" fillId="68" borderId="0" xfId="224" applyFont="1" applyFill="1" applyAlignment="1">
      <alignment horizontal="center" vertical="center"/>
    </xf>
    <xf numFmtId="0" fontId="84" fillId="0" borderId="0" xfId="57491" applyFont="1"/>
    <xf numFmtId="0" fontId="112" fillId="0" borderId="0" xfId="57491" applyFont="1"/>
    <xf numFmtId="0" fontId="113" fillId="0" borderId="0" xfId="57491" applyFont="1"/>
    <xf numFmtId="0" fontId="84" fillId="0" borderId="131" xfId="57491" applyFont="1" applyBorder="1"/>
    <xf numFmtId="0" fontId="84" fillId="0" borderId="132" xfId="57491" applyFont="1" applyBorder="1"/>
    <xf numFmtId="0" fontId="84" fillId="0" borderId="133" xfId="57491" applyFont="1" applyBorder="1"/>
    <xf numFmtId="0" fontId="84" fillId="40" borderId="134" xfId="57491" applyFont="1" applyFill="1" applyBorder="1"/>
    <xf numFmtId="0" fontId="84" fillId="40" borderId="0" xfId="57491" applyFont="1" applyFill="1"/>
    <xf numFmtId="0" fontId="84" fillId="40" borderId="135" xfId="57491" applyFont="1" applyFill="1" applyBorder="1"/>
    <xf numFmtId="0" fontId="84" fillId="0" borderId="134" xfId="57491" applyFont="1" applyBorder="1"/>
    <xf numFmtId="0" fontId="84" fillId="0" borderId="135" xfId="57491" applyFont="1" applyBorder="1"/>
    <xf numFmtId="0" fontId="84" fillId="0" borderId="136" xfId="57491" applyFont="1" applyBorder="1"/>
    <xf numFmtId="0" fontId="84" fillId="0" borderId="137" xfId="57491" applyFont="1" applyBorder="1"/>
    <xf numFmtId="0" fontId="84" fillId="0" borderId="138" xfId="57491" applyFont="1" applyBorder="1"/>
    <xf numFmtId="0" fontId="114" fillId="0" borderId="0" xfId="57491" applyFont="1"/>
    <xf numFmtId="0" fontId="115" fillId="0" borderId="0" xfId="57491" applyFont="1"/>
    <xf numFmtId="0" fontId="18" fillId="0" borderId="0" xfId="7" applyFont="1" applyAlignment="1">
      <alignment vertical="center"/>
    </xf>
    <xf numFmtId="49" fontId="17" fillId="0" borderId="129" xfId="0" applyNumberFormat="1" applyFont="1" applyBorder="1" applyAlignment="1">
      <alignment vertical="center"/>
    </xf>
    <xf numFmtId="49" fontId="17" fillId="0" borderId="45" xfId="0" applyNumberFormat="1" applyFont="1" applyBorder="1" applyAlignment="1">
      <alignment vertical="center"/>
    </xf>
    <xf numFmtId="49" fontId="17" fillId="0" borderId="109" xfId="0" applyNumberFormat="1" applyFont="1" applyBorder="1" applyAlignment="1">
      <alignment vertical="center"/>
    </xf>
    <xf numFmtId="49" fontId="17" fillId="0" borderId="108" xfId="0" applyNumberFormat="1" applyFont="1" applyBorder="1" applyAlignment="1">
      <alignment vertical="center"/>
    </xf>
    <xf numFmtId="49" fontId="17" fillId="0" borderId="114" xfId="0" applyNumberFormat="1" applyFont="1" applyBorder="1" applyAlignment="1">
      <alignment vertical="center"/>
    </xf>
    <xf numFmtId="0" fontId="13" fillId="31" borderId="139" xfId="224" applyFont="1" applyFill="1" applyBorder="1" applyAlignment="1">
      <alignment vertical="center"/>
    </xf>
    <xf numFmtId="0" fontId="13" fillId="31" borderId="140" xfId="224" applyFont="1" applyFill="1" applyBorder="1" applyAlignment="1">
      <alignment vertical="center"/>
    </xf>
    <xf numFmtId="0" fontId="13" fillId="31" borderId="141" xfId="224" applyFont="1" applyFill="1" applyBorder="1" applyAlignment="1">
      <alignment vertical="center"/>
    </xf>
    <xf numFmtId="0" fontId="116" fillId="48" borderId="129" xfId="224" applyFont="1" applyFill="1" applyBorder="1" applyAlignment="1">
      <alignment vertical="center"/>
    </xf>
    <xf numFmtId="0" fontId="116" fillId="48" borderId="19" xfId="224" applyFont="1" applyFill="1" applyBorder="1" applyAlignment="1">
      <alignment vertical="center"/>
    </xf>
    <xf numFmtId="0" fontId="116" fillId="48" borderId="0" xfId="224" applyFont="1" applyFill="1" applyAlignment="1">
      <alignment vertical="center"/>
    </xf>
    <xf numFmtId="0" fontId="116" fillId="48" borderId="142" xfId="224" applyFont="1" applyFill="1" applyBorder="1" applyAlignment="1">
      <alignment horizontal="center" vertical="top" textRotation="255"/>
    </xf>
    <xf numFmtId="0" fontId="13" fillId="31" borderId="142" xfId="224" applyFont="1" applyFill="1" applyBorder="1" applyAlignment="1">
      <alignment vertical="center"/>
    </xf>
    <xf numFmtId="0" fontId="116" fillId="48" borderId="143" xfId="224" applyFont="1" applyFill="1" applyBorder="1" applyAlignment="1">
      <alignment vertical="center"/>
    </xf>
    <xf numFmtId="0" fontId="116" fillId="48" borderId="144" xfId="224" applyFont="1" applyFill="1" applyBorder="1" applyAlignment="1">
      <alignment vertical="center"/>
    </xf>
    <xf numFmtId="0" fontId="116" fillId="48" borderId="145" xfId="224" applyFont="1" applyFill="1" applyBorder="1" applyAlignment="1">
      <alignment vertical="center"/>
    </xf>
    <xf numFmtId="0" fontId="116" fillId="48" borderId="143" xfId="224" applyFont="1" applyFill="1" applyBorder="1" applyAlignment="1">
      <alignment vertical="center" shrinkToFit="1"/>
    </xf>
    <xf numFmtId="0" fontId="116" fillId="48" borderId="144" xfId="224" applyFont="1" applyFill="1" applyBorder="1" applyAlignment="1">
      <alignment vertical="center" shrinkToFit="1"/>
    </xf>
    <xf numFmtId="0" fontId="116" fillId="48" borderId="142" xfId="224" applyFont="1" applyFill="1" applyBorder="1" applyAlignment="1">
      <alignment vertical="center" shrinkToFit="1"/>
    </xf>
    <xf numFmtId="0" fontId="17" fillId="0" borderId="119" xfId="0" applyFont="1" applyBorder="1" applyAlignment="1">
      <alignment horizontal="center" vertical="center"/>
    </xf>
    <xf numFmtId="0" fontId="17" fillId="0" borderId="144" xfId="0" applyFont="1" applyBorder="1" applyAlignment="1">
      <alignment horizontal="center" vertical="center"/>
    </xf>
    <xf numFmtId="0" fontId="17" fillId="0" borderId="145" xfId="0" applyFont="1" applyBorder="1" applyAlignment="1">
      <alignment horizontal="center" vertical="center"/>
    </xf>
    <xf numFmtId="0" fontId="17" fillId="0" borderId="143" xfId="0" applyFont="1" applyBorder="1" applyAlignment="1">
      <alignment vertical="center" shrinkToFit="1"/>
    </xf>
    <xf numFmtId="0" fontId="17" fillId="0" borderId="144" xfId="0" applyFont="1" applyBorder="1" applyAlignment="1">
      <alignment vertical="center" shrinkToFit="1"/>
    </xf>
    <xf numFmtId="0" fontId="17" fillId="0" borderId="145" xfId="0" applyFont="1" applyBorder="1" applyAlignment="1">
      <alignment vertical="center" shrinkToFit="1"/>
    </xf>
    <xf numFmtId="0" fontId="17" fillId="0" borderId="143" xfId="0" applyFont="1" applyBorder="1" applyAlignment="1">
      <alignment horizontal="left" vertical="center"/>
    </xf>
    <xf numFmtId="0" fontId="17" fillId="0" borderId="144" xfId="0" applyFont="1" applyBorder="1" applyAlignment="1">
      <alignment horizontal="left" vertical="center"/>
    </xf>
    <xf numFmtId="0" fontId="17" fillId="0" borderId="145" xfId="0" applyFont="1" applyBorder="1" applyAlignment="1">
      <alignment horizontal="left" vertical="center"/>
    </xf>
    <xf numFmtId="0" fontId="17" fillId="0" borderId="143" xfId="0" applyFont="1" applyBorder="1" applyAlignment="1">
      <alignment horizontal="center" vertical="center" shrinkToFit="1"/>
    </xf>
    <xf numFmtId="0" fontId="17" fillId="0" borderId="145" xfId="0" applyFont="1" applyBorder="1" applyAlignment="1">
      <alignment horizontal="center" vertical="center" shrinkToFit="1"/>
    </xf>
    <xf numFmtId="0" fontId="17" fillId="0" borderId="143" xfId="0" applyFont="1" applyBorder="1" applyAlignment="1">
      <alignment horizontal="center" vertical="center"/>
    </xf>
    <xf numFmtId="0" fontId="17" fillId="0" borderId="143" xfId="0" applyFont="1" applyBorder="1" applyAlignment="1">
      <alignment vertical="center"/>
    </xf>
    <xf numFmtId="0" fontId="17" fillId="0" borderId="144" xfId="0" applyFont="1" applyBorder="1" applyAlignment="1">
      <alignment vertical="center"/>
    </xf>
    <xf numFmtId="0" fontId="17" fillId="0" borderId="142" xfId="6273" applyFont="1" applyBorder="1">
      <alignment vertical="center"/>
    </xf>
    <xf numFmtId="0" fontId="17" fillId="0" borderId="118" xfId="6273" applyFont="1" applyBorder="1">
      <alignment vertical="center"/>
    </xf>
    <xf numFmtId="0" fontId="18" fillId="37" borderId="11" xfId="0" applyFont="1" applyFill="1" applyBorder="1" applyAlignment="1">
      <alignment vertical="center"/>
    </xf>
    <xf numFmtId="0" fontId="18" fillId="37" borderId="13" xfId="0" applyFont="1" applyFill="1" applyBorder="1" applyAlignment="1">
      <alignment vertical="center"/>
    </xf>
    <xf numFmtId="0" fontId="18" fillId="39" borderId="16" xfId="0" applyFont="1" applyFill="1" applyBorder="1" applyAlignment="1">
      <alignment vertical="center"/>
    </xf>
    <xf numFmtId="0" fontId="18" fillId="39" borderId="13" xfId="0" applyFont="1" applyFill="1" applyBorder="1" applyAlignment="1">
      <alignment vertical="center"/>
    </xf>
    <xf numFmtId="0" fontId="18" fillId="39" borderId="15" xfId="0" applyFont="1" applyFill="1" applyBorder="1" applyAlignment="1">
      <alignment vertical="center"/>
    </xf>
    <xf numFmtId="0" fontId="18" fillId="0" borderId="16" xfId="0" applyFont="1" applyBorder="1" applyAlignment="1">
      <alignment vertical="center"/>
    </xf>
    <xf numFmtId="0" fontId="18" fillId="0" borderId="13" xfId="0" applyFont="1" applyBorder="1" applyAlignment="1">
      <alignment vertical="center"/>
    </xf>
    <xf numFmtId="0" fontId="18" fillId="0" borderId="15" xfId="0" applyFont="1" applyBorder="1" applyAlignment="1">
      <alignment vertical="center"/>
    </xf>
    <xf numFmtId="0" fontId="18" fillId="37" borderId="12" xfId="0" applyFont="1" applyFill="1" applyBorder="1" applyAlignment="1">
      <alignment horizontal="left" vertical="center"/>
    </xf>
    <xf numFmtId="0" fontId="18" fillId="37" borderId="13" xfId="0" applyFont="1" applyFill="1" applyBorder="1" applyAlignment="1">
      <alignment horizontal="left" vertical="center"/>
    </xf>
    <xf numFmtId="0" fontId="18" fillId="37" borderId="15" xfId="0" applyFont="1" applyFill="1" applyBorder="1" applyAlignment="1">
      <alignment horizontal="left" vertical="center"/>
    </xf>
    <xf numFmtId="0" fontId="18" fillId="0" borderId="13" xfId="0" applyFont="1" applyBorder="1" applyAlignment="1">
      <alignment horizontal="left" vertical="center"/>
    </xf>
    <xf numFmtId="0" fontId="18" fillId="37" borderId="16" xfId="0" applyFont="1" applyFill="1" applyBorder="1" applyAlignment="1">
      <alignment horizontal="left" vertical="center"/>
    </xf>
    <xf numFmtId="0" fontId="18" fillId="0" borderId="14" xfId="0" applyFont="1" applyBorder="1" applyAlignment="1">
      <alignment horizontal="left" vertical="center"/>
    </xf>
    <xf numFmtId="0" fontId="18" fillId="37" borderId="79" xfId="0" applyFont="1" applyFill="1" applyBorder="1" applyAlignment="1">
      <alignment horizontal="left" vertical="center"/>
    </xf>
    <xf numFmtId="0" fontId="18" fillId="37" borderId="1" xfId="0" applyFont="1" applyFill="1" applyBorder="1" applyAlignment="1">
      <alignment horizontal="left" vertical="center"/>
    </xf>
    <xf numFmtId="0" fontId="18" fillId="37" borderId="1" xfId="0" applyFont="1" applyFill="1" applyBorder="1" applyAlignment="1">
      <alignment vertical="center"/>
    </xf>
    <xf numFmtId="0" fontId="18" fillId="39" borderId="18" xfId="0" applyFont="1" applyFill="1" applyBorder="1" applyAlignment="1">
      <alignment vertical="center"/>
    </xf>
    <xf numFmtId="0" fontId="18" fillId="39" borderId="1" xfId="0" applyFont="1" applyFill="1" applyBorder="1" applyAlignment="1">
      <alignment vertical="center"/>
    </xf>
    <xf numFmtId="0" fontId="18" fillId="0" borderId="144" xfId="0" applyFont="1" applyBorder="1" applyAlignment="1">
      <alignment horizontal="left" vertical="center"/>
    </xf>
    <xf numFmtId="0" fontId="18" fillId="0" borderId="144" xfId="0" applyFont="1" applyBorder="1" applyAlignment="1">
      <alignment vertical="center"/>
    </xf>
    <xf numFmtId="0" fontId="18" fillId="39" borderId="147" xfId="0" applyFont="1" applyFill="1" applyBorder="1" applyAlignment="1">
      <alignment vertical="center"/>
    </xf>
    <xf numFmtId="0" fontId="18" fillId="69" borderId="8" xfId="0" applyFont="1" applyFill="1" applyBorder="1" applyAlignment="1">
      <alignment vertical="center"/>
    </xf>
    <xf numFmtId="0" fontId="18" fillId="69" borderId="0" xfId="0" applyFont="1" applyFill="1" applyAlignment="1">
      <alignment vertical="center"/>
    </xf>
    <xf numFmtId="0" fontId="18" fillId="69" borderId="143" xfId="0" applyFont="1" applyFill="1" applyBorder="1" applyAlignment="1">
      <alignment vertical="center"/>
    </xf>
    <xf numFmtId="0" fontId="18" fillId="69" borderId="144" xfId="0" applyFont="1" applyFill="1" applyBorder="1" applyAlignment="1">
      <alignment vertical="center"/>
    </xf>
    <xf numFmtId="0" fontId="18" fillId="69" borderId="1" xfId="0" applyFont="1" applyFill="1" applyBorder="1" applyAlignment="1">
      <alignment vertical="center"/>
    </xf>
    <xf numFmtId="0" fontId="18" fillId="69" borderId="146" xfId="0" applyFont="1" applyFill="1" applyBorder="1" applyAlignment="1">
      <alignment vertical="center"/>
    </xf>
    <xf numFmtId="0" fontId="18" fillId="69" borderId="9" xfId="0" applyFont="1" applyFill="1" applyBorder="1" applyAlignment="1">
      <alignment vertical="center"/>
    </xf>
    <xf numFmtId="0" fontId="18" fillId="69" borderId="148" xfId="0" applyFont="1" applyFill="1" applyBorder="1" applyAlignment="1">
      <alignment vertical="center"/>
    </xf>
    <xf numFmtId="0" fontId="18" fillId="69" borderId="149" xfId="0" applyFont="1" applyFill="1" applyBorder="1" applyAlignment="1">
      <alignment vertical="center"/>
    </xf>
    <xf numFmtId="0" fontId="18" fillId="69" borderId="48" xfId="0" applyFont="1" applyFill="1" applyBorder="1" applyAlignment="1">
      <alignment horizontal="center" vertical="center"/>
    </xf>
    <xf numFmtId="0" fontId="18" fillId="69" borderId="150" xfId="0" applyFont="1" applyFill="1" applyBorder="1" applyAlignment="1">
      <alignment vertical="center"/>
    </xf>
    <xf numFmtId="0" fontId="18" fillId="69" borderId="151" xfId="0" applyFont="1" applyFill="1" applyBorder="1" applyAlignment="1">
      <alignment vertical="center"/>
    </xf>
    <xf numFmtId="0" fontId="18" fillId="69" borderId="152" xfId="0" applyFont="1" applyFill="1" applyBorder="1" applyAlignment="1">
      <alignment vertical="center"/>
    </xf>
    <xf numFmtId="0" fontId="18" fillId="69" borderId="48" xfId="0" applyFont="1" applyFill="1" applyBorder="1" applyAlignment="1">
      <alignment vertical="center"/>
    </xf>
    <xf numFmtId="0" fontId="18" fillId="69" borderId="153" xfId="0" applyFont="1" applyFill="1" applyBorder="1" applyAlignment="1">
      <alignment vertical="center"/>
    </xf>
    <xf numFmtId="0" fontId="17" fillId="0" borderId="156" xfId="0" applyFont="1" applyBorder="1" applyAlignment="1">
      <alignment horizontal="center" vertical="center" wrapText="1"/>
    </xf>
    <xf numFmtId="0" fontId="17" fillId="0" borderId="156" xfId="0" applyFont="1" applyBorder="1" applyAlignment="1">
      <alignment vertical="center"/>
    </xf>
    <xf numFmtId="0" fontId="17" fillId="0" borderId="157" xfId="0" applyFont="1" applyBorder="1" applyAlignment="1">
      <alignment vertical="center"/>
    </xf>
    <xf numFmtId="0" fontId="17" fillId="0" borderId="155" xfId="0" applyFont="1" applyBorder="1" applyAlignment="1">
      <alignment vertical="center"/>
    </xf>
    <xf numFmtId="0" fontId="17" fillId="0" borderId="156" xfId="0" applyFont="1" applyBorder="1" applyAlignment="1">
      <alignment horizontal="center" vertical="center"/>
    </xf>
    <xf numFmtId="0" fontId="0" fillId="0" borderId="157" xfId="0" applyBorder="1" applyAlignment="1">
      <alignment vertical="center"/>
    </xf>
    <xf numFmtId="0" fontId="0" fillId="0" borderId="158" xfId="0" applyBorder="1" applyAlignment="1">
      <alignment vertical="center"/>
    </xf>
    <xf numFmtId="0" fontId="17" fillId="0" borderId="143" xfId="0" applyFont="1" applyBorder="1" applyAlignment="1">
      <alignment horizontal="center" vertical="center" wrapText="1"/>
    </xf>
    <xf numFmtId="0" fontId="17" fillId="0" borderId="145" xfId="0" applyFont="1" applyBorder="1" applyAlignment="1">
      <alignment vertical="center"/>
    </xf>
    <xf numFmtId="0" fontId="17" fillId="0" borderId="159" xfId="0" applyFont="1" applyBorder="1" applyAlignment="1">
      <alignment vertical="center"/>
    </xf>
    <xf numFmtId="0" fontId="17" fillId="0" borderId="110" xfId="0" applyFont="1" applyBorder="1" applyAlignment="1">
      <alignment horizontal="center" vertical="center" wrapText="1"/>
    </xf>
    <xf numFmtId="0" fontId="17" fillId="0" borderId="110" xfId="0" applyFont="1" applyBorder="1" applyAlignment="1">
      <alignment vertical="center"/>
    </xf>
    <xf numFmtId="0" fontId="17" fillId="0" borderId="111" xfId="0" applyFont="1" applyBorder="1" applyAlignment="1">
      <alignment vertical="center"/>
    </xf>
    <xf numFmtId="0" fontId="17" fillId="0" borderId="112" xfId="0" applyFont="1" applyBorder="1" applyAlignment="1">
      <alignment vertical="center"/>
    </xf>
    <xf numFmtId="0" fontId="17" fillId="0" borderId="110" xfId="0" applyFont="1" applyBorder="1" applyAlignment="1">
      <alignment horizontal="center" vertical="center"/>
    </xf>
    <xf numFmtId="0" fontId="86" fillId="0" borderId="146" xfId="57489" applyFont="1" applyBorder="1">
      <alignment vertical="center"/>
    </xf>
    <xf numFmtId="0" fontId="85" fillId="0" borderId="129" xfId="57489" applyFont="1" applyBorder="1">
      <alignment vertical="center"/>
    </xf>
    <xf numFmtId="0" fontId="86" fillId="0" borderId="129" xfId="57489" applyFont="1" applyBorder="1">
      <alignment vertical="center"/>
    </xf>
    <xf numFmtId="0" fontId="85" fillId="0" borderId="130" xfId="57489" applyFont="1" applyBorder="1">
      <alignment vertical="center"/>
    </xf>
    <xf numFmtId="0" fontId="86" fillId="34" borderId="146" xfId="57489" applyFont="1" applyFill="1" applyBorder="1">
      <alignment vertical="center"/>
    </xf>
    <xf numFmtId="0" fontId="86" fillId="34" borderId="129" xfId="57489" applyFont="1" applyFill="1" applyBorder="1">
      <alignment vertical="center"/>
    </xf>
    <xf numFmtId="0" fontId="86" fillId="34" borderId="130" xfId="57489" applyFont="1" applyFill="1" applyBorder="1">
      <alignment vertical="center"/>
    </xf>
    <xf numFmtId="0" fontId="86" fillId="34" borderId="143" xfId="57489" applyFont="1" applyFill="1" applyBorder="1">
      <alignment vertical="center"/>
    </xf>
    <xf numFmtId="0" fontId="86" fillId="34" borderId="144" xfId="57489" applyFont="1" applyFill="1" applyBorder="1">
      <alignment vertical="center"/>
    </xf>
    <xf numFmtId="0" fontId="86" fillId="34" borderId="145" xfId="57489" applyFont="1" applyFill="1" applyBorder="1">
      <alignment vertical="center"/>
    </xf>
    <xf numFmtId="0" fontId="84" fillId="34" borderId="144" xfId="57489" applyFont="1" applyFill="1" applyBorder="1">
      <alignment vertical="center"/>
    </xf>
    <xf numFmtId="0" fontId="84" fillId="34" borderId="145" xfId="57489" applyFont="1" applyFill="1" applyBorder="1">
      <alignment vertical="center"/>
    </xf>
    <xf numFmtId="0" fontId="86" fillId="0" borderId="143" xfId="57489" applyFont="1" applyBorder="1">
      <alignment vertical="center"/>
    </xf>
    <xf numFmtId="0" fontId="86" fillId="0" borderId="144" xfId="57489" applyFont="1" applyBorder="1">
      <alignment vertical="center"/>
    </xf>
    <xf numFmtId="0" fontId="86" fillId="0" borderId="145" xfId="57489" applyFont="1" applyBorder="1">
      <alignment vertical="center"/>
    </xf>
    <xf numFmtId="0" fontId="84" fillId="0" borderId="144" xfId="57489" applyFont="1" applyBorder="1">
      <alignment vertical="center"/>
    </xf>
    <xf numFmtId="0" fontId="84" fillId="0" borderId="145" xfId="57489" applyFont="1" applyBorder="1">
      <alignment vertical="center"/>
    </xf>
    <xf numFmtId="0" fontId="86" fillId="42" borderId="143" xfId="57489" applyFont="1" applyFill="1" applyBorder="1">
      <alignment vertical="center"/>
    </xf>
    <xf numFmtId="0" fontId="86" fillId="42" borderId="144" xfId="57489" applyFont="1" applyFill="1" applyBorder="1">
      <alignment vertical="center"/>
    </xf>
    <xf numFmtId="0" fontId="86" fillId="42" borderId="145" xfId="57489" applyFont="1" applyFill="1" applyBorder="1">
      <alignment vertical="center"/>
    </xf>
    <xf numFmtId="0" fontId="84" fillId="42" borderId="144" xfId="57489" applyFont="1" applyFill="1" applyBorder="1">
      <alignment vertical="center"/>
    </xf>
    <xf numFmtId="0" fontId="84" fillId="42" borderId="145" xfId="57489" applyFont="1" applyFill="1" applyBorder="1">
      <alignment vertical="center"/>
    </xf>
    <xf numFmtId="0" fontId="99" fillId="43" borderId="143" xfId="57485" applyFont="1" applyFill="1" applyBorder="1">
      <alignment vertical="center"/>
    </xf>
    <xf numFmtId="0" fontId="99" fillId="43" borderId="144" xfId="57485" applyFont="1" applyFill="1" applyBorder="1">
      <alignment vertical="center"/>
    </xf>
    <xf numFmtId="0" fontId="99" fillId="43" borderId="145" xfId="57485" applyFont="1" applyFill="1" applyBorder="1">
      <alignment vertical="center"/>
    </xf>
    <xf numFmtId="0" fontId="18" fillId="0" borderId="143" xfId="7" applyFont="1" applyBorder="1" applyAlignment="1">
      <alignment vertical="center"/>
    </xf>
    <xf numFmtId="0" fontId="18" fillId="0" borderId="144" xfId="7" applyFont="1" applyBorder="1" applyAlignment="1">
      <alignment vertical="center"/>
    </xf>
    <xf numFmtId="0" fontId="18" fillId="0" borderId="145" xfId="7" applyFont="1" applyBorder="1" applyAlignment="1">
      <alignment vertical="center"/>
    </xf>
    <xf numFmtId="0" fontId="17" fillId="44" borderId="146" xfId="7" applyFont="1" applyFill="1" applyBorder="1" applyAlignment="1">
      <alignment vertical="center"/>
    </xf>
    <xf numFmtId="0" fontId="17" fillId="44" borderId="129" xfId="7" applyFont="1" applyFill="1" applyBorder="1" applyAlignment="1">
      <alignment vertical="center"/>
    </xf>
    <xf numFmtId="0" fontId="17" fillId="44" borderId="130" xfId="7" applyFont="1" applyFill="1" applyBorder="1" applyAlignment="1">
      <alignment vertical="center"/>
    </xf>
    <xf numFmtId="0" fontId="88" fillId="0" borderId="146" xfId="0" applyFont="1" applyBorder="1" applyAlignment="1">
      <alignment horizontal="left" vertical="center" readingOrder="1"/>
    </xf>
    <xf numFmtId="0" fontId="17" fillId="0" borderId="129" xfId="7" applyFont="1" applyBorder="1" applyAlignment="1">
      <alignment vertical="center" wrapText="1"/>
    </xf>
    <xf numFmtId="0" fontId="94" fillId="0" borderId="146" xfId="0" applyFont="1" applyBorder="1" applyAlignment="1">
      <alignment horizontal="left" vertical="center" readingOrder="1"/>
    </xf>
    <xf numFmtId="0" fontId="17" fillId="44" borderId="143" xfId="7" applyFont="1" applyFill="1" applyBorder="1" applyAlignment="1">
      <alignment vertical="center"/>
    </xf>
    <xf numFmtId="0" fontId="17" fillId="44" borderId="144" xfId="7" applyFont="1" applyFill="1" applyBorder="1" applyAlignment="1">
      <alignment vertical="center"/>
    </xf>
    <xf numFmtId="0" fontId="17" fillId="44" borderId="145" xfId="7" applyFont="1" applyFill="1" applyBorder="1" applyAlignment="1">
      <alignment vertical="center"/>
    </xf>
    <xf numFmtId="0" fontId="88" fillId="0" borderId="143" xfId="0" applyFont="1" applyBorder="1" applyAlignment="1">
      <alignment horizontal="left" vertical="center" readingOrder="1"/>
    </xf>
    <xf numFmtId="0" fontId="17" fillId="0" borderId="144" xfId="7" applyFont="1" applyBorder="1" applyAlignment="1">
      <alignment vertical="center"/>
    </xf>
    <xf numFmtId="0" fontId="17" fillId="0" borderId="144" xfId="7" applyFont="1" applyBorder="1" applyAlignment="1">
      <alignment vertical="center" wrapText="1"/>
    </xf>
    <xf numFmtId="0" fontId="17" fillId="0" borderId="145" xfId="7" applyFont="1" applyBorder="1" applyAlignment="1">
      <alignment vertical="center"/>
    </xf>
    <xf numFmtId="0" fontId="95" fillId="0" borderId="146" xfId="0" applyFont="1" applyBorder="1" applyAlignment="1">
      <alignment horizontal="left" vertical="center" readingOrder="1"/>
    </xf>
    <xf numFmtId="0" fontId="88" fillId="44" borderId="130" xfId="0" applyFont="1" applyFill="1" applyBorder="1" applyAlignment="1">
      <alignment horizontal="left" vertical="center" readingOrder="1"/>
    </xf>
    <xf numFmtId="0" fontId="90" fillId="0" borderId="146" xfId="7" applyFont="1" applyBorder="1" applyAlignment="1">
      <alignment vertical="center"/>
    </xf>
    <xf numFmtId="0" fontId="17" fillId="45" borderId="143" xfId="224" applyFont="1" applyFill="1" applyBorder="1" applyAlignment="1">
      <alignment vertical="center"/>
    </xf>
    <xf numFmtId="0" fontId="17" fillId="45" borderId="144" xfId="224" applyFont="1" applyFill="1" applyBorder="1" applyAlignment="1">
      <alignment vertical="center"/>
    </xf>
    <xf numFmtId="0" fontId="17" fillId="45" borderId="144" xfId="7" applyFont="1" applyFill="1" applyBorder="1" applyAlignment="1">
      <alignment vertical="center"/>
    </xf>
    <xf numFmtId="0" fontId="17" fillId="45" borderId="145" xfId="7" applyFont="1" applyFill="1" applyBorder="1" applyAlignment="1">
      <alignment vertical="center"/>
    </xf>
    <xf numFmtId="0" fontId="17" fillId="0" borderId="143" xfId="224" applyFont="1" applyBorder="1" applyAlignment="1">
      <alignment vertical="center"/>
    </xf>
    <xf numFmtId="0" fontId="17" fillId="0" borderId="144" xfId="224" applyFont="1" applyBorder="1" applyAlignment="1">
      <alignment vertical="center"/>
    </xf>
    <xf numFmtId="0" fontId="17" fillId="0" borderId="143" xfId="224" quotePrefix="1" applyFont="1" applyBorder="1" applyAlignment="1">
      <alignment vertical="center"/>
    </xf>
    <xf numFmtId="0" fontId="17" fillId="0" borderId="146" xfId="224" applyFont="1" applyBorder="1" applyAlignment="1">
      <alignment vertical="center"/>
    </xf>
    <xf numFmtId="0" fontId="17" fillId="0" borderId="146" xfId="224" quotePrefix="1" applyFont="1" applyBorder="1" applyAlignment="1">
      <alignment vertical="center"/>
    </xf>
    <xf numFmtId="0" fontId="17" fillId="0" borderId="146" xfId="224" quotePrefix="1" applyFont="1" applyBorder="1" applyAlignment="1">
      <alignment horizontal="left" vertical="top"/>
    </xf>
    <xf numFmtId="0" fontId="17" fillId="0" borderId="146" xfId="7" applyFont="1" applyBorder="1" applyAlignment="1">
      <alignment vertical="center"/>
    </xf>
    <xf numFmtId="0" fontId="17" fillId="67" borderId="146" xfId="224" applyFont="1" applyFill="1" applyBorder="1" applyAlignment="1">
      <alignment horizontal="left" vertical="center"/>
    </xf>
    <xf numFmtId="0" fontId="17" fillId="31" borderId="143" xfId="224" applyFont="1" applyFill="1" applyBorder="1" applyAlignment="1">
      <alignment horizontal="left" vertical="center"/>
    </xf>
    <xf numFmtId="0" fontId="17" fillId="31" borderId="145" xfId="224" applyFont="1" applyFill="1" applyBorder="1" applyAlignment="1">
      <alignment horizontal="left" vertical="center"/>
    </xf>
    <xf numFmtId="0" fontId="17" fillId="31" borderId="144" xfId="224" applyFont="1" applyFill="1" applyBorder="1" applyAlignment="1">
      <alignment horizontal="left" vertical="center"/>
    </xf>
    <xf numFmtId="0" fontId="89" fillId="31" borderId="143" xfId="224" applyFont="1" applyFill="1" applyBorder="1" applyAlignment="1">
      <alignment horizontal="left" vertical="center"/>
    </xf>
    <xf numFmtId="0" fontId="18" fillId="31" borderId="145" xfId="224" applyFont="1" applyFill="1" applyBorder="1" applyAlignment="1">
      <alignment horizontal="left" vertical="center"/>
    </xf>
    <xf numFmtId="0" fontId="18" fillId="31" borderId="144" xfId="224" applyFont="1" applyFill="1" applyBorder="1" applyAlignment="1">
      <alignment horizontal="left" vertical="center"/>
    </xf>
    <xf numFmtId="0" fontId="17" fillId="31" borderId="146" xfId="224" applyFont="1" applyFill="1" applyBorder="1" applyAlignment="1">
      <alignment horizontal="left" vertical="center"/>
    </xf>
    <xf numFmtId="0" fontId="103" fillId="0" borderId="146" xfId="0" applyFont="1" applyBorder="1" applyAlignment="1">
      <alignment horizontal="left" vertical="center" readingOrder="1"/>
    </xf>
    <xf numFmtId="0" fontId="17" fillId="31" borderId="146" xfId="224" applyFont="1" applyFill="1" applyBorder="1" applyAlignment="1">
      <alignment vertical="center"/>
    </xf>
    <xf numFmtId="0" fontId="17" fillId="31" borderId="129" xfId="224" applyFont="1" applyFill="1" applyBorder="1" applyAlignment="1">
      <alignment vertical="center"/>
    </xf>
    <xf numFmtId="0" fontId="17" fillId="31" borderId="129" xfId="224" applyFont="1" applyFill="1" applyBorder="1" applyAlignment="1">
      <alignment vertical="center" wrapText="1"/>
    </xf>
    <xf numFmtId="0" fontId="17" fillId="52" borderId="146" xfId="224" applyFont="1" applyFill="1" applyBorder="1" applyAlignment="1">
      <alignment vertical="center"/>
    </xf>
    <xf numFmtId="0" fontId="17" fillId="52" borderId="129" xfId="224" applyFont="1" applyFill="1" applyBorder="1" applyAlignment="1">
      <alignment vertical="center"/>
    </xf>
    <xf numFmtId="0" fontId="17" fillId="52" borderId="129" xfId="224" applyFont="1" applyFill="1" applyBorder="1" applyAlignment="1">
      <alignment vertical="center" wrapText="1"/>
    </xf>
    <xf numFmtId="0" fontId="93" fillId="49" borderId="143" xfId="224" applyFont="1" applyFill="1" applyBorder="1" applyAlignment="1">
      <alignment vertical="center"/>
    </xf>
    <xf numFmtId="0" fontId="93" fillId="49" borderId="144" xfId="224" applyFont="1" applyFill="1" applyBorder="1" applyAlignment="1">
      <alignment vertical="center"/>
    </xf>
    <xf numFmtId="0" fontId="93" fillId="49" borderId="145" xfId="224" applyFont="1" applyFill="1" applyBorder="1" applyAlignment="1">
      <alignment vertical="center"/>
    </xf>
    <xf numFmtId="0" fontId="13" fillId="31" borderId="143" xfId="224" quotePrefix="1" applyFont="1" applyFill="1" applyBorder="1" applyAlignment="1">
      <alignment vertical="center"/>
    </xf>
    <xf numFmtId="0" fontId="13" fillId="31" borderId="144" xfId="224" applyFont="1" applyFill="1" applyBorder="1" applyAlignment="1">
      <alignment vertical="center"/>
    </xf>
    <xf numFmtId="0" fontId="13" fillId="31" borderId="145" xfId="224" applyFont="1" applyFill="1" applyBorder="1" applyAlignment="1">
      <alignment vertical="center"/>
    </xf>
    <xf numFmtId="0" fontId="13" fillId="31" borderId="143" xfId="224" applyFont="1" applyFill="1" applyBorder="1" applyAlignment="1">
      <alignment vertical="center"/>
    </xf>
    <xf numFmtId="0" fontId="93" fillId="49" borderId="143" xfId="224" applyFont="1" applyFill="1" applyBorder="1" applyAlignment="1">
      <alignment vertical="center" shrinkToFit="1"/>
    </xf>
    <xf numFmtId="0" fontId="93" fillId="49" borderId="145" xfId="224" applyFont="1" applyFill="1" applyBorder="1" applyAlignment="1">
      <alignment vertical="center" shrinkToFit="1"/>
    </xf>
    <xf numFmtId="0" fontId="93" fillId="48" borderId="146" xfId="224" applyFont="1" applyFill="1" applyBorder="1" applyAlignment="1">
      <alignment vertical="center"/>
    </xf>
    <xf numFmtId="0" fontId="93" fillId="48" borderId="130" xfId="224" applyFont="1" applyFill="1" applyBorder="1" applyAlignment="1">
      <alignment vertical="center"/>
    </xf>
    <xf numFmtId="0" fontId="93" fillId="48" borderId="129" xfId="224" applyFont="1" applyFill="1" applyBorder="1" applyAlignment="1">
      <alignment vertical="center"/>
    </xf>
    <xf numFmtId="0" fontId="104" fillId="58" borderId="143" xfId="224" applyFont="1" applyFill="1" applyBorder="1" applyAlignment="1">
      <alignment vertical="center"/>
    </xf>
    <xf numFmtId="0" fontId="104" fillId="58" borderId="144" xfId="224" applyFont="1" applyFill="1" applyBorder="1" applyAlignment="1">
      <alignment vertical="center"/>
    </xf>
    <xf numFmtId="0" fontId="104" fillId="58" borderId="145" xfId="224" applyFont="1" applyFill="1" applyBorder="1" applyAlignment="1">
      <alignment vertical="center"/>
    </xf>
    <xf numFmtId="0" fontId="97" fillId="59" borderId="146" xfId="224" applyFont="1" applyFill="1" applyBorder="1" applyAlignment="1">
      <alignment vertical="center"/>
    </xf>
    <xf numFmtId="0" fontId="97" fillId="59" borderId="129" xfId="224" applyFont="1" applyFill="1" applyBorder="1" applyAlignment="1">
      <alignment vertical="center"/>
    </xf>
    <xf numFmtId="0" fontId="97" fillId="59" borderId="130" xfId="224" applyFont="1" applyFill="1" applyBorder="1" applyAlignment="1">
      <alignment vertical="center"/>
    </xf>
    <xf numFmtId="0" fontId="97" fillId="59" borderId="143" xfId="224" applyFont="1" applyFill="1" applyBorder="1" applyAlignment="1">
      <alignment vertical="center"/>
    </xf>
    <xf numFmtId="0" fontId="97" fillId="59" borderId="144" xfId="224" applyFont="1" applyFill="1" applyBorder="1" applyAlignment="1">
      <alignment vertical="center"/>
    </xf>
    <xf numFmtId="0" fontId="97" fillId="59" borderId="145" xfId="224" applyFont="1" applyFill="1" applyBorder="1" applyAlignment="1">
      <alignment vertical="center"/>
    </xf>
    <xf numFmtId="0" fontId="17" fillId="31" borderId="130" xfId="224" applyFont="1" applyFill="1" applyBorder="1" applyAlignment="1">
      <alignment vertical="center"/>
    </xf>
    <xf numFmtId="0" fontId="107" fillId="31" borderId="143" xfId="224" quotePrefix="1" applyFont="1" applyFill="1" applyBorder="1" applyAlignment="1">
      <alignment vertical="center"/>
    </xf>
    <xf numFmtId="0" fontId="109" fillId="0" borderId="144" xfId="0" applyFont="1" applyBorder="1" applyAlignment="1">
      <alignment vertical="center"/>
    </xf>
    <xf numFmtId="0" fontId="109" fillId="0" borderId="145" xfId="0" applyFont="1" applyBorder="1" applyAlignment="1">
      <alignment vertical="center"/>
    </xf>
    <xf numFmtId="49" fontId="109" fillId="0" borderId="142" xfId="0" applyNumberFormat="1" applyFont="1" applyBorder="1" applyAlignment="1">
      <alignment vertical="center"/>
    </xf>
    <xf numFmtId="0" fontId="109" fillId="0" borderId="142" xfId="0" applyFont="1" applyBorder="1" applyAlignment="1">
      <alignment vertical="center"/>
    </xf>
    <xf numFmtId="0" fontId="109" fillId="0" borderId="129" xfId="0" applyFont="1" applyBorder="1" applyAlignment="1">
      <alignment vertical="center"/>
    </xf>
    <xf numFmtId="0" fontId="109" fillId="0" borderId="130" xfId="0" applyFont="1" applyBorder="1" applyAlignment="1">
      <alignment vertical="center"/>
    </xf>
    <xf numFmtId="49" fontId="109" fillId="0" borderId="143" xfId="0" applyNumberFormat="1" applyFont="1" applyBorder="1" applyAlignment="1">
      <alignment vertical="center"/>
    </xf>
    <xf numFmtId="49" fontId="109" fillId="0" borderId="144" xfId="0" applyNumberFormat="1" applyFont="1" applyBorder="1" applyAlignment="1">
      <alignment vertical="center"/>
    </xf>
    <xf numFmtId="49" fontId="109" fillId="0" borderId="145" xfId="0" applyNumberFormat="1" applyFont="1" applyBorder="1" applyAlignment="1">
      <alignment vertical="center"/>
    </xf>
    <xf numFmtId="0" fontId="109" fillId="0" borderId="111" xfId="0" applyFont="1" applyBorder="1" applyAlignment="1">
      <alignment vertical="center"/>
    </xf>
    <xf numFmtId="0" fontId="109" fillId="0" borderId="112" xfId="0" applyFont="1" applyBorder="1" applyAlignment="1">
      <alignment vertical="center"/>
    </xf>
    <xf numFmtId="0" fontId="109" fillId="0" borderId="113" xfId="0" applyFont="1" applyBorder="1" applyAlignment="1">
      <alignment vertical="center"/>
    </xf>
    <xf numFmtId="49" fontId="109" fillId="0" borderId="113" xfId="0" applyNumberFormat="1" applyFont="1" applyBorder="1" applyAlignment="1">
      <alignment vertical="center"/>
    </xf>
    <xf numFmtId="49" fontId="109" fillId="0" borderId="110" xfId="0" applyNumberFormat="1" applyFont="1" applyBorder="1" applyAlignment="1">
      <alignment vertical="center"/>
    </xf>
    <xf numFmtId="49" fontId="109" fillId="0" borderId="111" xfId="0" applyNumberFormat="1" applyFont="1" applyBorder="1" applyAlignment="1">
      <alignment vertical="center"/>
    </xf>
    <xf numFmtId="49" fontId="109" fillId="0" borderId="112" xfId="0" applyNumberFormat="1" applyFont="1" applyBorder="1" applyAlignment="1">
      <alignment vertical="center"/>
    </xf>
    <xf numFmtId="49" fontId="18" fillId="38" borderId="144" xfId="0" applyNumberFormat="1" applyFont="1" applyFill="1" applyBorder="1" applyAlignment="1">
      <alignment vertical="center"/>
    </xf>
    <xf numFmtId="49" fontId="17" fillId="38" borderId="144" xfId="0" applyNumberFormat="1" applyFont="1" applyFill="1" applyBorder="1" applyAlignment="1">
      <alignment vertical="center"/>
    </xf>
    <xf numFmtId="49" fontId="17" fillId="38" borderId="159" xfId="0" applyNumberFormat="1" applyFont="1" applyFill="1" applyBorder="1" applyAlignment="1">
      <alignment vertical="center"/>
    </xf>
    <xf numFmtId="0" fontId="17" fillId="61" borderId="144" xfId="0" applyFont="1" applyFill="1" applyBorder="1" applyAlignment="1">
      <alignment horizontal="left" vertical="center"/>
    </xf>
    <xf numFmtId="0" fontId="17" fillId="61" borderId="145" xfId="0" applyFont="1" applyFill="1" applyBorder="1" applyAlignment="1">
      <alignment horizontal="left" vertical="center"/>
    </xf>
    <xf numFmtId="0" fontId="17" fillId="61" borderId="143" xfId="0" applyFont="1" applyFill="1" applyBorder="1" applyAlignment="1">
      <alignment vertical="center"/>
    </xf>
    <xf numFmtId="0" fontId="17" fillId="61" borderId="144" xfId="0" applyFont="1" applyFill="1" applyBorder="1" applyAlignment="1">
      <alignment vertical="center"/>
    </xf>
    <xf numFmtId="0" fontId="17" fillId="61" borderId="142" xfId="6273" applyFont="1" applyFill="1" applyBorder="1">
      <alignment vertical="center"/>
    </xf>
    <xf numFmtId="0" fontId="17" fillId="61" borderId="118" xfId="6273" applyFont="1" applyFill="1" applyBorder="1">
      <alignment vertical="center"/>
    </xf>
    <xf numFmtId="0" fontId="17" fillId="61" borderId="110" xfId="0" applyFont="1" applyFill="1" applyBorder="1" applyAlignment="1">
      <alignment vertical="center"/>
    </xf>
    <xf numFmtId="0" fontId="17" fillId="61" borderId="111" xfId="0" applyFont="1" applyFill="1" applyBorder="1" applyAlignment="1">
      <alignment horizontal="left" vertical="center"/>
    </xf>
    <xf numFmtId="0" fontId="17" fillId="61" borderId="112" xfId="0" applyFont="1" applyFill="1" applyBorder="1" applyAlignment="1">
      <alignment horizontal="left" vertical="center"/>
    </xf>
    <xf numFmtId="0" fontId="17" fillId="61" borderId="111" xfId="0" applyFont="1" applyFill="1" applyBorder="1" applyAlignment="1">
      <alignment vertical="center"/>
    </xf>
    <xf numFmtId="0" fontId="17" fillId="61" borderId="112" xfId="0" applyFont="1" applyFill="1" applyBorder="1" applyAlignment="1">
      <alignment vertical="center"/>
    </xf>
    <xf numFmtId="0" fontId="17" fillId="61" borderId="113" xfId="6273" applyFont="1" applyFill="1" applyBorder="1">
      <alignment vertical="center"/>
    </xf>
    <xf numFmtId="0" fontId="17" fillId="66" borderId="143" xfId="224" applyFont="1" applyFill="1" applyBorder="1" applyAlignment="1">
      <alignment vertical="center"/>
    </xf>
    <xf numFmtId="0" fontId="17" fillId="66" borderId="144" xfId="224" applyFont="1" applyFill="1" applyBorder="1" applyAlignment="1">
      <alignment vertical="center"/>
    </xf>
    <xf numFmtId="0" fontId="116" fillId="48" borderId="146" xfId="224" applyFont="1" applyFill="1" applyBorder="1" applyAlignment="1">
      <alignment vertical="center"/>
    </xf>
    <xf numFmtId="0" fontId="109" fillId="0" borderId="143" xfId="0" applyFont="1" applyBorder="1" applyAlignment="1">
      <alignment vertical="center"/>
    </xf>
    <xf numFmtId="0" fontId="109" fillId="0" borderId="110" xfId="0" applyFont="1" applyBorder="1" applyAlignment="1">
      <alignment vertical="center"/>
    </xf>
    <xf numFmtId="49" fontId="17" fillId="0" borderId="109" xfId="57490" applyNumberFormat="1" applyFont="1" applyBorder="1">
      <alignment vertical="center"/>
    </xf>
    <xf numFmtId="49" fontId="17" fillId="0" borderId="45" xfId="57490" applyNumberFormat="1" applyFont="1" applyBorder="1">
      <alignment vertical="center"/>
    </xf>
    <xf numFmtId="49" fontId="109" fillId="0" borderId="129" xfId="0" applyNumberFormat="1" applyFont="1" applyBorder="1" applyAlignment="1">
      <alignment vertical="center"/>
    </xf>
    <xf numFmtId="0" fontId="109" fillId="0" borderId="159" xfId="0" applyFont="1" applyBorder="1" applyAlignment="1">
      <alignment vertical="center"/>
    </xf>
    <xf numFmtId="0" fontId="17" fillId="0" borderId="144" xfId="0" quotePrefix="1" applyFont="1" applyBorder="1" applyAlignment="1">
      <alignment vertical="center"/>
    </xf>
    <xf numFmtId="49" fontId="109" fillId="0" borderId="146" xfId="0" applyNumberFormat="1" applyFont="1" applyBorder="1" applyAlignment="1">
      <alignment vertical="center"/>
    </xf>
    <xf numFmtId="0" fontId="14" fillId="64" borderId="142" xfId="0" applyFont="1" applyFill="1" applyBorder="1" applyAlignment="1">
      <alignment horizontal="center" vertical="center"/>
    </xf>
    <xf numFmtId="0" fontId="14" fillId="45" borderId="142" xfId="0" applyFont="1" applyFill="1" applyBorder="1" applyAlignment="1">
      <alignment horizontal="center" vertical="center"/>
    </xf>
    <xf numFmtId="0" fontId="14" fillId="0" borderId="142" xfId="0" applyFont="1" applyBorder="1" applyAlignment="1">
      <alignment horizontal="center" vertical="center"/>
    </xf>
    <xf numFmtId="0" fontId="84" fillId="0" borderId="143" xfId="57491" applyFont="1" applyBorder="1"/>
    <xf numFmtId="0" fontId="84" fillId="0" borderId="144" xfId="57491" applyFont="1" applyBorder="1"/>
    <xf numFmtId="0" fontId="84" fillId="0" borderId="145" xfId="57491" applyFont="1" applyBorder="1"/>
    <xf numFmtId="0" fontId="119" fillId="0" borderId="19" xfId="0" applyFont="1" applyBorder="1" applyAlignment="1">
      <alignment horizontal="left" vertical="center" readingOrder="1"/>
    </xf>
    <xf numFmtId="0" fontId="17" fillId="0" borderId="0" xfId="224" applyFont="1" applyAlignment="1">
      <alignment horizontal="right" vertical="center"/>
    </xf>
    <xf numFmtId="0" fontId="121" fillId="0" borderId="0" xfId="7" applyFont="1" applyAlignment="1">
      <alignment vertical="center"/>
    </xf>
    <xf numFmtId="0" fontId="121" fillId="0" borderId="0" xfId="224" applyFont="1" applyAlignment="1">
      <alignment vertical="center"/>
    </xf>
    <xf numFmtId="0" fontId="89" fillId="31" borderId="0" xfId="224" applyFont="1" applyFill="1" applyAlignment="1">
      <alignment vertical="center"/>
    </xf>
    <xf numFmtId="0" fontId="17" fillId="50" borderId="0" xfId="224" applyFont="1" applyFill="1" applyAlignment="1">
      <alignment vertical="center"/>
    </xf>
    <xf numFmtId="0" fontId="120" fillId="50" borderId="0" xfId="224" applyFont="1" applyFill="1" applyAlignment="1">
      <alignment vertical="center"/>
    </xf>
    <xf numFmtId="0" fontId="17" fillId="70" borderId="69" xfId="224" applyFont="1" applyFill="1" applyBorder="1" applyAlignment="1">
      <alignment vertical="center"/>
    </xf>
    <xf numFmtId="0" fontId="17" fillId="0" borderId="18" xfId="0" applyFont="1" applyBorder="1" applyAlignment="1">
      <alignment vertical="center"/>
    </xf>
    <xf numFmtId="0" fontId="17" fillId="0" borderId="97" xfId="0" applyFont="1" applyBorder="1" applyAlignment="1">
      <alignment vertical="center"/>
    </xf>
    <xf numFmtId="0" fontId="90" fillId="31" borderId="0" xfId="224" applyFont="1" applyFill="1" applyAlignment="1">
      <alignment vertical="center"/>
    </xf>
    <xf numFmtId="0" fontId="122" fillId="0" borderId="0" xfId="224" applyFont="1" applyAlignment="1">
      <alignment vertical="center"/>
    </xf>
    <xf numFmtId="0" fontId="13" fillId="31" borderId="0" xfId="224" quotePrefix="1" applyFont="1" applyFill="1" applyAlignment="1">
      <alignment vertical="center"/>
    </xf>
    <xf numFmtId="0" fontId="13" fillId="31" borderId="0" xfId="224" applyFont="1" applyFill="1" applyAlignment="1">
      <alignment vertical="center"/>
    </xf>
    <xf numFmtId="0" fontId="123" fillId="68" borderId="0" xfId="224" applyFont="1" applyFill="1" applyAlignment="1">
      <alignment horizontal="center" vertical="center"/>
    </xf>
    <xf numFmtId="0" fontId="116" fillId="48" borderId="130" xfId="224" applyFont="1" applyFill="1" applyBorder="1" applyAlignment="1">
      <alignment vertical="center"/>
    </xf>
    <xf numFmtId="0" fontId="116" fillId="48" borderId="20" xfId="224" applyFont="1" applyFill="1" applyBorder="1" applyAlignment="1">
      <alignment vertical="center"/>
    </xf>
    <xf numFmtId="0" fontId="13" fillId="31" borderId="160" xfId="224" applyFont="1" applyFill="1" applyBorder="1" applyAlignment="1">
      <alignment vertical="center"/>
    </xf>
    <xf numFmtId="0" fontId="13" fillId="31" borderId="161" xfId="224" applyFont="1" applyFill="1" applyBorder="1" applyAlignment="1">
      <alignment vertical="center"/>
    </xf>
    <xf numFmtId="49" fontId="90" fillId="0" borderId="0" xfId="57490" applyNumberFormat="1" applyFont="1">
      <alignment vertical="center"/>
    </xf>
    <xf numFmtId="0" fontId="17" fillId="61" borderId="145" xfId="0" applyFont="1" applyFill="1" applyBorder="1" applyAlignment="1">
      <alignment vertical="center"/>
    </xf>
    <xf numFmtId="0" fontId="17" fillId="0" borderId="16" xfId="0" applyFont="1" applyBorder="1" applyAlignment="1">
      <alignment vertical="center"/>
    </xf>
    <xf numFmtId="0" fontId="17" fillId="0" borderId="13" xfId="0" applyFont="1" applyBorder="1" applyAlignment="1">
      <alignment vertical="center"/>
    </xf>
    <xf numFmtId="0" fontId="17" fillId="0" borderId="15" xfId="0" applyFont="1" applyBorder="1" applyAlignment="1">
      <alignment vertical="center"/>
    </xf>
    <xf numFmtId="0" fontId="18" fillId="60" borderId="98" xfId="6273" applyFont="1" applyFill="1" applyBorder="1" applyAlignment="1">
      <alignment horizontal="center" vertical="center"/>
    </xf>
    <xf numFmtId="0" fontId="17" fillId="0" borderId="145" xfId="6273" applyFont="1" applyBorder="1">
      <alignment vertical="center"/>
    </xf>
    <xf numFmtId="0" fontId="17" fillId="61" borderId="145" xfId="6273" applyFont="1" applyFill="1" applyBorder="1">
      <alignment vertical="center"/>
    </xf>
    <xf numFmtId="0" fontId="17" fillId="61" borderId="112" xfId="6273" applyFont="1" applyFill="1" applyBorder="1">
      <alignment vertical="center"/>
    </xf>
    <xf numFmtId="0" fontId="17" fillId="61" borderId="159" xfId="0" applyFont="1" applyFill="1" applyBorder="1" applyAlignment="1">
      <alignment vertical="center"/>
    </xf>
    <xf numFmtId="0" fontId="17" fillId="61" borderId="162" xfId="0" applyFont="1" applyFill="1" applyBorder="1" applyAlignment="1">
      <alignment vertical="center"/>
    </xf>
    <xf numFmtId="49" fontId="90" fillId="0" borderId="143" xfId="0" applyNumberFormat="1" applyFont="1" applyBorder="1" applyAlignment="1">
      <alignment vertical="center"/>
    </xf>
    <xf numFmtId="0" fontId="17" fillId="0" borderId="162" xfId="0" applyFont="1" applyBorder="1" applyAlignment="1">
      <alignment vertical="center"/>
    </xf>
    <xf numFmtId="0" fontId="109" fillId="0" borderId="162" xfId="0" applyFont="1" applyBorder="1" applyAlignment="1">
      <alignment vertical="center"/>
    </xf>
    <xf numFmtId="0" fontId="120" fillId="0" borderId="0" xfId="7" applyFont="1" applyAlignment="1">
      <alignment vertical="center"/>
    </xf>
    <xf numFmtId="49" fontId="109" fillId="0" borderId="129" xfId="0" quotePrefix="1" applyNumberFormat="1" applyFont="1" applyBorder="1" applyAlignment="1">
      <alignment vertical="center"/>
    </xf>
    <xf numFmtId="0" fontId="121" fillId="31" borderId="0" xfId="224" applyFont="1" applyFill="1" applyAlignment="1">
      <alignment vertical="center"/>
    </xf>
    <xf numFmtId="0" fontId="124" fillId="71" borderId="0" xfId="0" applyFont="1" applyFill="1"/>
    <xf numFmtId="0" fontId="16" fillId="0" borderId="0" xfId="7" applyFont="1" applyAlignment="1">
      <alignment vertical="center"/>
    </xf>
    <xf numFmtId="0" fontId="125" fillId="0" borderId="0" xfId="7" applyFont="1" applyAlignment="1">
      <alignment vertical="center"/>
    </xf>
    <xf numFmtId="0" fontId="125" fillId="71" borderId="0" xfId="0" applyFont="1" applyFill="1"/>
    <xf numFmtId="0" fontId="120" fillId="31" borderId="0" xfId="224" applyFont="1" applyFill="1" applyAlignment="1">
      <alignment vertical="center"/>
    </xf>
    <xf numFmtId="0" fontId="15" fillId="32" borderId="16" xfId="9" applyFont="1" applyFill="1" applyBorder="1" applyAlignment="1">
      <alignment horizontal="center" wrapText="1"/>
    </xf>
    <xf numFmtId="0" fontId="6" fillId="0" borderId="13" xfId="224" applyBorder="1" applyAlignment="1">
      <alignment horizontal="center" wrapText="1"/>
    </xf>
    <xf numFmtId="0" fontId="6" fillId="0" borderId="15" xfId="224" applyBorder="1" applyAlignment="1">
      <alignment horizontal="center" wrapText="1"/>
    </xf>
    <xf numFmtId="0" fontId="15" fillId="32" borderId="16" xfId="9" applyFont="1" applyFill="1" applyBorder="1" applyAlignment="1">
      <alignment horizontal="center"/>
    </xf>
    <xf numFmtId="0" fontId="6" fillId="0" borderId="13" xfId="224" applyBorder="1" applyAlignment="1">
      <alignment horizontal="center"/>
    </xf>
    <xf numFmtId="0" fontId="6" fillId="0" borderId="15" xfId="224" applyBorder="1" applyAlignment="1">
      <alignment horizontal="center"/>
    </xf>
    <xf numFmtId="0" fontId="6" fillId="0" borderId="14" xfId="224" applyBorder="1" applyAlignment="1">
      <alignment horizontal="center"/>
    </xf>
    <xf numFmtId="0" fontId="15" fillId="0" borderId="146" xfId="8" applyFont="1" applyBorder="1" applyAlignment="1">
      <alignment horizontal="center" vertical="center" wrapText="1"/>
    </xf>
    <xf numFmtId="0" fontId="6" fillId="0" borderId="129" xfId="224" applyBorder="1" applyAlignment="1">
      <alignment horizontal="center" vertical="center" wrapText="1"/>
    </xf>
    <xf numFmtId="0" fontId="15" fillId="32" borderId="143" xfId="8" applyFont="1" applyFill="1" applyBorder="1" applyAlignment="1">
      <alignment horizontal="center" wrapText="1"/>
    </xf>
    <xf numFmtId="0" fontId="6" fillId="0" borderId="144" xfId="224" applyBorder="1" applyAlignment="1">
      <alignment horizontal="center" wrapText="1"/>
    </xf>
    <xf numFmtId="0" fontId="6" fillId="0" borderId="145" xfId="224" applyBorder="1" applyAlignment="1">
      <alignment horizontal="center" wrapText="1"/>
    </xf>
    <xf numFmtId="0" fontId="16" fillId="0" borderId="143" xfId="8" applyFont="1" applyBorder="1" applyAlignment="1">
      <alignment horizontal="center" wrapText="1"/>
    </xf>
    <xf numFmtId="0" fontId="16" fillId="0" borderId="144" xfId="8" applyFont="1" applyBorder="1" applyAlignment="1">
      <alignment horizontal="center" wrapText="1"/>
    </xf>
    <xf numFmtId="0" fontId="16" fillId="0" borderId="145" xfId="8" applyFont="1" applyBorder="1" applyAlignment="1">
      <alignment horizontal="center" wrapText="1"/>
    </xf>
    <xf numFmtId="0" fontId="16" fillId="0" borderId="143" xfId="224" applyFont="1" applyBorder="1" applyAlignment="1">
      <alignment horizontal="center" wrapText="1"/>
    </xf>
    <xf numFmtId="14" fontId="16" fillId="0" borderId="146" xfId="9" applyNumberFormat="1" applyFont="1" applyBorder="1" applyAlignment="1">
      <alignment horizontal="center" vertical="center" wrapText="1"/>
    </xf>
    <xf numFmtId="0" fontId="6" fillId="0" borderId="130" xfId="224" applyBorder="1" applyAlignment="1">
      <alignment horizontal="center" vertical="center" wrapText="1"/>
    </xf>
    <xf numFmtId="0" fontId="6" fillId="0" borderId="109" xfId="224" applyBorder="1" applyAlignment="1">
      <alignment horizontal="center" vertical="center" wrapText="1"/>
    </xf>
    <xf numFmtId="0" fontId="6" fillId="0" borderId="45" xfId="224" applyBorder="1" applyAlignment="1">
      <alignment horizontal="center" vertical="center" wrapText="1"/>
    </xf>
    <xf numFmtId="0" fontId="6" fillId="0" borderId="108" xfId="224" applyBorder="1" applyAlignment="1">
      <alignment horizontal="center" vertical="center" wrapText="1"/>
    </xf>
    <xf numFmtId="0" fontId="16" fillId="0" borderId="146" xfId="9" applyFont="1" applyBorder="1" applyAlignment="1">
      <alignment horizontal="center" vertical="center" wrapText="1"/>
    </xf>
    <xf numFmtId="0" fontId="16" fillId="0" borderId="16" xfId="8" applyFont="1" applyBorder="1" applyAlignment="1">
      <alignment horizontal="center" wrapText="1"/>
    </xf>
    <xf numFmtId="176" fontId="16" fillId="0" borderId="146" xfId="9" applyNumberFormat="1" applyFont="1" applyBorder="1" applyAlignment="1">
      <alignment horizontal="center" vertical="center" wrapText="1"/>
    </xf>
    <xf numFmtId="0" fontId="6" fillId="0" borderId="107" xfId="224" applyBorder="1" applyAlignment="1">
      <alignment horizontal="center" vertical="center" wrapText="1"/>
    </xf>
    <xf numFmtId="0" fontId="6" fillId="0" borderId="114" xfId="224" applyBorder="1" applyAlignment="1">
      <alignment horizontal="center" vertical="center" wrapText="1"/>
    </xf>
    <xf numFmtId="0" fontId="18" fillId="0" borderId="109" xfId="8" applyFont="1" applyBorder="1" applyAlignment="1">
      <alignment horizontal="center" vertical="center" shrinkToFit="1"/>
    </xf>
    <xf numFmtId="0" fontId="21" fillId="0" borderId="45" xfId="224" applyFont="1" applyBorder="1" applyAlignment="1">
      <alignment horizontal="center" vertical="center" shrinkToFit="1"/>
    </xf>
    <xf numFmtId="0" fontId="15" fillId="32" borderId="110" xfId="8" applyFont="1" applyFill="1" applyBorder="1" applyAlignment="1">
      <alignment horizontal="center" wrapText="1"/>
    </xf>
    <xf numFmtId="0" fontId="6" fillId="0" borderId="111" xfId="224" applyBorder="1" applyAlignment="1">
      <alignment horizontal="center" wrapText="1"/>
    </xf>
    <xf numFmtId="0" fontId="6" fillId="0" borderId="112" xfId="224" applyBorder="1" applyAlignment="1">
      <alignment horizontal="center" wrapText="1"/>
    </xf>
    <xf numFmtId="0" fontId="17" fillId="0" borderId="110" xfId="6" applyFont="1" applyBorder="1" applyAlignment="1">
      <alignment horizontal="center" wrapText="1"/>
    </xf>
    <xf numFmtId="0" fontId="17" fillId="0" borderId="111" xfId="6" applyFont="1" applyBorder="1" applyAlignment="1">
      <alignment horizontal="center" wrapText="1"/>
    </xf>
    <xf numFmtId="0" fontId="17" fillId="0" borderId="111" xfId="6" quotePrefix="1" applyFont="1" applyBorder="1" applyAlignment="1">
      <alignment wrapText="1"/>
    </xf>
    <xf numFmtId="0" fontId="21" fillId="0" borderId="111" xfId="224" applyFont="1" applyBorder="1" applyAlignment="1">
      <alignment wrapText="1"/>
    </xf>
    <xf numFmtId="0" fontId="21" fillId="0" borderId="112" xfId="224" applyFont="1" applyBorder="1" applyAlignment="1">
      <alignment wrapText="1"/>
    </xf>
    <xf numFmtId="0" fontId="22" fillId="0" borderId="4" xfId="8" applyFont="1" applyBorder="1" applyAlignment="1">
      <alignment horizontal="center" vertical="center" wrapText="1"/>
    </xf>
    <xf numFmtId="0" fontId="20" fillId="0" borderId="5" xfId="224" applyFont="1" applyBorder="1" applyAlignment="1">
      <alignment horizontal="center" vertical="center" wrapText="1"/>
    </xf>
    <xf numFmtId="0" fontId="20" fillId="0" borderId="21" xfId="224" applyFont="1" applyBorder="1" applyAlignment="1">
      <alignment horizontal="center" vertical="center" wrapText="1"/>
    </xf>
    <xf numFmtId="0" fontId="20" fillId="0" borderId="8" xfId="224" applyFont="1" applyBorder="1" applyAlignment="1">
      <alignment horizontal="center" vertical="center" wrapText="1"/>
    </xf>
    <xf numFmtId="0" fontId="20" fillId="0" borderId="0" xfId="224" applyFont="1" applyAlignment="1">
      <alignment horizontal="center" vertical="center" wrapText="1"/>
    </xf>
    <xf numFmtId="0" fontId="20" fillId="0" borderId="20" xfId="224" applyFont="1" applyBorder="1" applyAlignment="1">
      <alignment horizontal="center" vertical="center" wrapText="1"/>
    </xf>
    <xf numFmtId="0" fontId="20" fillId="0" borderId="6" xfId="224" applyFont="1" applyBorder="1" applyAlignment="1">
      <alignment horizontal="center" vertical="center" wrapText="1"/>
    </xf>
    <xf numFmtId="0" fontId="20" fillId="0" borderId="45" xfId="224" applyFont="1" applyBorder="1" applyAlignment="1">
      <alignment horizontal="center" vertical="center" wrapText="1"/>
    </xf>
    <xf numFmtId="0" fontId="20" fillId="0" borderId="108" xfId="224" applyFont="1" applyBorder="1" applyAlignment="1">
      <alignment horizontal="center" vertical="center" wrapText="1"/>
    </xf>
    <xf numFmtId="0" fontId="15" fillId="32" borderId="16" xfId="8" applyFont="1" applyFill="1" applyBorder="1" applyAlignment="1">
      <alignment horizontal="center" vertical="center" wrapText="1"/>
    </xf>
    <xf numFmtId="0" fontId="6" fillId="0" borderId="13" xfId="224" applyBorder="1" applyAlignment="1">
      <alignment horizontal="center" vertical="center" wrapText="1"/>
    </xf>
    <xf numFmtId="0" fontId="15" fillId="32" borderId="16" xfId="8" applyFont="1" applyFill="1" applyBorder="1" applyAlignment="1">
      <alignment horizontal="center" wrapText="1"/>
    </xf>
    <xf numFmtId="0" fontId="16" fillId="0" borderId="16" xfId="8" applyFont="1" applyBorder="1" applyAlignment="1">
      <alignment horizontal="center" shrinkToFit="1"/>
    </xf>
    <xf numFmtId="0" fontId="6" fillId="0" borderId="13" xfId="224" applyBorder="1" applyAlignment="1">
      <alignment horizontal="center" shrinkToFit="1"/>
    </xf>
    <xf numFmtId="0" fontId="6" fillId="0" borderId="15" xfId="224" applyBorder="1" applyAlignment="1">
      <alignment horizontal="center" shrinkToFit="1"/>
    </xf>
    <xf numFmtId="0" fontId="15" fillId="32" borderId="12" xfId="9" applyFont="1" applyFill="1" applyBorder="1" applyAlignment="1">
      <alignment horizontal="center"/>
    </xf>
    <xf numFmtId="0" fontId="6" fillId="0" borderId="14" xfId="224" applyBorder="1" applyAlignment="1">
      <alignment horizontal="center" wrapText="1"/>
    </xf>
    <xf numFmtId="0" fontId="15" fillId="32" borderId="143" xfId="8" applyFont="1" applyFill="1" applyBorder="1" applyAlignment="1">
      <alignment horizontal="center" shrinkToFit="1"/>
    </xf>
    <xf numFmtId="0" fontId="6" fillId="0" borderId="144" xfId="224" applyBorder="1" applyAlignment="1">
      <alignment horizontal="center" shrinkToFit="1"/>
    </xf>
    <xf numFmtId="0" fontId="6" fillId="0" borderId="145" xfId="224" applyBorder="1" applyAlignment="1">
      <alignment horizontal="center" shrinkToFit="1"/>
    </xf>
    <xf numFmtId="0" fontId="16" fillId="0" borderId="144" xfId="224" applyFont="1" applyBorder="1" applyAlignment="1">
      <alignment horizontal="center" wrapText="1"/>
    </xf>
    <xf numFmtId="0" fontId="16" fillId="0" borderId="145" xfId="224" applyFont="1" applyBorder="1" applyAlignment="1">
      <alignment horizontal="center" wrapText="1"/>
    </xf>
    <xf numFmtId="14" fontId="16" fillId="0" borderId="142" xfId="9" applyNumberFormat="1" applyFont="1" applyBorder="1" applyAlignment="1">
      <alignment horizontal="center" vertical="center"/>
    </xf>
    <xf numFmtId="0" fontId="16" fillId="0" borderId="142" xfId="9" applyFont="1" applyBorder="1" applyAlignment="1">
      <alignment horizontal="center" vertical="center"/>
    </xf>
    <xf numFmtId="0" fontId="16" fillId="0" borderId="113" xfId="9" applyFont="1" applyBorder="1" applyAlignment="1">
      <alignment horizontal="center" vertical="center"/>
    </xf>
    <xf numFmtId="0" fontId="21" fillId="0" borderId="108" xfId="224" applyFont="1" applyBorder="1" applyAlignment="1">
      <alignment horizontal="center" vertical="center" shrinkToFit="1"/>
    </xf>
    <xf numFmtId="0" fontId="15" fillId="32" borderId="110" xfId="8" applyFont="1" applyFill="1" applyBorder="1" applyAlignment="1">
      <alignment horizontal="center" shrinkToFit="1"/>
    </xf>
    <xf numFmtId="0" fontId="6" fillId="0" borderId="111" xfId="224" applyBorder="1" applyAlignment="1">
      <alignment horizontal="center" shrinkToFit="1"/>
    </xf>
    <xf numFmtId="0" fontId="6" fillId="0" borderId="112" xfId="224" applyBorder="1" applyAlignment="1">
      <alignment horizontal="center" shrinkToFit="1"/>
    </xf>
    <xf numFmtId="0" fontId="17" fillId="0" borderId="110" xfId="8" applyFont="1" applyBorder="1" applyAlignment="1">
      <alignment horizontal="center" wrapText="1"/>
    </xf>
    <xf numFmtId="0" fontId="17" fillId="0" borderId="111" xfId="8" applyFont="1" applyBorder="1" applyAlignment="1">
      <alignment horizontal="center" wrapText="1"/>
    </xf>
    <xf numFmtId="0" fontId="17" fillId="0" borderId="111" xfId="8" quotePrefix="1" applyFont="1" applyBorder="1" applyAlignment="1">
      <alignment horizontal="left" wrapText="1"/>
    </xf>
    <xf numFmtId="0" fontId="21" fillId="0" borderId="111" xfId="224" applyFont="1" applyBorder="1" applyAlignment="1">
      <alignment horizontal="left" wrapText="1"/>
    </xf>
    <xf numFmtId="0" fontId="21" fillId="0" borderId="112" xfId="224" applyFont="1" applyBorder="1" applyAlignment="1">
      <alignment horizontal="left" wrapText="1"/>
    </xf>
    <xf numFmtId="14" fontId="16" fillId="31" borderId="146" xfId="6" applyNumberFormat="1" applyFont="1" applyFill="1" applyBorder="1" applyAlignment="1">
      <alignment horizontal="center" vertical="center" wrapText="1"/>
    </xf>
    <xf numFmtId="14" fontId="16" fillId="31" borderId="129" xfId="6" applyNumberFormat="1" applyFont="1" applyFill="1" applyBorder="1" applyAlignment="1">
      <alignment horizontal="center" vertical="center" wrapText="1"/>
    </xf>
    <xf numFmtId="14" fontId="16" fillId="31" borderId="130" xfId="6" applyNumberFormat="1" applyFont="1" applyFill="1" applyBorder="1" applyAlignment="1">
      <alignment horizontal="center" vertical="center" wrapText="1"/>
    </xf>
    <xf numFmtId="14" fontId="16" fillId="31" borderId="18" xfId="6" applyNumberFormat="1" applyFont="1" applyFill="1" applyBorder="1" applyAlignment="1">
      <alignment horizontal="center" vertical="center" wrapText="1"/>
    </xf>
    <xf numFmtId="14" fontId="16" fillId="31" borderId="1" xfId="6" applyNumberFormat="1" applyFont="1" applyFill="1" applyBorder="1" applyAlignment="1">
      <alignment horizontal="center" vertical="center" wrapText="1"/>
    </xf>
    <xf numFmtId="14" fontId="16" fillId="31" borderId="17" xfId="6" applyNumberFormat="1" applyFont="1" applyFill="1" applyBorder="1" applyAlignment="1">
      <alignment horizontal="center" vertical="center" wrapText="1"/>
    </xf>
    <xf numFmtId="14" fontId="17" fillId="31" borderId="146" xfId="6" quotePrefix="1" applyNumberFormat="1" applyFont="1" applyFill="1" applyBorder="1" applyAlignment="1">
      <alignment horizontal="center" vertical="center" wrapText="1" shrinkToFit="1"/>
    </xf>
    <xf numFmtId="0" fontId="6" fillId="31" borderId="129" xfId="7" applyFill="1" applyBorder="1" applyAlignment="1">
      <alignment horizontal="center" vertical="center" wrapText="1" shrinkToFit="1"/>
    </xf>
    <xf numFmtId="0" fontId="6" fillId="31" borderId="130" xfId="7" applyFill="1" applyBorder="1" applyAlignment="1">
      <alignment horizontal="center" vertical="center" wrapText="1" shrinkToFit="1"/>
    </xf>
    <xf numFmtId="0" fontId="6" fillId="31" borderId="18" xfId="7" applyFill="1" applyBorder="1" applyAlignment="1">
      <alignment horizontal="center" vertical="center" wrapText="1" shrinkToFit="1"/>
    </xf>
    <xf numFmtId="0" fontId="6" fillId="31" borderId="1" xfId="7" applyFill="1" applyBorder="1" applyAlignment="1">
      <alignment horizontal="center" vertical="center" wrapText="1" shrinkToFit="1"/>
    </xf>
    <xf numFmtId="0" fontId="6" fillId="31" borderId="17" xfId="7" applyFill="1" applyBorder="1" applyAlignment="1">
      <alignment horizontal="center" vertical="center" wrapText="1" shrinkToFit="1"/>
    </xf>
    <xf numFmtId="0" fontId="16" fillId="31" borderId="146" xfId="6" applyFont="1" applyFill="1" applyBorder="1" applyAlignment="1">
      <alignment horizontal="center" vertical="center"/>
    </xf>
    <xf numFmtId="0" fontId="16" fillId="31" borderId="129" xfId="6" applyFont="1" applyFill="1" applyBorder="1" applyAlignment="1">
      <alignment horizontal="center" vertical="center"/>
    </xf>
    <xf numFmtId="0" fontId="16" fillId="31" borderId="130" xfId="6" applyFont="1" applyFill="1" applyBorder="1" applyAlignment="1">
      <alignment horizontal="center" vertical="center"/>
    </xf>
    <xf numFmtId="0" fontId="16" fillId="31" borderId="18" xfId="6" applyFont="1" applyFill="1" applyBorder="1" applyAlignment="1">
      <alignment horizontal="center" vertical="center"/>
    </xf>
    <xf numFmtId="0" fontId="16" fillId="31" borderId="1" xfId="6" applyFont="1" applyFill="1" applyBorder="1" applyAlignment="1">
      <alignment horizontal="center" vertical="center"/>
    </xf>
    <xf numFmtId="0" fontId="16" fillId="31" borderId="17" xfId="6" applyFont="1" applyFill="1" applyBorder="1" applyAlignment="1">
      <alignment horizontal="center" vertical="center"/>
    </xf>
    <xf numFmtId="177" fontId="16" fillId="31" borderId="146" xfId="6" quotePrefix="1" applyNumberFormat="1" applyFont="1" applyFill="1" applyBorder="1" applyAlignment="1">
      <alignment horizontal="center" vertical="center"/>
    </xf>
    <xf numFmtId="177" fontId="16" fillId="31" borderId="129" xfId="6" quotePrefix="1" applyNumberFormat="1" applyFont="1" applyFill="1" applyBorder="1" applyAlignment="1">
      <alignment horizontal="center" vertical="center"/>
    </xf>
    <xf numFmtId="177" fontId="16" fillId="31" borderId="130" xfId="6" quotePrefix="1" applyNumberFormat="1" applyFont="1" applyFill="1" applyBorder="1" applyAlignment="1">
      <alignment horizontal="center" vertical="center"/>
    </xf>
    <xf numFmtId="177" fontId="16" fillId="31" borderId="18" xfId="6" quotePrefix="1" applyNumberFormat="1" applyFont="1" applyFill="1" applyBorder="1" applyAlignment="1">
      <alignment horizontal="center" vertical="center"/>
    </xf>
    <xf numFmtId="177" fontId="16" fillId="31" borderId="1" xfId="6" quotePrefix="1" applyNumberFormat="1" applyFont="1" applyFill="1" applyBorder="1" applyAlignment="1">
      <alignment horizontal="center" vertical="center"/>
    </xf>
    <xf numFmtId="177" fontId="16" fillId="31" borderId="17" xfId="6" quotePrefix="1" applyNumberFormat="1" applyFont="1" applyFill="1" applyBorder="1" applyAlignment="1">
      <alignment horizontal="center" vertical="center"/>
    </xf>
    <xf numFmtId="0" fontId="6" fillId="0" borderId="15" xfId="224" applyBorder="1" applyAlignment="1">
      <alignment horizontal="center" vertical="center" wrapText="1"/>
    </xf>
    <xf numFmtId="0" fontId="15" fillId="32" borderId="16" xfId="8" applyFont="1" applyFill="1" applyBorder="1" applyAlignment="1">
      <alignment horizontal="center" shrinkToFit="1"/>
    </xf>
    <xf numFmtId="178" fontId="13" fillId="0" borderId="36" xfId="57482" applyNumberFormat="1" applyFont="1" applyBorder="1" applyAlignment="1">
      <alignment horizontal="center" vertical="center"/>
    </xf>
    <xf numFmtId="178" fontId="13" fillId="0" borderId="37" xfId="57482" applyNumberFormat="1" applyFont="1" applyBorder="1" applyAlignment="1">
      <alignment horizontal="center" vertical="center"/>
    </xf>
    <xf numFmtId="178" fontId="13" fillId="0" borderId="38" xfId="57482" applyNumberFormat="1" applyFont="1" applyBorder="1" applyAlignment="1">
      <alignment horizontal="center" vertical="center"/>
    </xf>
    <xf numFmtId="178" fontId="13" fillId="0" borderId="39" xfId="57482" applyNumberFormat="1" applyFont="1" applyBorder="1" applyAlignment="1">
      <alignment horizontal="center" vertical="center"/>
    </xf>
    <xf numFmtId="178" fontId="13" fillId="0" borderId="40" xfId="57482" applyNumberFormat="1" applyFont="1" applyBorder="1" applyAlignment="1">
      <alignment horizontal="center" vertical="center"/>
    </xf>
    <xf numFmtId="178" fontId="13" fillId="0" borderId="41" xfId="57482" applyNumberFormat="1" applyFont="1" applyBorder="1" applyAlignment="1">
      <alignment horizontal="center" vertical="center"/>
    </xf>
    <xf numFmtId="178" fontId="17" fillId="0" borderId="36" xfId="57482" applyNumberFormat="1" applyFont="1" applyBorder="1" applyAlignment="1">
      <alignment horizontal="center" vertical="center"/>
    </xf>
    <xf numFmtId="178" fontId="17" fillId="0" borderId="37" xfId="57482" applyNumberFormat="1" applyFont="1" applyBorder="1" applyAlignment="1">
      <alignment horizontal="center" vertical="center"/>
    </xf>
    <xf numFmtId="178" fontId="17" fillId="0" borderId="38" xfId="57482" applyNumberFormat="1" applyFont="1" applyBorder="1" applyAlignment="1">
      <alignment horizontal="center" vertical="center"/>
    </xf>
    <xf numFmtId="178" fontId="17" fillId="0" borderId="39" xfId="57482" applyNumberFormat="1" applyFont="1" applyBorder="1" applyAlignment="1">
      <alignment horizontal="center" vertical="center"/>
    </xf>
    <xf numFmtId="178" fontId="17" fillId="0" borderId="40" xfId="57482" applyNumberFormat="1" applyFont="1" applyBorder="1" applyAlignment="1">
      <alignment horizontal="center" vertical="center"/>
    </xf>
    <xf numFmtId="178" fontId="17" fillId="0" borderId="41" xfId="57482" applyNumberFormat="1" applyFont="1" applyBorder="1" applyAlignment="1">
      <alignment horizontal="center" vertical="center"/>
    </xf>
    <xf numFmtId="178" fontId="17" fillId="2" borderId="36" xfId="57482" applyNumberFormat="1" applyFont="1" applyFill="1" applyBorder="1" applyAlignment="1" applyProtection="1">
      <alignment horizontal="center" vertical="center"/>
      <protection locked="0"/>
    </xf>
    <xf numFmtId="178" fontId="17" fillId="2" borderId="37" xfId="57482" applyNumberFormat="1" applyFont="1" applyFill="1" applyBorder="1" applyAlignment="1" applyProtection="1">
      <alignment horizontal="center" vertical="center"/>
      <protection locked="0"/>
    </xf>
    <xf numFmtId="178" fontId="17" fillId="2" borderId="38" xfId="57482" applyNumberFormat="1" applyFont="1" applyFill="1" applyBorder="1" applyAlignment="1" applyProtection="1">
      <alignment horizontal="center" vertical="center"/>
      <protection locked="0"/>
    </xf>
    <xf numFmtId="178" fontId="17" fillId="2" borderId="39" xfId="57482" applyNumberFormat="1" applyFont="1" applyFill="1" applyBorder="1" applyAlignment="1" applyProtection="1">
      <alignment horizontal="center" vertical="center"/>
      <protection locked="0"/>
    </xf>
    <xf numFmtId="178" fontId="17" fillId="2" borderId="40" xfId="57482" applyNumberFormat="1" applyFont="1" applyFill="1" applyBorder="1" applyAlignment="1" applyProtection="1">
      <alignment horizontal="center" vertical="center"/>
      <protection locked="0"/>
    </xf>
    <xf numFmtId="178" fontId="17" fillId="2" borderId="41" xfId="57482" applyNumberFormat="1" applyFont="1" applyFill="1" applyBorder="1" applyAlignment="1" applyProtection="1">
      <alignment horizontal="center" vertical="center"/>
      <protection locked="0"/>
    </xf>
    <xf numFmtId="0" fontId="15" fillId="0" borderId="0" xfId="57482" applyFont="1" applyAlignment="1" applyProtection="1">
      <alignment horizontal="center" vertical="center"/>
      <protection locked="0"/>
    </xf>
    <xf numFmtId="14" fontId="16" fillId="0" borderId="0" xfId="57482" applyNumberFormat="1" applyFont="1" applyAlignment="1" applyProtection="1">
      <alignment horizontal="center" vertical="center"/>
      <protection locked="0"/>
    </xf>
    <xf numFmtId="0" fontId="15" fillId="32" borderId="146" xfId="6" applyFont="1" applyFill="1" applyBorder="1" applyAlignment="1">
      <alignment horizontal="center" vertical="center" wrapText="1"/>
    </xf>
    <xf numFmtId="0" fontId="15" fillId="32" borderId="129" xfId="6" applyFont="1" applyFill="1" applyBorder="1" applyAlignment="1">
      <alignment horizontal="center" vertical="center" wrapText="1"/>
    </xf>
    <xf numFmtId="0" fontId="15" fillId="32" borderId="130" xfId="6" applyFont="1" applyFill="1" applyBorder="1" applyAlignment="1">
      <alignment horizontal="center" vertical="center" wrapText="1"/>
    </xf>
    <xf numFmtId="0" fontId="15" fillId="32" borderId="18" xfId="6" applyFont="1" applyFill="1" applyBorder="1" applyAlignment="1">
      <alignment horizontal="center" vertical="center" wrapText="1"/>
    </xf>
    <xf numFmtId="0" fontId="15" fillId="32" borderId="1" xfId="6" applyFont="1" applyFill="1" applyBorder="1" applyAlignment="1">
      <alignment horizontal="center" vertical="center" wrapText="1"/>
    </xf>
    <xf numFmtId="0" fontId="15" fillId="32" borderId="17" xfId="6" applyFont="1" applyFill="1" applyBorder="1" applyAlignment="1">
      <alignment horizontal="center" vertical="center" wrapText="1"/>
    </xf>
    <xf numFmtId="0" fontId="6" fillId="0" borderId="129" xfId="5" applyBorder="1" applyAlignment="1">
      <alignment horizontal="center" vertical="center" wrapText="1"/>
    </xf>
    <xf numFmtId="0" fontId="6" fillId="0" borderId="130" xfId="5" applyBorder="1" applyAlignment="1">
      <alignment horizontal="center" vertical="center" wrapText="1"/>
    </xf>
    <xf numFmtId="0" fontId="6" fillId="0" borderId="18" xfId="5" applyBorder="1" applyAlignment="1">
      <alignment horizontal="center" vertical="center" wrapText="1"/>
    </xf>
    <xf numFmtId="0" fontId="6" fillId="0" borderId="1" xfId="5" applyBorder="1" applyAlignment="1">
      <alignment horizontal="center" vertical="center" wrapText="1"/>
    </xf>
    <xf numFmtId="0" fontId="6" fillId="0" borderId="17" xfId="5" applyBorder="1" applyAlignment="1">
      <alignment horizontal="center" vertical="center" wrapText="1"/>
    </xf>
    <xf numFmtId="0" fontId="15" fillId="32" borderId="146" xfId="6" applyFont="1" applyFill="1" applyBorder="1" applyAlignment="1">
      <alignment horizontal="center" vertical="center"/>
    </xf>
    <xf numFmtId="0" fontId="15" fillId="32" borderId="129" xfId="6" applyFont="1" applyFill="1" applyBorder="1" applyAlignment="1">
      <alignment horizontal="center" vertical="center"/>
    </xf>
    <xf numFmtId="0" fontId="15" fillId="32" borderId="130" xfId="6" applyFont="1" applyFill="1" applyBorder="1" applyAlignment="1">
      <alignment horizontal="center" vertical="center"/>
    </xf>
    <xf numFmtId="0" fontId="15" fillId="32" borderId="18" xfId="6" applyFont="1" applyFill="1" applyBorder="1" applyAlignment="1">
      <alignment horizontal="center" vertical="center"/>
    </xf>
    <xf numFmtId="0" fontId="15" fillId="32" borderId="1" xfId="6" applyFont="1" applyFill="1" applyBorder="1" applyAlignment="1">
      <alignment horizontal="center" vertical="center"/>
    </xf>
    <xf numFmtId="0" fontId="15" fillId="32" borderId="17" xfId="6" applyFont="1" applyFill="1" applyBorder="1" applyAlignment="1">
      <alignment horizontal="center" vertical="center"/>
    </xf>
    <xf numFmtId="0" fontId="17" fillId="0" borderId="42" xfId="57482" applyFont="1" applyBorder="1" applyAlignment="1">
      <alignment horizontal="center" vertical="center"/>
    </xf>
    <xf numFmtId="0" fontId="17" fillId="0" borderId="43" xfId="57482" applyFont="1" applyBorder="1" applyAlignment="1">
      <alignment horizontal="center" vertical="center"/>
    </xf>
    <xf numFmtId="0" fontId="17" fillId="0" borderId="44" xfId="57482" applyFont="1" applyBorder="1" applyAlignment="1">
      <alignment horizontal="center" vertical="center"/>
    </xf>
    <xf numFmtId="0" fontId="17" fillId="0" borderId="36" xfId="57482" applyFont="1" applyBorder="1" applyAlignment="1">
      <alignment horizontal="center" vertical="center"/>
    </xf>
    <xf numFmtId="0" fontId="17" fillId="0" borderId="37" xfId="57482" applyFont="1" applyBorder="1" applyAlignment="1">
      <alignment horizontal="center" vertical="center"/>
    </xf>
    <xf numFmtId="0" fontId="17" fillId="0" borderId="38" xfId="57482" applyFont="1" applyBorder="1" applyAlignment="1">
      <alignment horizontal="center" vertical="center"/>
    </xf>
    <xf numFmtId="0" fontId="17" fillId="2" borderId="42" xfId="57482" applyFont="1" applyFill="1" applyBorder="1" applyAlignment="1" applyProtection="1">
      <alignment horizontal="center" vertical="center"/>
      <protection locked="0"/>
    </xf>
    <xf numFmtId="0" fontId="17" fillId="2" borderId="43" xfId="57482" applyFont="1" applyFill="1" applyBorder="1" applyAlignment="1" applyProtection="1">
      <alignment horizontal="center" vertical="center"/>
      <protection locked="0"/>
    </xf>
    <xf numFmtId="0" fontId="17" fillId="2" borderId="44" xfId="57482" applyFont="1" applyFill="1" applyBorder="1" applyAlignment="1" applyProtection="1">
      <alignment horizontal="center" vertical="center"/>
      <protection locked="0"/>
    </xf>
    <xf numFmtId="0" fontId="17" fillId="2" borderId="36" xfId="57482" applyFont="1" applyFill="1" applyBorder="1" applyAlignment="1" applyProtection="1">
      <alignment horizontal="center" vertical="center"/>
      <protection locked="0"/>
    </xf>
    <xf numFmtId="0" fontId="17" fillId="2" borderId="37" xfId="57482" applyFont="1" applyFill="1" applyBorder="1" applyAlignment="1" applyProtection="1">
      <alignment horizontal="center" vertical="center"/>
      <protection locked="0"/>
    </xf>
    <xf numFmtId="0" fontId="17" fillId="2" borderId="38" xfId="57482" applyFont="1" applyFill="1" applyBorder="1" applyAlignment="1" applyProtection="1">
      <alignment horizontal="center" vertical="center"/>
      <protection locked="0"/>
    </xf>
    <xf numFmtId="0" fontId="75" fillId="36" borderId="146" xfId="57482" applyFont="1" applyFill="1" applyBorder="1" applyAlignment="1" applyProtection="1">
      <alignment horizontal="left" vertical="center" indent="1"/>
      <protection locked="0"/>
    </xf>
    <xf numFmtId="0" fontId="75" fillId="36" borderId="129" xfId="57482" applyFont="1" applyFill="1" applyBorder="1" applyAlignment="1" applyProtection="1">
      <alignment horizontal="left" vertical="center" indent="1"/>
      <protection locked="0"/>
    </xf>
    <xf numFmtId="0" fontId="75" fillId="36" borderId="130" xfId="57482" applyFont="1" applyFill="1" applyBorder="1" applyAlignment="1" applyProtection="1">
      <alignment horizontal="left" vertical="center" indent="1"/>
      <protection locked="0"/>
    </xf>
    <xf numFmtId="0" fontId="75" fillId="36" borderId="18" xfId="57482" applyFont="1" applyFill="1" applyBorder="1" applyAlignment="1" applyProtection="1">
      <alignment horizontal="left" vertical="center" indent="1"/>
      <protection locked="0"/>
    </xf>
    <xf numFmtId="0" fontId="75" fillId="36" borderId="1" xfId="57482" applyFont="1" applyFill="1" applyBorder="1" applyAlignment="1" applyProtection="1">
      <alignment horizontal="left" vertical="center" indent="1"/>
      <protection locked="0"/>
    </xf>
    <xf numFmtId="0" fontId="75" fillId="36" borderId="17" xfId="57482" applyFont="1" applyFill="1" applyBorder="1" applyAlignment="1" applyProtection="1">
      <alignment horizontal="left" vertical="center" indent="1"/>
      <protection locked="0"/>
    </xf>
    <xf numFmtId="14" fontId="76" fillId="2" borderId="146" xfId="57482" applyNumberFormat="1" applyFont="1" applyFill="1" applyBorder="1" applyAlignment="1" applyProtection="1">
      <alignment horizontal="left" vertical="center" indent="1"/>
      <protection locked="0"/>
    </xf>
    <xf numFmtId="0" fontId="18" fillId="2" borderId="129" xfId="57482" applyFont="1" applyFill="1" applyBorder="1" applyAlignment="1" applyProtection="1">
      <alignment horizontal="left" vertical="center" indent="1"/>
      <protection locked="0"/>
    </xf>
    <xf numFmtId="0" fontId="18" fillId="2" borderId="130" xfId="57482" applyFont="1" applyFill="1" applyBorder="1" applyAlignment="1" applyProtection="1">
      <alignment horizontal="left" vertical="center" indent="1"/>
      <protection locked="0"/>
    </xf>
    <xf numFmtId="0" fontId="18" fillId="2" borderId="18" xfId="57482" applyFont="1" applyFill="1" applyBorder="1" applyAlignment="1" applyProtection="1">
      <alignment horizontal="left" vertical="center" indent="1"/>
      <protection locked="0"/>
    </xf>
    <xf numFmtId="0" fontId="18" fillId="2" borderId="1" xfId="57482" applyFont="1" applyFill="1" applyBorder="1" applyAlignment="1" applyProtection="1">
      <alignment horizontal="left" vertical="center" indent="1"/>
      <protection locked="0"/>
    </xf>
    <xf numFmtId="0" fontId="18" fillId="2" borderId="17" xfId="57482" applyFont="1" applyFill="1" applyBorder="1" applyAlignment="1" applyProtection="1">
      <alignment horizontal="left" vertical="center" indent="1"/>
      <protection locked="0"/>
    </xf>
    <xf numFmtId="182" fontId="76" fillId="2" borderId="146" xfId="57482" applyNumberFormat="1" applyFont="1" applyFill="1" applyBorder="1" applyAlignment="1" applyProtection="1">
      <alignment horizontal="left" vertical="center" indent="1"/>
      <protection locked="0"/>
    </xf>
    <xf numFmtId="182" fontId="18" fillId="2" borderId="129" xfId="57482" applyNumberFormat="1" applyFont="1" applyFill="1" applyBorder="1" applyAlignment="1" applyProtection="1">
      <alignment horizontal="left" vertical="center" indent="1"/>
      <protection locked="0"/>
    </xf>
    <xf numFmtId="182" fontId="18" fillId="2" borderId="130" xfId="57482" applyNumberFormat="1" applyFont="1" applyFill="1" applyBorder="1" applyAlignment="1" applyProtection="1">
      <alignment horizontal="left" vertical="center" indent="1"/>
      <protection locked="0"/>
    </xf>
    <xf numFmtId="182" fontId="18" fillId="2" borderId="18" xfId="57482" applyNumberFormat="1" applyFont="1" applyFill="1" applyBorder="1" applyAlignment="1" applyProtection="1">
      <alignment horizontal="left" vertical="center" indent="1"/>
      <protection locked="0"/>
    </xf>
    <xf numFmtId="182" fontId="18" fillId="2" borderId="1" xfId="57482" applyNumberFormat="1" applyFont="1" applyFill="1" applyBorder="1" applyAlignment="1" applyProtection="1">
      <alignment horizontal="left" vertical="center" indent="1"/>
      <protection locked="0"/>
    </xf>
    <xf numFmtId="182" fontId="18" fillId="2" borderId="17" xfId="57482" applyNumberFormat="1" applyFont="1" applyFill="1" applyBorder="1" applyAlignment="1" applyProtection="1">
      <alignment horizontal="left" vertical="center" indent="1"/>
      <protection locked="0"/>
    </xf>
    <xf numFmtId="0" fontId="17" fillId="35" borderId="143" xfId="57482" applyFont="1" applyFill="1" applyBorder="1" applyAlignment="1" applyProtection="1">
      <alignment horizontal="center" vertical="center"/>
      <protection locked="0"/>
    </xf>
    <xf numFmtId="0" fontId="17" fillId="35" borderId="144" xfId="57482" applyFont="1" applyFill="1" applyBorder="1" applyAlignment="1" applyProtection="1">
      <alignment horizontal="center" vertical="center"/>
      <protection locked="0"/>
    </xf>
    <xf numFmtId="0" fontId="17" fillId="35" borderId="145" xfId="57482" applyFont="1" applyFill="1" applyBorder="1" applyAlignment="1" applyProtection="1">
      <alignment horizontal="center" vertical="center"/>
      <protection locked="0"/>
    </xf>
    <xf numFmtId="182" fontId="76" fillId="0" borderId="146" xfId="57482" applyNumberFormat="1" applyFont="1" applyBorder="1" applyAlignment="1" applyProtection="1">
      <alignment horizontal="left" vertical="center" indent="1"/>
      <protection locked="0"/>
    </xf>
    <xf numFmtId="182" fontId="76" fillId="0" borderId="129" xfId="57482" applyNumberFormat="1" applyFont="1" applyBorder="1" applyAlignment="1" applyProtection="1">
      <alignment horizontal="left" vertical="center" indent="1"/>
      <protection locked="0"/>
    </xf>
    <xf numFmtId="182" fontId="76" fillId="0" borderId="130" xfId="57482" applyNumberFormat="1" applyFont="1" applyBorder="1" applyAlignment="1" applyProtection="1">
      <alignment horizontal="left" vertical="center" indent="1"/>
      <protection locked="0"/>
    </xf>
    <xf numFmtId="182" fontId="76" fillId="0" borderId="18" xfId="57482" applyNumberFormat="1" applyFont="1" applyBorder="1" applyAlignment="1" applyProtection="1">
      <alignment horizontal="left" vertical="center" indent="1"/>
      <protection locked="0"/>
    </xf>
    <xf numFmtId="182" fontId="76" fillId="0" borderId="1" xfId="57482" applyNumberFormat="1" applyFont="1" applyBorder="1" applyAlignment="1" applyProtection="1">
      <alignment horizontal="left" vertical="center" indent="1"/>
      <protection locked="0"/>
    </xf>
    <xf numFmtId="182" fontId="76" fillId="0" borderId="17" xfId="57482" applyNumberFormat="1" applyFont="1" applyBorder="1" applyAlignment="1" applyProtection="1">
      <alignment horizontal="left" vertical="center" indent="1"/>
      <protection locked="0"/>
    </xf>
    <xf numFmtId="182" fontId="75" fillId="35" borderId="146" xfId="57482" applyNumberFormat="1" applyFont="1" applyFill="1" applyBorder="1" applyAlignment="1" applyProtection="1">
      <alignment horizontal="center" vertical="center"/>
      <protection locked="0"/>
    </xf>
    <xf numFmtId="182" fontId="75" fillId="35" borderId="130" xfId="57482" applyNumberFormat="1" applyFont="1" applyFill="1" applyBorder="1" applyAlignment="1" applyProtection="1">
      <alignment horizontal="center" vertical="center"/>
      <protection locked="0"/>
    </xf>
    <xf numFmtId="182" fontId="75" fillId="35" borderId="18" xfId="57482" applyNumberFormat="1" applyFont="1" applyFill="1" applyBorder="1" applyAlignment="1" applyProtection="1">
      <alignment horizontal="center" vertical="center"/>
      <protection locked="0"/>
    </xf>
    <xf numFmtId="182" fontId="75" fillId="35" borderId="17" xfId="57482" applyNumberFormat="1" applyFont="1" applyFill="1" applyBorder="1" applyAlignment="1" applyProtection="1">
      <alignment horizontal="center" vertical="center"/>
      <protection locked="0"/>
    </xf>
    <xf numFmtId="0" fontId="76" fillId="2" borderId="146" xfId="57482" applyFont="1" applyFill="1" applyBorder="1" applyAlignment="1" applyProtection="1">
      <alignment horizontal="left" vertical="center" indent="1"/>
      <protection locked="0"/>
    </xf>
    <xf numFmtId="0" fontId="76" fillId="0" borderId="146" xfId="57482" applyFont="1" applyBorder="1" applyAlignment="1" applyProtection="1">
      <alignment horizontal="left" vertical="center" indent="1"/>
      <protection locked="0"/>
    </xf>
    <xf numFmtId="0" fontId="76" fillId="0" borderId="129" xfId="57482" applyFont="1" applyBorder="1" applyAlignment="1" applyProtection="1">
      <alignment horizontal="left" vertical="center" indent="1"/>
      <protection locked="0"/>
    </xf>
    <xf numFmtId="0" fontId="76" fillId="0" borderId="130" xfId="57482" applyFont="1" applyBorder="1" applyAlignment="1" applyProtection="1">
      <alignment horizontal="left" vertical="center" indent="1"/>
      <protection locked="0"/>
    </xf>
    <xf numFmtId="0" fontId="76" fillId="0" borderId="18" xfId="57482" applyFont="1" applyBorder="1" applyAlignment="1" applyProtection="1">
      <alignment horizontal="left" vertical="center" indent="1"/>
      <protection locked="0"/>
    </xf>
    <xf numFmtId="0" fontId="76" fillId="0" borderId="1" xfId="57482" applyFont="1" applyBorder="1" applyAlignment="1" applyProtection="1">
      <alignment horizontal="left" vertical="center" indent="1"/>
      <protection locked="0"/>
    </xf>
    <xf numFmtId="0" fontId="76" fillId="0" borderId="17" xfId="57482" applyFont="1" applyBorder="1" applyAlignment="1" applyProtection="1">
      <alignment horizontal="left" vertical="center" indent="1"/>
      <protection locked="0"/>
    </xf>
    <xf numFmtId="2" fontId="76" fillId="0" borderId="146" xfId="57482" applyNumberFormat="1" applyFont="1" applyBorder="1" applyAlignment="1">
      <alignment horizontal="left" vertical="center" indent="1"/>
    </xf>
    <xf numFmtId="2" fontId="18" fillId="0" borderId="129" xfId="57482" applyNumberFormat="1" applyFont="1" applyBorder="1" applyAlignment="1">
      <alignment horizontal="left" vertical="center" indent="1"/>
    </xf>
    <xf numFmtId="2" fontId="18" fillId="0" borderId="130" xfId="57482" applyNumberFormat="1" applyFont="1" applyBorder="1" applyAlignment="1">
      <alignment horizontal="left" vertical="center" indent="1"/>
    </xf>
    <xf numFmtId="2" fontId="18" fillId="0" borderId="18" xfId="57482" applyNumberFormat="1" applyFont="1" applyBorder="1" applyAlignment="1">
      <alignment horizontal="left" vertical="center" indent="1"/>
    </xf>
    <xf numFmtId="2" fontId="18" fillId="0" borderId="1" xfId="57482" applyNumberFormat="1" applyFont="1" applyBorder="1" applyAlignment="1">
      <alignment horizontal="left" vertical="center" indent="1"/>
    </xf>
    <xf numFmtId="2" fontId="18" fillId="0" borderId="17" xfId="57482" applyNumberFormat="1" applyFont="1" applyBorder="1" applyAlignment="1">
      <alignment horizontal="left" vertical="center" indent="1"/>
    </xf>
    <xf numFmtId="182" fontId="18" fillId="0" borderId="129" xfId="57482" applyNumberFormat="1" applyFont="1" applyBorder="1" applyAlignment="1" applyProtection="1">
      <alignment horizontal="left" vertical="center" indent="1"/>
      <protection locked="0"/>
    </xf>
    <xf numFmtId="182" fontId="18" fillId="0" borderId="130" xfId="57482" applyNumberFormat="1" applyFont="1" applyBorder="1" applyAlignment="1" applyProtection="1">
      <alignment horizontal="left" vertical="center" indent="1"/>
      <protection locked="0"/>
    </xf>
    <xf numFmtId="182" fontId="18" fillId="0" borderId="18" xfId="57482" applyNumberFormat="1" applyFont="1" applyBorder="1" applyAlignment="1" applyProtection="1">
      <alignment horizontal="left" vertical="center" indent="1"/>
      <protection locked="0"/>
    </xf>
    <xf numFmtId="182" fontId="18" fillId="0" borderId="1" xfId="57482" applyNumberFormat="1" applyFont="1" applyBorder="1" applyAlignment="1" applyProtection="1">
      <alignment horizontal="left" vertical="center" indent="1"/>
      <protection locked="0"/>
    </xf>
    <xf numFmtId="182" fontId="18" fillId="0" borderId="17" xfId="57482" applyNumberFormat="1" applyFont="1" applyBorder="1" applyAlignment="1" applyProtection="1">
      <alignment horizontal="left" vertical="center" indent="1"/>
      <protection locked="0"/>
    </xf>
    <xf numFmtId="0" fontId="73" fillId="0" borderId="19" xfId="57482" applyFont="1" applyBorder="1" applyAlignment="1" applyProtection="1">
      <alignment horizontal="center" vertical="center" wrapText="1"/>
      <protection locked="0"/>
    </xf>
    <xf numFmtId="0" fontId="73" fillId="0" borderId="0" xfId="57482" applyFont="1" applyAlignment="1" applyProtection="1">
      <alignment horizontal="center" vertical="center" wrapText="1"/>
      <protection locked="0"/>
    </xf>
    <xf numFmtId="0" fontId="73" fillId="0" borderId="20" xfId="57482" applyFont="1" applyBorder="1" applyAlignment="1" applyProtection="1">
      <alignment horizontal="center" vertical="center" wrapText="1"/>
      <protection locked="0"/>
    </xf>
    <xf numFmtId="0" fontId="74" fillId="0" borderId="19" xfId="57482" applyFont="1" applyBorder="1" applyAlignment="1" applyProtection="1">
      <alignment horizontal="center" vertical="center"/>
      <protection locked="0"/>
    </xf>
    <xf numFmtId="0" fontId="74" fillId="0" borderId="0" xfId="57482" applyFont="1" applyAlignment="1" applyProtection="1">
      <alignment horizontal="center" vertical="center"/>
      <protection locked="0"/>
    </xf>
    <xf numFmtId="0" fontId="74" fillId="0" borderId="20" xfId="57482" applyFont="1" applyBorder="1" applyAlignment="1" applyProtection="1">
      <alignment horizontal="center" vertical="center"/>
      <protection locked="0"/>
    </xf>
    <xf numFmtId="0" fontId="74" fillId="0" borderId="18" xfId="57482" applyFont="1" applyBorder="1" applyAlignment="1" applyProtection="1">
      <alignment horizontal="center" vertical="center"/>
      <protection locked="0"/>
    </xf>
    <xf numFmtId="0" fontId="74" fillId="0" borderId="1" xfId="57482" applyFont="1" applyBorder="1" applyAlignment="1" applyProtection="1">
      <alignment horizontal="center" vertical="center"/>
      <protection locked="0"/>
    </xf>
    <xf numFmtId="0" fontId="74" fillId="0" borderId="17" xfId="57482" applyFont="1" applyBorder="1" applyAlignment="1" applyProtection="1">
      <alignment horizontal="center" vertical="center"/>
      <protection locked="0"/>
    </xf>
    <xf numFmtId="0" fontId="18" fillId="0" borderId="129" xfId="57482" applyFont="1" applyBorder="1" applyAlignment="1" applyProtection="1">
      <alignment horizontal="left" vertical="center" indent="1"/>
      <protection locked="0"/>
    </xf>
    <xf numFmtId="0" fontId="18" fillId="0" borderId="130" xfId="57482" applyFont="1" applyBorder="1" applyAlignment="1" applyProtection="1">
      <alignment horizontal="left" vertical="center" indent="1"/>
      <protection locked="0"/>
    </xf>
    <xf numFmtId="0" fontId="18" fillId="0" borderId="18" xfId="57482" applyFont="1" applyBorder="1" applyAlignment="1" applyProtection="1">
      <alignment horizontal="left" vertical="center" indent="1"/>
      <protection locked="0"/>
    </xf>
    <xf numFmtId="0" fontId="18" fillId="0" borderId="1" xfId="57482" applyFont="1" applyBorder="1" applyAlignment="1" applyProtection="1">
      <alignment horizontal="left" vertical="center" indent="1"/>
      <protection locked="0"/>
    </xf>
    <xf numFmtId="0" fontId="18" fillId="0" borderId="17" xfId="57482" applyFont="1" applyBorder="1" applyAlignment="1" applyProtection="1">
      <alignment horizontal="left" vertical="center" indent="1"/>
      <protection locked="0"/>
    </xf>
    <xf numFmtId="0" fontId="15" fillId="0" borderId="0" xfId="57482" applyFont="1" applyAlignment="1" applyProtection="1">
      <alignment horizontal="center" vertical="center" wrapText="1"/>
      <protection locked="0"/>
    </xf>
    <xf numFmtId="0" fontId="17" fillId="0" borderId="0" xfId="57482" applyFont="1" applyAlignment="1" applyProtection="1">
      <alignment horizontal="center" vertical="center" wrapText="1"/>
      <protection locked="0"/>
    </xf>
    <xf numFmtId="0" fontId="16" fillId="0" borderId="0" xfId="57482" applyFont="1" applyAlignment="1" applyProtection="1">
      <alignment horizontal="center" vertical="center"/>
      <protection locked="0"/>
    </xf>
    <xf numFmtId="177" fontId="16" fillId="0" borderId="0" xfId="57482" applyNumberFormat="1" applyFont="1" applyAlignment="1" applyProtection="1">
      <alignment horizontal="center" vertical="center"/>
      <protection locked="0"/>
    </xf>
    <xf numFmtId="0" fontId="16" fillId="0" borderId="120" xfId="57485" applyFont="1" applyBorder="1" applyAlignment="1">
      <alignment horizontal="center" vertical="center"/>
    </xf>
    <xf numFmtId="0" fontId="16" fillId="0" borderId="129" xfId="57485" applyFont="1" applyBorder="1" applyAlignment="1">
      <alignment horizontal="center" vertical="center"/>
    </xf>
    <xf numFmtId="0" fontId="16" fillId="0" borderId="130" xfId="57485" applyFont="1" applyBorder="1" applyAlignment="1">
      <alignment horizontal="center" vertical="center"/>
    </xf>
    <xf numFmtId="0" fontId="16" fillId="0" borderId="6" xfId="57485" applyFont="1" applyBorder="1" applyAlignment="1">
      <alignment horizontal="center" vertical="center"/>
    </xf>
    <xf numFmtId="0" fontId="16" fillId="0" borderId="45" xfId="57485" applyFont="1" applyBorder="1" applyAlignment="1">
      <alignment horizontal="center" vertical="center"/>
    </xf>
    <xf numFmtId="0" fontId="16" fillId="0" borderId="108" xfId="57485" applyFont="1" applyBorder="1" applyAlignment="1">
      <alignment horizontal="center" vertical="center"/>
    </xf>
    <xf numFmtId="0" fontId="16" fillId="0" borderId="146" xfId="57485" applyFont="1" applyBorder="1" applyAlignment="1">
      <alignment horizontal="center" vertical="center"/>
    </xf>
    <xf numFmtId="0" fontId="16" fillId="0" borderId="109" xfId="57485" applyFont="1" applyBorder="1" applyAlignment="1">
      <alignment horizontal="center" vertical="center"/>
    </xf>
    <xf numFmtId="0" fontId="16" fillId="0" borderId="42" xfId="57485" applyFont="1" applyBorder="1" applyAlignment="1">
      <alignment horizontal="center" vertical="center"/>
    </xf>
    <xf numFmtId="0" fontId="16" fillId="0" borderId="43" xfId="57485" applyFont="1" applyBorder="1" applyAlignment="1">
      <alignment horizontal="center" vertical="center"/>
    </xf>
    <xf numFmtId="0" fontId="16" fillId="0" borderId="44" xfId="57485" applyFont="1" applyBorder="1" applyAlignment="1">
      <alignment horizontal="center" vertical="center"/>
    </xf>
    <xf numFmtId="0" fontId="16" fillId="0" borderId="62" xfId="57485" applyFont="1" applyBorder="1" applyAlignment="1">
      <alignment horizontal="center" vertical="center"/>
    </xf>
    <xf numFmtId="0" fontId="16" fillId="0" borderId="65" xfId="57485" applyFont="1" applyBorder="1" applyAlignment="1">
      <alignment horizontal="center" vertical="center"/>
    </xf>
    <xf numFmtId="0" fontId="16" fillId="0" borderId="66" xfId="57485" applyFont="1" applyBorder="1" applyAlignment="1">
      <alignment horizontal="center" vertical="center"/>
    </xf>
    <xf numFmtId="0" fontId="16" fillId="0" borderId="67" xfId="57485" applyFont="1" applyBorder="1" applyAlignment="1">
      <alignment horizontal="center" vertical="center"/>
    </xf>
    <xf numFmtId="0" fontId="16" fillId="0" borderId="68" xfId="57485" applyFont="1" applyBorder="1" applyAlignment="1">
      <alignment horizontal="center" vertical="center"/>
    </xf>
    <xf numFmtId="0" fontId="16" fillId="0" borderId="8" xfId="57485" applyFont="1" applyBorder="1" applyAlignment="1">
      <alignment horizontal="center" vertical="center"/>
    </xf>
    <xf numFmtId="0" fontId="16" fillId="0" borderId="0" xfId="57485" applyFont="1" applyAlignment="1">
      <alignment horizontal="center" vertical="center"/>
    </xf>
    <xf numFmtId="0" fontId="16" fillId="0" borderId="20" xfId="57485" applyFont="1" applyBorder="1" applyAlignment="1">
      <alignment horizontal="center" vertical="center"/>
    </xf>
    <xf numFmtId="0" fontId="16" fillId="0" borderId="19" xfId="57485" applyFont="1" applyBorder="1" applyAlignment="1">
      <alignment horizontal="center" vertical="center"/>
    </xf>
    <xf numFmtId="0" fontId="16" fillId="0" borderId="58" xfId="57485" applyFont="1" applyBorder="1" applyAlignment="1">
      <alignment horizontal="center" vertical="center"/>
    </xf>
    <xf numFmtId="0" fontId="16" fillId="0" borderId="59" xfId="57485" applyFont="1" applyBorder="1" applyAlignment="1">
      <alignment horizontal="center" vertical="center"/>
    </xf>
    <xf numFmtId="0" fontId="16" fillId="0" borderId="60" xfId="57485" applyFont="1" applyBorder="1" applyAlignment="1">
      <alignment horizontal="center" vertical="center"/>
    </xf>
    <xf numFmtId="0" fontId="16" fillId="0" borderId="61" xfId="57485" applyFont="1" applyBorder="1" applyAlignment="1">
      <alignment horizontal="center" vertical="center"/>
    </xf>
    <xf numFmtId="0" fontId="16" fillId="0" borderId="63" xfId="57485" applyFont="1" applyBorder="1" applyAlignment="1">
      <alignment horizontal="center" vertical="center"/>
    </xf>
    <xf numFmtId="0" fontId="16" fillId="0" borderId="1" xfId="57485" applyFont="1" applyBorder="1" applyAlignment="1">
      <alignment horizontal="center" vertical="center"/>
    </xf>
    <xf numFmtId="0" fontId="16" fillId="0" borderId="17" xfId="57485" applyFont="1" applyBorder="1" applyAlignment="1">
      <alignment horizontal="center" vertical="center"/>
    </xf>
    <xf numFmtId="0" fontId="16" fillId="0" borderId="18" xfId="57485" applyFont="1" applyBorder="1" applyAlignment="1">
      <alignment horizontal="center" vertical="center"/>
    </xf>
    <xf numFmtId="0" fontId="16" fillId="0" borderId="39" xfId="57485" applyFont="1" applyBorder="1" applyAlignment="1">
      <alignment horizontal="center" vertical="center"/>
    </xf>
    <xf numFmtId="0" fontId="16" fillId="0" borderId="40" xfId="57485" applyFont="1" applyBorder="1" applyAlignment="1">
      <alignment horizontal="center" vertical="center"/>
    </xf>
    <xf numFmtId="0" fontId="16" fillId="0" borderId="41" xfId="57485" applyFont="1" applyBorder="1" applyAlignment="1">
      <alignment horizontal="center" vertical="center"/>
    </xf>
    <xf numFmtId="0" fontId="16" fillId="0" borderId="64" xfId="57485" applyFont="1" applyBorder="1" applyAlignment="1">
      <alignment horizontal="center" vertical="center"/>
    </xf>
    <xf numFmtId="0" fontId="16" fillId="0" borderId="146" xfId="57485" applyFont="1" applyBorder="1" applyAlignment="1">
      <alignment horizontal="left" vertical="center"/>
    </xf>
    <xf numFmtId="0" fontId="16" fillId="0" borderId="129" xfId="57485" applyFont="1" applyBorder="1" applyAlignment="1">
      <alignment horizontal="left" vertical="center"/>
    </xf>
    <xf numFmtId="0" fontId="16" fillId="0" borderId="130" xfId="57485" applyFont="1" applyBorder="1" applyAlignment="1">
      <alignment horizontal="left" vertical="center"/>
    </xf>
    <xf numFmtId="0" fontId="16" fillId="0" borderId="18" xfId="57485" applyFont="1" applyBorder="1" applyAlignment="1">
      <alignment horizontal="left" vertical="center"/>
    </xf>
    <xf numFmtId="0" fontId="16" fillId="0" borderId="1" xfId="57485" applyFont="1" applyBorder="1" applyAlignment="1">
      <alignment horizontal="left" vertical="center"/>
    </xf>
    <xf numFmtId="0" fontId="16" fillId="0" borderId="17" xfId="57485" applyFont="1" applyBorder="1" applyAlignment="1">
      <alignment horizontal="left" vertical="center"/>
    </xf>
    <xf numFmtId="56" fontId="16" fillId="0" borderId="42" xfId="57485" quotePrefix="1" applyNumberFormat="1" applyFont="1" applyBorder="1" applyAlignment="1">
      <alignment horizontal="center" vertical="center"/>
    </xf>
    <xf numFmtId="0" fontId="16" fillId="0" borderId="19" xfId="57485" applyFont="1" applyBorder="1" applyAlignment="1">
      <alignment horizontal="left" vertical="center"/>
    </xf>
    <xf numFmtId="0" fontId="16" fillId="0" borderId="0" xfId="57485" applyFont="1" applyAlignment="1">
      <alignment horizontal="left" vertical="center"/>
    </xf>
    <xf numFmtId="0" fontId="16" fillId="0" borderId="20" xfId="57485" applyFont="1" applyBorder="1" applyAlignment="1">
      <alignment horizontal="left" vertical="center"/>
    </xf>
    <xf numFmtId="56" fontId="16" fillId="0" borderId="42" xfId="57485" applyNumberFormat="1" applyFont="1" applyBorder="1" applyAlignment="1">
      <alignment horizontal="center" vertical="center"/>
    </xf>
    <xf numFmtId="0" fontId="16" fillId="40" borderId="4" xfId="57482" applyFont="1" applyFill="1" applyBorder="1" applyAlignment="1">
      <alignment horizontal="center" vertical="center"/>
    </xf>
    <xf numFmtId="0" fontId="16" fillId="40" borderId="5" xfId="57482" applyFont="1" applyFill="1" applyBorder="1" applyAlignment="1">
      <alignment horizontal="center" vertical="center"/>
    </xf>
    <xf numFmtId="0" fontId="16" fillId="40" borderId="21" xfId="57482" applyFont="1" applyFill="1" applyBorder="1" applyAlignment="1">
      <alignment horizontal="center" vertical="center"/>
    </xf>
    <xf numFmtId="0" fontId="16" fillId="40" borderId="8" xfId="57482" applyFont="1" applyFill="1" applyBorder="1" applyAlignment="1">
      <alignment horizontal="center" vertical="center"/>
    </xf>
    <xf numFmtId="0" fontId="16" fillId="40" borderId="0" xfId="57482" applyFont="1" applyFill="1" applyAlignment="1">
      <alignment horizontal="center" vertical="center"/>
    </xf>
    <xf numFmtId="0" fontId="16" fillId="40" borderId="20" xfId="57482" applyFont="1" applyFill="1" applyBorder="1" applyAlignment="1">
      <alignment horizontal="center" vertical="center"/>
    </xf>
    <xf numFmtId="0" fontId="16" fillId="40" borderId="46" xfId="57485" applyFont="1" applyFill="1" applyBorder="1" applyAlignment="1">
      <alignment horizontal="center" vertical="center"/>
    </xf>
    <xf numFmtId="0" fontId="16" fillId="40" borderId="5" xfId="57485" applyFont="1" applyFill="1" applyBorder="1" applyAlignment="1">
      <alignment horizontal="center" vertical="center"/>
    </xf>
    <xf numFmtId="0" fontId="16" fillId="40" borderId="21" xfId="57485" applyFont="1" applyFill="1" applyBorder="1" applyAlignment="1">
      <alignment horizontal="center" vertical="center"/>
    </xf>
    <xf numFmtId="0" fontId="16" fillId="40" borderId="48" xfId="57485" applyFont="1" applyFill="1" applyBorder="1" applyAlignment="1">
      <alignment horizontal="center" vertical="center"/>
    </xf>
    <xf numFmtId="0" fontId="16" fillId="40" borderId="149" xfId="57485" applyFont="1" applyFill="1" applyBorder="1" applyAlignment="1">
      <alignment horizontal="center" vertical="center"/>
    </xf>
    <xf numFmtId="0" fontId="16" fillId="40" borderId="49" xfId="57485" applyFont="1" applyFill="1" applyBorder="1" applyAlignment="1">
      <alignment horizontal="center" vertical="center"/>
    </xf>
    <xf numFmtId="0" fontId="16" fillId="40" borderId="46" xfId="57482" applyFont="1" applyFill="1" applyBorder="1" applyAlignment="1">
      <alignment horizontal="center" vertical="center"/>
    </xf>
    <xf numFmtId="0" fontId="16" fillId="40" borderId="48" xfId="57482" applyFont="1" applyFill="1" applyBorder="1" applyAlignment="1">
      <alignment horizontal="center" vertical="center"/>
    </xf>
    <xf numFmtId="0" fontId="16" fillId="40" borderId="149" xfId="57482" applyFont="1" applyFill="1" applyBorder="1" applyAlignment="1">
      <alignment horizontal="center" vertical="center"/>
    </xf>
    <xf numFmtId="0" fontId="16" fillId="40" borderId="49" xfId="57482" applyFont="1" applyFill="1" applyBorder="1" applyAlignment="1">
      <alignment horizontal="center" vertical="center"/>
    </xf>
    <xf numFmtId="0" fontId="16" fillId="40" borderId="46" xfId="57482" applyFont="1" applyFill="1" applyBorder="1" applyAlignment="1">
      <alignment horizontal="center" vertical="center" wrapText="1"/>
    </xf>
    <xf numFmtId="0" fontId="16" fillId="40" borderId="19" xfId="57482" applyFont="1" applyFill="1" applyBorder="1" applyAlignment="1">
      <alignment horizontal="center" vertical="center"/>
    </xf>
    <xf numFmtId="0" fontId="16" fillId="40" borderId="47" xfId="57482" applyFont="1" applyFill="1" applyBorder="1" applyAlignment="1">
      <alignment horizontal="center" vertical="center"/>
    </xf>
    <xf numFmtId="0" fontId="16" fillId="40" borderId="9" xfId="57482" applyFont="1" applyFill="1" applyBorder="1" applyAlignment="1">
      <alignment horizontal="center" vertical="center"/>
    </xf>
    <xf numFmtId="176" fontId="16" fillId="0" borderId="50" xfId="57485" applyNumberFormat="1" applyFont="1" applyBorder="1" applyAlignment="1">
      <alignment horizontal="center" vertical="center"/>
    </xf>
    <xf numFmtId="176" fontId="16" fillId="0" borderId="51" xfId="57485" applyNumberFormat="1" applyFont="1" applyBorder="1" applyAlignment="1">
      <alignment horizontal="center" vertical="center"/>
    </xf>
    <xf numFmtId="176" fontId="16" fillId="0" borderId="52" xfId="57485" applyNumberFormat="1" applyFont="1" applyBorder="1" applyAlignment="1">
      <alignment horizontal="center" vertical="center"/>
    </xf>
    <xf numFmtId="176" fontId="16" fillId="0" borderId="8" xfId="57485" applyNumberFormat="1" applyFont="1" applyBorder="1" applyAlignment="1">
      <alignment horizontal="center" vertical="center"/>
    </xf>
    <xf numFmtId="176" fontId="16" fillId="0" borderId="0" xfId="57485" applyNumberFormat="1" applyFont="1" applyAlignment="1">
      <alignment horizontal="center" vertical="center"/>
    </xf>
    <xf numFmtId="176" fontId="16" fillId="0" borderId="20" xfId="57485" applyNumberFormat="1" applyFont="1" applyBorder="1" applyAlignment="1">
      <alignment horizontal="center" vertical="center"/>
    </xf>
    <xf numFmtId="0" fontId="16" fillId="0" borderId="53" xfId="57485" applyFont="1" applyBorder="1" applyAlignment="1">
      <alignment horizontal="left" vertical="center"/>
    </xf>
    <xf numFmtId="0" fontId="16" fillId="0" borderId="51" xfId="57485" applyFont="1" applyBorder="1" applyAlignment="1">
      <alignment horizontal="left" vertical="center"/>
    </xf>
    <xf numFmtId="0" fontId="16" fillId="0" borderId="52" xfId="57485" applyFont="1" applyBorder="1" applyAlignment="1">
      <alignment horizontal="left" vertical="center"/>
    </xf>
    <xf numFmtId="0" fontId="16" fillId="0" borderId="53" xfId="57485" applyFont="1" applyBorder="1" applyAlignment="1">
      <alignment horizontal="center" vertical="center"/>
    </xf>
    <xf numFmtId="0" fontId="16" fillId="0" borderId="51" xfId="57485" applyFont="1" applyBorder="1" applyAlignment="1">
      <alignment horizontal="center" vertical="center"/>
    </xf>
    <xf numFmtId="0" fontId="16" fillId="0" borderId="52" xfId="57485" applyFont="1" applyBorder="1" applyAlignment="1">
      <alignment horizontal="center" vertical="center"/>
    </xf>
    <xf numFmtId="56" fontId="16" fillId="0" borderId="54" xfId="57485" quotePrefix="1" applyNumberFormat="1" applyFont="1" applyBorder="1" applyAlignment="1">
      <alignment horizontal="center" vertical="center"/>
    </xf>
    <xf numFmtId="0" fontId="16" fillId="0" borderId="55" xfId="57485" applyFont="1" applyBorder="1" applyAlignment="1">
      <alignment horizontal="center" vertical="center"/>
    </xf>
    <xf numFmtId="0" fontId="16" fillId="0" borderId="56" xfId="57485" applyFont="1" applyBorder="1" applyAlignment="1">
      <alignment horizontal="center" vertical="center"/>
    </xf>
    <xf numFmtId="56" fontId="16" fillId="0" borderId="54" xfId="57485" applyNumberFormat="1" applyFont="1" applyBorder="1" applyAlignment="1">
      <alignment horizontal="center" vertical="center"/>
    </xf>
    <xf numFmtId="0" fontId="16" fillId="0" borderId="57" xfId="57485" applyFont="1" applyBorder="1" applyAlignment="1">
      <alignment horizontal="center" vertical="center"/>
    </xf>
    <xf numFmtId="0" fontId="76" fillId="38" borderId="16" xfId="57485" applyFont="1" applyFill="1" applyBorder="1" applyAlignment="1">
      <alignment horizontal="center" vertical="center"/>
    </xf>
    <xf numFmtId="0" fontId="76" fillId="38" borderId="13" xfId="57485" applyFont="1" applyFill="1" applyBorder="1" applyAlignment="1">
      <alignment horizontal="center" vertical="center"/>
    </xf>
    <xf numFmtId="0" fontId="76" fillId="38" borderId="14" xfId="57485" applyFont="1" applyFill="1" applyBorder="1" applyAlignment="1">
      <alignment horizontal="center" vertical="center"/>
    </xf>
    <xf numFmtId="0" fontId="76" fillId="38" borderId="110" xfId="57485" applyFont="1" applyFill="1" applyBorder="1" applyAlignment="1">
      <alignment horizontal="center" vertical="center"/>
    </xf>
    <xf numFmtId="0" fontId="76" fillId="38" borderId="111" xfId="57485" applyFont="1" applyFill="1" applyBorder="1" applyAlignment="1">
      <alignment horizontal="center" vertical="center"/>
    </xf>
    <xf numFmtId="0" fontId="76" fillId="38" borderId="112" xfId="57485" applyFont="1" applyFill="1" applyBorder="1" applyAlignment="1">
      <alignment horizontal="center" vertical="center"/>
    </xf>
    <xf numFmtId="0" fontId="75" fillId="0" borderId="110" xfId="57485" applyFont="1" applyBorder="1" applyAlignment="1">
      <alignment horizontal="center" vertical="center"/>
    </xf>
    <xf numFmtId="0" fontId="75" fillId="0" borderId="111" xfId="57485" applyFont="1" applyBorder="1" applyAlignment="1">
      <alignment horizontal="center" vertical="center"/>
    </xf>
    <xf numFmtId="0" fontId="75" fillId="0" borderId="112" xfId="57485" applyFont="1" applyBorder="1" applyAlignment="1">
      <alignment horizontal="center" vertical="center"/>
    </xf>
    <xf numFmtId="14" fontId="76" fillId="38" borderId="110" xfId="57485" applyNumberFormat="1" applyFont="1" applyFill="1" applyBorder="1" applyAlignment="1">
      <alignment horizontal="center" vertical="center"/>
    </xf>
    <xf numFmtId="14" fontId="76" fillId="38" borderId="111" xfId="57485" applyNumberFormat="1" applyFont="1" applyFill="1" applyBorder="1" applyAlignment="1">
      <alignment horizontal="center" vertical="center"/>
    </xf>
    <xf numFmtId="14" fontId="76" fillId="38" borderId="112" xfId="57485" applyNumberFormat="1" applyFont="1" applyFill="1" applyBorder="1" applyAlignment="1">
      <alignment horizontal="center" vertical="center"/>
    </xf>
    <xf numFmtId="14" fontId="75" fillId="0" borderId="110" xfId="57485" applyNumberFormat="1" applyFont="1" applyBorder="1" applyAlignment="1">
      <alignment horizontal="center" vertical="center"/>
    </xf>
    <xf numFmtId="14" fontId="75" fillId="0" borderId="111" xfId="57485" applyNumberFormat="1" applyFont="1" applyBorder="1" applyAlignment="1">
      <alignment horizontal="center" vertical="center"/>
    </xf>
    <xf numFmtId="14" fontId="75" fillId="0" borderId="112" xfId="57485" applyNumberFormat="1" applyFont="1" applyBorder="1" applyAlignment="1">
      <alignment horizontal="center" vertical="center"/>
    </xf>
    <xf numFmtId="0" fontId="75" fillId="0" borderId="110" xfId="57485" quotePrefix="1" applyFont="1" applyBorder="1" applyAlignment="1">
      <alignment horizontal="center" vertical="center"/>
    </xf>
    <xf numFmtId="0" fontId="75" fillId="0" borderId="162" xfId="57485" applyFont="1" applyBorder="1" applyAlignment="1">
      <alignment horizontal="center" vertical="center"/>
    </xf>
    <xf numFmtId="0" fontId="81" fillId="37" borderId="4" xfId="57484" applyFont="1" applyFill="1" applyBorder="1" applyAlignment="1" applyProtection="1">
      <alignment horizontal="center" vertical="center"/>
    </xf>
    <xf numFmtId="0" fontId="81" fillId="37" borderId="5" xfId="57484" applyFont="1" applyFill="1" applyBorder="1" applyAlignment="1" applyProtection="1">
      <alignment horizontal="center" vertical="center"/>
    </xf>
    <xf numFmtId="0" fontId="81" fillId="37" borderId="21" xfId="57484" applyFont="1" applyFill="1" applyBorder="1" applyAlignment="1" applyProtection="1">
      <alignment horizontal="center" vertical="center"/>
    </xf>
    <xf numFmtId="0" fontId="81" fillId="37" borderId="6" xfId="57484" applyFont="1" applyFill="1" applyBorder="1" applyAlignment="1" applyProtection="1">
      <alignment horizontal="center" vertical="center"/>
    </xf>
    <xf numFmtId="0" fontId="81" fillId="37" borderId="45" xfId="57484" applyFont="1" applyFill="1" applyBorder="1" applyAlignment="1" applyProtection="1">
      <alignment horizontal="center" vertical="center"/>
    </xf>
    <xf numFmtId="0" fontId="81" fillId="37" borderId="108" xfId="57484" applyFont="1" applyFill="1" applyBorder="1" applyAlignment="1" applyProtection="1">
      <alignment horizontal="center" vertical="center"/>
    </xf>
    <xf numFmtId="0" fontId="82" fillId="0" borderId="46" xfId="57485" applyFont="1" applyBorder="1" applyAlignment="1">
      <alignment horizontal="center" vertical="center" shrinkToFit="1"/>
    </xf>
    <xf numFmtId="0" fontId="82" fillId="0" borderId="5" xfId="57485" applyFont="1" applyBorder="1" applyAlignment="1">
      <alignment horizontal="center" vertical="center" shrinkToFit="1"/>
    </xf>
    <xf numFmtId="0" fontId="82" fillId="0" borderId="21" xfId="57485" applyFont="1" applyBorder="1" applyAlignment="1">
      <alignment horizontal="center" vertical="center" shrinkToFit="1"/>
    </xf>
    <xf numFmtId="0" fontId="82" fillId="0" borderId="109" xfId="57485" applyFont="1" applyBorder="1" applyAlignment="1">
      <alignment horizontal="center" vertical="center" shrinkToFit="1"/>
    </xf>
    <xf numFmtId="0" fontId="82" fillId="0" borderId="45" xfId="57485" applyFont="1" applyBorder="1" applyAlignment="1">
      <alignment horizontal="center" vertical="center" shrinkToFit="1"/>
    </xf>
    <xf numFmtId="0" fontId="82" fillId="0" borderId="108" xfId="57485" applyFont="1" applyBorder="1" applyAlignment="1">
      <alignment horizontal="center" vertical="center" shrinkToFit="1"/>
    </xf>
    <xf numFmtId="0" fontId="76" fillId="38" borderId="15" xfId="57485" applyFont="1" applyFill="1" applyBorder="1" applyAlignment="1">
      <alignment horizontal="center" vertical="center"/>
    </xf>
    <xf numFmtId="0" fontId="75" fillId="0" borderId="16" xfId="57485" applyFont="1" applyBorder="1" applyAlignment="1">
      <alignment horizontal="center" vertical="center" shrinkToFit="1"/>
    </xf>
    <xf numFmtId="0" fontId="75" fillId="0" borderId="13" xfId="57485" applyFont="1" applyBorder="1" applyAlignment="1">
      <alignment horizontal="center" vertical="center" shrinkToFit="1"/>
    </xf>
    <xf numFmtId="0" fontId="75" fillId="0" borderId="15" xfId="57485" applyFont="1" applyBorder="1" applyAlignment="1">
      <alignment horizontal="center" vertical="center" shrinkToFit="1"/>
    </xf>
    <xf numFmtId="14" fontId="75" fillId="0" borderId="16" xfId="57485" applyNumberFormat="1" applyFont="1" applyBorder="1" applyAlignment="1">
      <alignment horizontal="center" vertical="center"/>
    </xf>
    <xf numFmtId="14" fontId="75" fillId="0" borderId="13" xfId="57485" applyNumberFormat="1" applyFont="1" applyBorder="1" applyAlignment="1">
      <alignment horizontal="center" vertical="center"/>
    </xf>
    <xf numFmtId="14" fontId="75" fillId="0" borderId="15" xfId="57485" applyNumberFormat="1" applyFont="1" applyBorder="1" applyAlignment="1">
      <alignment horizontal="center" vertical="center"/>
    </xf>
    <xf numFmtId="0" fontId="100" fillId="0" borderId="146" xfId="57485" applyFont="1" applyBorder="1" applyAlignment="1">
      <alignment horizontal="center" vertical="center"/>
    </xf>
    <xf numFmtId="0" fontId="100" fillId="0" borderId="130" xfId="57485" applyFont="1" applyBorder="1" applyAlignment="1">
      <alignment horizontal="center" vertical="center"/>
    </xf>
    <xf numFmtId="0" fontId="100" fillId="0" borderId="18" xfId="57485" applyFont="1" applyBorder="1" applyAlignment="1">
      <alignment horizontal="center" vertical="center"/>
    </xf>
    <xf numFmtId="0" fontId="100" fillId="0" borderId="17" xfId="57485" applyFont="1" applyBorder="1" applyAlignment="1">
      <alignment horizontal="center" vertical="center"/>
    </xf>
    <xf numFmtId="0" fontId="102" fillId="0" borderId="143" xfId="57485" applyFont="1" applyBorder="1" applyAlignment="1">
      <alignment horizontal="center" vertical="center"/>
    </xf>
    <xf numFmtId="0" fontId="102" fillId="0" borderId="144" xfId="57485" applyFont="1" applyBorder="1" applyAlignment="1">
      <alignment horizontal="center" vertical="center"/>
    </xf>
    <xf numFmtId="0" fontId="102" fillId="0" borderId="145" xfId="57485" applyFont="1" applyBorder="1" applyAlignment="1">
      <alignment horizontal="center" vertical="center"/>
    </xf>
    <xf numFmtId="0" fontId="101" fillId="0" borderId="143" xfId="57485" applyFont="1" applyBorder="1" applyAlignment="1">
      <alignment horizontal="center" vertical="center"/>
    </xf>
    <xf numFmtId="0" fontId="101" fillId="0" borderId="144" xfId="57485" applyFont="1" applyBorder="1" applyAlignment="1">
      <alignment horizontal="center" vertical="center"/>
    </xf>
    <xf numFmtId="0" fontId="101" fillId="0" borderId="145" xfId="57485" applyFont="1" applyBorder="1" applyAlignment="1">
      <alignment horizontal="center" vertical="center"/>
    </xf>
    <xf numFmtId="0" fontId="99" fillId="43" borderId="146" xfId="57485" applyFont="1" applyFill="1" applyBorder="1" applyAlignment="1">
      <alignment horizontal="center" vertical="center"/>
    </xf>
    <xf numFmtId="0" fontId="99" fillId="43" borderId="130" xfId="57485" applyFont="1" applyFill="1" applyBorder="1" applyAlignment="1">
      <alignment horizontal="center" vertical="center"/>
    </xf>
    <xf numFmtId="0" fontId="99" fillId="43" borderId="18" xfId="57485" applyFont="1" applyFill="1" applyBorder="1" applyAlignment="1">
      <alignment horizontal="center" vertical="center"/>
    </xf>
    <xf numFmtId="0" fontId="99" fillId="43" borderId="17" xfId="57485" applyFont="1" applyFill="1" applyBorder="1" applyAlignment="1">
      <alignment horizontal="center" vertical="center"/>
    </xf>
    <xf numFmtId="0" fontId="15" fillId="41" borderId="16" xfId="9" applyFont="1" applyFill="1" applyBorder="1" applyAlignment="1">
      <alignment horizontal="center" wrapText="1"/>
    </xf>
    <xf numFmtId="0" fontId="6" fillId="41" borderId="13" xfId="224" applyFill="1" applyBorder="1" applyAlignment="1">
      <alignment horizontal="center" wrapText="1"/>
    </xf>
    <xf numFmtId="0" fontId="6" fillId="41" borderId="15" xfId="224" applyFill="1" applyBorder="1" applyAlignment="1">
      <alignment horizontal="center" wrapText="1"/>
    </xf>
    <xf numFmtId="0" fontId="15" fillId="41" borderId="16" xfId="9" applyFont="1" applyFill="1" applyBorder="1" applyAlignment="1">
      <alignment horizontal="center"/>
    </xf>
    <xf numFmtId="0" fontId="6" fillId="41" borderId="13" xfId="224" applyFill="1" applyBorder="1" applyAlignment="1">
      <alignment horizontal="center"/>
    </xf>
    <xf numFmtId="0" fontId="6" fillId="41" borderId="15" xfId="224" applyFill="1" applyBorder="1" applyAlignment="1">
      <alignment horizontal="center"/>
    </xf>
    <xf numFmtId="0" fontId="6" fillId="41" borderId="14" xfId="224" applyFill="1" applyBorder="1" applyAlignment="1">
      <alignment horizontal="center"/>
    </xf>
    <xf numFmtId="0" fontId="15" fillId="0" borderId="129" xfId="8" applyFont="1" applyBorder="1" applyAlignment="1">
      <alignment horizontal="center" vertical="center" wrapText="1"/>
    </xf>
    <xf numFmtId="0" fontId="15" fillId="0" borderId="130" xfId="8" applyFont="1" applyBorder="1" applyAlignment="1">
      <alignment horizontal="center" vertical="center" wrapText="1"/>
    </xf>
    <xf numFmtId="0" fontId="15" fillId="41" borderId="143" xfId="8" applyFont="1" applyFill="1" applyBorder="1" applyAlignment="1">
      <alignment horizontal="center" wrapText="1"/>
    </xf>
    <xf numFmtId="0" fontId="15" fillId="41" borderId="144" xfId="8" applyFont="1" applyFill="1" applyBorder="1" applyAlignment="1">
      <alignment horizontal="center" wrapText="1"/>
    </xf>
    <xf numFmtId="0" fontId="15" fillId="41" borderId="145" xfId="8" applyFont="1" applyFill="1" applyBorder="1" applyAlignment="1">
      <alignment horizontal="center" wrapText="1"/>
    </xf>
    <xf numFmtId="0" fontId="16" fillId="0" borderId="13" xfId="8" applyFont="1" applyBorder="1" applyAlignment="1">
      <alignment horizontal="center" wrapText="1"/>
    </xf>
    <xf numFmtId="0" fontId="16" fillId="0" borderId="15" xfId="8" applyFont="1" applyBorder="1" applyAlignment="1">
      <alignment horizontal="center" wrapText="1"/>
    </xf>
    <xf numFmtId="0" fontId="18" fillId="0" borderId="45" xfId="8" applyFont="1" applyBorder="1" applyAlignment="1">
      <alignment horizontal="center" vertical="center" shrinkToFit="1"/>
    </xf>
    <xf numFmtId="0" fontId="18" fillId="0" borderId="108" xfId="8" applyFont="1" applyBorder="1" applyAlignment="1">
      <alignment horizontal="center" vertical="center" shrinkToFit="1"/>
    </xf>
    <xf numFmtId="0" fontId="15" fillId="41" borderId="110" xfId="8" applyFont="1" applyFill="1" applyBorder="1" applyAlignment="1">
      <alignment horizontal="center" wrapText="1"/>
    </xf>
    <xf numFmtId="0" fontId="15" fillId="41" borderId="111" xfId="8" applyFont="1" applyFill="1" applyBorder="1" applyAlignment="1">
      <alignment horizontal="center" wrapText="1"/>
    </xf>
    <xf numFmtId="0" fontId="15" fillId="41" borderId="112" xfId="8" applyFont="1" applyFill="1" applyBorder="1" applyAlignment="1">
      <alignment horizontal="center" wrapText="1"/>
    </xf>
    <xf numFmtId="0" fontId="22" fillId="0" borderId="5" xfId="8" applyFont="1" applyBorder="1" applyAlignment="1">
      <alignment horizontal="center" vertical="center" wrapText="1"/>
    </xf>
    <xf numFmtId="0" fontId="22" fillId="0" borderId="21" xfId="8" applyFont="1" applyBorder="1" applyAlignment="1">
      <alignment horizontal="center" vertical="center" wrapText="1"/>
    </xf>
    <xf numFmtId="0" fontId="22" fillId="0" borderId="8" xfId="8" applyFont="1" applyBorder="1" applyAlignment="1">
      <alignment horizontal="center" vertical="center" wrapText="1"/>
    </xf>
    <xf numFmtId="0" fontId="22" fillId="0" borderId="0" xfId="8" applyFont="1" applyAlignment="1">
      <alignment horizontal="center" vertical="center" wrapText="1"/>
    </xf>
    <xf numFmtId="0" fontId="22" fillId="0" borderId="20" xfId="8" applyFont="1" applyBorder="1" applyAlignment="1">
      <alignment horizontal="center" vertical="center" wrapText="1"/>
    </xf>
    <xf numFmtId="0" fontId="22" fillId="0" borderId="6" xfId="8" applyFont="1" applyBorder="1" applyAlignment="1">
      <alignment horizontal="center" vertical="center" wrapText="1"/>
    </xf>
    <xf numFmtId="0" fontId="22" fillId="0" borderId="45" xfId="8" applyFont="1" applyBorder="1" applyAlignment="1">
      <alignment horizontal="center" vertical="center" wrapText="1"/>
    </xf>
    <xf numFmtId="0" fontId="22" fillId="0" borderId="108" xfId="8" applyFont="1" applyBorder="1" applyAlignment="1">
      <alignment horizontal="center" vertical="center" wrapText="1"/>
    </xf>
    <xf numFmtId="0" fontId="15" fillId="41" borderId="16" xfId="8" applyFont="1" applyFill="1" applyBorder="1" applyAlignment="1">
      <alignment horizontal="center" vertical="center" wrapText="1"/>
    </xf>
    <xf numFmtId="0" fontId="15" fillId="41" borderId="13" xfId="8" applyFont="1" applyFill="1" applyBorder="1" applyAlignment="1">
      <alignment horizontal="center" vertical="center" wrapText="1"/>
    </xf>
    <xf numFmtId="0" fontId="15" fillId="41" borderId="15" xfId="8" applyFont="1" applyFill="1" applyBorder="1" applyAlignment="1">
      <alignment horizontal="center" vertical="center" wrapText="1"/>
    </xf>
    <xf numFmtId="0" fontId="15" fillId="41" borderId="16" xfId="8" applyFont="1" applyFill="1" applyBorder="1" applyAlignment="1">
      <alignment horizontal="center" wrapText="1"/>
    </xf>
    <xf numFmtId="0" fontId="15" fillId="41" borderId="13" xfId="8" applyFont="1" applyFill="1" applyBorder="1" applyAlignment="1">
      <alignment horizontal="center" wrapText="1"/>
    </xf>
    <xf numFmtId="0" fontId="15" fillId="41" borderId="15" xfId="8" applyFont="1" applyFill="1" applyBorder="1" applyAlignment="1">
      <alignment horizontal="center" wrapText="1"/>
    </xf>
    <xf numFmtId="0" fontId="17" fillId="0" borderId="112" xfId="6" quotePrefix="1" applyFont="1" applyBorder="1" applyAlignment="1">
      <alignment wrapText="1"/>
    </xf>
    <xf numFmtId="0" fontId="17" fillId="0" borderId="146" xfId="224" quotePrefix="1" applyFont="1" applyBorder="1" applyAlignment="1">
      <alignment horizontal="left" vertical="top" wrapText="1"/>
    </xf>
    <xf numFmtId="0" fontId="17" fillId="0" borderId="129" xfId="224" quotePrefix="1" applyFont="1" applyBorder="1" applyAlignment="1">
      <alignment horizontal="left" vertical="top"/>
    </xf>
    <xf numFmtId="0" fontId="17" fillId="0" borderId="130" xfId="224" quotePrefix="1" applyFont="1" applyBorder="1" applyAlignment="1">
      <alignment horizontal="left" vertical="top"/>
    </xf>
    <xf numFmtId="0" fontId="17" fillId="0" borderId="19" xfId="224" quotePrefix="1" applyFont="1" applyBorder="1" applyAlignment="1">
      <alignment horizontal="left" vertical="top"/>
    </xf>
    <xf numFmtId="0" fontId="17" fillId="0" borderId="0" xfId="224" quotePrefix="1" applyFont="1" applyAlignment="1">
      <alignment horizontal="left" vertical="top"/>
    </xf>
    <xf numFmtId="0" fontId="17" fillId="0" borderId="20" xfId="224" quotePrefix="1" applyFont="1" applyBorder="1" applyAlignment="1">
      <alignment horizontal="left" vertical="top"/>
    </xf>
    <xf numFmtId="0" fontId="17" fillId="0" borderId="18" xfId="224" quotePrefix="1" applyFont="1" applyBorder="1" applyAlignment="1">
      <alignment horizontal="left" vertical="top"/>
    </xf>
    <xf numFmtId="0" fontId="17" fillId="0" borderId="1" xfId="224" quotePrefix="1" applyFont="1" applyBorder="1" applyAlignment="1">
      <alignment horizontal="left" vertical="top"/>
    </xf>
    <xf numFmtId="0" fontId="17" fillId="0" borderId="17" xfId="224" quotePrefix="1" applyFont="1" applyBorder="1" applyAlignment="1">
      <alignment horizontal="left" vertical="top"/>
    </xf>
    <xf numFmtId="0" fontId="17" fillId="44" borderId="143" xfId="7" applyFont="1" applyFill="1" applyBorder="1" applyAlignment="1">
      <alignment horizontal="center" vertical="center"/>
    </xf>
    <xf numFmtId="0" fontId="17" fillId="44" borderId="144" xfId="7" applyFont="1" applyFill="1" applyBorder="1" applyAlignment="1">
      <alignment horizontal="center" vertical="center"/>
    </xf>
    <xf numFmtId="0" fontId="17" fillId="44" borderId="145" xfId="7" applyFont="1" applyFill="1" applyBorder="1" applyAlignment="1">
      <alignment horizontal="center" vertical="center"/>
    </xf>
    <xf numFmtId="184" fontId="13" fillId="31" borderId="143" xfId="224" quotePrefix="1" applyNumberFormat="1" applyFont="1" applyFill="1" applyBorder="1" applyAlignment="1">
      <alignment horizontal="right" vertical="center"/>
    </xf>
    <xf numFmtId="184" fontId="13" fillId="31" borderId="145" xfId="224" quotePrefix="1" applyNumberFormat="1" applyFont="1" applyFill="1" applyBorder="1" applyAlignment="1">
      <alignment horizontal="right" vertical="center"/>
    </xf>
    <xf numFmtId="0" fontId="13" fillId="31" borderId="143" xfId="224" quotePrefix="1" applyFont="1" applyFill="1" applyBorder="1" applyAlignment="1">
      <alignment horizontal="center" vertical="center"/>
    </xf>
    <xf numFmtId="0" fontId="13" fillId="31" borderId="145" xfId="224" quotePrefix="1" applyFont="1" applyFill="1" applyBorder="1" applyAlignment="1">
      <alignment horizontal="center" vertical="center"/>
    </xf>
    <xf numFmtId="0" fontId="13" fillId="31" borderId="144" xfId="224" quotePrefix="1" applyFont="1" applyFill="1" applyBorder="1" applyAlignment="1">
      <alignment horizontal="center" vertical="center"/>
    </xf>
    <xf numFmtId="183" fontId="13" fillId="31" borderId="143" xfId="224" applyNumberFormat="1" applyFont="1" applyFill="1" applyBorder="1" applyAlignment="1">
      <alignment vertical="center"/>
    </xf>
    <xf numFmtId="183" fontId="13" fillId="31" borderId="144" xfId="224" applyNumberFormat="1" applyFont="1" applyFill="1" applyBorder="1" applyAlignment="1">
      <alignment vertical="center"/>
    </xf>
    <xf numFmtId="183" fontId="13" fillId="31" borderId="145" xfId="224" applyNumberFormat="1" applyFont="1" applyFill="1" applyBorder="1" applyAlignment="1">
      <alignment vertical="center"/>
    </xf>
    <xf numFmtId="0" fontId="13" fillId="31" borderId="143" xfId="224" applyFont="1" applyFill="1" applyBorder="1" applyAlignment="1">
      <alignment horizontal="center" vertical="center"/>
    </xf>
    <xf numFmtId="0" fontId="13" fillId="31" borderId="145" xfId="224" applyFont="1" applyFill="1" applyBorder="1" applyAlignment="1">
      <alignment horizontal="center" vertical="center"/>
    </xf>
    <xf numFmtId="0" fontId="120" fillId="31" borderId="0" xfId="224" applyFont="1" applyFill="1" applyAlignment="1">
      <alignment horizontal="left" vertical="center"/>
    </xf>
    <xf numFmtId="0" fontId="17" fillId="31" borderId="81" xfId="224" applyFont="1" applyFill="1" applyBorder="1" applyAlignment="1">
      <alignment horizontal="center" vertical="center"/>
    </xf>
    <xf numFmtId="0" fontId="17" fillId="31" borderId="94" xfId="224" applyFont="1" applyFill="1" applyBorder="1" applyAlignment="1">
      <alignment horizontal="center" vertical="center"/>
    </xf>
    <xf numFmtId="0" fontId="17" fillId="31" borderId="82" xfId="224" applyFont="1" applyFill="1" applyBorder="1" applyAlignment="1">
      <alignment horizontal="center" vertical="center"/>
    </xf>
    <xf numFmtId="0" fontId="17" fillId="31" borderId="83" xfId="224" applyFont="1" applyFill="1" applyBorder="1" applyAlignment="1">
      <alignment horizontal="center" vertical="center"/>
    </xf>
    <xf numFmtId="0" fontId="93" fillId="49" borderId="143" xfId="224" applyFont="1" applyFill="1" applyBorder="1" applyAlignment="1">
      <alignment vertical="center" shrinkToFit="1"/>
    </xf>
    <xf numFmtId="0" fontId="0" fillId="0" borderId="145" xfId="0" applyBorder="1" applyAlignment="1">
      <alignment vertical="center" shrinkToFit="1"/>
    </xf>
    <xf numFmtId="0" fontId="93" fillId="49" borderId="143" xfId="224" applyFont="1" applyFill="1" applyBorder="1" applyAlignment="1">
      <alignment horizontal="center" vertical="center" shrinkToFit="1"/>
    </xf>
    <xf numFmtId="0" fontId="93" fillId="49" borderId="145" xfId="224" applyFont="1" applyFill="1" applyBorder="1" applyAlignment="1">
      <alignment horizontal="center" vertical="center" shrinkToFit="1"/>
    </xf>
    <xf numFmtId="0" fontId="0" fillId="0" borderId="144" xfId="0" applyBorder="1" applyAlignment="1">
      <alignment vertical="center" shrinkToFit="1"/>
    </xf>
    <xf numFmtId="0" fontId="93" fillId="49" borderId="145" xfId="224" applyFont="1" applyFill="1" applyBorder="1" applyAlignment="1">
      <alignment vertical="center" shrinkToFit="1"/>
    </xf>
    <xf numFmtId="0" fontId="15" fillId="57" borderId="95" xfId="224" applyFont="1" applyFill="1" applyBorder="1" applyAlignment="1">
      <alignment horizontal="center" vertical="center"/>
    </xf>
    <xf numFmtId="0" fontId="15" fillId="57" borderId="10" xfId="224" applyFont="1" applyFill="1" applyBorder="1" applyAlignment="1">
      <alignment horizontal="center" vertical="center"/>
    </xf>
    <xf numFmtId="0" fontId="15" fillId="57" borderId="96" xfId="224" applyFont="1" applyFill="1" applyBorder="1" applyAlignment="1">
      <alignment horizontal="center" vertical="center"/>
    </xf>
    <xf numFmtId="0" fontId="15" fillId="47" borderId="12" xfId="9" applyFont="1" applyFill="1" applyBorder="1" applyAlignment="1">
      <alignment horizontal="center"/>
    </xf>
    <xf numFmtId="0" fontId="15" fillId="47" borderId="16" xfId="9" applyFont="1" applyFill="1" applyBorder="1" applyAlignment="1">
      <alignment horizontal="center" wrapText="1"/>
    </xf>
    <xf numFmtId="0" fontId="6" fillId="47" borderId="13" xfId="224" applyFill="1" applyBorder="1" applyAlignment="1">
      <alignment horizontal="center" wrapText="1"/>
    </xf>
    <xf numFmtId="0" fontId="6" fillId="47" borderId="15" xfId="224" applyFill="1" applyBorder="1" applyAlignment="1">
      <alignment horizontal="center" wrapText="1"/>
    </xf>
    <xf numFmtId="0" fontId="6" fillId="47" borderId="14" xfId="224" applyFill="1" applyBorder="1" applyAlignment="1">
      <alignment horizontal="center" wrapText="1"/>
    </xf>
    <xf numFmtId="0" fontId="15" fillId="31" borderId="146" xfId="8" applyFont="1" applyFill="1" applyBorder="1" applyAlignment="1">
      <alignment horizontal="center" vertical="center" wrapText="1"/>
    </xf>
    <xf numFmtId="0" fontId="6" fillId="31" borderId="129" xfId="224" applyFill="1" applyBorder="1" applyAlignment="1">
      <alignment horizontal="center" vertical="center" wrapText="1"/>
    </xf>
    <xf numFmtId="0" fontId="6" fillId="31" borderId="130" xfId="224" applyFill="1" applyBorder="1" applyAlignment="1">
      <alignment horizontal="center" vertical="center" wrapText="1"/>
    </xf>
    <xf numFmtId="0" fontId="15" fillId="47" borderId="143" xfId="8" applyFont="1" applyFill="1" applyBorder="1" applyAlignment="1">
      <alignment horizontal="center" shrinkToFit="1"/>
    </xf>
    <xf numFmtId="0" fontId="6" fillId="47" borderId="144" xfId="224" applyFill="1" applyBorder="1" applyAlignment="1">
      <alignment horizontal="center" shrinkToFit="1"/>
    </xf>
    <xf numFmtId="0" fontId="6" fillId="47" borderId="145" xfId="224" applyFill="1" applyBorder="1" applyAlignment="1">
      <alignment horizontal="center" shrinkToFit="1"/>
    </xf>
    <xf numFmtId="0" fontId="16" fillId="31" borderId="143" xfId="8" applyFont="1" applyFill="1" applyBorder="1" applyAlignment="1">
      <alignment horizontal="center" wrapText="1"/>
    </xf>
    <xf numFmtId="0" fontId="6" fillId="31" borderId="144" xfId="224" applyFill="1" applyBorder="1" applyAlignment="1">
      <alignment horizontal="center" wrapText="1"/>
    </xf>
    <xf numFmtId="0" fontId="6" fillId="31" borderId="145" xfId="224" applyFill="1" applyBorder="1" applyAlignment="1">
      <alignment horizontal="center" wrapText="1"/>
    </xf>
    <xf numFmtId="0" fontId="15" fillId="47" borderId="143" xfId="8" applyFont="1" applyFill="1" applyBorder="1" applyAlignment="1">
      <alignment horizontal="center" wrapText="1"/>
    </xf>
    <xf numFmtId="0" fontId="6" fillId="47" borderId="144" xfId="224" applyFill="1" applyBorder="1" applyAlignment="1">
      <alignment horizontal="center" wrapText="1"/>
    </xf>
    <xf numFmtId="0" fontId="6" fillId="47" borderId="145" xfId="224" applyFill="1" applyBorder="1" applyAlignment="1">
      <alignment horizontal="center" wrapText="1"/>
    </xf>
    <xf numFmtId="0" fontId="16" fillId="31" borderId="143" xfId="224" applyFont="1" applyFill="1" applyBorder="1" applyAlignment="1">
      <alignment horizontal="center" wrapText="1"/>
    </xf>
    <xf numFmtId="0" fontId="16" fillId="31" borderId="144" xfId="224" applyFont="1" applyFill="1" applyBorder="1" applyAlignment="1">
      <alignment horizontal="center" wrapText="1"/>
    </xf>
    <xf numFmtId="0" fontId="16" fillId="31" borderId="145" xfId="224" applyFont="1" applyFill="1" applyBorder="1" applyAlignment="1">
      <alignment horizontal="center" wrapText="1"/>
    </xf>
    <xf numFmtId="14" fontId="16" fillId="31" borderId="142" xfId="9" applyNumberFormat="1" applyFont="1" applyFill="1" applyBorder="1" applyAlignment="1">
      <alignment horizontal="center" vertical="center"/>
    </xf>
    <xf numFmtId="0" fontId="16" fillId="31" borderId="142" xfId="9" applyFont="1" applyFill="1" applyBorder="1" applyAlignment="1">
      <alignment horizontal="center" vertical="center"/>
    </xf>
    <xf numFmtId="0" fontId="16" fillId="31" borderId="113" xfId="9" applyFont="1" applyFill="1" applyBorder="1" applyAlignment="1">
      <alignment horizontal="center" vertical="center"/>
    </xf>
    <xf numFmtId="0" fontId="16" fillId="31" borderId="146" xfId="9" applyFont="1" applyFill="1" applyBorder="1" applyAlignment="1">
      <alignment horizontal="center" vertical="center" wrapText="1"/>
    </xf>
    <xf numFmtId="0" fontId="6" fillId="31" borderId="109" xfId="224" applyFill="1" applyBorder="1" applyAlignment="1">
      <alignment horizontal="center" vertical="center" wrapText="1"/>
    </xf>
    <xf numFmtId="0" fontId="6" fillId="31" borderId="45" xfId="224" applyFill="1" applyBorder="1" applyAlignment="1">
      <alignment horizontal="center" vertical="center" wrapText="1"/>
    </xf>
    <xf numFmtId="0" fontId="6" fillId="31" borderId="108" xfId="224" applyFill="1" applyBorder="1" applyAlignment="1">
      <alignment horizontal="center" vertical="center" wrapText="1"/>
    </xf>
    <xf numFmtId="0" fontId="16" fillId="31" borderId="16" xfId="8" applyFont="1" applyFill="1" applyBorder="1" applyAlignment="1">
      <alignment horizontal="center" shrinkToFit="1"/>
    </xf>
    <xf numFmtId="0" fontId="6" fillId="31" borderId="13" xfId="224" applyFill="1" applyBorder="1" applyAlignment="1">
      <alignment horizontal="center" shrinkToFit="1"/>
    </xf>
    <xf numFmtId="0" fontId="6" fillId="31" borderId="15" xfId="224" applyFill="1" applyBorder="1" applyAlignment="1">
      <alignment horizontal="center" shrinkToFit="1"/>
    </xf>
    <xf numFmtId="176" fontId="16" fillId="31" borderId="146" xfId="9" applyNumberFormat="1" applyFont="1" applyFill="1" applyBorder="1" applyAlignment="1">
      <alignment horizontal="center" vertical="center" wrapText="1"/>
    </xf>
    <xf numFmtId="0" fontId="6" fillId="31" borderId="107" xfId="224" applyFill="1" applyBorder="1" applyAlignment="1">
      <alignment horizontal="center" vertical="center" wrapText="1"/>
    </xf>
    <xf numFmtId="0" fontId="6" fillId="31" borderId="114" xfId="224" applyFill="1" applyBorder="1" applyAlignment="1">
      <alignment horizontal="center" vertical="center" wrapText="1"/>
    </xf>
    <xf numFmtId="0" fontId="18" fillId="31" borderId="109" xfId="8" applyFont="1" applyFill="1" applyBorder="1" applyAlignment="1">
      <alignment horizontal="center" vertical="center" shrinkToFit="1"/>
    </xf>
    <xf numFmtId="0" fontId="21" fillId="31" borderId="45" xfId="224" applyFont="1" applyFill="1" applyBorder="1" applyAlignment="1">
      <alignment horizontal="center" vertical="center" shrinkToFit="1"/>
    </xf>
    <xf numFmtId="0" fontId="21" fillId="31" borderId="108" xfId="224" applyFont="1" applyFill="1" applyBorder="1" applyAlignment="1">
      <alignment horizontal="center" vertical="center" shrinkToFit="1"/>
    </xf>
    <xf numFmtId="0" fontId="15" fillId="47" borderId="110" xfId="8" applyFont="1" applyFill="1" applyBorder="1" applyAlignment="1">
      <alignment horizontal="center" shrinkToFit="1"/>
    </xf>
    <xf numFmtId="0" fontId="6" fillId="47" borderId="111" xfId="224" applyFill="1" applyBorder="1" applyAlignment="1">
      <alignment horizontal="center" shrinkToFit="1"/>
    </xf>
    <xf numFmtId="0" fontId="6" fillId="47" borderId="112" xfId="224" applyFill="1" applyBorder="1" applyAlignment="1">
      <alignment horizontal="center" shrinkToFit="1"/>
    </xf>
    <xf numFmtId="0" fontId="17" fillId="31" borderId="110" xfId="8" applyFont="1" applyFill="1" applyBorder="1" applyAlignment="1">
      <alignment horizontal="center" wrapText="1"/>
    </xf>
    <xf numFmtId="0" fontId="6" fillId="31" borderId="111" xfId="224" applyFill="1" applyBorder="1" applyAlignment="1">
      <alignment horizontal="center" wrapText="1"/>
    </xf>
    <xf numFmtId="0" fontId="17" fillId="31" borderId="111" xfId="8" quotePrefix="1" applyFont="1" applyFill="1" applyBorder="1" applyAlignment="1">
      <alignment horizontal="left" wrapText="1"/>
    </xf>
    <xf numFmtId="0" fontId="21" fillId="31" borderId="111" xfId="224" applyFont="1" applyFill="1" applyBorder="1" applyAlignment="1">
      <alignment horizontal="left" wrapText="1"/>
    </xf>
    <xf numFmtId="0" fontId="21" fillId="31" borderId="112" xfId="224" applyFont="1" applyFill="1" applyBorder="1" applyAlignment="1">
      <alignment horizontal="left" wrapText="1"/>
    </xf>
    <xf numFmtId="0" fontId="22" fillId="31" borderId="4" xfId="8" applyFont="1" applyFill="1" applyBorder="1" applyAlignment="1">
      <alignment horizontal="center" vertical="center" wrapText="1"/>
    </xf>
    <xf numFmtId="0" fontId="20" fillId="31" borderId="5" xfId="224" applyFont="1" applyFill="1" applyBorder="1" applyAlignment="1">
      <alignment horizontal="center" vertical="center" wrapText="1"/>
    </xf>
    <xf numFmtId="0" fontId="20" fillId="31" borderId="21" xfId="224" applyFont="1" applyFill="1" applyBorder="1" applyAlignment="1">
      <alignment horizontal="center" vertical="center" wrapText="1"/>
    </xf>
    <xf numFmtId="0" fontId="20" fillId="31" borderId="8" xfId="224" applyFont="1" applyFill="1" applyBorder="1" applyAlignment="1">
      <alignment horizontal="center" vertical="center" wrapText="1"/>
    </xf>
    <xf numFmtId="0" fontId="20" fillId="31" borderId="0" xfId="224" applyFont="1" applyFill="1" applyAlignment="1">
      <alignment horizontal="center" vertical="center" wrapText="1"/>
    </xf>
    <xf numFmtId="0" fontId="20" fillId="31" borderId="20" xfId="224" applyFont="1" applyFill="1" applyBorder="1" applyAlignment="1">
      <alignment horizontal="center" vertical="center" wrapText="1"/>
    </xf>
    <xf numFmtId="0" fontId="20" fillId="31" borderId="6" xfId="224" applyFont="1" applyFill="1" applyBorder="1" applyAlignment="1">
      <alignment horizontal="center" vertical="center" wrapText="1"/>
    </xf>
    <xf numFmtId="0" fontId="20" fillId="31" borderId="45" xfId="224" applyFont="1" applyFill="1" applyBorder="1" applyAlignment="1">
      <alignment horizontal="center" vertical="center" wrapText="1"/>
    </xf>
    <xf numFmtId="0" fontId="20" fillId="31" borderId="108" xfId="224" applyFont="1" applyFill="1" applyBorder="1" applyAlignment="1">
      <alignment horizontal="center" vertical="center" wrapText="1"/>
    </xf>
    <xf numFmtId="0" fontId="15" fillId="47" borderId="16" xfId="8" applyFont="1" applyFill="1" applyBorder="1" applyAlignment="1">
      <alignment horizontal="center" vertical="center" wrapText="1"/>
    </xf>
    <xf numFmtId="0" fontId="6" fillId="47" borderId="13" xfId="224" applyFill="1" applyBorder="1" applyAlignment="1">
      <alignment horizontal="center" vertical="center" wrapText="1"/>
    </xf>
    <xf numFmtId="0" fontId="6" fillId="47" borderId="15" xfId="224" applyFill="1" applyBorder="1" applyAlignment="1">
      <alignment horizontal="center" vertical="center" wrapText="1"/>
    </xf>
    <xf numFmtId="0" fontId="15" fillId="47" borderId="16" xfId="8" applyFont="1" applyFill="1" applyBorder="1" applyAlignment="1">
      <alignment horizontal="center" shrinkToFit="1"/>
    </xf>
    <xf numFmtId="0" fontId="6" fillId="47" borderId="13" xfId="224" applyFill="1" applyBorder="1" applyAlignment="1">
      <alignment horizontal="center" shrinkToFit="1"/>
    </xf>
    <xf numFmtId="0" fontId="6" fillId="47" borderId="15" xfId="224" applyFill="1" applyBorder="1" applyAlignment="1">
      <alignment horizontal="center" shrinkToFit="1"/>
    </xf>
    <xf numFmtId="0" fontId="16" fillId="31" borderId="16" xfId="8" applyFont="1" applyFill="1" applyBorder="1" applyAlignment="1">
      <alignment horizontal="center" wrapText="1"/>
    </xf>
    <xf numFmtId="0" fontId="6" fillId="31" borderId="13" xfId="224" applyFill="1" applyBorder="1" applyAlignment="1">
      <alignment horizontal="center" wrapText="1"/>
    </xf>
    <xf numFmtId="0" fontId="6" fillId="31" borderId="15" xfId="224" applyFill="1" applyBorder="1" applyAlignment="1">
      <alignment horizontal="center" wrapText="1"/>
    </xf>
    <xf numFmtId="0" fontId="15" fillId="47" borderId="16" xfId="8" applyFont="1" applyFill="1" applyBorder="1" applyAlignment="1">
      <alignment horizontal="center" wrapText="1"/>
    </xf>
    <xf numFmtId="0" fontId="17" fillId="61" borderId="97" xfId="0" applyFont="1" applyFill="1" applyBorder="1" applyAlignment="1">
      <alignment horizontal="center" vertical="center"/>
    </xf>
    <xf numFmtId="0" fontId="17" fillId="61" borderId="111" xfId="0" applyFont="1" applyFill="1" applyBorder="1" applyAlignment="1">
      <alignment horizontal="center" vertical="center"/>
    </xf>
    <xf numFmtId="0" fontId="17" fillId="61" borderId="112" xfId="0" applyFont="1" applyFill="1" applyBorder="1" applyAlignment="1">
      <alignment horizontal="center" vertical="center"/>
    </xf>
    <xf numFmtId="0" fontId="17" fillId="61" borderId="110" xfId="0" applyFont="1" applyFill="1" applyBorder="1" applyAlignment="1">
      <alignment vertical="center" shrinkToFit="1"/>
    </xf>
    <xf numFmtId="0" fontId="17" fillId="61" borderId="111" xfId="0" applyFont="1" applyFill="1" applyBorder="1" applyAlignment="1">
      <alignment vertical="center" shrinkToFit="1"/>
    </xf>
    <xf numFmtId="0" fontId="17" fillId="61" borderId="112" xfId="0" applyFont="1" applyFill="1" applyBorder="1" applyAlignment="1">
      <alignment vertical="center" shrinkToFit="1"/>
    </xf>
    <xf numFmtId="0" fontId="17" fillId="61" borderId="110" xfId="0" applyFont="1" applyFill="1" applyBorder="1" applyAlignment="1">
      <alignment horizontal="center" vertical="center" shrinkToFit="1"/>
    </xf>
    <xf numFmtId="0" fontId="17" fillId="61" borderId="112" xfId="0" applyFont="1" applyFill="1" applyBorder="1" applyAlignment="1">
      <alignment horizontal="center" vertical="center" shrinkToFit="1"/>
    </xf>
    <xf numFmtId="0" fontId="17" fillId="61" borderId="110" xfId="0" applyFont="1" applyFill="1" applyBorder="1" applyAlignment="1">
      <alignment horizontal="center" vertical="center"/>
    </xf>
    <xf numFmtId="0" fontId="17" fillId="61" borderId="119" xfId="0" applyFont="1" applyFill="1" applyBorder="1" applyAlignment="1">
      <alignment horizontal="center" vertical="center"/>
    </xf>
    <xf numFmtId="0" fontId="17" fillId="61" borderId="144" xfId="0" applyFont="1" applyFill="1" applyBorder="1" applyAlignment="1">
      <alignment horizontal="center" vertical="center"/>
    </xf>
    <xf numFmtId="0" fontId="17" fillId="61" borderId="145" xfId="0" applyFont="1" applyFill="1" applyBorder="1" applyAlignment="1">
      <alignment horizontal="center" vertical="center"/>
    </xf>
    <xf numFmtId="0" fontId="17" fillId="61" borderId="143" xfId="0" applyFont="1" applyFill="1" applyBorder="1" applyAlignment="1">
      <alignment vertical="center" shrinkToFit="1"/>
    </xf>
    <xf numFmtId="0" fontId="17" fillId="61" borderId="144" xfId="0" applyFont="1" applyFill="1" applyBorder="1" applyAlignment="1">
      <alignment vertical="center" shrinkToFit="1"/>
    </xf>
    <xf numFmtId="0" fontId="17" fillId="61" borderId="145" xfId="0" applyFont="1" applyFill="1" applyBorder="1" applyAlignment="1">
      <alignment vertical="center" shrinkToFit="1"/>
    </xf>
    <xf numFmtId="0" fontId="17" fillId="61" borderId="143" xfId="0" applyFont="1" applyFill="1" applyBorder="1" applyAlignment="1">
      <alignment horizontal="center" vertical="center" shrinkToFit="1"/>
    </xf>
    <xf numFmtId="0" fontId="17" fillId="61" borderId="145" xfId="0" applyFont="1" applyFill="1" applyBorder="1" applyAlignment="1">
      <alignment horizontal="center" vertical="center" shrinkToFit="1"/>
    </xf>
    <xf numFmtId="0" fontId="17" fillId="61" borderId="143" xfId="0" applyFont="1" applyFill="1" applyBorder="1" applyAlignment="1">
      <alignment horizontal="center" vertical="center"/>
    </xf>
    <xf numFmtId="0" fontId="17" fillId="0" borderId="119" xfId="0" applyFont="1" applyBorder="1" applyAlignment="1">
      <alignment horizontal="center" vertical="center"/>
    </xf>
    <xf numFmtId="0" fontId="17" fillId="0" borderId="144" xfId="0" applyFont="1" applyBorder="1" applyAlignment="1">
      <alignment horizontal="center" vertical="center"/>
    </xf>
    <xf numFmtId="0" fontId="17" fillId="0" borderId="145" xfId="0" applyFont="1" applyBorder="1" applyAlignment="1">
      <alignment horizontal="center" vertical="center"/>
    </xf>
    <xf numFmtId="0" fontId="17" fillId="0" borderId="143" xfId="0" applyFont="1" applyBorder="1" applyAlignment="1">
      <alignment horizontal="center" vertical="center" shrinkToFit="1"/>
    </xf>
    <xf numFmtId="0" fontId="17" fillId="0" borderId="145" xfId="0" applyFont="1" applyBorder="1" applyAlignment="1">
      <alignment horizontal="center" vertical="center" shrinkToFit="1"/>
    </xf>
    <xf numFmtId="0" fontId="17" fillId="0" borderId="143" xfId="0" applyFont="1" applyBorder="1" applyAlignment="1">
      <alignment horizontal="center" vertical="center"/>
    </xf>
    <xf numFmtId="0" fontId="18" fillId="35" borderId="99" xfId="6273" applyFont="1" applyFill="1" applyBorder="1" applyAlignment="1">
      <alignment horizontal="center" vertical="center"/>
    </xf>
    <xf numFmtId="0" fontId="18" fillId="35" borderId="10" xfId="6273" applyFont="1" applyFill="1" applyBorder="1" applyAlignment="1">
      <alignment horizontal="center" vertical="center"/>
    </xf>
    <xf numFmtId="0" fontId="17" fillId="0" borderId="143" xfId="0" applyFont="1" applyBorder="1" applyAlignment="1">
      <alignment vertical="center" shrinkToFit="1"/>
    </xf>
    <xf numFmtId="0" fontId="17" fillId="0" borderId="144" xfId="0" applyFont="1" applyBorder="1" applyAlignment="1">
      <alignment vertical="center" shrinkToFit="1"/>
    </xf>
    <xf numFmtId="0" fontId="17" fillId="0" borderId="145" xfId="0" applyFont="1" applyBorder="1" applyAlignment="1">
      <alignment vertical="center" shrinkToFit="1"/>
    </xf>
    <xf numFmtId="0" fontId="18" fillId="0" borderId="98" xfId="6273" applyFont="1" applyBorder="1" applyAlignment="1">
      <alignment horizontal="center" vertical="center"/>
    </xf>
    <xf numFmtId="0" fontId="18" fillId="35" borderId="95" xfId="6273" applyFont="1" applyFill="1" applyBorder="1" applyAlignment="1">
      <alignment horizontal="center" vertical="center"/>
    </xf>
    <xf numFmtId="0" fontId="18" fillId="0" borderId="10" xfId="6273" applyFont="1" applyBorder="1" applyAlignment="1">
      <alignment horizontal="center" vertical="center"/>
    </xf>
    <xf numFmtId="0" fontId="18" fillId="35" borderId="98" xfId="6273" applyFont="1" applyFill="1" applyBorder="1" applyAlignment="1">
      <alignment horizontal="center" vertical="center"/>
    </xf>
    <xf numFmtId="0" fontId="15" fillId="47" borderId="16" xfId="9" applyFont="1" applyFill="1" applyBorder="1" applyAlignment="1">
      <alignment horizontal="center"/>
    </xf>
    <xf numFmtId="0" fontId="15" fillId="47" borderId="13" xfId="9" applyFont="1" applyFill="1" applyBorder="1" applyAlignment="1">
      <alignment horizontal="center"/>
    </xf>
    <xf numFmtId="0" fontId="15" fillId="47" borderId="15" xfId="9" applyFont="1" applyFill="1" applyBorder="1" applyAlignment="1">
      <alignment horizontal="center"/>
    </xf>
    <xf numFmtId="0" fontId="15" fillId="47" borderId="13" xfId="9" applyFont="1" applyFill="1" applyBorder="1" applyAlignment="1">
      <alignment horizontal="center" wrapText="1"/>
    </xf>
    <xf numFmtId="0" fontId="15" fillId="47" borderId="15" xfId="9" applyFont="1" applyFill="1" applyBorder="1" applyAlignment="1">
      <alignment horizontal="center" wrapText="1"/>
    </xf>
    <xf numFmtId="0" fontId="15" fillId="47" borderId="14" xfId="9" applyFont="1" applyFill="1" applyBorder="1" applyAlignment="1">
      <alignment horizontal="center" wrapText="1"/>
    </xf>
    <xf numFmtId="0" fontId="15" fillId="31" borderId="129" xfId="8" applyFont="1" applyFill="1" applyBorder="1" applyAlignment="1">
      <alignment horizontal="center" vertical="center" wrapText="1"/>
    </xf>
    <xf numFmtId="0" fontId="15" fillId="31" borderId="130" xfId="8" applyFont="1" applyFill="1" applyBorder="1" applyAlignment="1">
      <alignment horizontal="center" vertical="center" wrapText="1"/>
    </xf>
    <xf numFmtId="0" fontId="15" fillId="47" borderId="144" xfId="8" applyFont="1" applyFill="1" applyBorder="1" applyAlignment="1">
      <alignment horizontal="center" shrinkToFit="1"/>
    </xf>
    <xf numFmtId="0" fontId="15" fillId="47" borderId="145" xfId="8" applyFont="1" applyFill="1" applyBorder="1" applyAlignment="1">
      <alignment horizontal="center" shrinkToFit="1"/>
    </xf>
    <xf numFmtId="0" fontId="16" fillId="31" borderId="144" xfId="8" applyFont="1" applyFill="1" applyBorder="1" applyAlignment="1">
      <alignment horizontal="center" wrapText="1"/>
    </xf>
    <xf numFmtId="0" fontId="16" fillId="31" borderId="145" xfId="8" applyFont="1" applyFill="1" applyBorder="1" applyAlignment="1">
      <alignment horizontal="center" wrapText="1"/>
    </xf>
    <xf numFmtId="0" fontId="15" fillId="47" borderId="144" xfId="8" applyFont="1" applyFill="1" applyBorder="1" applyAlignment="1">
      <alignment horizontal="center" wrapText="1"/>
    </xf>
    <xf numFmtId="0" fontId="15" fillId="47" borderId="145" xfId="8" applyFont="1" applyFill="1" applyBorder="1" applyAlignment="1">
      <alignment horizontal="center" wrapText="1"/>
    </xf>
    <xf numFmtId="14" fontId="16" fillId="31" borderId="146" xfId="9" applyNumberFormat="1" applyFont="1" applyFill="1" applyBorder="1" applyAlignment="1">
      <alignment horizontal="center" vertical="center"/>
    </xf>
    <xf numFmtId="14" fontId="16" fillId="31" borderId="129" xfId="9" applyNumberFormat="1" applyFont="1" applyFill="1" applyBorder="1" applyAlignment="1">
      <alignment horizontal="center" vertical="center"/>
    </xf>
    <xf numFmtId="14" fontId="16" fillId="31" borderId="130" xfId="9" applyNumberFormat="1" applyFont="1" applyFill="1" applyBorder="1" applyAlignment="1">
      <alignment horizontal="center" vertical="center"/>
    </xf>
    <xf numFmtId="14" fontId="16" fillId="31" borderId="109" xfId="9" applyNumberFormat="1" applyFont="1" applyFill="1" applyBorder="1" applyAlignment="1">
      <alignment horizontal="center" vertical="center"/>
    </xf>
    <xf numFmtId="14" fontId="16" fillId="31" borderId="45" xfId="9" applyNumberFormat="1" applyFont="1" applyFill="1" applyBorder="1" applyAlignment="1">
      <alignment horizontal="center" vertical="center"/>
    </xf>
    <xf numFmtId="14" fontId="16" fillId="31" borderId="108" xfId="9" applyNumberFormat="1" applyFont="1" applyFill="1" applyBorder="1" applyAlignment="1">
      <alignment horizontal="center" vertical="center"/>
    </xf>
    <xf numFmtId="0" fontId="16" fillId="31" borderId="129" xfId="9" applyFont="1" applyFill="1" applyBorder="1" applyAlignment="1">
      <alignment horizontal="center" vertical="center" wrapText="1"/>
    </xf>
    <xf numFmtId="0" fontId="16" fillId="31" borderId="130" xfId="9" applyFont="1" applyFill="1" applyBorder="1" applyAlignment="1">
      <alignment horizontal="center" vertical="center" wrapText="1"/>
    </xf>
    <xf numFmtId="0" fontId="16" fillId="31" borderId="109" xfId="9" applyFont="1" applyFill="1" applyBorder="1" applyAlignment="1">
      <alignment horizontal="center" vertical="center" wrapText="1"/>
    </xf>
    <xf numFmtId="0" fontId="16" fillId="31" borderId="45" xfId="9" applyFont="1" applyFill="1" applyBorder="1" applyAlignment="1">
      <alignment horizontal="center" vertical="center" wrapText="1"/>
    </xf>
    <xf numFmtId="0" fontId="16" fillId="31" borderId="108" xfId="9" applyFont="1" applyFill="1" applyBorder="1" applyAlignment="1">
      <alignment horizontal="center" vertical="center" wrapText="1"/>
    </xf>
    <xf numFmtId="0" fontId="15" fillId="47" borderId="13" xfId="8" applyFont="1" applyFill="1" applyBorder="1" applyAlignment="1">
      <alignment horizontal="center" vertical="center" wrapText="1"/>
    </xf>
    <xf numFmtId="0" fontId="15" fillId="47" borderId="15" xfId="8" applyFont="1" applyFill="1" applyBorder="1" applyAlignment="1">
      <alignment horizontal="center" vertical="center" wrapText="1"/>
    </xf>
    <xf numFmtId="0" fontId="15" fillId="47" borderId="13" xfId="8" applyFont="1" applyFill="1" applyBorder="1" applyAlignment="1">
      <alignment horizontal="center" shrinkToFit="1"/>
    </xf>
    <xf numFmtId="0" fontId="15" fillId="47" borderId="15" xfId="8" applyFont="1" applyFill="1" applyBorder="1" applyAlignment="1">
      <alignment horizontal="center" shrinkToFit="1"/>
    </xf>
    <xf numFmtId="0" fontId="16" fillId="31" borderId="13" xfId="8" applyFont="1" applyFill="1" applyBorder="1" applyAlignment="1">
      <alignment horizontal="center" wrapText="1"/>
    </xf>
    <xf numFmtId="0" fontId="16" fillId="31" borderId="15" xfId="8" applyFont="1" applyFill="1" applyBorder="1" applyAlignment="1">
      <alignment horizontal="center" wrapText="1"/>
    </xf>
    <xf numFmtId="0" fontId="15" fillId="47" borderId="13" xfId="8" applyFont="1" applyFill="1" applyBorder="1" applyAlignment="1">
      <alignment horizontal="center" wrapText="1"/>
    </xf>
    <xf numFmtId="0" fontId="15" fillId="47" borderId="15" xfId="8" applyFont="1" applyFill="1" applyBorder="1" applyAlignment="1">
      <alignment horizontal="center" wrapText="1"/>
    </xf>
    <xf numFmtId="0" fontId="16" fillId="31" borderId="13" xfId="8" applyFont="1" applyFill="1" applyBorder="1" applyAlignment="1">
      <alignment horizontal="center" shrinkToFit="1"/>
    </xf>
    <xf numFmtId="0" fontId="16" fillId="31" borderId="15" xfId="8" applyFont="1" applyFill="1" applyBorder="1" applyAlignment="1">
      <alignment horizontal="center" shrinkToFit="1"/>
    </xf>
    <xf numFmtId="176" fontId="16" fillId="31" borderId="129" xfId="9" applyNumberFormat="1" applyFont="1" applyFill="1" applyBorder="1" applyAlignment="1">
      <alignment horizontal="center" vertical="center" wrapText="1"/>
    </xf>
    <xf numFmtId="176" fontId="16" fillId="31" borderId="107" xfId="9" applyNumberFormat="1" applyFont="1" applyFill="1" applyBorder="1" applyAlignment="1">
      <alignment horizontal="center" vertical="center" wrapText="1"/>
    </xf>
    <xf numFmtId="176" fontId="16" fillId="31" borderId="109" xfId="9" applyNumberFormat="1" applyFont="1" applyFill="1" applyBorder="1" applyAlignment="1">
      <alignment horizontal="center" vertical="center" wrapText="1"/>
    </xf>
    <xf numFmtId="176" fontId="16" fillId="31" borderId="45" xfId="9" applyNumberFormat="1" applyFont="1" applyFill="1" applyBorder="1" applyAlignment="1">
      <alignment horizontal="center" vertical="center" wrapText="1"/>
    </xf>
    <xf numFmtId="176" fontId="16" fillId="31" borderId="114" xfId="9" applyNumberFormat="1" applyFont="1" applyFill="1" applyBorder="1" applyAlignment="1">
      <alignment horizontal="center" vertical="center" wrapText="1"/>
    </xf>
    <xf numFmtId="0" fontId="18" fillId="31" borderId="45" xfId="8" applyFont="1" applyFill="1" applyBorder="1" applyAlignment="1">
      <alignment horizontal="center" vertical="center" shrinkToFit="1"/>
    </xf>
    <xf numFmtId="0" fontId="18" fillId="31" borderId="108" xfId="8" applyFont="1" applyFill="1" applyBorder="1" applyAlignment="1">
      <alignment horizontal="center" vertical="center" shrinkToFit="1"/>
    </xf>
    <xf numFmtId="0" fontId="15" fillId="47" borderId="111" xfId="8" applyFont="1" applyFill="1" applyBorder="1" applyAlignment="1">
      <alignment horizontal="center" shrinkToFit="1"/>
    </xf>
    <xf numFmtId="0" fontId="15" fillId="47" borderId="112" xfId="8" applyFont="1" applyFill="1" applyBorder="1" applyAlignment="1">
      <alignment horizontal="center" shrinkToFit="1"/>
    </xf>
    <xf numFmtId="0" fontId="17" fillId="31" borderId="111" xfId="8" applyFont="1" applyFill="1" applyBorder="1" applyAlignment="1">
      <alignment horizontal="center" wrapText="1"/>
    </xf>
    <xf numFmtId="0" fontId="17" fillId="31" borderId="112" xfId="8" quotePrefix="1" applyFont="1" applyFill="1" applyBorder="1" applyAlignment="1">
      <alignment horizontal="left" wrapText="1"/>
    </xf>
    <xf numFmtId="0" fontId="18" fillId="35" borderId="11" xfId="6273" applyFont="1" applyFill="1" applyBorder="1" applyAlignment="1">
      <alignment horizontal="center" vertical="center"/>
    </xf>
    <xf numFmtId="0" fontId="18" fillId="35" borderId="13" xfId="6273" applyFont="1" applyFill="1" applyBorder="1" applyAlignment="1">
      <alignment horizontal="center" vertical="center"/>
    </xf>
    <xf numFmtId="0" fontId="18" fillId="35" borderId="15" xfId="6273" applyFont="1" applyFill="1" applyBorder="1" applyAlignment="1">
      <alignment horizontal="center" vertical="center"/>
    </xf>
    <xf numFmtId="0" fontId="18" fillId="35" borderId="16" xfId="6273" applyFont="1" applyFill="1" applyBorder="1" applyAlignment="1">
      <alignment horizontal="center" vertical="center"/>
    </xf>
    <xf numFmtId="0" fontId="18" fillId="0" borderId="13" xfId="6273" applyFont="1" applyBorder="1" applyAlignment="1">
      <alignment horizontal="center" vertical="center"/>
    </xf>
    <xf numFmtId="0" fontId="18" fillId="0" borderId="14" xfId="6273" applyFont="1" applyBorder="1" applyAlignment="1">
      <alignment horizontal="center" vertical="center"/>
    </xf>
    <xf numFmtId="0" fontId="18" fillId="35" borderId="14" xfId="6273" applyFont="1" applyFill="1" applyBorder="1" applyAlignment="1">
      <alignment horizontal="center" vertical="center"/>
    </xf>
    <xf numFmtId="0" fontId="22" fillId="31" borderId="5" xfId="8" applyFont="1" applyFill="1" applyBorder="1" applyAlignment="1">
      <alignment horizontal="center" vertical="center" wrapText="1"/>
    </xf>
    <xf numFmtId="0" fontId="22" fillId="31" borderId="21" xfId="8" applyFont="1" applyFill="1" applyBorder="1" applyAlignment="1">
      <alignment horizontal="center" vertical="center" wrapText="1"/>
    </xf>
    <xf numFmtId="0" fontId="22" fillId="31" borderId="8" xfId="8" applyFont="1" applyFill="1" applyBorder="1" applyAlignment="1">
      <alignment horizontal="center" vertical="center" wrapText="1"/>
    </xf>
    <xf numFmtId="0" fontId="22" fillId="31" borderId="0" xfId="8" applyFont="1" applyFill="1" applyAlignment="1">
      <alignment horizontal="center" vertical="center" wrapText="1"/>
    </xf>
    <xf numFmtId="0" fontId="22" fillId="31" borderId="20" xfId="8" applyFont="1" applyFill="1" applyBorder="1" applyAlignment="1">
      <alignment horizontal="center" vertical="center" wrapText="1"/>
    </xf>
    <xf numFmtId="0" fontId="22" fillId="31" borderId="6" xfId="8" applyFont="1" applyFill="1" applyBorder="1" applyAlignment="1">
      <alignment horizontal="center" vertical="center" wrapText="1"/>
    </xf>
    <xf numFmtId="0" fontId="22" fillId="31" borderId="45" xfId="8" applyFont="1" applyFill="1" applyBorder="1" applyAlignment="1">
      <alignment horizontal="center" vertical="center" wrapText="1"/>
    </xf>
    <xf numFmtId="0" fontId="22" fillId="31" borderId="108" xfId="8" applyFont="1" applyFill="1" applyBorder="1" applyAlignment="1">
      <alignment horizontal="center" vertical="center" wrapText="1"/>
    </xf>
    <xf numFmtId="0" fontId="17" fillId="0" borderId="97" xfId="6273" applyFont="1" applyBorder="1" applyAlignment="1">
      <alignment vertical="center" shrinkToFit="1"/>
    </xf>
    <xf numFmtId="0" fontId="17" fillId="0" borderId="111" xfId="6273" applyFont="1" applyBorder="1" applyAlignment="1">
      <alignment vertical="center" shrinkToFit="1"/>
    </xf>
    <xf numFmtId="0" fontId="17" fillId="0" borderId="110" xfId="6273" applyFont="1" applyBorder="1" applyAlignment="1">
      <alignment vertical="center" shrinkToFit="1"/>
    </xf>
    <xf numFmtId="0" fontId="17" fillId="0" borderId="162" xfId="6273" applyFont="1" applyBorder="1" applyAlignment="1">
      <alignment vertical="center" shrinkToFit="1"/>
    </xf>
    <xf numFmtId="0" fontId="17" fillId="0" borderId="97" xfId="0" applyFont="1" applyBorder="1" applyAlignment="1">
      <alignment horizontal="center" vertical="center" shrinkToFit="1"/>
    </xf>
    <xf numFmtId="0" fontId="17" fillId="0" borderId="111" xfId="0" applyFont="1" applyBorder="1" applyAlignment="1">
      <alignment horizontal="center" vertical="center" shrinkToFit="1"/>
    </xf>
    <xf numFmtId="0" fontId="17" fillId="0" borderId="162" xfId="0" applyFont="1" applyBorder="1" applyAlignment="1">
      <alignment horizontal="center" vertical="center" shrinkToFit="1"/>
    </xf>
    <xf numFmtId="0" fontId="55" fillId="0" borderId="145" xfId="0" applyFont="1" applyBorder="1" applyAlignment="1">
      <alignment horizontal="center" vertical="center" shrinkToFit="1"/>
    </xf>
    <xf numFmtId="0" fontId="55" fillId="0" borderId="145" xfId="0" applyFont="1" applyBorder="1" applyAlignment="1">
      <alignment horizontal="center" vertical="center"/>
    </xf>
    <xf numFmtId="0" fontId="15" fillId="57" borderId="11" xfId="224" applyFont="1" applyFill="1" applyBorder="1" applyAlignment="1">
      <alignment horizontal="center" vertical="center"/>
    </xf>
    <xf numFmtId="0" fontId="15" fillId="57" borderId="13" xfId="224" applyFont="1" applyFill="1" applyBorder="1" applyAlignment="1">
      <alignment horizontal="center" vertical="center"/>
    </xf>
    <xf numFmtId="0" fontId="15" fillId="57" borderId="14" xfId="224" applyFont="1" applyFill="1" applyBorder="1" applyAlignment="1">
      <alignment horizontal="center" vertical="center"/>
    </xf>
    <xf numFmtId="0" fontId="17" fillId="50" borderId="69" xfId="224" applyFont="1" applyFill="1" applyBorder="1" applyAlignment="1">
      <alignment horizontal="center" vertical="center" shrinkToFit="1"/>
    </xf>
    <xf numFmtId="0" fontId="17" fillId="50" borderId="70" xfId="224" applyFont="1" applyFill="1" applyBorder="1" applyAlignment="1">
      <alignment horizontal="center" vertical="center" shrinkToFit="1"/>
    </xf>
    <xf numFmtId="0" fontId="17" fillId="50" borderId="71" xfId="224" applyFont="1" applyFill="1" applyBorder="1" applyAlignment="1">
      <alignment horizontal="center" vertical="center" shrinkToFit="1"/>
    </xf>
    <xf numFmtId="0" fontId="17" fillId="0" borderId="97" xfId="0" applyFont="1" applyBorder="1" applyAlignment="1">
      <alignment horizontal="right" vertical="center" wrapText="1"/>
    </xf>
    <xf numFmtId="0" fontId="17" fillId="0" borderId="112" xfId="0" applyFont="1" applyBorder="1" applyAlignment="1">
      <alignment horizontal="right" vertical="center" wrapText="1"/>
    </xf>
    <xf numFmtId="0" fontId="17" fillId="0" borderId="119" xfId="0" applyFont="1" applyBorder="1" applyAlignment="1">
      <alignment horizontal="right" vertical="center" wrapText="1"/>
    </xf>
    <xf numFmtId="0" fontId="17" fillId="0" borderId="145" xfId="0" applyFont="1" applyBorder="1" applyAlignment="1">
      <alignment horizontal="right" vertical="center" wrapText="1"/>
    </xf>
    <xf numFmtId="0" fontId="17" fillId="0" borderId="154" xfId="0" applyFont="1" applyBorder="1" applyAlignment="1">
      <alignment horizontal="right" vertical="center" wrapText="1"/>
    </xf>
    <xf numFmtId="0" fontId="17" fillId="0" borderId="155" xfId="0" applyFont="1" applyBorder="1" applyAlignment="1">
      <alignment horizontal="right" vertical="center" wrapText="1"/>
    </xf>
    <xf numFmtId="0" fontId="14" fillId="45" borderId="142" xfId="0" applyFont="1" applyFill="1" applyBorder="1" applyAlignment="1">
      <alignment horizontal="left" vertical="center"/>
    </xf>
    <xf numFmtId="0" fontId="18" fillId="35" borderId="96" xfId="6273" applyFont="1" applyFill="1" applyBorder="1" applyAlignment="1">
      <alignment horizontal="center" vertical="center"/>
    </xf>
    <xf numFmtId="0" fontId="17" fillId="0" borderId="11" xfId="0" applyFont="1" applyBorder="1" applyAlignment="1">
      <alignment horizontal="center" vertical="center"/>
    </xf>
    <xf numFmtId="0" fontId="17" fillId="0" borderId="13"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shrinkToFit="1"/>
    </xf>
    <xf numFmtId="0" fontId="17" fillId="0" borderId="15" xfId="0" applyFont="1" applyBorder="1" applyAlignment="1">
      <alignment horizontal="center" vertical="center" shrinkToFit="1"/>
    </xf>
    <xf numFmtId="0" fontId="17" fillId="0" borderId="16" xfId="0" applyFont="1" applyBorder="1" applyAlignment="1">
      <alignment horizontal="center" vertical="center"/>
    </xf>
  </cellXfs>
  <cellStyles count="57492">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28" xfId="57491" xr:uid="{DB7CF214-31FE-4CCF-9063-05684D6A9B07}"/>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4BF72E8F-F865-45D9-A1BB-C275F5261B93}"/>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0000FF"/>
      <color rgb="FF003399"/>
      <color rgb="FFFFFFCC"/>
      <color rgb="FFFF6600"/>
      <color rgb="FFFF3300"/>
      <color rgb="FFEAF4D7"/>
      <color rgb="FFFFC489"/>
      <color rgb="FFFF9933"/>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42"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eetMetadata" Target="metadata.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emf"/></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8" Type="http://schemas.openxmlformats.org/officeDocument/2006/relationships/image" Target="../media/image21.emf"/><Relationship Id="rId13" Type="http://schemas.openxmlformats.org/officeDocument/2006/relationships/image" Target="../media/image26.png"/><Relationship Id="rId3" Type="http://schemas.openxmlformats.org/officeDocument/2006/relationships/image" Target="../media/image17.png"/><Relationship Id="rId7" Type="http://schemas.openxmlformats.org/officeDocument/2006/relationships/image" Target="../media/image20.emf"/><Relationship Id="rId12" Type="http://schemas.openxmlformats.org/officeDocument/2006/relationships/image" Target="../media/image25.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1.png"/><Relationship Id="rId11" Type="http://schemas.openxmlformats.org/officeDocument/2006/relationships/image" Target="../media/image24.emf"/><Relationship Id="rId5" Type="http://schemas.openxmlformats.org/officeDocument/2006/relationships/image" Target="../media/image19.png"/><Relationship Id="rId15" Type="http://schemas.openxmlformats.org/officeDocument/2006/relationships/image" Target="../media/image28.png"/><Relationship Id="rId10" Type="http://schemas.openxmlformats.org/officeDocument/2006/relationships/image" Target="../media/image23.png"/><Relationship Id="rId4" Type="http://schemas.openxmlformats.org/officeDocument/2006/relationships/image" Target="../media/image18.png"/><Relationship Id="rId9" Type="http://schemas.openxmlformats.org/officeDocument/2006/relationships/image" Target="../media/image22.png"/><Relationship Id="rId14" Type="http://schemas.openxmlformats.org/officeDocument/2006/relationships/image" Target="../media/image27.png"/></Relationships>
</file>

<file path=xl/drawings/_rels/drawing7.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0.emf"/><Relationship Id="rId1" Type="http://schemas.openxmlformats.org/officeDocument/2006/relationships/image" Target="../media/image29.emf"/></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7917</xdr:colOff>
      <xdr:row>40</xdr:row>
      <xdr:rowOff>187707</xdr:rowOff>
    </xdr:from>
    <xdr:to>
      <xdr:col>9</xdr:col>
      <xdr:colOff>27988</xdr:colOff>
      <xdr:row>42</xdr:row>
      <xdr:rowOff>175381</xdr:rowOff>
    </xdr:to>
    <xdr:grpSp>
      <xdr:nvGrpSpPr>
        <xdr:cNvPr id="2" name="グループ化 1">
          <a:extLst>
            <a:ext uri="{FF2B5EF4-FFF2-40B4-BE49-F238E27FC236}">
              <a16:creationId xmlns:a16="http://schemas.microsoft.com/office/drawing/2014/main" id="{42883C29-C63E-4F39-875B-6D7D2358F264}"/>
            </a:ext>
          </a:extLst>
        </xdr:cNvPr>
        <xdr:cNvGrpSpPr/>
      </xdr:nvGrpSpPr>
      <xdr:grpSpPr>
        <a:xfrm>
          <a:off x="605004" y="8132678"/>
          <a:ext cx="815688" cy="394260"/>
          <a:chOff x="391714" y="5358847"/>
          <a:chExt cx="916969" cy="390527"/>
        </a:xfrm>
      </xdr:grpSpPr>
      <xdr:sp macro="" textlink="">
        <xdr:nvSpPr>
          <xdr:cNvPr id="3" name="正方形/長方形 2">
            <a:extLst>
              <a:ext uri="{FF2B5EF4-FFF2-40B4-BE49-F238E27FC236}">
                <a16:creationId xmlns:a16="http://schemas.microsoft.com/office/drawing/2014/main" id="{6F02E78B-6451-426C-BCE7-5BF3630877E1}"/>
              </a:ext>
            </a:extLst>
          </xdr:cNvPr>
          <xdr:cNvSpPr/>
        </xdr:nvSpPr>
        <xdr:spPr>
          <a:xfrm>
            <a:off x="405848" y="5562963"/>
            <a:ext cx="879994" cy="186411"/>
          </a:xfrm>
          <a:prstGeom prst="rect">
            <a:avLst/>
          </a:prstGeom>
          <a:solidFill>
            <a:srgbClr val="FF9B57"/>
          </a:solidFill>
          <a:ln>
            <a:solidFill>
              <a:srgbClr val="FF66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游ゴシック" panose="020B0400000000000000" pitchFamily="50" charset="-128"/>
                <a:ea typeface="游ゴシック" panose="020B0400000000000000" pitchFamily="50" charset="-128"/>
              </a:rPr>
              <a:t>POWER</a:t>
            </a:r>
            <a:r>
              <a:rPr kumimoji="1" lang="en-US" altLang="ja-JP" sz="800" baseline="0">
                <a:latin typeface="游ゴシック" panose="020B0400000000000000" pitchFamily="50" charset="-128"/>
                <a:ea typeface="游ゴシック" panose="020B0400000000000000" pitchFamily="50" charset="-128"/>
              </a:rPr>
              <a:t> EGG</a:t>
            </a:r>
            <a:endParaRPr kumimoji="1" lang="ja-JP" altLang="en-US" sz="800">
              <a:latin typeface="游ゴシック" panose="020B0400000000000000" pitchFamily="50" charset="-128"/>
              <a:ea typeface="游ゴシック" panose="020B0400000000000000" pitchFamily="50" charset="-128"/>
            </a:endParaRPr>
          </a:p>
        </xdr:txBody>
      </xdr:sp>
      <xdr:pic>
        <xdr:nvPicPr>
          <xdr:cNvPr id="4" name="Picture 8" descr="ICON_Server_flat_Q408.png">
            <a:extLst>
              <a:ext uri="{FF2B5EF4-FFF2-40B4-BE49-F238E27FC236}">
                <a16:creationId xmlns:a16="http://schemas.microsoft.com/office/drawing/2014/main" id="{DFFBBC25-796D-46A0-AFB0-B6A02636D11A}"/>
              </a:ext>
            </a:extLst>
          </xdr:cNvPr>
          <xdr:cNvPicPr>
            <a:picLocks noChangeAspect="1"/>
          </xdr:cNvPicPr>
        </xdr:nvPicPr>
        <xdr:blipFill>
          <a:blip xmlns:r="http://schemas.openxmlformats.org/officeDocument/2006/relationships" r:embed="rId1"/>
          <a:srcRect/>
          <a:stretch>
            <a:fillRect/>
          </a:stretch>
        </xdr:blipFill>
        <xdr:spPr bwMode="auto">
          <a:xfrm>
            <a:off x="391714" y="5358847"/>
            <a:ext cx="916969" cy="218388"/>
          </a:xfrm>
          <a:prstGeom prst="rect">
            <a:avLst/>
          </a:prstGeom>
          <a:noFill/>
          <a:ln w="9525">
            <a:noFill/>
            <a:miter lim="800000"/>
            <a:headEnd/>
            <a:tailEnd/>
          </a:ln>
        </xdr:spPr>
      </xdr:pic>
    </xdr:grpSp>
    <xdr:clientData/>
  </xdr:twoCellAnchor>
  <xdr:twoCellAnchor>
    <xdr:from>
      <xdr:col>4</xdr:col>
      <xdr:colOff>7917</xdr:colOff>
      <xdr:row>22</xdr:row>
      <xdr:rowOff>71715</xdr:rowOff>
    </xdr:from>
    <xdr:to>
      <xdr:col>9</xdr:col>
      <xdr:colOff>33031</xdr:colOff>
      <xdr:row>24</xdr:row>
      <xdr:rowOff>59394</xdr:rowOff>
    </xdr:to>
    <xdr:grpSp>
      <xdr:nvGrpSpPr>
        <xdr:cNvPr id="5" name="グループ化 4">
          <a:extLst>
            <a:ext uri="{FF2B5EF4-FFF2-40B4-BE49-F238E27FC236}">
              <a16:creationId xmlns:a16="http://schemas.microsoft.com/office/drawing/2014/main" id="{70397CB8-AD5A-460B-BACF-F5C48B933FFC}"/>
            </a:ext>
          </a:extLst>
        </xdr:cNvPr>
        <xdr:cNvGrpSpPr/>
      </xdr:nvGrpSpPr>
      <xdr:grpSpPr>
        <a:xfrm>
          <a:off x="605004" y="4382805"/>
          <a:ext cx="814381" cy="394265"/>
          <a:chOff x="391714" y="5358847"/>
          <a:chExt cx="916969" cy="390532"/>
        </a:xfrm>
      </xdr:grpSpPr>
      <xdr:sp macro="" textlink="">
        <xdr:nvSpPr>
          <xdr:cNvPr id="6" name="正方形/長方形 5">
            <a:extLst>
              <a:ext uri="{FF2B5EF4-FFF2-40B4-BE49-F238E27FC236}">
                <a16:creationId xmlns:a16="http://schemas.microsoft.com/office/drawing/2014/main" id="{EC062BC4-9B7D-442A-9EC1-D2F031E0DEFC}"/>
              </a:ext>
            </a:extLst>
          </xdr:cNvPr>
          <xdr:cNvSpPr/>
        </xdr:nvSpPr>
        <xdr:spPr>
          <a:xfrm>
            <a:off x="405848" y="5562968"/>
            <a:ext cx="879994" cy="18641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游ゴシック" panose="020B0400000000000000" pitchFamily="50" charset="-128"/>
                <a:ea typeface="游ゴシック" panose="020B0400000000000000" pitchFamily="50" charset="-128"/>
              </a:rPr>
              <a:t>Web</a:t>
            </a:r>
            <a:endParaRPr kumimoji="1" lang="ja-JP" altLang="en-US" sz="800">
              <a:latin typeface="游ゴシック" panose="020B0400000000000000" pitchFamily="50" charset="-128"/>
              <a:ea typeface="游ゴシック" panose="020B0400000000000000" pitchFamily="50" charset="-128"/>
            </a:endParaRPr>
          </a:p>
        </xdr:txBody>
      </xdr:sp>
      <xdr:pic>
        <xdr:nvPicPr>
          <xdr:cNvPr id="7" name="Picture 8" descr="ICON_Server_flat_Q408.png">
            <a:extLst>
              <a:ext uri="{FF2B5EF4-FFF2-40B4-BE49-F238E27FC236}">
                <a16:creationId xmlns:a16="http://schemas.microsoft.com/office/drawing/2014/main" id="{E37F43CF-8F73-4C3C-BF1D-A9C7F516A2B4}"/>
              </a:ext>
            </a:extLst>
          </xdr:cNvPr>
          <xdr:cNvPicPr>
            <a:picLocks noChangeAspect="1"/>
          </xdr:cNvPicPr>
        </xdr:nvPicPr>
        <xdr:blipFill>
          <a:blip xmlns:r="http://schemas.openxmlformats.org/officeDocument/2006/relationships" r:embed="rId1"/>
          <a:srcRect/>
          <a:stretch>
            <a:fillRect/>
          </a:stretch>
        </xdr:blipFill>
        <xdr:spPr bwMode="auto">
          <a:xfrm>
            <a:off x="391714" y="5358847"/>
            <a:ext cx="916969" cy="218388"/>
          </a:xfrm>
          <a:prstGeom prst="rect">
            <a:avLst/>
          </a:prstGeom>
          <a:noFill/>
          <a:ln w="9525">
            <a:noFill/>
            <a:miter lim="800000"/>
            <a:headEnd/>
            <a:tailEnd/>
          </a:ln>
        </xdr:spPr>
      </xdr:pic>
    </xdr:grpSp>
    <xdr:clientData/>
  </xdr:twoCellAnchor>
  <xdr:twoCellAnchor>
    <xdr:from>
      <xdr:col>38</xdr:col>
      <xdr:colOff>34176</xdr:colOff>
      <xdr:row>22</xdr:row>
      <xdr:rowOff>71720</xdr:rowOff>
    </xdr:from>
    <xdr:to>
      <xdr:col>43</xdr:col>
      <xdr:colOff>120922</xdr:colOff>
      <xdr:row>24</xdr:row>
      <xdr:rowOff>59394</xdr:rowOff>
    </xdr:to>
    <xdr:grpSp>
      <xdr:nvGrpSpPr>
        <xdr:cNvPr id="8" name="グループ化 7">
          <a:extLst>
            <a:ext uri="{FF2B5EF4-FFF2-40B4-BE49-F238E27FC236}">
              <a16:creationId xmlns:a16="http://schemas.microsoft.com/office/drawing/2014/main" id="{053DDF0F-CD26-4884-8BC0-29AF021C2420}"/>
            </a:ext>
          </a:extLst>
        </xdr:cNvPr>
        <xdr:cNvGrpSpPr/>
      </xdr:nvGrpSpPr>
      <xdr:grpSpPr>
        <a:xfrm>
          <a:off x="5645148" y="4382810"/>
          <a:ext cx="821478" cy="394260"/>
          <a:chOff x="391714" y="5358847"/>
          <a:chExt cx="916969" cy="390527"/>
        </a:xfrm>
      </xdr:grpSpPr>
      <xdr:sp macro="" textlink="">
        <xdr:nvSpPr>
          <xdr:cNvPr id="9" name="正方形/長方形 8">
            <a:extLst>
              <a:ext uri="{FF2B5EF4-FFF2-40B4-BE49-F238E27FC236}">
                <a16:creationId xmlns:a16="http://schemas.microsoft.com/office/drawing/2014/main" id="{BBE070C7-A06B-4BFA-B290-653D15AE265E}"/>
              </a:ext>
            </a:extLst>
          </xdr:cNvPr>
          <xdr:cNvSpPr/>
        </xdr:nvSpPr>
        <xdr:spPr>
          <a:xfrm>
            <a:off x="405848" y="5562963"/>
            <a:ext cx="879994" cy="1864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游ゴシック" panose="020B0400000000000000" pitchFamily="50" charset="-128"/>
                <a:ea typeface="游ゴシック" panose="020B0400000000000000" pitchFamily="50" charset="-128"/>
              </a:rPr>
              <a:t>mcframe7 DB</a:t>
            </a:r>
            <a:endParaRPr kumimoji="1" lang="ja-JP" altLang="en-US" sz="800">
              <a:latin typeface="游ゴシック" panose="020B0400000000000000" pitchFamily="50" charset="-128"/>
              <a:ea typeface="游ゴシック" panose="020B0400000000000000" pitchFamily="50" charset="-128"/>
            </a:endParaRPr>
          </a:p>
        </xdr:txBody>
      </xdr:sp>
      <xdr:pic>
        <xdr:nvPicPr>
          <xdr:cNvPr id="10" name="Picture 8" descr="ICON_Server_flat_Q408.png">
            <a:extLst>
              <a:ext uri="{FF2B5EF4-FFF2-40B4-BE49-F238E27FC236}">
                <a16:creationId xmlns:a16="http://schemas.microsoft.com/office/drawing/2014/main" id="{340A9478-366C-45B7-B3A9-03C138D8A1DD}"/>
              </a:ext>
            </a:extLst>
          </xdr:cNvPr>
          <xdr:cNvPicPr>
            <a:picLocks noChangeAspect="1"/>
          </xdr:cNvPicPr>
        </xdr:nvPicPr>
        <xdr:blipFill>
          <a:blip xmlns:r="http://schemas.openxmlformats.org/officeDocument/2006/relationships" r:embed="rId1"/>
          <a:srcRect/>
          <a:stretch>
            <a:fillRect/>
          </a:stretch>
        </xdr:blipFill>
        <xdr:spPr bwMode="auto">
          <a:xfrm>
            <a:off x="391714" y="5358847"/>
            <a:ext cx="916969" cy="218388"/>
          </a:xfrm>
          <a:prstGeom prst="rect">
            <a:avLst/>
          </a:prstGeom>
          <a:noFill/>
          <a:ln w="9525">
            <a:noFill/>
            <a:miter lim="800000"/>
            <a:headEnd/>
            <a:tailEnd/>
          </a:ln>
        </xdr:spPr>
      </xdr:pic>
    </xdr:grpSp>
    <xdr:clientData/>
  </xdr:twoCellAnchor>
  <xdr:oneCellAnchor>
    <xdr:from>
      <xdr:col>12</xdr:col>
      <xdr:colOff>10082</xdr:colOff>
      <xdr:row>45</xdr:row>
      <xdr:rowOff>35307</xdr:rowOff>
    </xdr:from>
    <xdr:ext cx="809626" cy="523875"/>
    <xdr:sp macro="" textlink="">
      <xdr:nvSpPr>
        <xdr:cNvPr id="11" name="円柱 10">
          <a:extLst>
            <a:ext uri="{FF2B5EF4-FFF2-40B4-BE49-F238E27FC236}">
              <a16:creationId xmlns:a16="http://schemas.microsoft.com/office/drawing/2014/main" id="{C609D75F-9B87-4D79-B882-86607B61A0E6}"/>
            </a:ext>
          </a:extLst>
        </xdr:cNvPr>
        <xdr:cNvSpPr/>
      </xdr:nvSpPr>
      <xdr:spPr>
        <a:xfrm>
          <a:off x="2038907" y="8322057"/>
          <a:ext cx="809626" cy="523875"/>
        </a:xfrm>
        <a:prstGeom prst="can">
          <a:avLst>
            <a:gd name="adj" fmla="val 34118"/>
          </a:avLst>
        </a:prstGeom>
        <a:solidFill>
          <a:srgbClr val="FF9B57"/>
        </a:solidFill>
        <a:ln w="22225">
          <a:solidFill>
            <a:srgbClr val="FF66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none" lIns="36000" tIns="36000" rIns="36000" bIns="36000" rtlCol="0" anchor="b">
          <a:noAutofit/>
        </a:bodyPr>
        <a:lstStyle/>
        <a:p>
          <a:pPr algn="ctr"/>
          <a:r>
            <a:rPr kumimoji="1" lang="en-US" altLang="ja-JP" sz="800">
              <a:latin typeface="游ゴシック" panose="020B0400000000000000" pitchFamily="50" charset="-128"/>
              <a:ea typeface="游ゴシック" panose="020B0400000000000000" pitchFamily="50" charset="-128"/>
            </a:rPr>
            <a:t>PostgreSQL</a:t>
          </a:r>
        </a:p>
      </xdr:txBody>
    </xdr:sp>
    <xdr:clientData/>
  </xdr:oneCellAnchor>
  <xdr:oneCellAnchor>
    <xdr:from>
      <xdr:col>48</xdr:col>
      <xdr:colOff>117660</xdr:colOff>
      <xdr:row>24</xdr:row>
      <xdr:rowOff>118785</xdr:rowOff>
    </xdr:from>
    <xdr:ext cx="809626" cy="523875"/>
    <xdr:sp macro="" textlink="">
      <xdr:nvSpPr>
        <xdr:cNvPr id="12" name="円柱 11">
          <a:extLst>
            <a:ext uri="{FF2B5EF4-FFF2-40B4-BE49-F238E27FC236}">
              <a16:creationId xmlns:a16="http://schemas.microsoft.com/office/drawing/2014/main" id="{1E8222FF-F405-4528-8876-F360837EFC5C}"/>
            </a:ext>
          </a:extLst>
        </xdr:cNvPr>
        <xdr:cNvSpPr/>
      </xdr:nvSpPr>
      <xdr:spPr>
        <a:xfrm>
          <a:off x="7975785" y="4205010"/>
          <a:ext cx="809626" cy="523875"/>
        </a:xfrm>
        <a:prstGeom prst="can">
          <a:avLst>
            <a:gd name="adj" fmla="val 34118"/>
          </a:avLst>
        </a:prstGeom>
        <a:ln w="22225">
          <a:solidFill>
            <a:srgbClr val="6F952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b">
          <a:noAutofit/>
        </a:bodyPr>
        <a:lstStyle/>
        <a:p>
          <a:pPr algn="ctr"/>
          <a:r>
            <a:rPr kumimoji="1" lang="en-US" altLang="ja-JP" sz="800">
              <a:latin typeface="游ゴシック" panose="020B0400000000000000" pitchFamily="50" charset="-128"/>
              <a:ea typeface="游ゴシック" panose="020B0400000000000000" pitchFamily="50" charset="-128"/>
            </a:rPr>
            <a:t>Oracle</a:t>
          </a:r>
        </a:p>
      </xdr:txBody>
    </xdr:sp>
    <xdr:clientData/>
  </xdr:oneCellAnchor>
  <xdr:twoCellAnchor>
    <xdr:from>
      <xdr:col>2</xdr:col>
      <xdr:colOff>43704</xdr:colOff>
      <xdr:row>38</xdr:row>
      <xdr:rowOff>85729</xdr:rowOff>
    </xdr:from>
    <xdr:to>
      <xdr:col>33</xdr:col>
      <xdr:colOff>112060</xdr:colOff>
      <xdr:row>50</xdr:row>
      <xdr:rowOff>11206</xdr:rowOff>
    </xdr:to>
    <xdr:sp macro="" textlink="">
      <xdr:nvSpPr>
        <xdr:cNvPr id="13" name="正方形/長方形 12">
          <a:extLst>
            <a:ext uri="{FF2B5EF4-FFF2-40B4-BE49-F238E27FC236}">
              <a16:creationId xmlns:a16="http://schemas.microsoft.com/office/drawing/2014/main" id="{FCA4C154-9BA2-4796-9969-E42FED4E5E95}"/>
            </a:ext>
          </a:extLst>
        </xdr:cNvPr>
        <xdr:cNvSpPr/>
      </xdr:nvSpPr>
      <xdr:spPr bwMode="auto">
        <a:xfrm>
          <a:off x="367554" y="6972304"/>
          <a:ext cx="5173756" cy="2325777"/>
        </a:xfrm>
        <a:prstGeom prst="rect">
          <a:avLst/>
        </a:prstGeom>
        <a:noFill/>
        <a:ln w="44450" cap="flat" cmpd="thickThin" algn="ctr">
          <a:solidFill>
            <a:srgbClr val="FF66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2</xdr:col>
      <xdr:colOff>160015</xdr:colOff>
      <xdr:row>43</xdr:row>
      <xdr:rowOff>83953</xdr:rowOff>
    </xdr:from>
    <xdr:ext cx="1373581" cy="343299"/>
    <xdr:sp macro="" textlink="">
      <xdr:nvSpPr>
        <xdr:cNvPr id="14" name="正方形/長方形 13">
          <a:extLst>
            <a:ext uri="{FF2B5EF4-FFF2-40B4-BE49-F238E27FC236}">
              <a16:creationId xmlns:a16="http://schemas.microsoft.com/office/drawing/2014/main" id="{7AE12EA5-32B4-44E0-BE0D-A24738E85B10}"/>
            </a:ext>
          </a:extLst>
        </xdr:cNvPr>
        <xdr:cNvSpPr/>
      </xdr:nvSpPr>
      <xdr:spPr bwMode="auto">
        <a:xfrm>
          <a:off x="483865" y="7970653"/>
          <a:ext cx="1373581" cy="343299"/>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POWER EGG Ver.3.2c</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サーバ</a:t>
          </a:r>
          <a:endParaRPr kumimoji="1" lang="en-US" altLang="ja-JP" sz="800" b="1">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800" b="1">
              <a:solidFill>
                <a:sysClr val="windowText" lastClr="000000"/>
              </a:solidFill>
              <a:latin typeface="游ゴシック" panose="020B0400000000000000" pitchFamily="50" charset="-128"/>
              <a:ea typeface="游ゴシック" panose="020B0400000000000000" pitchFamily="50" charset="-128"/>
            </a:rPr>
            <a:t>アプリケーション兼</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DB</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サーバ</a:t>
          </a:r>
        </a:p>
      </xdr:txBody>
    </xdr:sp>
    <xdr:clientData/>
  </xdr:oneCellAnchor>
  <xdr:twoCellAnchor>
    <xdr:from>
      <xdr:col>35</xdr:col>
      <xdr:colOff>95250</xdr:colOff>
      <xdr:row>19</xdr:row>
      <xdr:rowOff>190500</xdr:rowOff>
    </xdr:from>
    <xdr:to>
      <xdr:col>54</xdr:col>
      <xdr:colOff>89647</xdr:colOff>
      <xdr:row>50</xdr:row>
      <xdr:rowOff>11206</xdr:rowOff>
    </xdr:to>
    <xdr:sp macro="" textlink="">
      <xdr:nvSpPr>
        <xdr:cNvPr id="15" name="正方形/長方形 14">
          <a:extLst>
            <a:ext uri="{FF2B5EF4-FFF2-40B4-BE49-F238E27FC236}">
              <a16:creationId xmlns:a16="http://schemas.microsoft.com/office/drawing/2014/main" id="{53A34D7E-9E98-4320-B0D0-318A76ABAF34}"/>
            </a:ext>
          </a:extLst>
        </xdr:cNvPr>
        <xdr:cNvSpPr/>
      </xdr:nvSpPr>
      <xdr:spPr bwMode="auto">
        <a:xfrm>
          <a:off x="5848350" y="3276600"/>
          <a:ext cx="3070972" cy="6021481"/>
        </a:xfrm>
        <a:prstGeom prst="rect">
          <a:avLst/>
        </a:prstGeom>
        <a:noFill/>
        <a:ln w="44450" cap="flat" cmpd="thickThin" algn="ctr">
          <a:solidFill>
            <a:schemeClr val="accent2"/>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37</xdr:col>
      <xdr:colOff>37868</xdr:colOff>
      <xdr:row>21</xdr:row>
      <xdr:rowOff>50529</xdr:rowOff>
    </xdr:from>
    <xdr:ext cx="1453796" cy="171650"/>
    <xdr:sp macro="" textlink="">
      <xdr:nvSpPr>
        <xdr:cNvPr id="16" name="正方形/長方形 15">
          <a:extLst>
            <a:ext uri="{FF2B5EF4-FFF2-40B4-BE49-F238E27FC236}">
              <a16:creationId xmlns:a16="http://schemas.microsoft.com/office/drawing/2014/main" id="{F0F3EE01-F22B-4E9C-BA6C-48732D636D09}"/>
            </a:ext>
          </a:extLst>
        </xdr:cNvPr>
        <xdr:cNvSpPr/>
      </xdr:nvSpPr>
      <xdr:spPr bwMode="auto">
        <a:xfrm>
          <a:off x="6114818" y="3536679"/>
          <a:ext cx="1453796" cy="17165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mcframe7 </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データベースサーバ</a:t>
          </a:r>
        </a:p>
      </xdr:txBody>
    </xdr:sp>
    <xdr:clientData/>
  </xdr:oneCellAnchor>
  <xdr:twoCellAnchor>
    <xdr:from>
      <xdr:col>2</xdr:col>
      <xdr:colOff>43702</xdr:colOff>
      <xdr:row>20</xdr:row>
      <xdr:rowOff>1124</xdr:rowOff>
    </xdr:from>
    <xdr:to>
      <xdr:col>33</xdr:col>
      <xdr:colOff>100853</xdr:colOff>
      <xdr:row>37</xdr:row>
      <xdr:rowOff>11206</xdr:rowOff>
    </xdr:to>
    <xdr:sp macro="" textlink="">
      <xdr:nvSpPr>
        <xdr:cNvPr id="17" name="正方形/長方形 16">
          <a:extLst>
            <a:ext uri="{FF2B5EF4-FFF2-40B4-BE49-F238E27FC236}">
              <a16:creationId xmlns:a16="http://schemas.microsoft.com/office/drawing/2014/main" id="{770AF5CF-666E-4770-A8ED-799E6E581F95}"/>
            </a:ext>
          </a:extLst>
        </xdr:cNvPr>
        <xdr:cNvSpPr/>
      </xdr:nvSpPr>
      <xdr:spPr bwMode="auto">
        <a:xfrm>
          <a:off x="367552" y="3287249"/>
          <a:ext cx="5162551" cy="3410507"/>
        </a:xfrm>
        <a:prstGeom prst="rect">
          <a:avLst/>
        </a:prstGeom>
        <a:noFill/>
        <a:ln w="44450" cap="flat" cmpd="thickThin" algn="ctr">
          <a:solidFill>
            <a:schemeClr val="accent5"/>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3</xdr:col>
      <xdr:colOff>47956</xdr:colOff>
      <xdr:row>24</xdr:row>
      <xdr:rowOff>117765</xdr:rowOff>
    </xdr:from>
    <xdr:ext cx="863634" cy="171650"/>
    <xdr:sp macro="" textlink="">
      <xdr:nvSpPr>
        <xdr:cNvPr id="18" name="正方形/長方形 17">
          <a:extLst>
            <a:ext uri="{FF2B5EF4-FFF2-40B4-BE49-F238E27FC236}">
              <a16:creationId xmlns:a16="http://schemas.microsoft.com/office/drawing/2014/main" id="{346F7A44-2879-4D7F-97AC-DF63FAE17741}"/>
            </a:ext>
          </a:extLst>
        </xdr:cNvPr>
        <xdr:cNvSpPr/>
      </xdr:nvSpPr>
      <xdr:spPr bwMode="auto">
        <a:xfrm>
          <a:off x="552781" y="4203990"/>
          <a:ext cx="863634" cy="17165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Web</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サーバ（</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IIS</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a:t>
          </a:r>
        </a:p>
      </xdr:txBody>
    </xdr:sp>
    <xdr:clientData/>
  </xdr:oneCellAnchor>
  <xdr:oneCellAnchor>
    <xdr:from>
      <xdr:col>3</xdr:col>
      <xdr:colOff>79562</xdr:colOff>
      <xdr:row>45</xdr:row>
      <xdr:rowOff>131677</xdr:rowOff>
    </xdr:from>
    <xdr:ext cx="1219200" cy="416002"/>
    <xdr:sp macro="" textlink="">
      <xdr:nvSpPr>
        <xdr:cNvPr id="19" name="吹き出し: 四角形 18">
          <a:extLst>
            <a:ext uri="{FF2B5EF4-FFF2-40B4-BE49-F238E27FC236}">
              <a16:creationId xmlns:a16="http://schemas.microsoft.com/office/drawing/2014/main" id="{AE62919B-9517-4584-86BE-AD6325DD97F3}"/>
            </a:ext>
          </a:extLst>
        </xdr:cNvPr>
        <xdr:cNvSpPr/>
      </xdr:nvSpPr>
      <xdr:spPr bwMode="auto">
        <a:xfrm>
          <a:off x="584387" y="8418427"/>
          <a:ext cx="1219200" cy="416002"/>
        </a:xfrm>
        <a:prstGeom prst="wedgeRectCallout">
          <a:avLst>
            <a:gd name="adj1" fmla="val 68620"/>
            <a:gd name="adj2" fmla="val -17413"/>
          </a:avLst>
        </a:prstGeom>
        <a:solidFill>
          <a:srgbClr val="FFFFFF"/>
        </a:solidFill>
        <a:ln>
          <a:solidFill>
            <a:schemeClr val="tx1">
              <a:lumMod val="50000"/>
              <a:lumOff val="50000"/>
            </a:schemeClr>
          </a:solidFill>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36000" tIns="36000" rIns="36000" bIns="36000" rtlCol="0" anchor="t" upright="1">
          <a:spAutoFit/>
        </a:bodyPr>
        <a:lstStyle/>
        <a:p>
          <a:pPr algn="l"/>
          <a:r>
            <a:rPr kumimoji="1" lang="en-US" altLang="ja-JP" sz="800" b="1">
              <a:latin typeface="游ゴシック" panose="020B0400000000000000" pitchFamily="50" charset="-128"/>
              <a:ea typeface="游ゴシック" panose="020B0400000000000000" pitchFamily="50" charset="-128"/>
            </a:rPr>
            <a:t>DB</a:t>
          </a:r>
          <a:r>
            <a:rPr kumimoji="1" lang="ja-JP" altLang="en-US" sz="800" b="1">
              <a:latin typeface="游ゴシック" panose="020B0400000000000000" pitchFamily="50" charset="-128"/>
              <a:ea typeface="游ゴシック" panose="020B0400000000000000" pitchFamily="50" charset="-128"/>
            </a:rPr>
            <a:t>名：</a:t>
          </a:r>
          <a:r>
            <a:rPr kumimoji="1" lang="en-US" altLang="ja-JP" sz="800" b="1">
              <a:latin typeface="游ゴシック" panose="020B0400000000000000" pitchFamily="50" charset="-128"/>
              <a:ea typeface="游ゴシック" panose="020B0400000000000000" pitchFamily="50" charset="-128"/>
            </a:rPr>
            <a:t>pe20db</a:t>
          </a:r>
        </a:p>
        <a:p>
          <a:pPr algn="l"/>
          <a:r>
            <a:rPr kumimoji="1" lang="ja-JP" altLang="en-US" sz="800" b="1">
              <a:latin typeface="游ゴシック" panose="020B0400000000000000" pitchFamily="50" charset="-128"/>
              <a:ea typeface="游ゴシック" panose="020B0400000000000000" pitchFamily="50" charset="-128"/>
            </a:rPr>
            <a:t>ユーザー：</a:t>
          </a:r>
          <a:r>
            <a:rPr kumimoji="1" lang="en-US" altLang="ja-JP" sz="800" b="1">
              <a:latin typeface="游ゴシック" panose="020B0400000000000000" pitchFamily="50" charset="-128"/>
              <a:ea typeface="游ゴシック" panose="020B0400000000000000" pitchFamily="50" charset="-128"/>
            </a:rPr>
            <a:t>pe20</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2</xdr:col>
      <xdr:colOff>124386</xdr:colOff>
      <xdr:row>48</xdr:row>
      <xdr:rowOff>109683</xdr:rowOff>
    </xdr:from>
    <xdr:to>
      <xdr:col>7</xdr:col>
      <xdr:colOff>136153</xdr:colOff>
      <xdr:row>49</xdr:row>
      <xdr:rowOff>126073</xdr:rowOff>
    </xdr:to>
    <xdr:pic>
      <xdr:nvPicPr>
        <xdr:cNvPr id="20" name="図 19">
          <a:extLst>
            <a:ext uri="{FF2B5EF4-FFF2-40B4-BE49-F238E27FC236}">
              <a16:creationId xmlns:a16="http://schemas.microsoft.com/office/drawing/2014/main" id="{403A06C5-74BE-47EB-A5FE-FF43FFDA5734}"/>
            </a:ext>
          </a:extLst>
        </xdr:cNvPr>
        <xdr:cNvPicPr>
          <a:picLocks noChangeAspect="1"/>
        </xdr:cNvPicPr>
      </xdr:nvPicPr>
      <xdr:blipFill>
        <a:blip xmlns:r="http://schemas.openxmlformats.org/officeDocument/2006/relationships" r:embed="rId2"/>
        <a:stretch>
          <a:fillRect/>
        </a:stretch>
      </xdr:blipFill>
      <xdr:spPr>
        <a:xfrm>
          <a:off x="448236" y="8996508"/>
          <a:ext cx="907117" cy="216415"/>
        </a:xfrm>
        <a:prstGeom prst="rect">
          <a:avLst/>
        </a:prstGeom>
      </xdr:spPr>
    </xdr:pic>
    <xdr:clientData/>
  </xdr:twoCellAnchor>
  <xdr:twoCellAnchor>
    <xdr:from>
      <xdr:col>36</xdr:col>
      <xdr:colOff>3363</xdr:colOff>
      <xdr:row>48</xdr:row>
      <xdr:rowOff>1129</xdr:rowOff>
    </xdr:from>
    <xdr:to>
      <xdr:col>42</xdr:col>
      <xdr:colOff>11768</xdr:colOff>
      <xdr:row>49</xdr:row>
      <xdr:rowOff>115717</xdr:rowOff>
    </xdr:to>
    <xdr:grpSp>
      <xdr:nvGrpSpPr>
        <xdr:cNvPr id="21" name="グループ化 20">
          <a:extLst>
            <a:ext uri="{FF2B5EF4-FFF2-40B4-BE49-F238E27FC236}">
              <a16:creationId xmlns:a16="http://schemas.microsoft.com/office/drawing/2014/main" id="{2BC09306-CE39-423C-AA31-F557353CDBBF}"/>
            </a:ext>
          </a:extLst>
        </xdr:cNvPr>
        <xdr:cNvGrpSpPr/>
      </xdr:nvGrpSpPr>
      <xdr:grpSpPr>
        <a:xfrm>
          <a:off x="5329332" y="9559747"/>
          <a:ext cx="876114" cy="316294"/>
          <a:chOff x="5257800" y="3286125"/>
          <a:chExt cx="1000125" cy="317414"/>
        </a:xfrm>
      </xdr:grpSpPr>
      <xdr:pic>
        <xdr:nvPicPr>
          <xdr:cNvPr id="22" name="Picture 71" descr="mcframe">
            <a:extLst>
              <a:ext uri="{FF2B5EF4-FFF2-40B4-BE49-F238E27FC236}">
                <a16:creationId xmlns:a16="http://schemas.microsoft.com/office/drawing/2014/main" id="{6380BC49-6365-4D2C-B4AA-715C2A47DAF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54674" y="3286125"/>
            <a:ext cx="292062" cy="301587"/>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sp macro="" textlink="">
        <xdr:nvSpPr>
          <xdr:cNvPr id="23" name="テキスト ボックス 22">
            <a:extLst>
              <a:ext uri="{FF2B5EF4-FFF2-40B4-BE49-F238E27FC236}">
                <a16:creationId xmlns:a16="http://schemas.microsoft.com/office/drawing/2014/main" id="{D1411953-A583-4B72-BDE9-D20BDF6C4895}"/>
              </a:ext>
            </a:extLst>
          </xdr:cNvPr>
          <xdr:cNvSpPr txBox="1"/>
        </xdr:nvSpPr>
        <xdr:spPr bwMode="auto">
          <a:xfrm>
            <a:off x="5257800" y="3378285"/>
            <a:ext cx="1000125" cy="225254"/>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en-US" altLang="ja-JP" sz="1050" b="1" i="0" u="none" strike="noStrike" baseline="0">
                <a:solidFill>
                  <a:srgbClr val="003300"/>
                </a:solidFill>
                <a:latin typeface="游ゴシック" panose="020B0400000000000000" pitchFamily="50" charset="-128"/>
                <a:ea typeface="游ゴシック" panose="020B0400000000000000" pitchFamily="50" charset="-128"/>
              </a:rPr>
              <a:t>mcframe7</a:t>
            </a:r>
            <a:endParaRPr kumimoji="1" lang="ja-JP" altLang="en-US" sz="1050" b="1" i="0" u="none" strike="noStrike" baseline="0">
              <a:solidFill>
                <a:srgbClr val="003300"/>
              </a:solidFill>
              <a:latin typeface="游ゴシック" panose="020B0400000000000000" pitchFamily="50" charset="-128"/>
              <a:ea typeface="游ゴシック" panose="020B0400000000000000" pitchFamily="50" charset="-128"/>
            </a:endParaRPr>
          </a:p>
        </xdr:txBody>
      </xdr:sp>
    </xdr:grpSp>
    <xdr:clientData/>
  </xdr:twoCellAnchor>
  <xdr:twoCellAnchor editAs="oneCell">
    <xdr:from>
      <xdr:col>9</xdr:col>
      <xdr:colOff>121584</xdr:colOff>
      <xdr:row>21</xdr:row>
      <xdr:rowOff>86842</xdr:rowOff>
    </xdr:from>
    <xdr:to>
      <xdr:col>19</xdr:col>
      <xdr:colOff>100853</xdr:colOff>
      <xdr:row>30</xdr:row>
      <xdr:rowOff>86842</xdr:rowOff>
    </xdr:to>
    <xdr:pic>
      <xdr:nvPicPr>
        <xdr:cNvPr id="24" name="図 23">
          <a:extLst>
            <a:ext uri="{FF2B5EF4-FFF2-40B4-BE49-F238E27FC236}">
              <a16:creationId xmlns:a16="http://schemas.microsoft.com/office/drawing/2014/main" id="{6EF24385-C241-4849-B251-FA0D7D96E096}"/>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r="28977"/>
        <a:stretch/>
      </xdr:blipFill>
      <xdr:spPr bwMode="auto">
        <a:xfrm>
          <a:off x="1664634" y="3572992"/>
          <a:ext cx="1598519" cy="1800225"/>
        </a:xfrm>
        <a:prstGeom prst="rect">
          <a:avLst/>
        </a:prstGeom>
        <a:noFill/>
        <a:ln>
          <a:solidFill>
            <a:schemeClr val="accent6">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121583</xdr:colOff>
      <xdr:row>25</xdr:row>
      <xdr:rowOff>1120</xdr:rowOff>
    </xdr:from>
    <xdr:to>
      <xdr:col>18</xdr:col>
      <xdr:colOff>133161</xdr:colOff>
      <xdr:row>27</xdr:row>
      <xdr:rowOff>86718</xdr:rowOff>
    </xdr:to>
    <xdr:grpSp>
      <xdr:nvGrpSpPr>
        <xdr:cNvPr id="25" name="グループ化 24">
          <a:extLst>
            <a:ext uri="{FF2B5EF4-FFF2-40B4-BE49-F238E27FC236}">
              <a16:creationId xmlns:a16="http://schemas.microsoft.com/office/drawing/2014/main" id="{3DE95AC6-C1E4-4778-A1A5-FBE2B4C48647}"/>
            </a:ext>
          </a:extLst>
        </xdr:cNvPr>
        <xdr:cNvGrpSpPr/>
      </xdr:nvGrpSpPr>
      <xdr:grpSpPr>
        <a:xfrm>
          <a:off x="2242670" y="4920502"/>
          <a:ext cx="591109" cy="485835"/>
          <a:chOff x="1619672" y="3602757"/>
          <a:chExt cx="659637" cy="485723"/>
        </a:xfrm>
      </xdr:grpSpPr>
      <xdr:pic>
        <xdr:nvPicPr>
          <xdr:cNvPr id="26" name="Picture 20">
            <a:extLst>
              <a:ext uri="{FF2B5EF4-FFF2-40B4-BE49-F238E27FC236}">
                <a16:creationId xmlns:a16="http://schemas.microsoft.com/office/drawing/2014/main" id="{9307F2C5-83E1-4238-A10E-2D89D9B6C7D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619672" y="3602757"/>
            <a:ext cx="648072" cy="4421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27" name="テキスト ボックス 148">
            <a:extLst>
              <a:ext uri="{FF2B5EF4-FFF2-40B4-BE49-F238E27FC236}">
                <a16:creationId xmlns:a16="http://schemas.microsoft.com/office/drawing/2014/main" id="{F6021CDB-08F8-44AF-8CD9-5FB2F7F3DB7E}"/>
              </a:ext>
            </a:extLst>
          </xdr:cNvPr>
          <xdr:cNvSpPr txBox="1"/>
        </xdr:nvSpPr>
        <xdr:spPr>
          <a:xfrm>
            <a:off x="1631237" y="3609759"/>
            <a:ext cx="648072" cy="478721"/>
          </a:xfrm>
          <a:prstGeom prst="rect">
            <a:avLst/>
          </a:prstGeom>
          <a:noFill/>
        </xdr:spPr>
        <xdr:txBody>
          <a:bodyPr wrap="square" rtlCol="0" anchor="ctr" anchorCtr="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900" b="1">
                <a:latin typeface="游ゴシック" panose="020B0400000000000000" pitchFamily="50" charset="-128"/>
                <a:ea typeface="游ゴシック" panose="020B0400000000000000" pitchFamily="50" charset="-128"/>
              </a:rPr>
              <a:t>ﾋｱﾘﾝｸﾞ</a:t>
            </a:r>
            <a:endParaRPr kumimoji="1" lang="en-US" altLang="ja-JP" sz="900" b="1">
              <a:latin typeface="游ゴシック" panose="020B0400000000000000" pitchFamily="50" charset="-128"/>
              <a:ea typeface="游ゴシック" panose="020B0400000000000000" pitchFamily="50" charset="-128"/>
            </a:endParaRPr>
          </a:p>
          <a:p>
            <a:pPr algn="ctr"/>
            <a:r>
              <a:rPr kumimoji="1" lang="ja-JP" altLang="en-US" sz="900" b="1">
                <a:latin typeface="游ゴシック" panose="020B0400000000000000" pitchFamily="50" charset="-128"/>
                <a:ea typeface="游ゴシック" panose="020B0400000000000000" pitchFamily="50" charset="-128"/>
              </a:rPr>
              <a:t>ｼｰﾄ</a:t>
            </a:r>
          </a:p>
        </xdr:txBody>
      </xdr:sp>
    </xdr:grpSp>
    <xdr:clientData/>
  </xdr:twoCellAnchor>
  <xdr:twoCellAnchor>
    <xdr:from>
      <xdr:col>14</xdr:col>
      <xdr:colOff>30814</xdr:colOff>
      <xdr:row>27</xdr:row>
      <xdr:rowOff>134465</xdr:rowOff>
    </xdr:from>
    <xdr:to>
      <xdr:col>19</xdr:col>
      <xdr:colOff>57149</xdr:colOff>
      <xdr:row>30</xdr:row>
      <xdr:rowOff>20036</xdr:rowOff>
    </xdr:to>
    <xdr:grpSp>
      <xdr:nvGrpSpPr>
        <xdr:cNvPr id="28" name="グループ化 27">
          <a:extLst>
            <a:ext uri="{FF2B5EF4-FFF2-40B4-BE49-F238E27FC236}">
              <a16:creationId xmlns:a16="http://schemas.microsoft.com/office/drawing/2014/main" id="{A03A08EC-9919-4942-96C2-97CA53D3D43E}"/>
            </a:ext>
          </a:extLst>
        </xdr:cNvPr>
        <xdr:cNvGrpSpPr/>
      </xdr:nvGrpSpPr>
      <xdr:grpSpPr>
        <a:xfrm>
          <a:off x="2145551" y="5457259"/>
          <a:ext cx="757892" cy="490689"/>
          <a:chOff x="1527650" y="3602757"/>
          <a:chExt cx="838528" cy="485759"/>
        </a:xfrm>
      </xdr:grpSpPr>
      <xdr:pic>
        <xdr:nvPicPr>
          <xdr:cNvPr id="29" name="Picture 20">
            <a:extLst>
              <a:ext uri="{FF2B5EF4-FFF2-40B4-BE49-F238E27FC236}">
                <a16:creationId xmlns:a16="http://schemas.microsoft.com/office/drawing/2014/main" id="{F1623FE2-9A81-4BC3-A28E-541C05239E7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619672" y="3602757"/>
            <a:ext cx="648072" cy="4421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30" name="テキスト ボックス 148">
            <a:extLst>
              <a:ext uri="{FF2B5EF4-FFF2-40B4-BE49-F238E27FC236}">
                <a16:creationId xmlns:a16="http://schemas.microsoft.com/office/drawing/2014/main" id="{B4979B8D-B656-4D0A-880A-A8D5D33CEE05}"/>
              </a:ext>
            </a:extLst>
          </xdr:cNvPr>
          <xdr:cNvSpPr txBox="1"/>
        </xdr:nvSpPr>
        <xdr:spPr>
          <a:xfrm>
            <a:off x="1527650" y="3609795"/>
            <a:ext cx="838528" cy="478721"/>
          </a:xfrm>
          <a:prstGeom prst="rect">
            <a:avLst/>
          </a:prstGeom>
          <a:noFill/>
        </xdr:spPr>
        <xdr:txBody>
          <a:bodyPr wrap="square" rtlCol="0" anchor="ctr" anchorCtr="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900" b="1">
                <a:latin typeface="游ゴシック" panose="020B0400000000000000" pitchFamily="50" charset="-128"/>
                <a:ea typeface="游ゴシック" panose="020B0400000000000000" pitchFamily="50" charset="-128"/>
              </a:rPr>
              <a:t>Web</a:t>
            </a:r>
          </a:p>
          <a:p>
            <a:pPr algn="ctr"/>
            <a:r>
              <a:rPr kumimoji="1" lang="ja-JP" altLang="en-US" sz="900" b="1">
                <a:latin typeface="游ゴシック" panose="020B0400000000000000" pitchFamily="50" charset="-128"/>
                <a:ea typeface="游ゴシック" panose="020B0400000000000000" pitchFamily="50" charset="-128"/>
              </a:rPr>
              <a:t>システム</a:t>
            </a:r>
          </a:p>
        </xdr:txBody>
      </xdr:sp>
    </xdr:grpSp>
    <xdr:clientData/>
  </xdr:twoCellAnchor>
  <xdr:twoCellAnchor>
    <xdr:from>
      <xdr:col>2</xdr:col>
      <xdr:colOff>67796</xdr:colOff>
      <xdr:row>20</xdr:row>
      <xdr:rowOff>78441</xdr:rowOff>
    </xdr:from>
    <xdr:to>
      <xdr:col>7</xdr:col>
      <xdr:colOff>147357</xdr:colOff>
      <xdr:row>21</xdr:row>
      <xdr:rowOff>100490</xdr:rowOff>
    </xdr:to>
    <xdr:sp macro="" textlink="">
      <xdr:nvSpPr>
        <xdr:cNvPr id="31" name="テキスト ボックス 30">
          <a:extLst>
            <a:ext uri="{FF2B5EF4-FFF2-40B4-BE49-F238E27FC236}">
              <a16:creationId xmlns:a16="http://schemas.microsoft.com/office/drawing/2014/main" id="{DBEB35CC-06D7-47D1-8233-059B117896DE}"/>
            </a:ext>
          </a:extLst>
        </xdr:cNvPr>
        <xdr:cNvSpPr txBox="1"/>
      </xdr:nvSpPr>
      <xdr:spPr bwMode="auto">
        <a:xfrm>
          <a:off x="391646" y="3364566"/>
          <a:ext cx="974911" cy="222074"/>
        </a:xfrm>
        <a:prstGeom prst="rect">
          <a:avLst/>
        </a:prstGeom>
        <a:noFill/>
        <a:ln w="9525">
          <a:noFill/>
          <a:miter lim="800000"/>
          <a:headEnd/>
          <a:tailEnd/>
        </a:ln>
      </xdr:spPr>
      <xdr:txBody>
        <a:bodyPr vertOverflow="overflow" horzOverflow="overflow" wrap="square" lIns="0" tIns="0" rIns="0" bIns="0" rtlCol="0" anchor="ctr" upright="1">
          <a:noAutofit/>
        </a:bodyPr>
        <a:lstStyle/>
        <a:p>
          <a:pPr algn="ctr" rtl="0"/>
          <a:r>
            <a:rPr kumimoji="1" lang="en-US" altLang="ja-JP" sz="1050" b="1" i="0" u="none" strike="noStrike" baseline="0">
              <a:solidFill>
                <a:srgbClr val="002060"/>
              </a:solidFill>
              <a:latin typeface="游ゴシック" panose="020B0400000000000000" pitchFamily="50" charset="-128"/>
              <a:ea typeface="游ゴシック" panose="020B0400000000000000" pitchFamily="50" charset="-128"/>
            </a:rPr>
            <a:t>Web</a:t>
          </a:r>
          <a:r>
            <a:rPr kumimoji="1" lang="ja-JP" altLang="en-US" sz="1050" b="1" i="0" u="none" strike="noStrike" baseline="0">
              <a:solidFill>
                <a:srgbClr val="002060"/>
              </a:solidFill>
              <a:latin typeface="游ゴシック" panose="020B0400000000000000" pitchFamily="50" charset="-128"/>
              <a:ea typeface="游ゴシック" panose="020B0400000000000000" pitchFamily="50" charset="-128"/>
            </a:rPr>
            <a:t>システム</a:t>
          </a:r>
        </a:p>
      </xdr:txBody>
    </xdr:sp>
    <xdr:clientData/>
  </xdr:twoCellAnchor>
  <xdr:twoCellAnchor>
    <xdr:from>
      <xdr:col>37</xdr:col>
      <xdr:colOff>95249</xdr:colOff>
      <xdr:row>30</xdr:row>
      <xdr:rowOff>71159</xdr:rowOff>
    </xdr:from>
    <xdr:to>
      <xdr:col>44</xdr:col>
      <xdr:colOff>47625</xdr:colOff>
      <xdr:row>34</xdr:row>
      <xdr:rowOff>38100</xdr:rowOff>
    </xdr:to>
    <xdr:sp macro="" textlink="">
      <xdr:nvSpPr>
        <xdr:cNvPr id="32" name="円柱 31">
          <a:extLst>
            <a:ext uri="{FF2B5EF4-FFF2-40B4-BE49-F238E27FC236}">
              <a16:creationId xmlns:a16="http://schemas.microsoft.com/office/drawing/2014/main" id="{50242112-8CF5-4E6B-9256-CB81F8EE11ED}"/>
            </a:ext>
          </a:extLst>
        </xdr:cNvPr>
        <xdr:cNvSpPr/>
      </xdr:nvSpPr>
      <xdr:spPr bwMode="auto">
        <a:xfrm>
          <a:off x="6172199" y="5357534"/>
          <a:ext cx="1085851" cy="767041"/>
        </a:xfrm>
        <a:prstGeom prst="can">
          <a:avLst>
            <a:gd name="adj" fmla="val 11726"/>
          </a:avLst>
        </a:prstGeom>
        <a:noFill/>
        <a:ln w="19050">
          <a:solidFill>
            <a:srgbClr val="92D05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5662</xdr:colOff>
      <xdr:row>34</xdr:row>
      <xdr:rowOff>38099</xdr:rowOff>
    </xdr:from>
    <xdr:to>
      <xdr:col>40</xdr:col>
      <xdr:colOff>152401</xdr:colOff>
      <xdr:row>42</xdr:row>
      <xdr:rowOff>82844</xdr:rowOff>
    </xdr:to>
    <xdr:cxnSp macro="">
      <xdr:nvCxnSpPr>
        <xdr:cNvPr id="33" name="コネクタ: 曲線 32">
          <a:extLst>
            <a:ext uri="{FF2B5EF4-FFF2-40B4-BE49-F238E27FC236}">
              <a16:creationId xmlns:a16="http://schemas.microsoft.com/office/drawing/2014/main" id="{AD7182C4-92F1-4708-915D-8E7B5C8D1C7A}"/>
            </a:ext>
          </a:extLst>
        </xdr:cNvPr>
        <xdr:cNvCxnSpPr>
          <a:cxnSpLocks/>
          <a:stCxn id="32" idx="3"/>
          <a:endCxn id="3" idx="3"/>
        </xdr:cNvCxnSpPr>
      </xdr:nvCxnSpPr>
      <xdr:spPr bwMode="auto">
        <a:xfrm rot="5400000">
          <a:off x="3309446" y="4363840"/>
          <a:ext cx="1644945" cy="5166414"/>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chemeClr val="tx1">
              <a:lumMod val="65000"/>
              <a:lumOff val="35000"/>
            </a:schemeClr>
          </a:solidFill>
          <a:prstDash val="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5662</xdr:colOff>
      <xdr:row>27</xdr:row>
      <xdr:rowOff>42585</xdr:rowOff>
    </xdr:from>
    <xdr:to>
      <xdr:col>51</xdr:col>
      <xdr:colOff>36699</xdr:colOff>
      <xdr:row>42</xdr:row>
      <xdr:rowOff>82845</xdr:rowOff>
    </xdr:to>
    <xdr:cxnSp macro="">
      <xdr:nvCxnSpPr>
        <xdr:cNvPr id="34" name="コネクタ: 曲線 33">
          <a:extLst>
            <a:ext uri="{FF2B5EF4-FFF2-40B4-BE49-F238E27FC236}">
              <a16:creationId xmlns:a16="http://schemas.microsoft.com/office/drawing/2014/main" id="{C04479E0-6652-4897-AB79-156561998EE3}"/>
            </a:ext>
          </a:extLst>
        </xdr:cNvPr>
        <xdr:cNvCxnSpPr>
          <a:stCxn id="12" idx="3"/>
          <a:endCxn id="3" idx="3"/>
        </xdr:cNvCxnSpPr>
      </xdr:nvCxnSpPr>
      <xdr:spPr bwMode="auto">
        <a:xfrm rot="5400000">
          <a:off x="3444338" y="2833259"/>
          <a:ext cx="3040635" cy="6831887"/>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chemeClr val="tx1">
              <a:lumMod val="65000"/>
              <a:lumOff val="35000"/>
            </a:schemeClr>
          </a:solidFill>
          <a:prstDash val="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48</xdr:col>
      <xdr:colOff>126627</xdr:colOff>
      <xdr:row>33</xdr:row>
      <xdr:rowOff>128308</xdr:rowOff>
    </xdr:from>
    <xdr:ext cx="562269" cy="343299"/>
    <xdr:sp macro="" textlink="">
      <xdr:nvSpPr>
        <xdr:cNvPr id="35" name="正方形/長方形 34">
          <a:extLst>
            <a:ext uri="{FF2B5EF4-FFF2-40B4-BE49-F238E27FC236}">
              <a16:creationId xmlns:a16="http://schemas.microsoft.com/office/drawing/2014/main" id="{79C4B4A6-06C8-4947-99C6-E72C2FF42570}"/>
            </a:ext>
          </a:extLst>
        </xdr:cNvPr>
        <xdr:cNvSpPr/>
      </xdr:nvSpPr>
      <xdr:spPr bwMode="auto">
        <a:xfrm>
          <a:off x="7984752" y="6014758"/>
          <a:ext cx="562269" cy="343299"/>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外部</a:t>
          </a: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DB</a:t>
          </a: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参照</a:t>
          </a:r>
          <a:endParaRPr kumimoji="1" lang="en-US" altLang="ja-JP" sz="800" b="1">
            <a:solidFill>
              <a:schemeClr val="tx2">
                <a:lumMod val="75000"/>
              </a:schemeClr>
            </a:solidFill>
            <a:latin typeface="游ゴシック" panose="020B0400000000000000" pitchFamily="50" charset="-128"/>
            <a:ea typeface="游ゴシック" panose="020B0400000000000000" pitchFamily="50" charset="-128"/>
          </a:endParaRPr>
        </a:p>
        <a:p>
          <a:pPr algn="ct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PE</a:t>
          </a: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設定</a:t>
          </a:r>
        </a:p>
      </xdr:txBody>
    </xdr:sp>
    <xdr:clientData/>
  </xdr:oneCellAnchor>
  <xdr:oneCellAnchor>
    <xdr:from>
      <xdr:col>22</xdr:col>
      <xdr:colOff>89647</xdr:colOff>
      <xdr:row>36</xdr:row>
      <xdr:rowOff>78445</xdr:rowOff>
    </xdr:from>
    <xdr:ext cx="562269" cy="343299"/>
    <xdr:sp macro="" textlink="">
      <xdr:nvSpPr>
        <xdr:cNvPr id="36" name="正方形/長方形 35">
          <a:extLst>
            <a:ext uri="{FF2B5EF4-FFF2-40B4-BE49-F238E27FC236}">
              <a16:creationId xmlns:a16="http://schemas.microsoft.com/office/drawing/2014/main" id="{27CCC1E3-D0EF-4961-A9A8-487AB7F3D2A6}"/>
            </a:ext>
          </a:extLst>
        </xdr:cNvPr>
        <xdr:cNvSpPr/>
      </xdr:nvSpPr>
      <xdr:spPr bwMode="auto">
        <a:xfrm>
          <a:off x="3737722" y="6564970"/>
          <a:ext cx="562269" cy="343299"/>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外部</a:t>
          </a: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DB</a:t>
          </a: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参照</a:t>
          </a:r>
          <a:endParaRPr kumimoji="1" lang="en-US" altLang="ja-JP" sz="800" b="1">
            <a:solidFill>
              <a:schemeClr val="tx2">
                <a:lumMod val="75000"/>
              </a:schemeClr>
            </a:solidFill>
            <a:latin typeface="游ゴシック" panose="020B0400000000000000" pitchFamily="50" charset="-128"/>
            <a:ea typeface="游ゴシック" panose="020B0400000000000000" pitchFamily="50" charset="-128"/>
          </a:endParaRPr>
        </a:p>
        <a:p>
          <a:pPr algn="ct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PE</a:t>
          </a: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設定</a:t>
          </a:r>
        </a:p>
      </xdr:txBody>
    </xdr:sp>
    <xdr:clientData/>
  </xdr:oneCellAnchor>
  <xdr:twoCellAnchor>
    <xdr:from>
      <xdr:col>9</xdr:col>
      <xdr:colOff>5662</xdr:colOff>
      <xdr:row>30</xdr:row>
      <xdr:rowOff>20035</xdr:rowOff>
    </xdr:from>
    <xdr:to>
      <xdr:col>16</xdr:col>
      <xdr:colOff>124945</xdr:colOff>
      <xdr:row>42</xdr:row>
      <xdr:rowOff>82844</xdr:rowOff>
    </xdr:to>
    <xdr:cxnSp macro="">
      <xdr:nvCxnSpPr>
        <xdr:cNvPr id="37" name="コネクタ: 曲線 36">
          <a:extLst>
            <a:ext uri="{FF2B5EF4-FFF2-40B4-BE49-F238E27FC236}">
              <a16:creationId xmlns:a16="http://schemas.microsoft.com/office/drawing/2014/main" id="{99861FB9-F57A-43C6-A798-12AE397E9B16}"/>
            </a:ext>
          </a:extLst>
        </xdr:cNvPr>
        <xdr:cNvCxnSpPr>
          <a:stCxn id="30" idx="2"/>
          <a:endCxn id="3" idx="3"/>
        </xdr:cNvCxnSpPr>
      </xdr:nvCxnSpPr>
      <xdr:spPr bwMode="auto">
        <a:xfrm rot="5400000">
          <a:off x="943536" y="6511661"/>
          <a:ext cx="2463109" cy="1252758"/>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16</xdr:col>
      <xdr:colOff>136098</xdr:colOff>
      <xdr:row>33</xdr:row>
      <xdr:rowOff>119446</xdr:rowOff>
    </xdr:from>
    <xdr:ext cx="379719" cy="171650"/>
    <xdr:sp macro="" textlink="">
      <xdr:nvSpPr>
        <xdr:cNvPr id="38" name="正方形/長方形 37">
          <a:extLst>
            <a:ext uri="{FF2B5EF4-FFF2-40B4-BE49-F238E27FC236}">
              <a16:creationId xmlns:a16="http://schemas.microsoft.com/office/drawing/2014/main" id="{297CFF5B-42D1-4F56-ACAE-A55CDFDBFC0A}"/>
            </a:ext>
          </a:extLst>
        </xdr:cNvPr>
        <xdr:cNvSpPr/>
      </xdr:nvSpPr>
      <xdr:spPr bwMode="auto">
        <a:xfrm>
          <a:off x="2812623" y="6005896"/>
          <a:ext cx="379719" cy="1716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API</a:t>
          </a: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連携</a:t>
          </a:r>
        </a:p>
      </xdr:txBody>
    </xdr:sp>
    <xdr:clientData/>
  </xdr:oneCellAnchor>
  <xdr:twoCellAnchor>
    <xdr:from>
      <xdr:col>14</xdr:col>
      <xdr:colOff>91045</xdr:colOff>
      <xdr:row>32</xdr:row>
      <xdr:rowOff>54630</xdr:rowOff>
    </xdr:from>
    <xdr:to>
      <xdr:col>37</xdr:col>
      <xdr:colOff>95249</xdr:colOff>
      <xdr:row>45</xdr:row>
      <xdr:rowOff>35307</xdr:rowOff>
    </xdr:to>
    <xdr:cxnSp macro="">
      <xdr:nvCxnSpPr>
        <xdr:cNvPr id="39" name="直線矢印コネクタ 38">
          <a:extLst>
            <a:ext uri="{FF2B5EF4-FFF2-40B4-BE49-F238E27FC236}">
              <a16:creationId xmlns:a16="http://schemas.microsoft.com/office/drawing/2014/main" id="{F1728DD7-CC87-4E90-843B-1B6EE6390D04}"/>
            </a:ext>
          </a:extLst>
        </xdr:cNvPr>
        <xdr:cNvCxnSpPr>
          <a:cxnSpLocks/>
          <a:stCxn id="11" idx="1"/>
          <a:endCxn id="32" idx="2"/>
        </xdr:cNvCxnSpPr>
      </xdr:nvCxnSpPr>
      <xdr:spPr bwMode="auto">
        <a:xfrm flipV="1">
          <a:off x="2443720" y="5741055"/>
          <a:ext cx="3728479" cy="2581002"/>
        </a:xfrm>
        <a:prstGeom prst="straightConnector1">
          <a:avLst/>
        </a:prstGeom>
        <a:solidFill>
          <a:srgbClr val="FFFFFF"/>
        </a:solidFill>
        <a:ln w="6350" cap="flat" cmpd="sng" algn="ctr">
          <a:solidFill>
            <a:srgbClr val="000000"/>
          </a:solidFill>
          <a:prstDash val="dash"/>
          <a:round/>
          <a:headEnd type="none" w="med" len="med"/>
          <a:tailEnd type="triangle"/>
        </a:ln>
        <a:effectLst/>
      </xdr:spPr>
    </xdr:cxnSp>
    <xdr:clientData/>
  </xdr:twoCellAnchor>
  <xdr:twoCellAnchor>
    <xdr:from>
      <xdr:col>22</xdr:col>
      <xdr:colOff>85725</xdr:colOff>
      <xdr:row>28</xdr:row>
      <xdr:rowOff>186577</xdr:rowOff>
    </xdr:from>
    <xdr:to>
      <xdr:col>36</xdr:col>
      <xdr:colOff>142875</xdr:colOff>
      <xdr:row>30</xdr:row>
      <xdr:rowOff>50574</xdr:rowOff>
    </xdr:to>
    <xdr:sp macro="" textlink="">
      <xdr:nvSpPr>
        <xdr:cNvPr id="40" name="吹き出し: 四角形 39">
          <a:extLst>
            <a:ext uri="{FF2B5EF4-FFF2-40B4-BE49-F238E27FC236}">
              <a16:creationId xmlns:a16="http://schemas.microsoft.com/office/drawing/2014/main" id="{F98CCF05-4E95-485F-A726-ED5B1167AA3E}"/>
            </a:ext>
          </a:extLst>
        </xdr:cNvPr>
        <xdr:cNvSpPr/>
      </xdr:nvSpPr>
      <xdr:spPr>
        <a:xfrm>
          <a:off x="3733800" y="5072902"/>
          <a:ext cx="2324100" cy="264047"/>
        </a:xfrm>
        <a:prstGeom prst="wedgeRectCallout">
          <a:avLst>
            <a:gd name="adj1" fmla="val 47699"/>
            <a:gd name="adj2" fmla="val 138825"/>
          </a:avLst>
        </a:prstGeom>
        <a:solidFill>
          <a:srgbClr val="70AD47"/>
        </a:solidFill>
        <a:ln w="19050" cap="flat" cmpd="sng" algn="ctr">
          <a:solidFill>
            <a:sysClr val="window" lastClr="FFFFFF"/>
          </a:solidFill>
          <a:prstDash val="solid"/>
          <a:miter lim="800000"/>
        </a:ln>
        <a:effectLst/>
      </xdr:spPr>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Web</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のデータベースは、</a:t>
          </a: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OracleDB</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とする。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38</xdr:col>
      <xdr:colOff>9939</xdr:colOff>
      <xdr:row>29</xdr:row>
      <xdr:rowOff>16446</xdr:rowOff>
    </xdr:from>
    <xdr:ext cx="923330" cy="171650"/>
    <xdr:sp macro="" textlink="">
      <xdr:nvSpPr>
        <xdr:cNvPr id="41" name="正方形/長方形 40">
          <a:extLst>
            <a:ext uri="{FF2B5EF4-FFF2-40B4-BE49-F238E27FC236}">
              <a16:creationId xmlns:a16="http://schemas.microsoft.com/office/drawing/2014/main" id="{2342AE4B-B432-4261-BCD4-17DBA117B45D}"/>
            </a:ext>
          </a:extLst>
        </xdr:cNvPr>
        <xdr:cNvSpPr/>
      </xdr:nvSpPr>
      <xdr:spPr bwMode="auto">
        <a:xfrm>
          <a:off x="6248814" y="5702871"/>
          <a:ext cx="923330" cy="1716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baseline="0">
              <a:solidFill>
                <a:schemeClr val="tx2">
                  <a:lumMod val="75000"/>
                </a:schemeClr>
              </a:solidFill>
              <a:latin typeface="游ゴシック" panose="020B0400000000000000" pitchFamily="50" charset="-128"/>
              <a:ea typeface="游ゴシック" panose="020B0400000000000000" pitchFamily="50" charset="-128"/>
            </a:rPr>
            <a:t>同一スキーマに生成</a:t>
          </a:r>
          <a:endParaRPr kumimoji="1" lang="ja-JP" altLang="en-US" sz="800" b="1">
            <a:solidFill>
              <a:schemeClr val="tx2">
                <a:lumMod val="75000"/>
              </a:schemeClr>
            </a:solidFill>
            <a:latin typeface="游ゴシック" panose="020B0400000000000000" pitchFamily="50" charset="-128"/>
            <a:ea typeface="游ゴシック" panose="020B0400000000000000" pitchFamily="50" charset="-128"/>
          </a:endParaRPr>
        </a:p>
      </xdr:txBody>
    </xdr:sp>
    <xdr:clientData/>
  </xdr:oneCellAnchor>
  <xdr:oneCellAnchor>
    <xdr:from>
      <xdr:col>16</xdr:col>
      <xdr:colOff>59372</xdr:colOff>
      <xdr:row>39</xdr:row>
      <xdr:rowOff>59589</xdr:rowOff>
    </xdr:from>
    <xdr:ext cx="396391" cy="171650"/>
    <xdr:sp macro="" textlink="">
      <xdr:nvSpPr>
        <xdr:cNvPr id="42" name="正方形/長方形 41">
          <a:extLst>
            <a:ext uri="{FF2B5EF4-FFF2-40B4-BE49-F238E27FC236}">
              <a16:creationId xmlns:a16="http://schemas.microsoft.com/office/drawing/2014/main" id="{A8CB4E99-0B3D-4E89-B05B-FAC35E844D70}"/>
            </a:ext>
          </a:extLst>
        </xdr:cNvPr>
        <xdr:cNvSpPr/>
      </xdr:nvSpPr>
      <xdr:spPr bwMode="auto">
        <a:xfrm>
          <a:off x="2735897" y="7146189"/>
          <a:ext cx="396391" cy="1716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DB Link</a:t>
          </a:r>
          <a:endParaRPr kumimoji="1" lang="ja-JP" altLang="en-US" sz="800" b="1">
            <a:solidFill>
              <a:schemeClr val="tx2">
                <a:lumMod val="75000"/>
              </a:schemeClr>
            </a:solidFill>
            <a:latin typeface="游ゴシック" panose="020B0400000000000000" pitchFamily="50" charset="-128"/>
            <a:ea typeface="游ゴシック" panose="020B0400000000000000" pitchFamily="50" charset="-128"/>
          </a:endParaRPr>
        </a:p>
      </xdr:txBody>
    </xdr:sp>
    <xdr:clientData/>
  </xdr:oneCellAnchor>
  <xdr:twoCellAnchor>
    <xdr:from>
      <xdr:col>17</xdr:col>
      <xdr:colOff>10083</xdr:colOff>
      <xdr:row>34</xdr:row>
      <xdr:rowOff>38100</xdr:rowOff>
    </xdr:from>
    <xdr:to>
      <xdr:col>40</xdr:col>
      <xdr:colOff>152400</xdr:colOff>
      <xdr:row>46</xdr:row>
      <xdr:rowOff>97220</xdr:rowOff>
    </xdr:to>
    <xdr:cxnSp macro="">
      <xdr:nvCxnSpPr>
        <xdr:cNvPr id="43" name="コネクタ: 曲線 42">
          <a:extLst>
            <a:ext uri="{FF2B5EF4-FFF2-40B4-BE49-F238E27FC236}">
              <a16:creationId xmlns:a16="http://schemas.microsoft.com/office/drawing/2014/main" id="{5603CA8D-839A-4315-8DDB-E11729AF7387}"/>
            </a:ext>
          </a:extLst>
        </xdr:cNvPr>
        <xdr:cNvCxnSpPr>
          <a:cxnSpLocks/>
          <a:stCxn id="11" idx="4"/>
          <a:endCxn id="32" idx="3"/>
        </xdr:cNvCxnSpPr>
      </xdr:nvCxnSpPr>
      <xdr:spPr bwMode="auto">
        <a:xfrm flipV="1">
          <a:off x="2848533" y="6124575"/>
          <a:ext cx="3866592" cy="2459420"/>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21</xdr:col>
      <xdr:colOff>113057</xdr:colOff>
      <xdr:row>45</xdr:row>
      <xdr:rowOff>44824</xdr:rowOff>
    </xdr:from>
    <xdr:ext cx="467372" cy="171650"/>
    <xdr:sp macro="" textlink="">
      <xdr:nvSpPr>
        <xdr:cNvPr id="44" name="正方形/長方形 43">
          <a:extLst>
            <a:ext uri="{FF2B5EF4-FFF2-40B4-BE49-F238E27FC236}">
              <a16:creationId xmlns:a16="http://schemas.microsoft.com/office/drawing/2014/main" id="{1C783E8C-20A7-4940-AF29-827B99D233DF}"/>
            </a:ext>
          </a:extLst>
        </xdr:cNvPr>
        <xdr:cNvSpPr/>
      </xdr:nvSpPr>
      <xdr:spPr bwMode="auto">
        <a:xfrm>
          <a:off x="3599207" y="8331574"/>
          <a:ext cx="467372" cy="1716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TRIGGER</a:t>
          </a:r>
          <a:endParaRPr kumimoji="1" lang="ja-JP" altLang="en-US" sz="800" b="1">
            <a:solidFill>
              <a:schemeClr val="tx2">
                <a:lumMod val="75000"/>
              </a:schemeClr>
            </a:solidFill>
            <a:latin typeface="游ゴシック" panose="020B0400000000000000" pitchFamily="50" charset="-128"/>
            <a:ea typeface="游ゴシック" panose="020B0400000000000000" pitchFamily="50" charset="-128"/>
          </a:endParaRPr>
        </a:p>
      </xdr:txBody>
    </xdr:sp>
    <xdr:clientData/>
  </xdr:oneCellAnchor>
  <xdr:twoCellAnchor>
    <xdr:from>
      <xdr:col>19</xdr:col>
      <xdr:colOff>57149</xdr:colOff>
      <xdr:row>25</xdr:row>
      <xdr:rowOff>180698</xdr:rowOff>
    </xdr:from>
    <xdr:to>
      <xdr:col>48</xdr:col>
      <xdr:colOff>117660</xdr:colOff>
      <xdr:row>28</xdr:row>
      <xdr:rowOff>180781</xdr:rowOff>
    </xdr:to>
    <xdr:cxnSp macro="">
      <xdr:nvCxnSpPr>
        <xdr:cNvPr id="45" name="直線矢印コネクタ 44">
          <a:extLst>
            <a:ext uri="{FF2B5EF4-FFF2-40B4-BE49-F238E27FC236}">
              <a16:creationId xmlns:a16="http://schemas.microsoft.com/office/drawing/2014/main" id="{4D8657AD-24C2-49F3-B870-7DC6ACCB0DDD}"/>
            </a:ext>
          </a:extLst>
        </xdr:cNvPr>
        <xdr:cNvCxnSpPr>
          <a:stCxn id="30" idx="3"/>
          <a:endCxn id="12" idx="2"/>
        </xdr:cNvCxnSpPr>
      </xdr:nvCxnSpPr>
      <xdr:spPr bwMode="auto">
        <a:xfrm flipV="1">
          <a:off x="3219449" y="5067023"/>
          <a:ext cx="4756336" cy="600158"/>
        </a:xfrm>
        <a:prstGeom prst="straightConnector1">
          <a:avLst/>
        </a:prstGeom>
        <a:solidFill>
          <a:srgbClr val="FFFFFF"/>
        </a:solidFill>
        <a:ln w="25400" cap="flat" cmpd="sng" algn="ctr">
          <a:solidFill>
            <a:srgbClr val="002060"/>
          </a:solidFill>
          <a:prstDash val="solid"/>
          <a:round/>
          <a:headEnd type="none" w="med" len="med"/>
          <a:tailEnd type="triangle"/>
        </a:ln>
        <a:effectLst/>
      </xdr:spPr>
    </xdr:cxnSp>
    <xdr:clientData/>
  </xdr:twoCellAnchor>
  <xdr:oneCellAnchor>
    <xdr:from>
      <xdr:col>37</xdr:col>
      <xdr:colOff>106546</xdr:colOff>
      <xdr:row>25</xdr:row>
      <xdr:rowOff>9426</xdr:rowOff>
    </xdr:from>
    <xdr:ext cx="512961" cy="343299"/>
    <xdr:sp macro="" textlink="">
      <xdr:nvSpPr>
        <xdr:cNvPr id="46" name="正方形/長方形 45">
          <a:extLst>
            <a:ext uri="{FF2B5EF4-FFF2-40B4-BE49-F238E27FC236}">
              <a16:creationId xmlns:a16="http://schemas.microsoft.com/office/drawing/2014/main" id="{C60C264F-D271-4557-BF14-3A1CCAC4FBFE}"/>
            </a:ext>
          </a:extLst>
        </xdr:cNvPr>
        <xdr:cNvSpPr/>
      </xdr:nvSpPr>
      <xdr:spPr bwMode="auto">
        <a:xfrm>
          <a:off x="6183496" y="4895751"/>
          <a:ext cx="512961" cy="343299"/>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rgbClr val="FF0000"/>
              </a:solidFill>
              <a:latin typeface="游ゴシック" panose="020B0400000000000000" pitchFamily="50" charset="-128"/>
              <a:ea typeface="游ゴシック" panose="020B0400000000000000" pitchFamily="50" charset="-128"/>
            </a:rPr>
            <a:t>受注連携</a:t>
          </a:r>
          <a:endParaRPr kumimoji="1" lang="en-US" altLang="ja-JP" sz="800" b="1">
            <a:solidFill>
              <a:srgbClr val="FF0000"/>
            </a:solidFill>
            <a:latin typeface="游ゴシック" panose="020B0400000000000000" pitchFamily="50" charset="-128"/>
            <a:ea typeface="游ゴシック" panose="020B0400000000000000" pitchFamily="50" charset="-128"/>
          </a:endParaRPr>
        </a:p>
        <a:p>
          <a:pPr algn="ctr"/>
          <a:r>
            <a:rPr kumimoji="1" lang="ja-JP" altLang="en-US" sz="800" b="1">
              <a:solidFill>
                <a:srgbClr val="FF0000"/>
              </a:solidFill>
              <a:latin typeface="游ゴシック" panose="020B0400000000000000" pitchFamily="50" charset="-128"/>
              <a:ea typeface="游ゴシック" panose="020B0400000000000000" pitchFamily="50" charset="-128"/>
            </a:rPr>
            <a:t>マスタ連携</a:t>
          </a:r>
        </a:p>
      </xdr:txBody>
    </xdr:sp>
    <xdr:clientData/>
  </xdr:oneCellAnchor>
  <xdr:twoCellAnchor>
    <xdr:from>
      <xdr:col>6</xdr:col>
      <xdr:colOff>65578</xdr:colOff>
      <xdr:row>30</xdr:row>
      <xdr:rowOff>20036</xdr:rowOff>
    </xdr:from>
    <xdr:to>
      <xdr:col>16</xdr:col>
      <xdr:colOff>124944</xdr:colOff>
      <xdr:row>40</xdr:row>
      <xdr:rowOff>187707</xdr:rowOff>
    </xdr:to>
    <xdr:cxnSp macro="">
      <xdr:nvCxnSpPr>
        <xdr:cNvPr id="47" name="直線矢印コネクタ 46">
          <a:extLst>
            <a:ext uri="{FF2B5EF4-FFF2-40B4-BE49-F238E27FC236}">
              <a16:creationId xmlns:a16="http://schemas.microsoft.com/office/drawing/2014/main" id="{E35BB1F0-B00C-4267-84A6-663398BC6597}"/>
            </a:ext>
          </a:extLst>
        </xdr:cNvPr>
        <xdr:cNvCxnSpPr>
          <a:stCxn id="4" idx="0"/>
          <a:endCxn id="30" idx="2"/>
        </xdr:cNvCxnSpPr>
      </xdr:nvCxnSpPr>
      <xdr:spPr bwMode="auto">
        <a:xfrm flipV="1">
          <a:off x="1122853" y="5906486"/>
          <a:ext cx="1678616" cy="2167921"/>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oneCellAnchor>
    <xdr:from>
      <xdr:col>6</xdr:col>
      <xdr:colOff>72475</xdr:colOff>
      <xdr:row>33</xdr:row>
      <xdr:rowOff>197887</xdr:rowOff>
    </xdr:from>
    <xdr:ext cx="820738" cy="171650"/>
    <xdr:sp macro="" textlink="">
      <xdr:nvSpPr>
        <xdr:cNvPr id="48" name="正方形/長方形 47">
          <a:extLst>
            <a:ext uri="{FF2B5EF4-FFF2-40B4-BE49-F238E27FC236}">
              <a16:creationId xmlns:a16="http://schemas.microsoft.com/office/drawing/2014/main" id="{8F99569B-F22A-4929-ADDB-F4B836DA0F51}"/>
            </a:ext>
          </a:extLst>
        </xdr:cNvPr>
        <xdr:cNvSpPr/>
      </xdr:nvSpPr>
      <xdr:spPr bwMode="auto">
        <a:xfrm>
          <a:off x="1129750" y="6084337"/>
          <a:ext cx="820738" cy="1716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外部システム連携</a:t>
          </a:r>
        </a:p>
      </xdr:txBody>
    </xdr:sp>
    <xdr:clientData/>
  </xdr:oneCellAnchor>
  <xdr:twoCellAnchor>
    <xdr:from>
      <xdr:col>58</xdr:col>
      <xdr:colOff>22406</xdr:colOff>
      <xdr:row>43</xdr:row>
      <xdr:rowOff>100853</xdr:rowOff>
    </xdr:from>
    <xdr:to>
      <xdr:col>74</xdr:col>
      <xdr:colOff>156878</xdr:colOff>
      <xdr:row>49</xdr:row>
      <xdr:rowOff>15688</xdr:rowOff>
    </xdr:to>
    <xdr:grpSp>
      <xdr:nvGrpSpPr>
        <xdr:cNvPr id="49" name="グループ化 48">
          <a:extLst>
            <a:ext uri="{FF2B5EF4-FFF2-40B4-BE49-F238E27FC236}">
              <a16:creationId xmlns:a16="http://schemas.microsoft.com/office/drawing/2014/main" id="{A185D8AC-76BC-42FF-9366-DC894097261D}"/>
            </a:ext>
          </a:extLst>
        </xdr:cNvPr>
        <xdr:cNvGrpSpPr/>
      </xdr:nvGrpSpPr>
      <xdr:grpSpPr>
        <a:xfrm>
          <a:off x="8553257" y="8654116"/>
          <a:ext cx="2457452" cy="1118721"/>
          <a:chOff x="11439108" y="872308"/>
          <a:chExt cx="2728634" cy="1136696"/>
        </a:xfrm>
      </xdr:grpSpPr>
      <xdr:grpSp>
        <xdr:nvGrpSpPr>
          <xdr:cNvPr id="50" name="グループ化 49">
            <a:extLst>
              <a:ext uri="{FF2B5EF4-FFF2-40B4-BE49-F238E27FC236}">
                <a16:creationId xmlns:a16="http://schemas.microsoft.com/office/drawing/2014/main" id="{4239E6BE-A49D-4658-8DEB-95E38D741AC3}"/>
              </a:ext>
            </a:extLst>
          </xdr:cNvPr>
          <xdr:cNvGrpSpPr/>
        </xdr:nvGrpSpPr>
        <xdr:grpSpPr>
          <a:xfrm>
            <a:off x="11439108" y="872308"/>
            <a:ext cx="2728634" cy="1136696"/>
            <a:chOff x="11105029" y="862853"/>
            <a:chExt cx="2028265" cy="1131794"/>
          </a:xfrm>
        </xdr:grpSpPr>
        <xdr:sp macro="" textlink="">
          <xdr:nvSpPr>
            <xdr:cNvPr id="55" name="正方形/長方形 54">
              <a:extLst>
                <a:ext uri="{FF2B5EF4-FFF2-40B4-BE49-F238E27FC236}">
                  <a16:creationId xmlns:a16="http://schemas.microsoft.com/office/drawing/2014/main" id="{0D6F392B-535B-49A8-B977-9B3351DADF3C}"/>
                </a:ext>
              </a:extLst>
            </xdr:cNvPr>
            <xdr:cNvSpPr/>
          </xdr:nvSpPr>
          <xdr:spPr bwMode="auto">
            <a:xfrm>
              <a:off x="11105029" y="862853"/>
              <a:ext cx="2028265" cy="1131794"/>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grpSp>
          <xdr:nvGrpSpPr>
            <xdr:cNvPr id="56" name="グループ化 55">
              <a:extLst>
                <a:ext uri="{FF2B5EF4-FFF2-40B4-BE49-F238E27FC236}">
                  <a16:creationId xmlns:a16="http://schemas.microsoft.com/office/drawing/2014/main" id="{B92776FA-3BF1-4086-A2A6-0B1AC2846A56}"/>
                </a:ext>
              </a:extLst>
            </xdr:cNvPr>
            <xdr:cNvGrpSpPr/>
          </xdr:nvGrpSpPr>
          <xdr:grpSpPr>
            <a:xfrm>
              <a:off x="11394963" y="1232115"/>
              <a:ext cx="1593447" cy="582300"/>
              <a:chOff x="11394963" y="918347"/>
              <a:chExt cx="1593447" cy="582300"/>
            </a:xfrm>
          </xdr:grpSpPr>
          <xdr:cxnSp macro="">
            <xdr:nvCxnSpPr>
              <xdr:cNvPr id="58" name="直線矢印コネクタ 57">
                <a:extLst>
                  <a:ext uri="{FF2B5EF4-FFF2-40B4-BE49-F238E27FC236}">
                    <a16:creationId xmlns:a16="http://schemas.microsoft.com/office/drawing/2014/main" id="{5A49B375-AF92-4E4C-BF03-52BFD44F547B}"/>
                  </a:ext>
                </a:extLst>
              </xdr:cNvPr>
              <xdr:cNvCxnSpPr/>
            </xdr:nvCxnSpPr>
            <xdr:spPr bwMode="auto">
              <a:xfrm flipV="1">
                <a:off x="11394963" y="1064359"/>
                <a:ext cx="452500"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xnSp macro="">
            <xdr:nvCxnSpPr>
              <xdr:cNvPr id="59" name="直線矢印コネクタ 58">
                <a:extLst>
                  <a:ext uri="{FF2B5EF4-FFF2-40B4-BE49-F238E27FC236}">
                    <a16:creationId xmlns:a16="http://schemas.microsoft.com/office/drawing/2014/main" id="{181BE76B-5DAE-4A5E-B04A-06EA6F8483D7}"/>
                  </a:ext>
                </a:extLst>
              </xdr:cNvPr>
              <xdr:cNvCxnSpPr/>
            </xdr:nvCxnSpPr>
            <xdr:spPr bwMode="auto">
              <a:xfrm flipV="1">
                <a:off x="11394963" y="1406665"/>
                <a:ext cx="452500" cy="0"/>
              </a:xfrm>
              <a:prstGeom prst="straightConnector1">
                <a:avLst/>
              </a:prstGeom>
              <a:solidFill>
                <a:srgbClr val="FFFFFF"/>
              </a:solidFill>
              <a:ln w="6350" cap="flat" cmpd="sng" algn="ctr">
                <a:solidFill>
                  <a:srgbClr val="000000"/>
                </a:solidFill>
                <a:prstDash val="dash"/>
                <a:round/>
                <a:headEnd type="none" w="med" len="med"/>
                <a:tailEnd type="triangle"/>
              </a:ln>
              <a:effectLst/>
            </xdr:spPr>
          </xdr:cxnSp>
          <xdr:sp macro="" textlink="">
            <xdr:nvSpPr>
              <xdr:cNvPr id="60" name="正方形/長方形 59">
                <a:extLst>
                  <a:ext uri="{FF2B5EF4-FFF2-40B4-BE49-F238E27FC236}">
                    <a16:creationId xmlns:a16="http://schemas.microsoft.com/office/drawing/2014/main" id="{51154C61-4949-41B0-8A4C-C4A5BE6B54E3}"/>
                  </a:ext>
                </a:extLst>
              </xdr:cNvPr>
              <xdr:cNvSpPr/>
            </xdr:nvSpPr>
            <xdr:spPr bwMode="auto">
              <a:xfrm>
                <a:off x="12058141" y="918347"/>
                <a:ext cx="720731" cy="34535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ja-JP" altLang="en-US" sz="800" b="1">
                    <a:solidFill>
                      <a:sysClr val="windowText" lastClr="000000"/>
                    </a:solidFill>
                    <a:latin typeface="游ゴシック" panose="020B0400000000000000" pitchFamily="50" charset="-128"/>
                    <a:ea typeface="游ゴシック" panose="020B0400000000000000" pitchFamily="50" charset="-128"/>
                  </a:rPr>
                  <a:t>データ転送</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(A</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B)</a:t>
                </a:r>
              </a:p>
              <a:p>
                <a:pPr algn="l"/>
                <a:r>
                  <a:rPr kumimoji="1" lang="ja-JP" altLang="en-US" sz="800" b="1">
                    <a:solidFill>
                      <a:sysClr val="windowText" lastClr="000000"/>
                    </a:solidFill>
                    <a:latin typeface="游ゴシック" panose="020B0400000000000000" pitchFamily="50" charset="-128"/>
                    <a:ea typeface="游ゴシック" panose="020B0400000000000000" pitchFamily="50" charset="-128"/>
                  </a:rPr>
                  <a:t>システム連携</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(A</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B)</a:t>
                </a:r>
                <a:endParaRPr kumimoji="1" lang="ja-JP" altLang="en-US" sz="800" b="1">
                  <a:solidFill>
                    <a:sysClr val="windowText" lastClr="000000"/>
                  </a:solidFill>
                  <a:latin typeface="游ゴシック" panose="020B0400000000000000" pitchFamily="50" charset="-128"/>
                  <a:ea typeface="游ゴシック" panose="020B0400000000000000" pitchFamily="50" charset="-128"/>
                </a:endParaRPr>
              </a:p>
            </xdr:txBody>
          </xdr:sp>
          <xdr:sp macro="" textlink="">
            <xdr:nvSpPr>
              <xdr:cNvPr id="61" name="正方形/長方形 60">
                <a:extLst>
                  <a:ext uri="{FF2B5EF4-FFF2-40B4-BE49-F238E27FC236}">
                    <a16:creationId xmlns:a16="http://schemas.microsoft.com/office/drawing/2014/main" id="{D895B7E7-111C-45A4-9883-7772417168CF}"/>
                  </a:ext>
                </a:extLst>
              </xdr:cNvPr>
              <xdr:cNvSpPr/>
            </xdr:nvSpPr>
            <xdr:spPr bwMode="auto">
              <a:xfrm>
                <a:off x="12058140" y="1329737"/>
                <a:ext cx="930270" cy="17091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ja-JP" altLang="en-US" sz="800" b="1">
                    <a:solidFill>
                      <a:sysClr val="windowText" lastClr="000000"/>
                    </a:solidFill>
                    <a:latin typeface="游ゴシック" panose="020B0400000000000000" pitchFamily="50" charset="-128"/>
                    <a:ea typeface="游ゴシック" panose="020B0400000000000000" pitchFamily="50" charset="-128"/>
                  </a:rPr>
                  <a:t>データ参照</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(B</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から</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A</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を参照</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a:t>
                </a:r>
                <a:endParaRPr kumimoji="1" lang="ja-JP" altLang="en-US" sz="800" b="1">
                  <a:solidFill>
                    <a:sysClr val="windowText" lastClr="000000"/>
                  </a:solidFill>
                  <a:latin typeface="游ゴシック" panose="020B0400000000000000" pitchFamily="50" charset="-128"/>
                  <a:ea typeface="游ゴシック" panose="020B0400000000000000" pitchFamily="50" charset="-128"/>
                </a:endParaRPr>
              </a:p>
            </xdr:txBody>
          </xdr:sp>
        </xdr:grpSp>
        <xdr:sp macro="" textlink="">
          <xdr:nvSpPr>
            <xdr:cNvPr id="57" name="正方形/長方形 56">
              <a:extLst>
                <a:ext uri="{FF2B5EF4-FFF2-40B4-BE49-F238E27FC236}">
                  <a16:creationId xmlns:a16="http://schemas.microsoft.com/office/drawing/2014/main" id="{03F75EC7-9FD6-420D-8DF6-76F58B9CD183}"/>
                </a:ext>
              </a:extLst>
            </xdr:cNvPr>
            <xdr:cNvSpPr/>
          </xdr:nvSpPr>
          <xdr:spPr bwMode="auto">
            <a:xfrm>
              <a:off x="11254337" y="997323"/>
              <a:ext cx="205184" cy="17165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ja-JP" altLang="en-US" sz="800" b="1">
                  <a:solidFill>
                    <a:sysClr val="windowText" lastClr="000000"/>
                  </a:solidFill>
                  <a:latin typeface="游ゴシック" panose="020B0400000000000000" pitchFamily="50" charset="-128"/>
                  <a:ea typeface="游ゴシック" panose="020B0400000000000000" pitchFamily="50" charset="-128"/>
                </a:rPr>
                <a:t>凡例</a:t>
              </a:r>
            </a:p>
          </xdr:txBody>
        </xdr:sp>
      </xdr:grpSp>
      <xdr:sp macro="" textlink="">
        <xdr:nvSpPr>
          <xdr:cNvPr id="51" name="正方形/長方形 50">
            <a:extLst>
              <a:ext uri="{FF2B5EF4-FFF2-40B4-BE49-F238E27FC236}">
                <a16:creationId xmlns:a16="http://schemas.microsoft.com/office/drawing/2014/main" id="{B19B45A9-010A-46C0-8452-610F53E71CD5}"/>
              </a:ext>
            </a:extLst>
          </xdr:cNvPr>
          <xdr:cNvSpPr/>
        </xdr:nvSpPr>
        <xdr:spPr bwMode="auto">
          <a:xfrm>
            <a:off x="11706998" y="1310048"/>
            <a:ext cx="184553" cy="174451"/>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no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A</a:t>
            </a:r>
            <a:endParaRPr kumimoji="1" lang="ja-JP" altLang="en-US" sz="800" b="1">
              <a:solidFill>
                <a:sysClr val="windowText" lastClr="000000"/>
              </a:solidFill>
              <a:latin typeface="游ゴシック" panose="020B0400000000000000" pitchFamily="50" charset="-128"/>
              <a:ea typeface="游ゴシック" panose="020B0400000000000000" pitchFamily="50" charset="-128"/>
            </a:endParaRPr>
          </a:p>
        </xdr:txBody>
      </xdr:sp>
      <xdr:sp macro="" textlink="">
        <xdr:nvSpPr>
          <xdr:cNvPr id="52" name="正方形/長方形 51">
            <a:extLst>
              <a:ext uri="{FF2B5EF4-FFF2-40B4-BE49-F238E27FC236}">
                <a16:creationId xmlns:a16="http://schemas.microsoft.com/office/drawing/2014/main" id="{923FF054-03D4-40FC-BF0E-7FC40AF6BD3C}"/>
              </a:ext>
            </a:extLst>
          </xdr:cNvPr>
          <xdr:cNvSpPr/>
        </xdr:nvSpPr>
        <xdr:spPr bwMode="auto">
          <a:xfrm>
            <a:off x="12488573" y="1310048"/>
            <a:ext cx="184553" cy="174453"/>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no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B</a:t>
            </a:r>
            <a:endParaRPr kumimoji="1" lang="ja-JP" altLang="en-US" sz="800" b="1">
              <a:solidFill>
                <a:sysClr val="windowText" lastClr="000000"/>
              </a:solidFill>
              <a:latin typeface="游ゴシック" panose="020B0400000000000000" pitchFamily="50" charset="-128"/>
              <a:ea typeface="游ゴシック" panose="020B0400000000000000" pitchFamily="50" charset="-128"/>
            </a:endParaRPr>
          </a:p>
        </xdr:txBody>
      </xdr:sp>
      <xdr:sp macro="" textlink="">
        <xdr:nvSpPr>
          <xdr:cNvPr id="53" name="正方形/長方形 52">
            <a:extLst>
              <a:ext uri="{FF2B5EF4-FFF2-40B4-BE49-F238E27FC236}">
                <a16:creationId xmlns:a16="http://schemas.microsoft.com/office/drawing/2014/main" id="{AEFA7B38-3F9A-4B4A-ADAB-B9344F0155F2}"/>
              </a:ext>
            </a:extLst>
          </xdr:cNvPr>
          <xdr:cNvSpPr/>
        </xdr:nvSpPr>
        <xdr:spPr bwMode="auto">
          <a:xfrm>
            <a:off x="11710573" y="1651192"/>
            <a:ext cx="184552" cy="174451"/>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no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A</a:t>
            </a:r>
            <a:endParaRPr kumimoji="1" lang="ja-JP" altLang="en-US" sz="800" b="1">
              <a:solidFill>
                <a:sysClr val="windowText" lastClr="000000"/>
              </a:solidFill>
              <a:latin typeface="游ゴシック" panose="020B0400000000000000" pitchFamily="50" charset="-128"/>
              <a:ea typeface="游ゴシック" panose="020B0400000000000000" pitchFamily="50" charset="-128"/>
            </a:endParaRPr>
          </a:p>
        </xdr:txBody>
      </xdr:sp>
      <xdr:sp macro="" textlink="">
        <xdr:nvSpPr>
          <xdr:cNvPr id="54" name="正方形/長方形 53">
            <a:extLst>
              <a:ext uri="{FF2B5EF4-FFF2-40B4-BE49-F238E27FC236}">
                <a16:creationId xmlns:a16="http://schemas.microsoft.com/office/drawing/2014/main" id="{F0384D29-75B9-47A0-98EB-6006859FEC9C}"/>
              </a:ext>
            </a:extLst>
          </xdr:cNvPr>
          <xdr:cNvSpPr/>
        </xdr:nvSpPr>
        <xdr:spPr bwMode="auto">
          <a:xfrm>
            <a:off x="12492148" y="1651192"/>
            <a:ext cx="184553" cy="174453"/>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no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B</a:t>
            </a:r>
            <a:endParaRPr kumimoji="1" lang="ja-JP" altLang="en-US" sz="800" b="1">
              <a:solidFill>
                <a:sysClr val="windowText" lastClr="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35</xdr:col>
      <xdr:colOff>5604</xdr:colOff>
      <xdr:row>25</xdr:row>
      <xdr:rowOff>70037</xdr:rowOff>
    </xdr:from>
    <xdr:ext cx="515471" cy="386260"/>
    <xdr:sp macro="" textlink="">
      <xdr:nvSpPr>
        <xdr:cNvPr id="62" name="テキスト ボックス 61">
          <a:extLst>
            <a:ext uri="{FF2B5EF4-FFF2-40B4-BE49-F238E27FC236}">
              <a16:creationId xmlns:a16="http://schemas.microsoft.com/office/drawing/2014/main" id="{CBA21016-AF3E-46DA-9659-E49E4B0DCAF4}"/>
            </a:ext>
          </a:extLst>
        </xdr:cNvPr>
        <xdr:cNvSpPr txBox="1"/>
      </xdr:nvSpPr>
      <xdr:spPr bwMode="auto">
        <a:xfrm>
          <a:off x="5758704" y="4956362"/>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①</a:t>
          </a:r>
        </a:p>
      </xdr:txBody>
    </xdr:sp>
    <xdr:clientData/>
  </xdr:oneCellAnchor>
  <xdr:oneCellAnchor>
    <xdr:from>
      <xdr:col>16</xdr:col>
      <xdr:colOff>134471</xdr:colOff>
      <xdr:row>35</xdr:row>
      <xdr:rowOff>56029</xdr:rowOff>
    </xdr:from>
    <xdr:ext cx="515471" cy="386260"/>
    <xdr:sp macro="" textlink="">
      <xdr:nvSpPr>
        <xdr:cNvPr id="63" name="テキスト ボックス 62">
          <a:extLst>
            <a:ext uri="{FF2B5EF4-FFF2-40B4-BE49-F238E27FC236}">
              <a16:creationId xmlns:a16="http://schemas.microsoft.com/office/drawing/2014/main" id="{4E05E23B-FAFD-49B5-9E40-245E4ECCCED2}"/>
            </a:ext>
          </a:extLst>
        </xdr:cNvPr>
        <xdr:cNvSpPr txBox="1"/>
      </xdr:nvSpPr>
      <xdr:spPr bwMode="auto">
        <a:xfrm>
          <a:off x="2810996" y="6342529"/>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②</a:t>
          </a:r>
        </a:p>
      </xdr:txBody>
    </xdr:sp>
    <xdr:clientData/>
  </xdr:oneCellAnchor>
  <xdr:oneCellAnchor>
    <xdr:from>
      <xdr:col>44</xdr:col>
      <xdr:colOff>93009</xdr:colOff>
      <xdr:row>27</xdr:row>
      <xdr:rowOff>28014</xdr:rowOff>
    </xdr:from>
    <xdr:ext cx="515471" cy="386260"/>
    <xdr:sp macro="" textlink="">
      <xdr:nvSpPr>
        <xdr:cNvPr id="64" name="テキスト ボックス 63">
          <a:extLst>
            <a:ext uri="{FF2B5EF4-FFF2-40B4-BE49-F238E27FC236}">
              <a16:creationId xmlns:a16="http://schemas.microsoft.com/office/drawing/2014/main" id="{123A871C-7B45-45C6-8D98-5BB7F65F0579}"/>
            </a:ext>
          </a:extLst>
        </xdr:cNvPr>
        <xdr:cNvSpPr txBox="1"/>
      </xdr:nvSpPr>
      <xdr:spPr bwMode="auto">
        <a:xfrm>
          <a:off x="7303434" y="4714314"/>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③</a:t>
          </a:r>
        </a:p>
      </xdr:txBody>
    </xdr:sp>
    <xdr:clientData/>
  </xdr:oneCellAnchor>
  <xdr:oneCellAnchor>
    <xdr:from>
      <xdr:col>13</xdr:col>
      <xdr:colOff>25213</xdr:colOff>
      <xdr:row>34</xdr:row>
      <xdr:rowOff>175933</xdr:rowOff>
    </xdr:from>
    <xdr:ext cx="515471" cy="386260"/>
    <xdr:sp macro="" textlink="">
      <xdr:nvSpPr>
        <xdr:cNvPr id="65" name="テキスト ボックス 64">
          <a:extLst>
            <a:ext uri="{FF2B5EF4-FFF2-40B4-BE49-F238E27FC236}">
              <a16:creationId xmlns:a16="http://schemas.microsoft.com/office/drawing/2014/main" id="{ED606F5E-B3DD-4CD4-9DBE-E26A3073B83E}"/>
            </a:ext>
          </a:extLst>
        </xdr:cNvPr>
        <xdr:cNvSpPr txBox="1"/>
      </xdr:nvSpPr>
      <xdr:spPr bwMode="auto">
        <a:xfrm>
          <a:off x="2215963" y="6262408"/>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④</a:t>
          </a:r>
        </a:p>
      </xdr:txBody>
    </xdr:sp>
    <xdr:clientData/>
  </xdr:oneCellAnchor>
  <xdr:oneCellAnchor>
    <xdr:from>
      <xdr:col>45</xdr:col>
      <xdr:colOff>158563</xdr:colOff>
      <xdr:row>34</xdr:row>
      <xdr:rowOff>55470</xdr:rowOff>
    </xdr:from>
    <xdr:ext cx="515471" cy="386260"/>
    <xdr:sp macro="" textlink="">
      <xdr:nvSpPr>
        <xdr:cNvPr id="66" name="テキスト ボックス 65">
          <a:extLst>
            <a:ext uri="{FF2B5EF4-FFF2-40B4-BE49-F238E27FC236}">
              <a16:creationId xmlns:a16="http://schemas.microsoft.com/office/drawing/2014/main" id="{1482BC7E-062B-489E-B1C1-774E3C2406CF}"/>
            </a:ext>
          </a:extLst>
        </xdr:cNvPr>
        <xdr:cNvSpPr txBox="1"/>
      </xdr:nvSpPr>
      <xdr:spPr bwMode="auto">
        <a:xfrm>
          <a:off x="7530913" y="6141945"/>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⑤</a:t>
          </a:r>
        </a:p>
      </xdr:txBody>
    </xdr:sp>
    <xdr:clientData/>
  </xdr:oneCellAnchor>
  <xdr:oneCellAnchor>
    <xdr:from>
      <xdr:col>20</xdr:col>
      <xdr:colOff>44824</xdr:colOff>
      <xdr:row>38</xdr:row>
      <xdr:rowOff>67235</xdr:rowOff>
    </xdr:from>
    <xdr:ext cx="515471" cy="386260"/>
    <xdr:sp macro="" textlink="">
      <xdr:nvSpPr>
        <xdr:cNvPr id="67" name="テキスト ボックス 66">
          <a:extLst>
            <a:ext uri="{FF2B5EF4-FFF2-40B4-BE49-F238E27FC236}">
              <a16:creationId xmlns:a16="http://schemas.microsoft.com/office/drawing/2014/main" id="{A2E4A35D-63A0-4244-A89D-D51FD7C24E0A}"/>
            </a:ext>
          </a:extLst>
        </xdr:cNvPr>
        <xdr:cNvSpPr txBox="1"/>
      </xdr:nvSpPr>
      <xdr:spPr bwMode="auto">
        <a:xfrm>
          <a:off x="3369049" y="6953810"/>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⑥</a:t>
          </a:r>
        </a:p>
      </xdr:txBody>
    </xdr:sp>
    <xdr:clientData/>
  </xdr:oneCellAnchor>
  <xdr:oneCellAnchor>
    <xdr:from>
      <xdr:col>7</xdr:col>
      <xdr:colOff>145675</xdr:colOff>
      <xdr:row>35</xdr:row>
      <xdr:rowOff>56029</xdr:rowOff>
    </xdr:from>
    <xdr:ext cx="515471" cy="386260"/>
    <xdr:sp macro="" textlink="">
      <xdr:nvSpPr>
        <xdr:cNvPr id="68" name="テキスト ボックス 67">
          <a:extLst>
            <a:ext uri="{FF2B5EF4-FFF2-40B4-BE49-F238E27FC236}">
              <a16:creationId xmlns:a16="http://schemas.microsoft.com/office/drawing/2014/main" id="{26766C3D-8251-4FA5-8A9F-A4E04984ADA2}"/>
            </a:ext>
          </a:extLst>
        </xdr:cNvPr>
        <xdr:cNvSpPr txBox="1"/>
      </xdr:nvSpPr>
      <xdr:spPr bwMode="auto">
        <a:xfrm>
          <a:off x="1364875" y="6342529"/>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⑦</a:t>
          </a:r>
        </a:p>
      </xdr:txBody>
    </xdr:sp>
    <xdr:clientData/>
  </xdr:oneCellAnchor>
  <xdr:oneCellAnchor>
    <xdr:from>
      <xdr:col>23</xdr:col>
      <xdr:colOff>67236</xdr:colOff>
      <xdr:row>42</xdr:row>
      <xdr:rowOff>112059</xdr:rowOff>
    </xdr:from>
    <xdr:ext cx="515471" cy="386260"/>
    <xdr:sp macro="" textlink="">
      <xdr:nvSpPr>
        <xdr:cNvPr id="69" name="テキスト ボックス 68">
          <a:extLst>
            <a:ext uri="{FF2B5EF4-FFF2-40B4-BE49-F238E27FC236}">
              <a16:creationId xmlns:a16="http://schemas.microsoft.com/office/drawing/2014/main" id="{7B582C46-1129-493C-A8E5-BFA7F8271976}"/>
            </a:ext>
          </a:extLst>
        </xdr:cNvPr>
        <xdr:cNvSpPr txBox="1"/>
      </xdr:nvSpPr>
      <xdr:spPr bwMode="auto">
        <a:xfrm>
          <a:off x="3877236" y="7798734"/>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⑧</a:t>
          </a:r>
        </a:p>
      </xdr:txBody>
    </xdr:sp>
    <xdr:clientData/>
  </xdr:oneCellAnchor>
  <xdr:twoCellAnchor>
    <xdr:from>
      <xdr:col>12</xdr:col>
      <xdr:colOff>139214</xdr:colOff>
      <xdr:row>94</xdr:row>
      <xdr:rowOff>191591</xdr:rowOff>
    </xdr:from>
    <xdr:to>
      <xdr:col>14</xdr:col>
      <xdr:colOff>122991</xdr:colOff>
      <xdr:row>103</xdr:row>
      <xdr:rowOff>167059</xdr:rowOff>
    </xdr:to>
    <xdr:sp macro="" textlink="">
      <xdr:nvSpPr>
        <xdr:cNvPr id="70" name="楕円 69">
          <a:extLst>
            <a:ext uri="{FF2B5EF4-FFF2-40B4-BE49-F238E27FC236}">
              <a16:creationId xmlns:a16="http://schemas.microsoft.com/office/drawing/2014/main" id="{73CEDE6A-9551-48C4-9A93-076315EF65C1}"/>
            </a:ext>
          </a:extLst>
        </xdr:cNvPr>
        <xdr:cNvSpPr/>
      </xdr:nvSpPr>
      <xdr:spPr bwMode="auto">
        <a:xfrm>
          <a:off x="2168039" y="18079541"/>
          <a:ext cx="307627" cy="1775693"/>
        </a:xfrm>
        <a:prstGeom prst="ellipse">
          <a:avLst/>
        </a:prstGeom>
        <a:noFill/>
        <a:ln w="28575">
          <a:solidFill>
            <a:srgbClr val="FF0000"/>
          </a:solidFill>
        </a:ln>
        <a:effectLst/>
      </xdr:spPr>
      <xdr:txBody>
        <a:bodyPr vert="horz" wrap="square" lIns="91440" tIns="45720" rIns="91440" bIns="45720" numCol="1" rtlCol="0"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indent="0" algn="l" defTabSz="914400" rtl="0" eaLnBrk="1" fontAlgn="base" latinLnBrk="0" hangingPunct="1">
            <a:lnSpc>
              <a:spcPct val="100000"/>
            </a:lnSpc>
            <a:spcBef>
              <a:spcPct val="20000"/>
            </a:spcBef>
            <a:spcAft>
              <a:spcPct val="0"/>
            </a:spcAft>
            <a:buClrTx/>
            <a:buSzTx/>
            <a:buFont typeface="Arial" pitchFamily="34" charset="0"/>
            <a:buChar char="•"/>
            <a:tabLst/>
          </a:pPr>
          <a:endParaRPr kumimoji="0" lang="ja-JP" altLang="en-US" sz="3200" b="0" i="0" u="none" strike="noStrike" cap="none" normalizeH="0" baseline="0">
            <a:ln>
              <a:noFill/>
            </a:ln>
            <a:solidFill>
              <a:schemeClr val="tx1"/>
            </a:solidFill>
            <a:effectLst/>
            <a:latin typeface="ＭＳ Ｐゴシック" pitchFamily="50" charset="-128"/>
            <a:ea typeface="ＭＳ Ｐゴシック" pitchFamily="50" charset="-128"/>
          </a:endParaRPr>
        </a:p>
      </xdr:txBody>
    </xdr:sp>
    <xdr:clientData/>
  </xdr:twoCellAnchor>
  <xdr:twoCellAnchor>
    <xdr:from>
      <xdr:col>5</xdr:col>
      <xdr:colOff>22413</xdr:colOff>
      <xdr:row>99</xdr:row>
      <xdr:rowOff>62179</xdr:rowOff>
    </xdr:from>
    <xdr:to>
      <xdr:col>11</xdr:col>
      <xdr:colOff>39793</xdr:colOff>
      <xdr:row>102</xdr:row>
      <xdr:rowOff>109463</xdr:rowOff>
    </xdr:to>
    <xdr:sp macro="" textlink="">
      <xdr:nvSpPr>
        <xdr:cNvPr id="71" name="フローチャート: 磁気ディスク 70">
          <a:extLst>
            <a:ext uri="{FF2B5EF4-FFF2-40B4-BE49-F238E27FC236}">
              <a16:creationId xmlns:a16="http://schemas.microsoft.com/office/drawing/2014/main" id="{DC270A27-7273-4A20-B82A-BCA970A24F2A}"/>
            </a:ext>
          </a:extLst>
        </xdr:cNvPr>
        <xdr:cNvSpPr/>
      </xdr:nvSpPr>
      <xdr:spPr>
        <a:xfrm>
          <a:off x="917763" y="18950254"/>
          <a:ext cx="988930" cy="647359"/>
        </a:xfrm>
        <a:prstGeom prst="flowChartMagneticDisk">
          <a:avLst/>
        </a:prstGeom>
        <a:solidFill>
          <a:srgbClr val="5B9BD5"/>
        </a:solidFill>
        <a:ln w="12700" cap="flat" cmpd="sng" algn="ctr">
          <a:solidFill>
            <a:srgbClr val="5B9BD5">
              <a:shade val="50000"/>
            </a:srgbClr>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Ｗｅｂシステム</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データベース</a:t>
          </a:r>
        </a:p>
      </xdr:txBody>
    </xdr:sp>
    <xdr:clientData/>
  </xdr:twoCellAnchor>
  <xdr:twoCellAnchor>
    <xdr:from>
      <xdr:col>5</xdr:col>
      <xdr:colOff>41463</xdr:colOff>
      <xdr:row>94</xdr:row>
      <xdr:rowOff>15535</xdr:rowOff>
    </xdr:from>
    <xdr:to>
      <xdr:col>11</xdr:col>
      <xdr:colOff>58843</xdr:colOff>
      <xdr:row>97</xdr:row>
      <xdr:rowOff>62819</xdr:rowOff>
    </xdr:to>
    <xdr:sp macro="" textlink="">
      <xdr:nvSpPr>
        <xdr:cNvPr id="72" name="フローチャート: 磁気ディスク 71">
          <a:extLst>
            <a:ext uri="{FF2B5EF4-FFF2-40B4-BE49-F238E27FC236}">
              <a16:creationId xmlns:a16="http://schemas.microsoft.com/office/drawing/2014/main" id="{0A3A442E-49BB-42D1-8595-672F037BD8D9}"/>
            </a:ext>
          </a:extLst>
        </xdr:cNvPr>
        <xdr:cNvSpPr/>
      </xdr:nvSpPr>
      <xdr:spPr>
        <a:xfrm>
          <a:off x="936813" y="17903485"/>
          <a:ext cx="988930" cy="647359"/>
        </a:xfrm>
        <a:prstGeom prst="flowChartMagneticDisk">
          <a:avLst/>
        </a:prstGeom>
        <a:solidFill>
          <a:srgbClr val="ED7D31"/>
        </a:solidFill>
        <a:ln w="19050" cap="flat" cmpd="sng" algn="ctr">
          <a:solidFill>
            <a:sysClr val="window" lastClr="FFFFFF"/>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POWER EGG</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データベース</a:t>
          </a:r>
        </a:p>
      </xdr:txBody>
    </xdr:sp>
    <xdr:clientData/>
  </xdr:twoCellAnchor>
  <xdr:twoCellAnchor>
    <xdr:from>
      <xdr:col>5</xdr:col>
      <xdr:colOff>22413</xdr:colOff>
      <xdr:row>104</xdr:row>
      <xdr:rowOff>143155</xdr:rowOff>
    </xdr:from>
    <xdr:to>
      <xdr:col>11</xdr:col>
      <xdr:colOff>39793</xdr:colOff>
      <xdr:row>107</xdr:row>
      <xdr:rowOff>190439</xdr:rowOff>
    </xdr:to>
    <xdr:sp macro="" textlink="">
      <xdr:nvSpPr>
        <xdr:cNvPr id="73" name="フローチャート: 磁気ディスク 72">
          <a:extLst>
            <a:ext uri="{FF2B5EF4-FFF2-40B4-BE49-F238E27FC236}">
              <a16:creationId xmlns:a16="http://schemas.microsoft.com/office/drawing/2014/main" id="{39A83B94-B9A2-4429-9684-6CE04CB68C80}"/>
            </a:ext>
          </a:extLst>
        </xdr:cNvPr>
        <xdr:cNvSpPr/>
      </xdr:nvSpPr>
      <xdr:spPr>
        <a:xfrm>
          <a:off x="917763" y="20031355"/>
          <a:ext cx="988930" cy="647359"/>
        </a:xfrm>
        <a:prstGeom prst="flowChartMagneticDisk">
          <a:avLst/>
        </a:prstGeom>
        <a:gradFill rotWithShape="1">
          <a:gsLst>
            <a:gs pos="0">
              <a:srgbClr val="70AD47">
                <a:lumMod val="110000"/>
                <a:satMod val="105000"/>
                <a:tint val="67000"/>
              </a:srgbClr>
            </a:gs>
            <a:gs pos="50000">
              <a:srgbClr val="70AD47">
                <a:lumMod val="105000"/>
                <a:satMod val="103000"/>
                <a:tint val="73000"/>
              </a:srgbClr>
            </a:gs>
            <a:gs pos="100000">
              <a:srgbClr val="70AD47">
                <a:lumMod val="105000"/>
                <a:satMod val="109000"/>
                <a:tint val="81000"/>
              </a:srgbClr>
            </a:gs>
          </a:gsLst>
          <a:lin ang="5400000" scaled="0"/>
        </a:gradFill>
        <a:ln w="6350" cap="flat" cmpd="sng" algn="ctr">
          <a:solidFill>
            <a:srgbClr val="70AD47"/>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mcframe7</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データベース</a:t>
          </a:r>
        </a:p>
      </xdr:txBody>
    </xdr:sp>
    <xdr:clientData/>
  </xdr:twoCellAnchor>
  <xdr:twoCellAnchor editAs="oneCell">
    <xdr:from>
      <xdr:col>16</xdr:col>
      <xdr:colOff>46768</xdr:colOff>
      <xdr:row>94</xdr:row>
      <xdr:rowOff>70817</xdr:rowOff>
    </xdr:from>
    <xdr:to>
      <xdr:col>26</xdr:col>
      <xdr:colOff>93852</xdr:colOff>
      <xdr:row>101</xdr:row>
      <xdr:rowOff>21723</xdr:rowOff>
    </xdr:to>
    <xdr:pic>
      <xdr:nvPicPr>
        <xdr:cNvPr id="74" name="図 73">
          <a:extLst>
            <a:ext uri="{FF2B5EF4-FFF2-40B4-BE49-F238E27FC236}">
              <a16:creationId xmlns:a16="http://schemas.microsoft.com/office/drawing/2014/main" id="{439111A2-4E90-4E52-8B7D-A2281A97D3A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723293" y="17958767"/>
          <a:ext cx="1666334" cy="13510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89385</xdr:colOff>
      <xdr:row>91</xdr:row>
      <xdr:rowOff>199335</xdr:rowOff>
    </xdr:from>
    <xdr:to>
      <xdr:col>57</xdr:col>
      <xdr:colOff>35129</xdr:colOff>
      <xdr:row>104</xdr:row>
      <xdr:rowOff>88796</xdr:rowOff>
    </xdr:to>
    <xdr:pic>
      <xdr:nvPicPr>
        <xdr:cNvPr id="75" name="図 74">
          <a:extLst>
            <a:ext uri="{FF2B5EF4-FFF2-40B4-BE49-F238E27FC236}">
              <a16:creationId xmlns:a16="http://schemas.microsoft.com/office/drawing/2014/main" id="{25B48B03-F044-4A08-B68A-36AFF33A138D}"/>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r="14263"/>
        <a:stretch/>
      </xdr:blipFill>
      <xdr:spPr bwMode="auto">
        <a:xfrm>
          <a:off x="4547085" y="17487210"/>
          <a:ext cx="4803494" cy="2489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158559</xdr:colOff>
      <xdr:row>94</xdr:row>
      <xdr:rowOff>112588</xdr:rowOff>
    </xdr:from>
    <xdr:to>
      <xdr:col>47</xdr:col>
      <xdr:colOff>85417</xdr:colOff>
      <xdr:row>99</xdr:row>
      <xdr:rowOff>26893</xdr:rowOff>
    </xdr:to>
    <xdr:pic>
      <xdr:nvPicPr>
        <xdr:cNvPr id="76" name="図 75">
          <a:extLst>
            <a:ext uri="{FF2B5EF4-FFF2-40B4-BE49-F238E27FC236}">
              <a16:creationId xmlns:a16="http://schemas.microsoft.com/office/drawing/2014/main" id="{B432289B-4A1E-4FD1-962A-39649F61304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559359" y="18000538"/>
          <a:ext cx="1222258" cy="914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12</xdr:col>
      <xdr:colOff>159058</xdr:colOff>
      <xdr:row>104</xdr:row>
      <xdr:rowOff>179419</xdr:rowOff>
    </xdr:from>
    <xdr:ext cx="2658492" cy="1465529"/>
    <xdr:sp macro="" textlink="">
      <xdr:nvSpPr>
        <xdr:cNvPr id="77" name="吹き出し: 四角形 76">
          <a:extLst>
            <a:ext uri="{FF2B5EF4-FFF2-40B4-BE49-F238E27FC236}">
              <a16:creationId xmlns:a16="http://schemas.microsoft.com/office/drawing/2014/main" id="{4C2A1A0C-FDD8-4B8E-A4D7-8B2028994F0B}"/>
            </a:ext>
          </a:extLst>
        </xdr:cNvPr>
        <xdr:cNvSpPr/>
      </xdr:nvSpPr>
      <xdr:spPr>
        <a:xfrm>
          <a:off x="2187883" y="20067619"/>
          <a:ext cx="2658492" cy="1465529"/>
        </a:xfrm>
        <a:prstGeom prst="wedgeRectCallout">
          <a:avLst>
            <a:gd name="adj1" fmla="val -5139"/>
            <a:gd name="adj2" fmla="val -13449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必要機能②</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ログイン・ログアウト機能</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　（ユーザー、パスワードの認証）</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シングルサインオン機能</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URL</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のパラメータ指定で、ログイン省略</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http://localhost/login?logincd=aaa_user</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24</xdr:col>
      <xdr:colOff>121206</xdr:colOff>
      <xdr:row>97</xdr:row>
      <xdr:rowOff>89672</xdr:rowOff>
    </xdr:from>
    <xdr:to>
      <xdr:col>27</xdr:col>
      <xdr:colOff>89387</xdr:colOff>
      <xdr:row>99</xdr:row>
      <xdr:rowOff>3224</xdr:rowOff>
    </xdr:to>
    <xdr:sp macro="" textlink="">
      <xdr:nvSpPr>
        <xdr:cNvPr id="78" name="矢印: 上下 77">
          <a:extLst>
            <a:ext uri="{FF2B5EF4-FFF2-40B4-BE49-F238E27FC236}">
              <a16:creationId xmlns:a16="http://schemas.microsoft.com/office/drawing/2014/main" id="{63CD9AFE-4C18-40E2-A929-3F723628D063}"/>
            </a:ext>
          </a:extLst>
        </xdr:cNvPr>
        <xdr:cNvSpPr/>
      </xdr:nvSpPr>
      <xdr:spPr>
        <a:xfrm rot="16200000">
          <a:off x="4163308" y="18507520"/>
          <a:ext cx="313602" cy="453956"/>
        </a:xfrm>
        <a:prstGeom prst="upDownArrow">
          <a:avLst>
            <a:gd name="adj1" fmla="val 39828"/>
            <a:gd name="adj2" fmla="val 34739"/>
          </a:avLst>
        </a:prstGeom>
        <a:solidFill>
          <a:srgbClr val="70AD47"/>
        </a:solidFill>
        <a:ln w="19050" cap="flat" cmpd="sng" algn="ctr">
          <a:solidFill>
            <a:sysClr val="window" lastClr="FFFFFF"/>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38</xdr:col>
      <xdr:colOff>131898</xdr:colOff>
      <xdr:row>92</xdr:row>
      <xdr:rowOff>122065</xdr:rowOff>
    </xdr:from>
    <xdr:to>
      <xdr:col>40</xdr:col>
      <xdr:colOff>127625</xdr:colOff>
      <xdr:row>93</xdr:row>
      <xdr:rowOff>81870</xdr:rowOff>
    </xdr:to>
    <xdr:sp macro="" textlink="">
      <xdr:nvSpPr>
        <xdr:cNvPr id="79" name="正方形/長方形 78">
          <a:extLst>
            <a:ext uri="{FF2B5EF4-FFF2-40B4-BE49-F238E27FC236}">
              <a16:creationId xmlns:a16="http://schemas.microsoft.com/office/drawing/2014/main" id="{1BEC451A-D65A-4585-9B4D-6EEEE4C6FB3C}"/>
            </a:ext>
          </a:extLst>
        </xdr:cNvPr>
        <xdr:cNvSpPr/>
      </xdr:nvSpPr>
      <xdr:spPr>
        <a:xfrm>
          <a:off x="6370773" y="17609965"/>
          <a:ext cx="319577" cy="159830"/>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81352</xdr:colOff>
      <xdr:row>93</xdr:row>
      <xdr:rowOff>105023</xdr:rowOff>
    </xdr:from>
    <xdr:to>
      <xdr:col>40</xdr:col>
      <xdr:colOff>36634</xdr:colOff>
      <xdr:row>95</xdr:row>
      <xdr:rowOff>28830</xdr:rowOff>
    </xdr:to>
    <xdr:cxnSp macro="">
      <xdr:nvCxnSpPr>
        <xdr:cNvPr id="80" name="直線矢印コネクタ 79">
          <a:extLst>
            <a:ext uri="{FF2B5EF4-FFF2-40B4-BE49-F238E27FC236}">
              <a16:creationId xmlns:a16="http://schemas.microsoft.com/office/drawing/2014/main" id="{52B2BAA5-EB7C-4EAF-95F2-E7FAB1E54600}"/>
            </a:ext>
          </a:extLst>
        </xdr:cNvPr>
        <xdr:cNvCxnSpPr>
          <a:cxnSpLocks/>
        </xdr:cNvCxnSpPr>
      </xdr:nvCxnSpPr>
      <xdr:spPr>
        <a:xfrm>
          <a:off x="6482152" y="17792948"/>
          <a:ext cx="117207" cy="323857"/>
        </a:xfrm>
        <a:prstGeom prst="straightConnector1">
          <a:avLst/>
        </a:prstGeom>
        <a:noFill/>
        <a:ln w="53975" cap="flat" cmpd="sng" algn="ctr">
          <a:solidFill>
            <a:srgbClr val="FF0000"/>
          </a:solidFill>
          <a:prstDash val="solid"/>
          <a:miter lim="800000"/>
          <a:tailEnd type="triangle"/>
        </a:ln>
        <a:effectLst/>
      </xdr:spPr>
    </xdr:cxnSp>
    <xdr:clientData/>
  </xdr:twoCellAnchor>
  <xdr:twoCellAnchor>
    <xdr:from>
      <xdr:col>40</xdr:col>
      <xdr:colOff>65433</xdr:colOff>
      <xdr:row>95</xdr:row>
      <xdr:rowOff>137515</xdr:rowOff>
    </xdr:from>
    <xdr:to>
      <xdr:col>43</xdr:col>
      <xdr:colOff>10664</xdr:colOff>
      <xdr:row>97</xdr:row>
      <xdr:rowOff>26683</xdr:rowOff>
    </xdr:to>
    <xdr:sp macro="" textlink="">
      <xdr:nvSpPr>
        <xdr:cNvPr id="81" name="正方形/長方形 80">
          <a:extLst>
            <a:ext uri="{FF2B5EF4-FFF2-40B4-BE49-F238E27FC236}">
              <a16:creationId xmlns:a16="http://schemas.microsoft.com/office/drawing/2014/main" id="{268A932B-DBF2-418A-893B-C58987BC51D6}"/>
            </a:ext>
          </a:extLst>
        </xdr:cNvPr>
        <xdr:cNvSpPr/>
      </xdr:nvSpPr>
      <xdr:spPr>
        <a:xfrm>
          <a:off x="6628158" y="18225490"/>
          <a:ext cx="431006" cy="289218"/>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editAs="oneCell">
    <xdr:from>
      <xdr:col>30</xdr:col>
      <xdr:colOff>95080</xdr:colOff>
      <xdr:row>105</xdr:row>
      <xdr:rowOff>50398</xdr:rowOff>
    </xdr:from>
    <xdr:to>
      <xdr:col>55</xdr:col>
      <xdr:colOff>55418</xdr:colOff>
      <xdr:row>116</xdr:row>
      <xdr:rowOff>54375</xdr:rowOff>
    </xdr:to>
    <xdr:pic>
      <xdr:nvPicPr>
        <xdr:cNvPr id="82" name="図 81">
          <a:extLst>
            <a:ext uri="{FF2B5EF4-FFF2-40B4-BE49-F238E27FC236}">
              <a16:creationId xmlns:a16="http://schemas.microsoft.com/office/drawing/2014/main" id="{6FC51F24-4D49-40CA-BB2E-BEB41DDBAC4B}"/>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38555" y="20138623"/>
          <a:ext cx="4008463" cy="2204252"/>
        </a:xfrm>
        <a:prstGeom prst="rect">
          <a:avLst/>
        </a:prstGeom>
        <a:noFill/>
        <a:ln>
          <a:solidFill>
            <a:schemeClr val="accent5"/>
          </a:solidFill>
        </a:ln>
        <a:extLst>
          <a:ext uri="{909E8E84-426E-40DD-AFC4-6F175D3DCCD1}">
            <a14:hiddenFill xmlns:a14="http://schemas.microsoft.com/office/drawing/2010/main">
              <a:solidFill>
                <a:srgbClr val="FFFFFF"/>
              </a:solidFill>
            </a14:hiddenFill>
          </a:ext>
        </a:extLst>
      </xdr:spPr>
    </xdr:pic>
    <xdr:clientData/>
  </xdr:twoCellAnchor>
  <xdr:twoCellAnchor>
    <xdr:from>
      <xdr:col>41</xdr:col>
      <xdr:colOff>80166</xdr:colOff>
      <xdr:row>97</xdr:row>
      <xdr:rowOff>69565</xdr:rowOff>
    </xdr:from>
    <xdr:to>
      <xdr:col>42</xdr:col>
      <xdr:colOff>156212</xdr:colOff>
      <xdr:row>105</xdr:row>
      <xdr:rowOff>50398</xdr:rowOff>
    </xdr:to>
    <xdr:cxnSp macro="">
      <xdr:nvCxnSpPr>
        <xdr:cNvPr id="83" name="直線矢印コネクタ 82">
          <a:extLst>
            <a:ext uri="{FF2B5EF4-FFF2-40B4-BE49-F238E27FC236}">
              <a16:creationId xmlns:a16="http://schemas.microsoft.com/office/drawing/2014/main" id="{9608322A-1CE4-410B-9240-2738C3A52EA0}"/>
            </a:ext>
          </a:extLst>
        </xdr:cNvPr>
        <xdr:cNvCxnSpPr>
          <a:cxnSpLocks/>
          <a:endCxn id="82" idx="0"/>
        </xdr:cNvCxnSpPr>
      </xdr:nvCxnSpPr>
      <xdr:spPr>
        <a:xfrm>
          <a:off x="6804816" y="18557590"/>
          <a:ext cx="237971" cy="1581033"/>
        </a:xfrm>
        <a:prstGeom prst="straightConnector1">
          <a:avLst/>
        </a:prstGeom>
        <a:noFill/>
        <a:ln w="53975" cap="flat" cmpd="sng" algn="ctr">
          <a:solidFill>
            <a:srgbClr val="FF0000"/>
          </a:solidFill>
          <a:prstDash val="solid"/>
          <a:miter lim="800000"/>
          <a:tailEnd type="triangle"/>
        </a:ln>
        <a:effectLst/>
      </xdr:spPr>
    </xdr:cxnSp>
    <xdr:clientData/>
  </xdr:twoCellAnchor>
  <xdr:oneCellAnchor>
    <xdr:from>
      <xdr:col>37</xdr:col>
      <xdr:colOff>119410</xdr:colOff>
      <xdr:row>117</xdr:row>
      <xdr:rowOff>46913</xdr:rowOff>
    </xdr:from>
    <xdr:ext cx="3747740" cy="1122230"/>
    <xdr:sp macro="" textlink="">
      <xdr:nvSpPr>
        <xdr:cNvPr id="84" name="吹き出し: 四角形 83">
          <a:extLst>
            <a:ext uri="{FF2B5EF4-FFF2-40B4-BE49-F238E27FC236}">
              <a16:creationId xmlns:a16="http://schemas.microsoft.com/office/drawing/2014/main" id="{2021CE46-5158-4CFA-9259-EC634764A1E5}"/>
            </a:ext>
          </a:extLst>
        </xdr:cNvPr>
        <xdr:cNvSpPr/>
      </xdr:nvSpPr>
      <xdr:spPr>
        <a:xfrm>
          <a:off x="6196360" y="22535438"/>
          <a:ext cx="3747740" cy="1122230"/>
        </a:xfrm>
        <a:prstGeom prst="wedgeRectCallout">
          <a:avLst>
            <a:gd name="adj1" fmla="val -30107"/>
            <a:gd name="adj2" fmla="val -7550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必要機能⑤</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各画面への遷移への直接リンク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URL</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のパラメータ指定で、表示モードで開く</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http://localhost/login?</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logincd=aaa_user</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&amp;</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No=00001</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42</xdr:col>
      <xdr:colOff>73713</xdr:colOff>
      <xdr:row>97</xdr:row>
      <xdr:rowOff>134967</xdr:rowOff>
    </xdr:from>
    <xdr:to>
      <xdr:col>49</xdr:col>
      <xdr:colOff>50600</xdr:colOff>
      <xdr:row>99</xdr:row>
      <xdr:rowOff>198871</xdr:rowOff>
    </xdr:to>
    <xdr:sp macro="" textlink="">
      <xdr:nvSpPr>
        <xdr:cNvPr id="85" name="吹き出し: 四角形 84">
          <a:extLst>
            <a:ext uri="{FF2B5EF4-FFF2-40B4-BE49-F238E27FC236}">
              <a16:creationId xmlns:a16="http://schemas.microsoft.com/office/drawing/2014/main" id="{D023BCF6-C662-4AA1-86AB-62410C271893}"/>
            </a:ext>
          </a:extLst>
        </xdr:cNvPr>
        <xdr:cNvSpPr/>
      </xdr:nvSpPr>
      <xdr:spPr>
        <a:xfrm>
          <a:off x="6960288" y="18622992"/>
          <a:ext cx="1110362" cy="463954"/>
        </a:xfrm>
        <a:prstGeom prst="wedgeRectCallout">
          <a:avLst>
            <a:gd name="adj1" fmla="val -38930"/>
            <a:gd name="adj2" fmla="val -81986"/>
          </a:avLst>
        </a:prstGeom>
        <a:ln/>
      </xdr:spPr>
      <xdr:style>
        <a:lnRef idx="1">
          <a:schemeClr val="accent5"/>
        </a:lnRef>
        <a:fillRef idx="2">
          <a:schemeClr val="accent5"/>
        </a:fillRef>
        <a:effectRef idx="1">
          <a:schemeClr val="accent5"/>
        </a:effectRef>
        <a:fontRef idx="minor">
          <a:schemeClr val="dk1"/>
        </a:fontRef>
      </xdr:style>
      <xdr:txBody>
        <a:bodyPr wrap="square" lIns="72000" tIns="72000" rIns="72000" bIns="72000"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各画面へ遷移</a:t>
          </a:r>
        </a:p>
      </xdr:txBody>
    </xdr:sp>
    <xdr:clientData/>
  </xdr:twoCellAnchor>
  <xdr:twoCellAnchor>
    <xdr:from>
      <xdr:col>11</xdr:col>
      <xdr:colOff>122390</xdr:colOff>
      <xdr:row>95</xdr:row>
      <xdr:rowOff>178837</xdr:rowOff>
    </xdr:from>
    <xdr:to>
      <xdr:col>16</xdr:col>
      <xdr:colOff>8165</xdr:colOff>
      <xdr:row>97</xdr:row>
      <xdr:rowOff>16786</xdr:rowOff>
    </xdr:to>
    <xdr:sp macro="" textlink="">
      <xdr:nvSpPr>
        <xdr:cNvPr id="86" name="矢印: 上下 85">
          <a:extLst>
            <a:ext uri="{FF2B5EF4-FFF2-40B4-BE49-F238E27FC236}">
              <a16:creationId xmlns:a16="http://schemas.microsoft.com/office/drawing/2014/main" id="{0BC274BA-7C2D-45B7-9B7B-9AA437577EDE}"/>
            </a:ext>
          </a:extLst>
        </xdr:cNvPr>
        <xdr:cNvSpPr/>
      </xdr:nvSpPr>
      <xdr:spPr>
        <a:xfrm rot="5400000">
          <a:off x="2217990" y="18038112"/>
          <a:ext cx="237999" cy="695400"/>
        </a:xfrm>
        <a:prstGeom prst="upDownArrow">
          <a:avLst/>
        </a:prstGeom>
        <a:solidFill>
          <a:srgbClr val="ED7D31"/>
        </a:solidFill>
        <a:ln w="19050" cap="flat" cmpd="sng" algn="ctr">
          <a:solidFill>
            <a:sysClr val="window" lastClr="FFFFFF"/>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11</xdr:col>
      <xdr:colOff>39065</xdr:colOff>
      <xdr:row>98</xdr:row>
      <xdr:rowOff>128285</xdr:rowOff>
    </xdr:from>
    <xdr:to>
      <xdr:col>16</xdr:col>
      <xdr:colOff>47492</xdr:colOff>
      <xdr:row>100</xdr:row>
      <xdr:rowOff>989</xdr:rowOff>
    </xdr:to>
    <xdr:sp macro="" textlink="">
      <xdr:nvSpPr>
        <xdr:cNvPr id="87" name="矢印: 上下 86">
          <a:extLst>
            <a:ext uri="{FF2B5EF4-FFF2-40B4-BE49-F238E27FC236}">
              <a16:creationId xmlns:a16="http://schemas.microsoft.com/office/drawing/2014/main" id="{1257A6DE-9BC8-4032-86BF-A6EEF0BC4AAB}"/>
            </a:ext>
          </a:extLst>
        </xdr:cNvPr>
        <xdr:cNvSpPr/>
      </xdr:nvSpPr>
      <xdr:spPr>
        <a:xfrm rot="3967894">
          <a:off x="2178614" y="18543686"/>
          <a:ext cx="272754" cy="818052"/>
        </a:xfrm>
        <a:prstGeom prst="upDownArrow">
          <a:avLst/>
        </a:prstGeom>
        <a:solidFill>
          <a:srgbClr val="ED7D31"/>
        </a:solidFill>
        <a:ln w="19050" cap="flat" cmpd="sng" algn="ctr">
          <a:solidFill>
            <a:sysClr val="window" lastClr="FFFFFF"/>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11</xdr:col>
      <xdr:colOff>6445</xdr:colOff>
      <xdr:row>101</xdr:row>
      <xdr:rowOff>169173</xdr:rowOff>
    </xdr:from>
    <xdr:to>
      <xdr:col>16</xdr:col>
      <xdr:colOff>80113</xdr:colOff>
      <xdr:row>103</xdr:row>
      <xdr:rowOff>50291</xdr:rowOff>
    </xdr:to>
    <xdr:sp macro="" textlink="">
      <xdr:nvSpPr>
        <xdr:cNvPr id="88" name="矢印: 上下 87">
          <a:extLst>
            <a:ext uri="{FF2B5EF4-FFF2-40B4-BE49-F238E27FC236}">
              <a16:creationId xmlns:a16="http://schemas.microsoft.com/office/drawing/2014/main" id="{7E753F51-5FB1-4501-922C-615A0FBE36FA}"/>
            </a:ext>
          </a:extLst>
        </xdr:cNvPr>
        <xdr:cNvSpPr/>
      </xdr:nvSpPr>
      <xdr:spPr>
        <a:xfrm rot="3334567">
          <a:off x="2174408" y="19156235"/>
          <a:ext cx="281168" cy="883293"/>
        </a:xfrm>
        <a:prstGeom prst="upDownArrow">
          <a:avLst/>
        </a:prstGeom>
        <a:solidFill>
          <a:srgbClr val="ED7D31"/>
        </a:solidFill>
        <a:ln w="19050" cap="flat" cmpd="sng" algn="ctr">
          <a:solidFill>
            <a:sysClr val="window" lastClr="FFFFFF"/>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5</xdr:col>
      <xdr:colOff>125657</xdr:colOff>
      <xdr:row>115</xdr:row>
      <xdr:rowOff>40052</xdr:rowOff>
    </xdr:from>
    <xdr:to>
      <xdr:col>13</xdr:col>
      <xdr:colOff>54393</xdr:colOff>
      <xdr:row>117</xdr:row>
      <xdr:rowOff>132371</xdr:rowOff>
    </xdr:to>
    <xdr:sp macro="" textlink="">
      <xdr:nvSpPr>
        <xdr:cNvPr id="89" name="フローチャート: 定義済み処理 88">
          <a:extLst>
            <a:ext uri="{FF2B5EF4-FFF2-40B4-BE49-F238E27FC236}">
              <a16:creationId xmlns:a16="http://schemas.microsoft.com/office/drawing/2014/main" id="{17060CCD-114F-4D79-B0CA-36F7B0F24109}"/>
            </a:ext>
          </a:extLst>
        </xdr:cNvPr>
        <xdr:cNvSpPr/>
      </xdr:nvSpPr>
      <xdr:spPr>
        <a:xfrm>
          <a:off x="1021007" y="22128527"/>
          <a:ext cx="1224136" cy="492369"/>
        </a:xfrm>
        <a:prstGeom prst="flowChartPredefinedProcess">
          <a:avLst/>
        </a:prstGeom>
        <a:gradFill rotWithShape="1">
          <a:gsLst>
            <a:gs pos="0">
              <a:srgbClr val="ED7D31">
                <a:lumMod val="110000"/>
                <a:satMod val="105000"/>
                <a:tint val="67000"/>
              </a:srgbClr>
            </a:gs>
            <a:gs pos="50000">
              <a:srgbClr val="ED7D31">
                <a:lumMod val="105000"/>
                <a:satMod val="103000"/>
                <a:tint val="73000"/>
              </a:srgbClr>
            </a:gs>
            <a:gs pos="100000">
              <a:srgbClr val="ED7D31">
                <a:lumMod val="105000"/>
                <a:satMod val="109000"/>
                <a:tint val="81000"/>
              </a:srgbClr>
            </a:gs>
          </a:gsLst>
          <a:lin ang="5400000" scaled="0"/>
        </a:gradFill>
        <a:ln w="6350" cap="flat" cmpd="sng" algn="ctr">
          <a:solidFill>
            <a:srgbClr val="ED7D3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POWER EGG</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Ver.3.2c</a:t>
          </a:r>
        </a:p>
      </xdr:txBody>
    </xdr:sp>
    <xdr:clientData/>
  </xdr:twoCellAnchor>
  <xdr:twoCellAnchor>
    <xdr:from>
      <xdr:col>13</xdr:col>
      <xdr:colOff>136219</xdr:colOff>
      <xdr:row>114</xdr:row>
      <xdr:rowOff>121893</xdr:rowOff>
    </xdr:from>
    <xdr:to>
      <xdr:col>30</xdr:col>
      <xdr:colOff>46966</xdr:colOff>
      <xdr:row>115</xdr:row>
      <xdr:rowOff>137951</xdr:rowOff>
    </xdr:to>
    <xdr:sp macro="" textlink="">
      <xdr:nvSpPr>
        <xdr:cNvPr id="90" name="矢印: 下 89">
          <a:extLst>
            <a:ext uri="{FF2B5EF4-FFF2-40B4-BE49-F238E27FC236}">
              <a16:creationId xmlns:a16="http://schemas.microsoft.com/office/drawing/2014/main" id="{A1859F35-243E-4A10-AAD1-FB234929B3DE}"/>
            </a:ext>
          </a:extLst>
        </xdr:cNvPr>
        <xdr:cNvSpPr/>
      </xdr:nvSpPr>
      <xdr:spPr>
        <a:xfrm rot="4749693">
          <a:off x="3550663" y="20786649"/>
          <a:ext cx="216083" cy="2663472"/>
        </a:xfrm>
        <a:prstGeom prst="downArrow">
          <a:avLst/>
        </a:prstGeom>
        <a:solidFill>
          <a:srgbClr val="5B9BD5"/>
        </a:solidFill>
        <a:ln w="12700" cap="flat" cmpd="sng" algn="ctr">
          <a:solidFill>
            <a:srgbClr val="5B9BD5">
              <a:shade val="50000"/>
            </a:srgbClr>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19</xdr:col>
      <xdr:colOff>119451</xdr:colOff>
      <xdr:row>97</xdr:row>
      <xdr:rowOff>146282</xdr:rowOff>
    </xdr:from>
    <xdr:to>
      <xdr:col>23</xdr:col>
      <xdr:colOff>14632</xdr:colOff>
      <xdr:row>98</xdr:row>
      <xdr:rowOff>106087</xdr:rowOff>
    </xdr:to>
    <xdr:sp macro="" textlink="">
      <xdr:nvSpPr>
        <xdr:cNvPr id="91" name="正方形/長方形 90">
          <a:extLst>
            <a:ext uri="{FF2B5EF4-FFF2-40B4-BE49-F238E27FC236}">
              <a16:creationId xmlns:a16="http://schemas.microsoft.com/office/drawing/2014/main" id="{E40C6123-770D-4822-9B45-8E5FBF0CA9EB}"/>
            </a:ext>
          </a:extLst>
        </xdr:cNvPr>
        <xdr:cNvSpPr/>
      </xdr:nvSpPr>
      <xdr:spPr>
        <a:xfrm>
          <a:off x="3281751" y="18634307"/>
          <a:ext cx="542881" cy="159830"/>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29</xdr:col>
      <xdr:colOff>34811</xdr:colOff>
      <xdr:row>98</xdr:row>
      <xdr:rowOff>71509</xdr:rowOff>
    </xdr:from>
    <xdr:ext cx="1791069" cy="950581"/>
    <xdr:sp macro="" textlink="">
      <xdr:nvSpPr>
        <xdr:cNvPr id="92" name="吹き出し: 四角形 91">
          <a:extLst>
            <a:ext uri="{FF2B5EF4-FFF2-40B4-BE49-F238E27FC236}">
              <a16:creationId xmlns:a16="http://schemas.microsoft.com/office/drawing/2014/main" id="{37BE4776-3ACC-4F83-AFC9-655454D9B108}"/>
            </a:ext>
          </a:extLst>
        </xdr:cNvPr>
        <xdr:cNvSpPr/>
      </xdr:nvSpPr>
      <xdr:spPr>
        <a:xfrm>
          <a:off x="4816361" y="18759559"/>
          <a:ext cx="1791069" cy="950581"/>
        </a:xfrm>
        <a:prstGeom prst="wedgeRectCallout">
          <a:avLst>
            <a:gd name="adj1" fmla="val 13036"/>
            <a:gd name="adj2" fmla="val -9296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必要機能③</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メニュー</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トップページ（お知らせ）</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各画面への遷移</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800" b="1" kern="0">
              <a:solidFill>
                <a:sysClr val="windowText" lastClr="000000"/>
              </a:solidFill>
              <a:latin typeface="Yu Gothic" panose="020B0400000000000000" pitchFamily="50" charset="-128"/>
              <a:ea typeface="Yu Gothic" panose="020B0400000000000000" pitchFamily="50" charset="-128"/>
            </a:rPr>
            <a:t>　メニュー制御</a:t>
          </a:r>
          <a:r>
            <a:rPr lang="en-US" altLang="ja-JP" sz="800" b="1" kern="0">
              <a:solidFill>
                <a:sysClr val="windowText" lastClr="000000"/>
              </a:solidFill>
              <a:latin typeface="Yu Gothic" panose="020B0400000000000000" pitchFamily="50" charset="-128"/>
              <a:ea typeface="Yu Gothic" panose="020B0400000000000000" pitchFamily="50" charset="-128"/>
            </a:rPr>
            <a:t>(</a:t>
          </a:r>
          <a:r>
            <a:rPr lang="ja-JP" altLang="en-US" sz="800" b="1" kern="0">
              <a:solidFill>
                <a:sysClr val="windowText" lastClr="000000"/>
              </a:solidFill>
              <a:latin typeface="Yu Gothic" panose="020B0400000000000000" pitchFamily="50" charset="-128"/>
              <a:ea typeface="Yu Gothic" panose="020B0400000000000000" pitchFamily="50" charset="-128"/>
            </a:rPr>
            <a:t>ユーザー</a:t>
          </a:r>
          <a:r>
            <a:rPr lang="en-US" altLang="ja-JP" sz="800" b="1" kern="0">
              <a:solidFill>
                <a:sysClr val="windowText" lastClr="000000"/>
              </a:solidFill>
              <a:latin typeface="Yu Gothic" panose="020B0400000000000000" pitchFamily="50" charset="-128"/>
              <a:ea typeface="Yu Gothic" panose="020B0400000000000000" pitchFamily="50" charset="-128"/>
            </a:rPr>
            <a:t>)</a:t>
          </a: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74626</xdr:colOff>
      <xdr:row>116</xdr:row>
      <xdr:rowOff>136813</xdr:rowOff>
    </xdr:from>
    <xdr:ext cx="2656593" cy="607282"/>
    <xdr:sp macro="" textlink="">
      <xdr:nvSpPr>
        <xdr:cNvPr id="93" name="吹き出し: 四角形 92">
          <a:extLst>
            <a:ext uri="{FF2B5EF4-FFF2-40B4-BE49-F238E27FC236}">
              <a16:creationId xmlns:a16="http://schemas.microsoft.com/office/drawing/2014/main" id="{57AF0664-5785-48EB-A6E0-DA34B8404F22}"/>
            </a:ext>
          </a:extLst>
        </xdr:cNvPr>
        <xdr:cNvSpPr/>
      </xdr:nvSpPr>
      <xdr:spPr>
        <a:xfrm>
          <a:off x="2589226" y="22425313"/>
          <a:ext cx="2656593" cy="607282"/>
        </a:xfrm>
        <a:prstGeom prst="wedgeRectCallout">
          <a:avLst>
            <a:gd name="adj1" fmla="val -31821"/>
            <a:gd name="adj2" fmla="val -7135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必要機能④</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POWER EGG</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への</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API</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実行</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例：</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API</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実行により、</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PE</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の</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WF</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を起票するなど</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11</xdr:col>
      <xdr:colOff>80500</xdr:colOff>
      <xdr:row>90</xdr:row>
      <xdr:rowOff>104775</xdr:rowOff>
    </xdr:from>
    <xdr:ext cx="1550457" cy="607282"/>
    <xdr:sp macro="" textlink="">
      <xdr:nvSpPr>
        <xdr:cNvPr id="94" name="吹き出し: 四角形 93">
          <a:extLst>
            <a:ext uri="{FF2B5EF4-FFF2-40B4-BE49-F238E27FC236}">
              <a16:creationId xmlns:a16="http://schemas.microsoft.com/office/drawing/2014/main" id="{FF666D92-A287-425C-82ED-63D208BC7988}"/>
            </a:ext>
          </a:extLst>
        </xdr:cNvPr>
        <xdr:cNvSpPr/>
      </xdr:nvSpPr>
      <xdr:spPr>
        <a:xfrm>
          <a:off x="1947400" y="17192625"/>
          <a:ext cx="1550457" cy="607282"/>
        </a:xfrm>
        <a:prstGeom prst="wedgeRectCallout">
          <a:avLst>
            <a:gd name="adj1" fmla="val -27328"/>
            <a:gd name="adj2" fmla="val 94622"/>
          </a:avLst>
        </a:prstGeom>
        <a:solidFill>
          <a:srgbClr val="333399"/>
        </a:solidFill>
        <a:ln w="19050" cap="flat" cmpd="sng" algn="ctr">
          <a:solidFill>
            <a:sysClr val="window" lastClr="FFFFFF"/>
          </a:solidFill>
          <a:prstDash val="solid"/>
          <a:miter lim="800000"/>
        </a:ln>
        <a:effectLst/>
      </xdr:spPr>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必要機能①</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DB</a:t>
          </a: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接続、</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DB</a:t>
          </a: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取得</a:t>
          </a:r>
          <a:r>
            <a:rPr kumimoji="1" lang="en-US" altLang="ja-JP"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/DB</a:t>
          </a: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更新</a:t>
          </a:r>
          <a:endParaRPr kumimoji="1" lang="en-US" altLang="ja-JP"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8</xdr:col>
      <xdr:colOff>90692</xdr:colOff>
      <xdr:row>102</xdr:row>
      <xdr:rowOff>131216</xdr:rowOff>
    </xdr:from>
    <xdr:to>
      <xdr:col>8</xdr:col>
      <xdr:colOff>90692</xdr:colOff>
      <xdr:row>104</xdr:row>
      <xdr:rowOff>91166</xdr:rowOff>
    </xdr:to>
    <xdr:cxnSp macro="">
      <xdr:nvCxnSpPr>
        <xdr:cNvPr id="95" name="直線矢印コネクタ 94">
          <a:extLst>
            <a:ext uri="{FF2B5EF4-FFF2-40B4-BE49-F238E27FC236}">
              <a16:creationId xmlns:a16="http://schemas.microsoft.com/office/drawing/2014/main" id="{00879EDA-D50A-465F-93F2-6140E9888E32}"/>
            </a:ext>
          </a:extLst>
        </xdr:cNvPr>
        <xdr:cNvCxnSpPr>
          <a:cxnSpLocks/>
        </xdr:cNvCxnSpPr>
      </xdr:nvCxnSpPr>
      <xdr:spPr>
        <a:xfrm>
          <a:off x="1471817" y="19619366"/>
          <a:ext cx="0" cy="360000"/>
        </a:xfrm>
        <a:prstGeom prst="straightConnector1">
          <a:avLst/>
        </a:prstGeom>
        <a:noFill/>
        <a:ln w="38100" cap="flat" cmpd="sng" algn="ctr">
          <a:solidFill>
            <a:schemeClr val="bg2"/>
          </a:solidFill>
          <a:prstDash val="solid"/>
          <a:miter lim="800000"/>
          <a:headEnd type="triangle" w="sm" len="sm"/>
          <a:tailEnd type="triangle" w="sm" len="sm"/>
        </a:ln>
        <a:effectLst/>
      </xdr:spPr>
    </xdr:cxnSp>
    <xdr:clientData/>
  </xdr:twoCellAnchor>
  <xdr:twoCellAnchor>
    <xdr:from>
      <xdr:col>8</xdr:col>
      <xdr:colOff>90692</xdr:colOff>
      <xdr:row>97</xdr:row>
      <xdr:rowOff>102457</xdr:rowOff>
    </xdr:from>
    <xdr:to>
      <xdr:col>8</xdr:col>
      <xdr:colOff>90692</xdr:colOff>
      <xdr:row>99</xdr:row>
      <xdr:rowOff>62407</xdr:rowOff>
    </xdr:to>
    <xdr:cxnSp macro="">
      <xdr:nvCxnSpPr>
        <xdr:cNvPr id="96" name="直線矢印コネクタ 95">
          <a:extLst>
            <a:ext uri="{FF2B5EF4-FFF2-40B4-BE49-F238E27FC236}">
              <a16:creationId xmlns:a16="http://schemas.microsoft.com/office/drawing/2014/main" id="{7AA1F3F9-6F83-4367-BAC6-A693105FCF1C}"/>
            </a:ext>
          </a:extLst>
        </xdr:cNvPr>
        <xdr:cNvCxnSpPr>
          <a:cxnSpLocks/>
        </xdr:cNvCxnSpPr>
      </xdr:nvCxnSpPr>
      <xdr:spPr>
        <a:xfrm>
          <a:off x="1471817" y="18590482"/>
          <a:ext cx="0" cy="360000"/>
        </a:xfrm>
        <a:prstGeom prst="straightConnector1">
          <a:avLst/>
        </a:prstGeom>
        <a:noFill/>
        <a:ln w="38100" cap="flat" cmpd="sng" algn="ctr">
          <a:solidFill>
            <a:schemeClr val="bg2"/>
          </a:solidFill>
          <a:prstDash val="solid"/>
          <a:miter lim="800000"/>
          <a:headEnd type="triangle" w="sm" len="sm"/>
          <a:tailEnd type="triangle" w="sm" len="sm"/>
        </a:ln>
        <a:effectLst/>
      </xdr:spPr>
    </xdr:cxnSp>
    <xdr:clientData/>
  </xdr:twoCellAnchor>
  <xdr:twoCellAnchor>
    <xdr:from>
      <xdr:col>3</xdr:col>
      <xdr:colOff>0</xdr:colOff>
      <xdr:row>103</xdr:row>
      <xdr:rowOff>37343</xdr:rowOff>
    </xdr:from>
    <xdr:to>
      <xdr:col>8</xdr:col>
      <xdr:colOff>47925</xdr:colOff>
      <xdr:row>104</xdr:row>
      <xdr:rowOff>79990</xdr:rowOff>
    </xdr:to>
    <xdr:sp macro="" textlink="">
      <xdr:nvSpPr>
        <xdr:cNvPr id="97" name="正方形/長方形 96">
          <a:extLst>
            <a:ext uri="{FF2B5EF4-FFF2-40B4-BE49-F238E27FC236}">
              <a16:creationId xmlns:a16="http://schemas.microsoft.com/office/drawing/2014/main" id="{4DAE8676-AE13-45D9-8F76-C864F5E2B888}"/>
            </a:ext>
          </a:extLst>
        </xdr:cNvPr>
        <xdr:cNvSpPr/>
      </xdr:nvSpPr>
      <xdr:spPr bwMode="auto">
        <a:xfrm>
          <a:off x="504825" y="19725518"/>
          <a:ext cx="924225" cy="242672"/>
        </a:xfrm>
        <a:prstGeom prst="rect">
          <a:avLst/>
        </a:prstGeom>
        <a:noFill/>
        <a:ln>
          <a:noFill/>
        </a:ln>
        <a:effectLst/>
      </xdr:spPr>
      <xdr:txBody>
        <a:bodyPr vert="horz" wrap="square" lIns="72000" tIns="36000" rIns="72000" bIns="36000" numCol="1" rtlCol="0" anchor="t" anchorCtr="0" compatLnSpc="1">
          <a:prstTxWarp prst="textNoShape">
            <a:avLst/>
          </a:prstTxWarp>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indent="0" algn="l" defTabSz="914400" rtl="0" eaLnBrk="1" fontAlgn="base" latinLnBrk="0" hangingPunct="1">
            <a:lnSpc>
              <a:spcPct val="100000"/>
            </a:lnSpc>
            <a:spcBef>
              <a:spcPct val="20000"/>
            </a:spcBef>
            <a:spcAft>
              <a:spcPct val="0"/>
            </a:spcAft>
            <a:buClrTx/>
            <a:buSzTx/>
            <a:tabLst/>
          </a:pPr>
          <a:r>
            <a:rPr kumimoji="0" lang="en-US" altLang="ja-JP" sz="800" b="1">
              <a:latin typeface="游ゴシック" panose="020B0400000000000000" pitchFamily="50" charset="-128"/>
              <a:ea typeface="游ゴシック" panose="020B0400000000000000" pitchFamily="50" charset="-128"/>
            </a:rPr>
            <a:t>DB - LINK</a:t>
          </a:r>
          <a:endParaRPr kumimoji="0" lang="ja-JP" altLang="en-US" sz="800" b="1" i="0" u="none" strike="noStrike" cap="none" normalizeH="0" baseline="0">
            <a:ln>
              <a:noFill/>
            </a:ln>
            <a:solidFill>
              <a:schemeClr val="tx1"/>
            </a:solidFill>
            <a:effectLst/>
            <a:latin typeface="游ゴシック" panose="020B0400000000000000" pitchFamily="50" charset="-128"/>
            <a:ea typeface="游ゴシック" panose="020B0400000000000000" pitchFamily="50" charset="-128"/>
          </a:endParaRPr>
        </a:p>
      </xdr:txBody>
    </xdr:sp>
    <xdr:clientData/>
  </xdr:twoCellAnchor>
  <xdr:twoCellAnchor>
    <xdr:from>
      <xdr:col>3</xdr:col>
      <xdr:colOff>0</xdr:colOff>
      <xdr:row>97</xdr:row>
      <xdr:rowOff>174465</xdr:rowOff>
    </xdr:from>
    <xdr:to>
      <xdr:col>8</xdr:col>
      <xdr:colOff>47925</xdr:colOff>
      <xdr:row>99</xdr:row>
      <xdr:rowOff>15406</xdr:rowOff>
    </xdr:to>
    <xdr:sp macro="" textlink="">
      <xdr:nvSpPr>
        <xdr:cNvPr id="98" name="正方形/長方形 97">
          <a:extLst>
            <a:ext uri="{FF2B5EF4-FFF2-40B4-BE49-F238E27FC236}">
              <a16:creationId xmlns:a16="http://schemas.microsoft.com/office/drawing/2014/main" id="{FDA16442-1DEC-4E19-B3CF-FE2DE64F0CD2}"/>
            </a:ext>
          </a:extLst>
        </xdr:cNvPr>
        <xdr:cNvSpPr/>
      </xdr:nvSpPr>
      <xdr:spPr bwMode="auto">
        <a:xfrm>
          <a:off x="504825" y="18662490"/>
          <a:ext cx="924225" cy="240991"/>
        </a:xfrm>
        <a:prstGeom prst="rect">
          <a:avLst/>
        </a:prstGeom>
        <a:noFill/>
        <a:ln>
          <a:noFill/>
        </a:ln>
        <a:effectLst/>
      </xdr:spPr>
      <xdr:txBody>
        <a:bodyPr vert="horz" wrap="square" lIns="72000" tIns="36000" rIns="72000" bIns="36000" numCol="1" rtlCol="0" anchor="t" anchorCtr="0" compatLnSpc="1">
          <a:prstTxWarp prst="textNoShape">
            <a:avLst/>
          </a:prstTxWarp>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indent="0" algn="l" defTabSz="914400" rtl="0" eaLnBrk="1" fontAlgn="base" latinLnBrk="0" hangingPunct="1">
            <a:lnSpc>
              <a:spcPct val="100000"/>
            </a:lnSpc>
            <a:spcBef>
              <a:spcPct val="20000"/>
            </a:spcBef>
            <a:spcAft>
              <a:spcPct val="0"/>
            </a:spcAft>
            <a:buClrTx/>
            <a:buSzTx/>
            <a:tabLst/>
          </a:pPr>
          <a:r>
            <a:rPr kumimoji="0" lang="en-US" altLang="ja-JP" sz="800" b="1">
              <a:latin typeface="游ゴシック" panose="020B0400000000000000" pitchFamily="50" charset="-128"/>
              <a:ea typeface="游ゴシック" panose="020B0400000000000000" pitchFamily="50" charset="-128"/>
            </a:rPr>
            <a:t>DB - LINK</a:t>
          </a:r>
          <a:endParaRPr kumimoji="0" lang="ja-JP" altLang="en-US" sz="800" b="1" i="0" u="none" strike="noStrike" cap="none" normalizeH="0" baseline="0">
            <a:ln>
              <a:noFill/>
            </a:ln>
            <a:solidFill>
              <a:schemeClr val="tx1"/>
            </a:solidFill>
            <a:effectLst/>
            <a:latin typeface="游ゴシック" panose="020B0400000000000000" pitchFamily="50" charset="-128"/>
            <a:ea typeface="游ゴシック" panose="020B0400000000000000" pitchFamily="50" charset="-128"/>
          </a:endParaRPr>
        </a:p>
      </xdr:txBody>
    </xdr:sp>
    <xdr:clientData/>
  </xdr:twoCellAnchor>
  <xdr:oneCellAnchor>
    <xdr:from>
      <xdr:col>48</xdr:col>
      <xdr:colOff>65134</xdr:colOff>
      <xdr:row>106</xdr:row>
      <xdr:rowOff>141923</xdr:rowOff>
    </xdr:from>
    <xdr:ext cx="2220866" cy="778931"/>
    <xdr:sp macro="" textlink="">
      <xdr:nvSpPr>
        <xdr:cNvPr id="99" name="吹き出し: 四角形 98">
          <a:extLst>
            <a:ext uri="{FF2B5EF4-FFF2-40B4-BE49-F238E27FC236}">
              <a16:creationId xmlns:a16="http://schemas.microsoft.com/office/drawing/2014/main" id="{F170481C-DABF-437E-BCEA-B7F017057FD1}"/>
            </a:ext>
          </a:extLst>
        </xdr:cNvPr>
        <xdr:cNvSpPr/>
      </xdr:nvSpPr>
      <xdr:spPr>
        <a:xfrm>
          <a:off x="7923259" y="20430173"/>
          <a:ext cx="2220866" cy="778931"/>
        </a:xfrm>
        <a:prstGeom prst="wedgeRectCallout">
          <a:avLst>
            <a:gd name="adj1" fmla="val -58615"/>
            <a:gd name="adj2" fmla="val 31007"/>
          </a:avLst>
        </a:prstGeom>
        <a:ln/>
      </xdr:spPr>
      <xdr:style>
        <a:lnRef idx="1">
          <a:schemeClr val="dk1"/>
        </a:lnRef>
        <a:fillRef idx="2">
          <a:schemeClr val="dk1"/>
        </a:fillRef>
        <a:effectRef idx="1">
          <a:schemeClr val="dk1"/>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a:t>
          </a:r>
          <a:r>
            <a:rPr lang="ja-JP" altLang="en-US" sz="800" b="1" kern="0">
              <a:solidFill>
                <a:sysClr val="windowText" lastClr="000000"/>
              </a:solidFill>
              <a:latin typeface="Yu Gothic" panose="020B0400000000000000" pitchFamily="50" charset="-128"/>
              <a:ea typeface="Yu Gothic" panose="020B0400000000000000" pitchFamily="50" charset="-128"/>
            </a:rPr>
            <a:t>⑥</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ログ出力機能</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ログの種類：ログイン・</a:t>
          </a:r>
          <a:r>
            <a:rPr lang="ja-JP" altLang="en-US" sz="800" b="1" kern="0">
              <a:solidFill>
                <a:sysClr val="windowText" lastClr="000000"/>
              </a:solidFill>
              <a:latin typeface="Yu Gothic" panose="020B0400000000000000" pitchFamily="50" charset="-128"/>
              <a:ea typeface="Yu Gothic" panose="020B0400000000000000" pitchFamily="50" charset="-128"/>
            </a:rPr>
            <a:t>データ操作ログ</a:t>
          </a:r>
          <a:endParaRPr lang="en-US" altLang="ja-JP" sz="800" b="1" kern="0">
            <a:solidFill>
              <a:sysClr val="windowText" lastClr="000000"/>
            </a:solidFill>
            <a:latin typeface="Yu Gothic" panose="020B0400000000000000" pitchFamily="50" charset="-128"/>
            <a:ea typeface="Yu Gothic" panose="020B0400000000000000"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25</xdr:col>
      <xdr:colOff>57150</xdr:colOff>
      <xdr:row>20</xdr:row>
      <xdr:rowOff>133349</xdr:rowOff>
    </xdr:from>
    <xdr:to>
      <xdr:col>32</xdr:col>
      <xdr:colOff>138150</xdr:colOff>
      <xdr:row>23</xdr:row>
      <xdr:rowOff>95249</xdr:rowOff>
    </xdr:to>
    <xdr:sp macro="" textlink="">
      <xdr:nvSpPr>
        <xdr:cNvPr id="100" name="フローチャート: 定義済み処理 99">
          <a:extLst>
            <a:ext uri="{FF2B5EF4-FFF2-40B4-BE49-F238E27FC236}">
              <a16:creationId xmlns:a16="http://schemas.microsoft.com/office/drawing/2014/main" id="{C88B9A16-3351-4677-89D3-2F788712C7A3}"/>
            </a:ext>
          </a:extLst>
        </xdr:cNvPr>
        <xdr:cNvSpPr/>
      </xdr:nvSpPr>
      <xdr:spPr>
        <a:xfrm>
          <a:off x="4191000" y="3419474"/>
          <a:ext cx="1214475" cy="561975"/>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見積管理</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製品マスタ</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受注管理</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25</xdr:col>
      <xdr:colOff>19050</xdr:colOff>
      <xdr:row>47</xdr:row>
      <xdr:rowOff>76200</xdr:rowOff>
    </xdr:from>
    <xdr:to>
      <xdr:col>32</xdr:col>
      <xdr:colOff>100050</xdr:colOff>
      <xdr:row>49</xdr:row>
      <xdr:rowOff>50110</xdr:rowOff>
    </xdr:to>
    <xdr:sp macro="" textlink="">
      <xdr:nvSpPr>
        <xdr:cNvPr id="101" name="フローチャート: 定義済み処理 100">
          <a:extLst>
            <a:ext uri="{FF2B5EF4-FFF2-40B4-BE49-F238E27FC236}">
              <a16:creationId xmlns:a16="http://schemas.microsoft.com/office/drawing/2014/main" id="{ED946FBC-73F4-4B12-A0B2-B5B21D34290B}"/>
            </a:ext>
          </a:extLst>
        </xdr:cNvPr>
        <xdr:cNvSpPr/>
      </xdr:nvSpPr>
      <xdr:spPr>
        <a:xfrm>
          <a:off x="4152900" y="8763000"/>
          <a:ext cx="1214475" cy="37396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WF</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管理</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38</xdr:col>
      <xdr:colOff>50985</xdr:colOff>
      <xdr:row>30</xdr:row>
      <xdr:rowOff>194985</xdr:rowOff>
    </xdr:from>
    <xdr:ext cx="809626" cy="523875"/>
    <xdr:sp macro="" textlink="">
      <xdr:nvSpPr>
        <xdr:cNvPr id="102" name="円柱 101">
          <a:extLst>
            <a:ext uri="{FF2B5EF4-FFF2-40B4-BE49-F238E27FC236}">
              <a16:creationId xmlns:a16="http://schemas.microsoft.com/office/drawing/2014/main" id="{7C2DAD82-8B1F-483F-97BC-8E975CA9D1EB}"/>
            </a:ext>
          </a:extLst>
        </xdr:cNvPr>
        <xdr:cNvSpPr/>
      </xdr:nvSpPr>
      <xdr:spPr>
        <a:xfrm>
          <a:off x="6289860" y="5481360"/>
          <a:ext cx="809626" cy="523875"/>
        </a:xfrm>
        <a:prstGeom prst="can">
          <a:avLst>
            <a:gd name="adj" fmla="val 34118"/>
          </a:avLst>
        </a:prstGeom>
        <a:ln w="222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b">
          <a:noAutofit/>
        </a:bodyPr>
        <a:lstStyle/>
        <a:p>
          <a:pPr algn="ctr"/>
          <a:r>
            <a:rPr kumimoji="1" lang="en-US" altLang="ja-JP" sz="800">
              <a:latin typeface="游ゴシック" panose="020B0400000000000000" pitchFamily="50" charset="-128"/>
              <a:ea typeface="游ゴシック" panose="020B0400000000000000" pitchFamily="50" charset="-128"/>
            </a:rPr>
            <a:t>Oracle</a:t>
          </a:r>
        </a:p>
      </xdr:txBody>
    </xdr:sp>
    <xdr:clientData/>
  </xdr:oneCellAnchor>
  <xdr:twoCellAnchor>
    <xdr:from>
      <xdr:col>43</xdr:col>
      <xdr:colOff>50986</xdr:colOff>
      <xdr:row>25</xdr:row>
      <xdr:rowOff>180698</xdr:rowOff>
    </xdr:from>
    <xdr:to>
      <xdr:col>48</xdr:col>
      <xdr:colOff>117660</xdr:colOff>
      <xdr:row>32</xdr:row>
      <xdr:rowOff>56873</xdr:rowOff>
    </xdr:to>
    <xdr:cxnSp macro="">
      <xdr:nvCxnSpPr>
        <xdr:cNvPr id="103" name="直線矢印コネクタ 102">
          <a:extLst>
            <a:ext uri="{FF2B5EF4-FFF2-40B4-BE49-F238E27FC236}">
              <a16:creationId xmlns:a16="http://schemas.microsoft.com/office/drawing/2014/main" id="{C00087FB-F9A2-4D36-AA90-2A8227602814}"/>
            </a:ext>
          </a:extLst>
        </xdr:cNvPr>
        <xdr:cNvCxnSpPr>
          <a:stCxn id="102" idx="4"/>
          <a:endCxn id="12" idx="2"/>
        </xdr:cNvCxnSpPr>
      </xdr:nvCxnSpPr>
      <xdr:spPr bwMode="auto">
        <a:xfrm flipV="1">
          <a:off x="7099486" y="4466948"/>
          <a:ext cx="876299" cy="1276350"/>
        </a:xfrm>
        <a:prstGeom prst="straightConnector1">
          <a:avLst/>
        </a:prstGeom>
        <a:solidFill>
          <a:srgbClr val="FFFFFF"/>
        </a:solidFill>
        <a:ln w="6350" cap="flat" cmpd="sng" algn="ctr">
          <a:solidFill>
            <a:srgbClr val="000000"/>
          </a:solidFill>
          <a:prstDash val="dash"/>
          <a:round/>
          <a:headEnd type="triangle" w="med" len="med"/>
          <a:tailEnd type="triangle"/>
        </a:ln>
        <a:effectLst/>
      </xdr:spPr>
    </xdr:cxnSp>
    <xdr:clientData/>
  </xdr:twoCellAnchor>
  <xdr:twoCellAnchor>
    <xdr:from>
      <xdr:col>14</xdr:col>
      <xdr:colOff>47625</xdr:colOff>
      <xdr:row>24</xdr:row>
      <xdr:rowOff>171450</xdr:rowOff>
    </xdr:from>
    <xdr:to>
      <xdr:col>26</xdr:col>
      <xdr:colOff>28575</xdr:colOff>
      <xdr:row>27</xdr:row>
      <xdr:rowOff>66675</xdr:rowOff>
    </xdr:to>
    <xdr:sp macro="" textlink="">
      <xdr:nvSpPr>
        <xdr:cNvPr id="124" name="正方形/長方形 123">
          <a:extLst>
            <a:ext uri="{FF2B5EF4-FFF2-40B4-BE49-F238E27FC236}">
              <a16:creationId xmlns:a16="http://schemas.microsoft.com/office/drawing/2014/main" id="{91DE838A-7A30-44B3-A049-44C2B854BCEB}"/>
            </a:ext>
          </a:extLst>
        </xdr:cNvPr>
        <xdr:cNvSpPr/>
      </xdr:nvSpPr>
      <xdr:spPr bwMode="auto">
        <a:xfrm>
          <a:off x="2400300" y="4857750"/>
          <a:ext cx="1924050" cy="495300"/>
        </a:xfrm>
        <a:prstGeom prst="rect">
          <a:avLst/>
        </a:prstGeom>
        <a:noFill/>
        <a:ln>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142874</xdr:colOff>
      <xdr:row>14</xdr:row>
      <xdr:rowOff>142875</xdr:rowOff>
    </xdr:from>
    <xdr:to>
      <xdr:col>47</xdr:col>
      <xdr:colOff>0</xdr:colOff>
      <xdr:row>18</xdr:row>
      <xdr:rowOff>121963</xdr:rowOff>
    </xdr:to>
    <xdr:sp macro="" textlink="">
      <xdr:nvSpPr>
        <xdr:cNvPr id="125" name="吹き出し: 四角形 124">
          <a:extLst>
            <a:ext uri="{FF2B5EF4-FFF2-40B4-BE49-F238E27FC236}">
              <a16:creationId xmlns:a16="http://schemas.microsoft.com/office/drawing/2014/main" id="{6A792866-AE48-4B80-AC51-C82026CC5327}"/>
            </a:ext>
          </a:extLst>
        </xdr:cNvPr>
        <xdr:cNvSpPr/>
      </xdr:nvSpPr>
      <xdr:spPr>
        <a:xfrm>
          <a:off x="1685924" y="2828925"/>
          <a:ext cx="6010276" cy="779188"/>
        </a:xfrm>
        <a:prstGeom prst="wedgeRectCallout">
          <a:avLst>
            <a:gd name="adj1" fmla="val -25371"/>
            <a:gd name="adj2" fmla="val 136261"/>
          </a:avLst>
        </a:prstGeom>
        <a:solidFill>
          <a:srgbClr val="FF6600"/>
        </a:solidFill>
        <a:ln w="19050" cap="flat" cmpd="sng" algn="ctr">
          <a:solidFill>
            <a:sysClr val="window" lastClr="FFFFFF"/>
          </a:solidFill>
          <a:prstDash val="solid"/>
          <a:miter lim="800000"/>
        </a:ln>
        <a:effectLst/>
      </xdr:spPr>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クラウンパッケージ設計・開発のヒアリングシートシステムは、別</a:t>
          </a: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Web</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アプリケーションとする。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同一の</a:t>
          </a: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Web</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サーバ内に構築する場合は、アプリケーションプールを分けて管理する。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また、データベースも分けて管理する。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同一データベース内で管理する場合は、スキーマを分けたり・権限設定で参照可能なテーブルを定義する。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18</xdr:col>
      <xdr:colOff>160606</xdr:colOff>
      <xdr:row>25</xdr:row>
      <xdr:rowOff>85725</xdr:rowOff>
    </xdr:from>
    <xdr:ext cx="1068048" cy="343299"/>
    <xdr:sp macro="" textlink="">
      <xdr:nvSpPr>
        <xdr:cNvPr id="126" name="正方形/長方形 125">
          <a:extLst>
            <a:ext uri="{FF2B5EF4-FFF2-40B4-BE49-F238E27FC236}">
              <a16:creationId xmlns:a16="http://schemas.microsoft.com/office/drawing/2014/main" id="{62E27E4B-EA7D-46EB-94EA-9CD2C157C59C}"/>
            </a:ext>
          </a:extLst>
        </xdr:cNvPr>
        <xdr:cNvSpPr/>
      </xdr:nvSpPr>
      <xdr:spPr bwMode="auto">
        <a:xfrm>
          <a:off x="3160981" y="4972050"/>
          <a:ext cx="1068048" cy="343299"/>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rgbClr val="FF0000"/>
              </a:solidFill>
              <a:latin typeface="游ゴシック" panose="020B0400000000000000" pitchFamily="50" charset="-128"/>
              <a:ea typeface="游ゴシック" panose="020B0400000000000000" pitchFamily="50" charset="-128"/>
            </a:rPr>
            <a:t>ヒアリングシート</a:t>
          </a:r>
          <a:endParaRPr kumimoji="1" lang="en-US" altLang="ja-JP" sz="800" b="1">
            <a:solidFill>
              <a:srgbClr val="FF0000"/>
            </a:solidFill>
            <a:latin typeface="游ゴシック" panose="020B0400000000000000" pitchFamily="50" charset="-128"/>
            <a:ea typeface="游ゴシック" panose="020B0400000000000000" pitchFamily="50" charset="-128"/>
          </a:endParaRPr>
        </a:p>
        <a:p>
          <a:pPr algn="ctr"/>
          <a:r>
            <a:rPr kumimoji="1" lang="en-US" altLang="ja-JP" sz="800" b="1">
              <a:solidFill>
                <a:srgbClr val="FF0000"/>
              </a:solidFill>
              <a:latin typeface="游ゴシック" panose="020B0400000000000000" pitchFamily="50" charset="-128"/>
              <a:ea typeface="游ゴシック" panose="020B0400000000000000" pitchFamily="50" charset="-128"/>
            </a:rPr>
            <a:t>CP</a:t>
          </a:r>
          <a:r>
            <a:rPr kumimoji="1" lang="ja-JP" altLang="en-US" sz="800" b="1">
              <a:solidFill>
                <a:srgbClr val="FF0000"/>
              </a:solidFill>
              <a:latin typeface="游ゴシック" panose="020B0400000000000000" pitchFamily="50" charset="-128"/>
              <a:ea typeface="游ゴシック" panose="020B0400000000000000" pitchFamily="50" charset="-128"/>
            </a:rPr>
            <a:t>設計・開発システム</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34</xdr:col>
      <xdr:colOff>91523</xdr:colOff>
      <xdr:row>6</xdr:row>
      <xdr:rowOff>81998</xdr:rowOff>
    </xdr:from>
    <xdr:ext cx="4680502" cy="778931"/>
    <xdr:sp macro="" textlink="">
      <xdr:nvSpPr>
        <xdr:cNvPr id="2" name="吹き出し: 四角形 1">
          <a:extLst>
            <a:ext uri="{FF2B5EF4-FFF2-40B4-BE49-F238E27FC236}">
              <a16:creationId xmlns:a16="http://schemas.microsoft.com/office/drawing/2014/main" id="{4EDF0ED7-120E-493B-999D-1BF59A4BE6E0}"/>
            </a:ext>
          </a:extLst>
        </xdr:cNvPr>
        <xdr:cNvSpPr/>
      </xdr:nvSpPr>
      <xdr:spPr>
        <a:xfrm>
          <a:off x="5682698" y="1167848"/>
          <a:ext cx="4680502" cy="778931"/>
        </a:xfrm>
        <a:prstGeom prst="wedgeRectCallout">
          <a:avLst>
            <a:gd name="adj1" fmla="val -58865"/>
            <a:gd name="adj2" fmla="val 50596"/>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Microsoft Edge</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Google Chrome</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」以外のブラウザは動作保証外となります。</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システム試験時（</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2023/11</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時点）の最新バージョンで検証を行います。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Microsoft Edge</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Google Chrome</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がメジャーバージョンアップを実施し、</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内部処理等が大幅に見直された場合、別途追加で検証作業が必要になる可能性があります。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4</xdr:col>
      <xdr:colOff>0</xdr:colOff>
      <xdr:row>49</xdr:row>
      <xdr:rowOff>0</xdr:rowOff>
    </xdr:from>
    <xdr:to>
      <xdr:col>66</xdr:col>
      <xdr:colOff>133350</xdr:colOff>
      <xdr:row>67</xdr:row>
      <xdr:rowOff>9525</xdr:rowOff>
    </xdr:to>
    <xdr:pic>
      <xdr:nvPicPr>
        <xdr:cNvPr id="5" name="図 4">
          <a:extLst>
            <a:ext uri="{FF2B5EF4-FFF2-40B4-BE49-F238E27FC236}">
              <a16:creationId xmlns:a16="http://schemas.microsoft.com/office/drawing/2014/main" id="{F3C13549-8BA4-42A0-B67D-473E32B31F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 y="10182225"/>
          <a:ext cx="10248900" cy="3609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53</xdr:row>
      <xdr:rowOff>9525</xdr:rowOff>
    </xdr:from>
    <xdr:to>
      <xdr:col>66</xdr:col>
      <xdr:colOff>95250</xdr:colOff>
      <xdr:row>55</xdr:row>
      <xdr:rowOff>0</xdr:rowOff>
    </xdr:to>
    <xdr:sp macro="" textlink="">
      <xdr:nvSpPr>
        <xdr:cNvPr id="6" name="正方形/長方形 5">
          <a:extLst>
            <a:ext uri="{FF2B5EF4-FFF2-40B4-BE49-F238E27FC236}">
              <a16:creationId xmlns:a16="http://schemas.microsoft.com/office/drawing/2014/main" id="{235E123C-478E-4346-B12C-1169FE477BE4}"/>
            </a:ext>
          </a:extLst>
        </xdr:cNvPr>
        <xdr:cNvSpPr/>
      </xdr:nvSpPr>
      <xdr:spPr bwMode="auto">
        <a:xfrm>
          <a:off x="666750" y="10991850"/>
          <a:ext cx="10210800" cy="39052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49</xdr:row>
      <xdr:rowOff>9525</xdr:rowOff>
    </xdr:from>
    <xdr:to>
      <xdr:col>33</xdr:col>
      <xdr:colOff>114300</xdr:colOff>
      <xdr:row>51</xdr:row>
      <xdr:rowOff>0</xdr:rowOff>
    </xdr:to>
    <xdr:sp macro="" textlink="">
      <xdr:nvSpPr>
        <xdr:cNvPr id="7" name="正方形/長方形 6">
          <a:extLst>
            <a:ext uri="{FF2B5EF4-FFF2-40B4-BE49-F238E27FC236}">
              <a16:creationId xmlns:a16="http://schemas.microsoft.com/office/drawing/2014/main" id="{EF352B19-8C02-4949-8964-26D6BEB94BE4}"/>
            </a:ext>
          </a:extLst>
        </xdr:cNvPr>
        <xdr:cNvSpPr/>
      </xdr:nvSpPr>
      <xdr:spPr bwMode="auto">
        <a:xfrm>
          <a:off x="666750" y="10191750"/>
          <a:ext cx="4876800" cy="39052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55</xdr:col>
      <xdr:colOff>0</xdr:colOff>
      <xdr:row>31</xdr:row>
      <xdr:rowOff>85725</xdr:rowOff>
    </xdr:from>
    <xdr:to>
      <xdr:col>60</xdr:col>
      <xdr:colOff>26335</xdr:colOff>
      <xdr:row>33</xdr:row>
      <xdr:rowOff>171320</xdr:rowOff>
    </xdr:to>
    <xdr:grpSp>
      <xdr:nvGrpSpPr>
        <xdr:cNvPr id="12" name="グループ化 11">
          <a:extLst>
            <a:ext uri="{FF2B5EF4-FFF2-40B4-BE49-F238E27FC236}">
              <a16:creationId xmlns:a16="http://schemas.microsoft.com/office/drawing/2014/main" id="{3C7D0B79-AA80-442C-B3A8-ED274DC8D260}"/>
            </a:ext>
          </a:extLst>
        </xdr:cNvPr>
        <xdr:cNvGrpSpPr/>
      </xdr:nvGrpSpPr>
      <xdr:grpSpPr>
        <a:xfrm>
          <a:off x="7943850" y="6064250"/>
          <a:ext cx="743885" cy="488820"/>
          <a:chOff x="1527650" y="3602757"/>
          <a:chExt cx="838528" cy="485758"/>
        </a:xfrm>
      </xdr:grpSpPr>
      <xdr:pic>
        <xdr:nvPicPr>
          <xdr:cNvPr id="13" name="Picture 20">
            <a:extLst>
              <a:ext uri="{FF2B5EF4-FFF2-40B4-BE49-F238E27FC236}">
                <a16:creationId xmlns:a16="http://schemas.microsoft.com/office/drawing/2014/main" id="{9923ADCE-84A1-4DA0-9842-CA5ACBAB04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672" y="3602757"/>
            <a:ext cx="648072" cy="4421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14" name="テキスト ボックス 148">
            <a:extLst>
              <a:ext uri="{FF2B5EF4-FFF2-40B4-BE49-F238E27FC236}">
                <a16:creationId xmlns:a16="http://schemas.microsoft.com/office/drawing/2014/main" id="{ADE55EF6-82FA-41B1-AE96-10AE511269C5}"/>
              </a:ext>
            </a:extLst>
          </xdr:cNvPr>
          <xdr:cNvSpPr txBox="1"/>
        </xdr:nvSpPr>
        <xdr:spPr>
          <a:xfrm>
            <a:off x="1527650" y="3609794"/>
            <a:ext cx="838528" cy="478721"/>
          </a:xfrm>
          <a:prstGeom prst="rect">
            <a:avLst/>
          </a:prstGeom>
          <a:noFill/>
        </xdr:spPr>
        <xdr:txBody>
          <a:bodyPr wrap="square" rtlCol="0" anchor="ctr" anchorCtr="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900" b="1">
                <a:latin typeface="游ゴシック" panose="020B0400000000000000" pitchFamily="50" charset="-128"/>
                <a:ea typeface="游ゴシック" panose="020B0400000000000000" pitchFamily="50" charset="-128"/>
              </a:rPr>
              <a:t>Web</a:t>
            </a:r>
          </a:p>
          <a:p>
            <a:pPr algn="ctr"/>
            <a:r>
              <a:rPr kumimoji="1" lang="ja-JP" altLang="en-US" sz="900" b="1">
                <a:latin typeface="游ゴシック" panose="020B0400000000000000" pitchFamily="50" charset="-128"/>
                <a:ea typeface="游ゴシック" panose="020B0400000000000000" pitchFamily="50" charset="-128"/>
              </a:rPr>
              <a:t>システム</a:t>
            </a:r>
          </a:p>
        </xdr:txBody>
      </xdr:sp>
    </xdr:grpSp>
    <xdr:clientData/>
  </xdr:twoCellAnchor>
  <xdr:twoCellAnchor editAs="oneCell">
    <xdr:from>
      <xdr:col>3</xdr:col>
      <xdr:colOff>0</xdr:colOff>
      <xdr:row>28</xdr:row>
      <xdr:rowOff>66675</xdr:rowOff>
    </xdr:from>
    <xdr:to>
      <xdr:col>25</xdr:col>
      <xdr:colOff>73992</xdr:colOff>
      <xdr:row>37</xdr:row>
      <xdr:rowOff>28575</xdr:rowOff>
    </xdr:to>
    <xdr:pic>
      <xdr:nvPicPr>
        <xdr:cNvPr id="16" name="図 15">
          <a:extLst>
            <a:ext uri="{FF2B5EF4-FFF2-40B4-BE49-F238E27FC236}">
              <a16:creationId xmlns:a16="http://schemas.microsoft.com/office/drawing/2014/main" id="{478B58F9-2803-44B5-9945-DD665A2D4183}"/>
            </a:ext>
          </a:extLst>
        </xdr:cNvPr>
        <xdr:cNvPicPr>
          <a:picLocks noChangeAspect="1"/>
        </xdr:cNvPicPr>
      </xdr:nvPicPr>
      <xdr:blipFill>
        <a:blip xmlns:r="http://schemas.openxmlformats.org/officeDocument/2006/relationships" r:embed="rId2"/>
        <a:stretch>
          <a:fillRect/>
        </a:stretch>
      </xdr:blipFill>
      <xdr:spPr>
        <a:xfrm>
          <a:off x="504825" y="5448300"/>
          <a:ext cx="3703017" cy="1762125"/>
        </a:xfrm>
        <a:prstGeom prst="rect">
          <a:avLst/>
        </a:prstGeom>
      </xdr:spPr>
    </xdr:pic>
    <xdr:clientData/>
  </xdr:twoCellAnchor>
  <xdr:twoCellAnchor editAs="oneCell">
    <xdr:from>
      <xdr:col>10</xdr:col>
      <xdr:colOff>47625</xdr:colOff>
      <xdr:row>34</xdr:row>
      <xdr:rowOff>190500</xdr:rowOff>
    </xdr:from>
    <xdr:to>
      <xdr:col>44</xdr:col>
      <xdr:colOff>132175</xdr:colOff>
      <xdr:row>55</xdr:row>
      <xdr:rowOff>81880</xdr:rowOff>
    </xdr:to>
    <xdr:pic>
      <xdr:nvPicPr>
        <xdr:cNvPr id="20" name="図 19">
          <a:extLst>
            <a:ext uri="{FF2B5EF4-FFF2-40B4-BE49-F238E27FC236}">
              <a16:creationId xmlns:a16="http://schemas.microsoft.com/office/drawing/2014/main" id="{7BE6DF6F-E384-4410-B702-5B90607CB0B7}"/>
            </a:ext>
          </a:extLst>
        </xdr:cNvPr>
        <xdr:cNvPicPr>
          <a:picLocks noChangeAspect="1"/>
        </xdr:cNvPicPr>
      </xdr:nvPicPr>
      <xdr:blipFill>
        <a:blip xmlns:r="http://schemas.openxmlformats.org/officeDocument/2006/relationships" r:embed="rId3"/>
        <a:stretch>
          <a:fillRect/>
        </a:stretch>
      </xdr:blipFill>
      <xdr:spPr>
        <a:xfrm>
          <a:off x="1752600" y="6772275"/>
          <a:ext cx="5590000" cy="4091905"/>
        </a:xfrm>
        <a:prstGeom prst="rect">
          <a:avLst/>
        </a:prstGeom>
        <a:ln>
          <a:solidFill>
            <a:srgbClr val="0070C0"/>
          </a:solidFill>
        </a:ln>
      </xdr:spPr>
    </xdr:pic>
    <xdr:clientData/>
  </xdr:twoCellAnchor>
  <xdr:twoCellAnchor>
    <xdr:from>
      <xdr:col>5</xdr:col>
      <xdr:colOff>123825</xdr:colOff>
      <xdr:row>33</xdr:row>
      <xdr:rowOff>57150</xdr:rowOff>
    </xdr:from>
    <xdr:to>
      <xdr:col>9</xdr:col>
      <xdr:colOff>47625</xdr:colOff>
      <xdr:row>35</xdr:row>
      <xdr:rowOff>38100</xdr:rowOff>
    </xdr:to>
    <xdr:sp macro="" textlink="">
      <xdr:nvSpPr>
        <xdr:cNvPr id="21" name="楕円 20">
          <a:extLst>
            <a:ext uri="{FF2B5EF4-FFF2-40B4-BE49-F238E27FC236}">
              <a16:creationId xmlns:a16="http://schemas.microsoft.com/office/drawing/2014/main" id="{840ECEAB-64E2-44BD-8DA1-0332FD30335C}"/>
            </a:ext>
          </a:extLst>
        </xdr:cNvPr>
        <xdr:cNvSpPr/>
      </xdr:nvSpPr>
      <xdr:spPr bwMode="auto">
        <a:xfrm>
          <a:off x="1019175" y="6438900"/>
          <a:ext cx="571500" cy="381000"/>
        </a:xfrm>
        <a:prstGeom prst="ellipse">
          <a:avLst/>
        </a:prstGeom>
        <a:noFill/>
        <a:ln w="222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47625</xdr:colOff>
      <xdr:row>31</xdr:row>
      <xdr:rowOff>92760</xdr:rowOff>
    </xdr:from>
    <xdr:to>
      <xdr:col>57</xdr:col>
      <xdr:colOff>94130</xdr:colOff>
      <xdr:row>34</xdr:row>
      <xdr:rowOff>47625</xdr:rowOff>
    </xdr:to>
    <xdr:cxnSp macro="">
      <xdr:nvCxnSpPr>
        <xdr:cNvPr id="23" name="コネクタ: 曲線 22">
          <a:extLst>
            <a:ext uri="{FF2B5EF4-FFF2-40B4-BE49-F238E27FC236}">
              <a16:creationId xmlns:a16="http://schemas.microsoft.com/office/drawing/2014/main" id="{1C355E8C-4303-4519-BA80-0BF7927207FB}"/>
            </a:ext>
          </a:extLst>
        </xdr:cNvPr>
        <xdr:cNvCxnSpPr>
          <a:stCxn id="21" idx="6"/>
          <a:endCxn id="14" idx="0"/>
        </xdr:cNvCxnSpPr>
      </xdr:nvCxnSpPr>
      <xdr:spPr bwMode="auto">
        <a:xfrm flipV="1">
          <a:off x="1590675" y="6074460"/>
          <a:ext cx="7818905" cy="554940"/>
        </a:xfrm>
        <a:prstGeom prst="curvedConnector4">
          <a:avLst>
            <a:gd name="adj1" fmla="val 47327"/>
            <a:gd name="adj2" fmla="val 141194"/>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53</xdr:col>
      <xdr:colOff>95250</xdr:colOff>
      <xdr:row>35</xdr:row>
      <xdr:rowOff>66675</xdr:rowOff>
    </xdr:from>
    <xdr:ext cx="4680502" cy="1122230"/>
    <xdr:sp macro="" textlink="">
      <xdr:nvSpPr>
        <xdr:cNvPr id="31" name="吹き出し: 四角形 30">
          <a:extLst>
            <a:ext uri="{FF2B5EF4-FFF2-40B4-BE49-F238E27FC236}">
              <a16:creationId xmlns:a16="http://schemas.microsoft.com/office/drawing/2014/main" id="{11C1BCE7-4C7F-4F5D-9AD6-610ED6E13585}"/>
            </a:ext>
          </a:extLst>
        </xdr:cNvPr>
        <xdr:cNvSpPr/>
      </xdr:nvSpPr>
      <xdr:spPr>
        <a:xfrm>
          <a:off x="8763000" y="6848475"/>
          <a:ext cx="4680502" cy="1122230"/>
        </a:xfrm>
        <a:prstGeom prst="wedgeRectCallout">
          <a:avLst>
            <a:gd name="adj1" fmla="val -32003"/>
            <a:gd name="adj2" fmla="val -79995"/>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システム側の処理として、</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HTML</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の</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FORM</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に値から、ユーザー・パスワードを取得して、</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POWER EGG</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の従業員テーブル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標準</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とログイン付加テーブル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(PE WEBDB)</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を参照し、</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ログイン処理する。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ユーザー</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ID</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でユーザー情報を取得し、パスワードが一致すればログインとする。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ログイン情報は、セッション情報として保持する。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12</xdr:col>
      <xdr:colOff>82163</xdr:colOff>
      <xdr:row>59</xdr:row>
      <xdr:rowOff>19050</xdr:rowOff>
    </xdr:from>
    <xdr:to>
      <xdr:col>21</xdr:col>
      <xdr:colOff>70237</xdr:colOff>
      <xdr:row>60</xdr:row>
      <xdr:rowOff>135352</xdr:rowOff>
    </xdr:to>
    <xdr:sp macro="" textlink="">
      <xdr:nvSpPr>
        <xdr:cNvPr id="33" name="フローチャート: 端子 32">
          <a:extLst>
            <a:ext uri="{FF2B5EF4-FFF2-40B4-BE49-F238E27FC236}">
              <a16:creationId xmlns:a16="http://schemas.microsoft.com/office/drawing/2014/main" id="{FDDECA4C-B0FB-4C91-935A-514CBBF24070}"/>
            </a:ext>
          </a:extLst>
        </xdr:cNvPr>
        <xdr:cNvSpPr/>
      </xdr:nvSpPr>
      <xdr:spPr bwMode="auto">
        <a:xfrm>
          <a:off x="2110988" y="11601450"/>
          <a:ext cx="1445399" cy="316327"/>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処理開始</a:t>
          </a:r>
        </a:p>
      </xdr:txBody>
    </xdr:sp>
    <xdr:clientData/>
  </xdr:twoCellAnchor>
  <xdr:twoCellAnchor>
    <xdr:from>
      <xdr:col>16</xdr:col>
      <xdr:colOff>157163</xdr:colOff>
      <xdr:row>60</xdr:row>
      <xdr:rowOff>135352</xdr:rowOff>
    </xdr:from>
    <xdr:to>
      <xdr:col>16</xdr:col>
      <xdr:colOff>157163</xdr:colOff>
      <xdr:row>63</xdr:row>
      <xdr:rowOff>20555</xdr:rowOff>
    </xdr:to>
    <xdr:cxnSp macro="">
      <xdr:nvCxnSpPr>
        <xdr:cNvPr id="34" name="直線矢印コネクタ 33">
          <a:extLst>
            <a:ext uri="{FF2B5EF4-FFF2-40B4-BE49-F238E27FC236}">
              <a16:creationId xmlns:a16="http://schemas.microsoft.com/office/drawing/2014/main" id="{92E5331E-2497-4F3A-B17C-D84D36E08C86}"/>
            </a:ext>
          </a:extLst>
        </xdr:cNvPr>
        <xdr:cNvCxnSpPr>
          <a:cxnSpLocks/>
          <a:stCxn id="33" idx="2"/>
          <a:endCxn id="48" idx="0"/>
        </xdr:cNvCxnSpPr>
      </xdr:nvCxnSpPr>
      <xdr:spPr bwMode="auto">
        <a:xfrm>
          <a:off x="2833688" y="11917777"/>
          <a:ext cx="0" cy="48527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4688</xdr:colOff>
      <xdr:row>67</xdr:row>
      <xdr:rowOff>186672</xdr:rowOff>
    </xdr:from>
    <xdr:to>
      <xdr:col>21</xdr:col>
      <xdr:colOff>147711</xdr:colOff>
      <xdr:row>70</xdr:row>
      <xdr:rowOff>10775</xdr:rowOff>
    </xdr:to>
    <xdr:sp macro="" textlink="">
      <xdr:nvSpPr>
        <xdr:cNvPr id="36" name="フローチャート: 定義済み処理 35">
          <a:extLst>
            <a:ext uri="{FF2B5EF4-FFF2-40B4-BE49-F238E27FC236}">
              <a16:creationId xmlns:a16="http://schemas.microsoft.com/office/drawing/2014/main" id="{F42FB307-2F17-4661-9075-DA2667D523DB}"/>
            </a:ext>
          </a:extLst>
        </xdr:cNvPr>
        <xdr:cNvSpPr/>
      </xdr:nvSpPr>
      <xdr:spPr bwMode="auto">
        <a:xfrm>
          <a:off x="2033513" y="13369272"/>
          <a:ext cx="1600348" cy="424178"/>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ログイン処理</a:t>
          </a:r>
        </a:p>
      </xdr:txBody>
    </xdr:sp>
    <xdr:clientData/>
  </xdr:twoCellAnchor>
  <xdr:twoCellAnchor>
    <xdr:from>
      <xdr:col>16</xdr:col>
      <xdr:colOff>157162</xdr:colOff>
      <xdr:row>65</xdr:row>
      <xdr:rowOff>101444</xdr:rowOff>
    </xdr:from>
    <xdr:to>
      <xdr:col>16</xdr:col>
      <xdr:colOff>157163</xdr:colOff>
      <xdr:row>67</xdr:row>
      <xdr:rowOff>186672</xdr:rowOff>
    </xdr:to>
    <xdr:cxnSp macro="">
      <xdr:nvCxnSpPr>
        <xdr:cNvPr id="37" name="直線矢印コネクタ 36">
          <a:extLst>
            <a:ext uri="{FF2B5EF4-FFF2-40B4-BE49-F238E27FC236}">
              <a16:creationId xmlns:a16="http://schemas.microsoft.com/office/drawing/2014/main" id="{7C7B07DB-E278-4820-A6ED-BD15DFFA6897}"/>
            </a:ext>
          </a:extLst>
        </xdr:cNvPr>
        <xdr:cNvCxnSpPr>
          <a:cxnSpLocks/>
          <a:stCxn id="48" idx="2"/>
          <a:endCxn id="36" idx="0"/>
        </xdr:cNvCxnSpPr>
      </xdr:nvCxnSpPr>
      <xdr:spPr bwMode="auto">
        <a:xfrm flipH="1">
          <a:off x="2833687" y="12883994"/>
          <a:ext cx="1" cy="48527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82163</xdr:colOff>
      <xdr:row>81</xdr:row>
      <xdr:rowOff>171450</xdr:rowOff>
    </xdr:from>
    <xdr:to>
      <xdr:col>21</xdr:col>
      <xdr:colOff>70237</xdr:colOff>
      <xdr:row>83</xdr:row>
      <xdr:rowOff>87727</xdr:rowOff>
    </xdr:to>
    <xdr:sp macro="" textlink="">
      <xdr:nvSpPr>
        <xdr:cNvPr id="38" name="フローチャート: 端子 37">
          <a:extLst>
            <a:ext uri="{FF2B5EF4-FFF2-40B4-BE49-F238E27FC236}">
              <a16:creationId xmlns:a16="http://schemas.microsoft.com/office/drawing/2014/main" id="{CF0215EC-CB67-4DBC-964C-A741792256C9}"/>
            </a:ext>
          </a:extLst>
        </xdr:cNvPr>
        <xdr:cNvSpPr/>
      </xdr:nvSpPr>
      <xdr:spPr bwMode="auto">
        <a:xfrm>
          <a:off x="2110988" y="16154400"/>
          <a:ext cx="1445399" cy="316327"/>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処理終了</a:t>
          </a:r>
        </a:p>
      </xdr:txBody>
    </xdr:sp>
    <xdr:clientData/>
  </xdr:twoCellAnchor>
  <xdr:twoCellAnchor>
    <xdr:from>
      <xdr:col>16</xdr:col>
      <xdr:colOff>157162</xdr:colOff>
      <xdr:row>70</xdr:row>
      <xdr:rowOff>10775</xdr:rowOff>
    </xdr:from>
    <xdr:to>
      <xdr:col>16</xdr:col>
      <xdr:colOff>157163</xdr:colOff>
      <xdr:row>72</xdr:row>
      <xdr:rowOff>96003</xdr:rowOff>
    </xdr:to>
    <xdr:cxnSp macro="">
      <xdr:nvCxnSpPr>
        <xdr:cNvPr id="39" name="直線矢印コネクタ 38">
          <a:extLst>
            <a:ext uri="{FF2B5EF4-FFF2-40B4-BE49-F238E27FC236}">
              <a16:creationId xmlns:a16="http://schemas.microsoft.com/office/drawing/2014/main" id="{8899C813-826E-40CA-B550-3C3E14A8D801}"/>
            </a:ext>
          </a:extLst>
        </xdr:cNvPr>
        <xdr:cNvCxnSpPr>
          <a:cxnSpLocks/>
          <a:stCxn id="36" idx="2"/>
          <a:endCxn id="49" idx="0"/>
        </xdr:cNvCxnSpPr>
      </xdr:nvCxnSpPr>
      <xdr:spPr bwMode="auto">
        <a:xfrm>
          <a:off x="2833687" y="13793450"/>
          <a:ext cx="1" cy="48527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157162</xdr:colOff>
      <xdr:row>79</xdr:row>
      <xdr:rowOff>86223</xdr:rowOff>
    </xdr:from>
    <xdr:to>
      <xdr:col>16</xdr:col>
      <xdr:colOff>157163</xdr:colOff>
      <xdr:row>81</xdr:row>
      <xdr:rowOff>171450</xdr:rowOff>
    </xdr:to>
    <xdr:cxnSp macro="">
      <xdr:nvCxnSpPr>
        <xdr:cNvPr id="43" name="直線矢印コネクタ 42">
          <a:extLst>
            <a:ext uri="{FF2B5EF4-FFF2-40B4-BE49-F238E27FC236}">
              <a16:creationId xmlns:a16="http://schemas.microsoft.com/office/drawing/2014/main" id="{4300D27D-E6AD-4E7D-9C4F-474E7C039DB4}"/>
            </a:ext>
          </a:extLst>
        </xdr:cNvPr>
        <xdr:cNvCxnSpPr>
          <a:cxnSpLocks/>
          <a:stCxn id="50" idx="2"/>
          <a:endCxn id="38" idx="0"/>
        </xdr:cNvCxnSpPr>
      </xdr:nvCxnSpPr>
      <xdr:spPr bwMode="auto">
        <a:xfrm>
          <a:off x="2833687" y="15669123"/>
          <a:ext cx="1" cy="48527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11</xdr:col>
      <xdr:colOff>104775</xdr:colOff>
      <xdr:row>63</xdr:row>
      <xdr:rowOff>20555</xdr:rowOff>
    </xdr:from>
    <xdr:ext cx="1724025" cy="480939"/>
    <xdr:sp macro="" textlink="">
      <xdr:nvSpPr>
        <xdr:cNvPr id="48" name="フローチャート: 判断 47">
          <a:extLst>
            <a:ext uri="{FF2B5EF4-FFF2-40B4-BE49-F238E27FC236}">
              <a16:creationId xmlns:a16="http://schemas.microsoft.com/office/drawing/2014/main" id="{B1A63421-41D4-459E-B668-3E0762A0BECD}"/>
            </a:ext>
          </a:extLst>
        </xdr:cNvPr>
        <xdr:cNvSpPr/>
      </xdr:nvSpPr>
      <xdr:spPr bwMode="auto">
        <a:xfrm>
          <a:off x="1971675" y="12403055"/>
          <a:ext cx="1724025" cy="480939"/>
        </a:xfrm>
        <a:prstGeom prst="flowChartDecision">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overflow" horzOverflow="overflow" wrap="square" lIns="36000" tIns="36000" rIns="36000" bIns="36000" rtlCol="0" anchor="ctr" upright="1">
          <a:spAutoFit/>
        </a:bodyPr>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ログイン中かの判断</a:t>
          </a:r>
        </a:p>
      </xdr:txBody>
    </xdr:sp>
    <xdr:clientData/>
  </xdr:oneCellAnchor>
  <xdr:oneCellAnchor>
    <xdr:from>
      <xdr:col>11</xdr:col>
      <xdr:colOff>104775</xdr:colOff>
      <xdr:row>72</xdr:row>
      <xdr:rowOff>96003</xdr:rowOff>
    </xdr:from>
    <xdr:ext cx="1724025" cy="480939"/>
    <xdr:sp macro="" textlink="">
      <xdr:nvSpPr>
        <xdr:cNvPr id="49" name="フローチャート: 判断 48">
          <a:extLst>
            <a:ext uri="{FF2B5EF4-FFF2-40B4-BE49-F238E27FC236}">
              <a16:creationId xmlns:a16="http://schemas.microsoft.com/office/drawing/2014/main" id="{DE2D3ADE-EE91-4F6B-B0D5-3A1457F930CD}"/>
            </a:ext>
          </a:extLst>
        </xdr:cNvPr>
        <xdr:cNvSpPr/>
      </xdr:nvSpPr>
      <xdr:spPr bwMode="auto">
        <a:xfrm>
          <a:off x="1971675" y="14278728"/>
          <a:ext cx="1724025" cy="480939"/>
        </a:xfrm>
        <a:prstGeom prst="flowChartDecision">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overflow" horzOverflow="overflow" wrap="square" lIns="36000" tIns="36000" rIns="36000" bIns="36000" rtlCol="0" anchor="ctr" upright="1">
          <a:spAutoFit/>
        </a:bodyPr>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ログイン可能か</a:t>
          </a:r>
        </a:p>
      </xdr:txBody>
    </xdr:sp>
    <xdr:clientData/>
  </xdr:oneCellAnchor>
  <xdr:twoCellAnchor>
    <xdr:from>
      <xdr:col>12</xdr:col>
      <xdr:colOff>4688</xdr:colOff>
      <xdr:row>77</xdr:row>
      <xdr:rowOff>62095</xdr:rowOff>
    </xdr:from>
    <xdr:to>
      <xdr:col>21</xdr:col>
      <xdr:colOff>147711</xdr:colOff>
      <xdr:row>79</xdr:row>
      <xdr:rowOff>86223</xdr:rowOff>
    </xdr:to>
    <xdr:sp macro="" textlink="">
      <xdr:nvSpPr>
        <xdr:cNvPr id="50" name="フローチャート: 定義済み処理 49">
          <a:extLst>
            <a:ext uri="{FF2B5EF4-FFF2-40B4-BE49-F238E27FC236}">
              <a16:creationId xmlns:a16="http://schemas.microsoft.com/office/drawing/2014/main" id="{4AC6420E-DBAA-4BC4-9598-B19B808F629F}"/>
            </a:ext>
          </a:extLst>
        </xdr:cNvPr>
        <xdr:cNvSpPr/>
      </xdr:nvSpPr>
      <xdr:spPr bwMode="auto">
        <a:xfrm>
          <a:off x="2033513" y="15244945"/>
          <a:ext cx="1600348" cy="424178"/>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ログインページ遷移</a:t>
          </a:r>
        </a:p>
      </xdr:txBody>
    </xdr:sp>
    <xdr:clientData/>
  </xdr:twoCellAnchor>
  <xdr:twoCellAnchor>
    <xdr:from>
      <xdr:col>22</xdr:col>
      <xdr:colOff>47625</xdr:colOff>
      <xdr:row>64</xdr:row>
      <xdr:rowOff>61000</xdr:rowOff>
    </xdr:from>
    <xdr:to>
      <xdr:col>30</xdr:col>
      <xdr:colOff>123899</xdr:colOff>
      <xdr:row>77</xdr:row>
      <xdr:rowOff>62095</xdr:rowOff>
    </xdr:to>
    <xdr:cxnSp macro="">
      <xdr:nvCxnSpPr>
        <xdr:cNvPr id="51" name="コネクタ: カギ線 50">
          <a:extLst>
            <a:ext uri="{FF2B5EF4-FFF2-40B4-BE49-F238E27FC236}">
              <a16:creationId xmlns:a16="http://schemas.microsoft.com/office/drawing/2014/main" id="{C8E17CDD-6823-4AF1-9409-2A06230E6C8D}"/>
            </a:ext>
          </a:extLst>
        </xdr:cNvPr>
        <xdr:cNvCxnSpPr>
          <a:stCxn id="48" idx="3"/>
          <a:endCxn id="52" idx="0"/>
        </xdr:cNvCxnSpPr>
      </xdr:nvCxnSpPr>
      <xdr:spPr bwMode="auto">
        <a:xfrm>
          <a:off x="3695700" y="12643525"/>
          <a:ext cx="1371674" cy="260142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25</xdr:col>
      <xdr:colOff>133350</xdr:colOff>
      <xdr:row>77</xdr:row>
      <xdr:rowOff>62095</xdr:rowOff>
    </xdr:from>
    <xdr:to>
      <xdr:col>35</xdr:col>
      <xdr:colOff>114448</xdr:colOff>
      <xdr:row>79</xdr:row>
      <xdr:rowOff>86223</xdr:rowOff>
    </xdr:to>
    <xdr:sp macro="" textlink="">
      <xdr:nvSpPr>
        <xdr:cNvPr id="52" name="フローチャート: 定義済み処理 51">
          <a:extLst>
            <a:ext uri="{FF2B5EF4-FFF2-40B4-BE49-F238E27FC236}">
              <a16:creationId xmlns:a16="http://schemas.microsoft.com/office/drawing/2014/main" id="{5E7D658C-574B-43B8-9738-5A089DEBB58F}"/>
            </a:ext>
          </a:extLst>
        </xdr:cNvPr>
        <xdr:cNvSpPr/>
      </xdr:nvSpPr>
      <xdr:spPr bwMode="auto">
        <a:xfrm>
          <a:off x="4267200" y="15244945"/>
          <a:ext cx="1600348" cy="424178"/>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該当ページ遷移</a:t>
          </a:r>
        </a:p>
      </xdr:txBody>
    </xdr:sp>
    <xdr:clientData/>
  </xdr:twoCellAnchor>
  <xdr:twoCellAnchor>
    <xdr:from>
      <xdr:col>16</xdr:col>
      <xdr:colOff>157162</xdr:colOff>
      <xdr:row>74</xdr:row>
      <xdr:rowOff>176892</xdr:rowOff>
    </xdr:from>
    <xdr:to>
      <xdr:col>16</xdr:col>
      <xdr:colOff>157163</xdr:colOff>
      <xdr:row>77</xdr:row>
      <xdr:rowOff>62095</xdr:rowOff>
    </xdr:to>
    <xdr:cxnSp macro="">
      <xdr:nvCxnSpPr>
        <xdr:cNvPr id="56" name="直線矢印コネクタ 55">
          <a:extLst>
            <a:ext uri="{FF2B5EF4-FFF2-40B4-BE49-F238E27FC236}">
              <a16:creationId xmlns:a16="http://schemas.microsoft.com/office/drawing/2014/main" id="{31D8C57E-617C-4759-A214-9331C0AD1723}"/>
            </a:ext>
          </a:extLst>
        </xdr:cNvPr>
        <xdr:cNvCxnSpPr>
          <a:cxnSpLocks/>
          <a:stCxn id="49" idx="2"/>
          <a:endCxn id="50" idx="0"/>
        </xdr:cNvCxnSpPr>
      </xdr:nvCxnSpPr>
      <xdr:spPr bwMode="auto">
        <a:xfrm flipH="1">
          <a:off x="2833687" y="14759667"/>
          <a:ext cx="1" cy="48527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157164</xdr:colOff>
      <xdr:row>79</xdr:row>
      <xdr:rowOff>86222</xdr:rowOff>
    </xdr:from>
    <xdr:to>
      <xdr:col>30</xdr:col>
      <xdr:colOff>123900</xdr:colOff>
      <xdr:row>81</xdr:row>
      <xdr:rowOff>171449</xdr:rowOff>
    </xdr:to>
    <xdr:cxnSp macro="">
      <xdr:nvCxnSpPr>
        <xdr:cNvPr id="63" name="コネクタ: カギ線 62">
          <a:extLst>
            <a:ext uri="{FF2B5EF4-FFF2-40B4-BE49-F238E27FC236}">
              <a16:creationId xmlns:a16="http://schemas.microsoft.com/office/drawing/2014/main" id="{D9E6D403-0814-4FB2-95F7-BA29B1B6B7F1}"/>
            </a:ext>
          </a:extLst>
        </xdr:cNvPr>
        <xdr:cNvCxnSpPr>
          <a:stCxn id="52" idx="2"/>
          <a:endCxn id="38" idx="0"/>
        </xdr:cNvCxnSpPr>
      </xdr:nvCxnSpPr>
      <xdr:spPr bwMode="auto">
        <a:xfrm rot="5400000">
          <a:off x="3707893" y="14794918"/>
          <a:ext cx="485277" cy="223368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19</xdr:col>
      <xdr:colOff>104775</xdr:colOff>
      <xdr:row>62</xdr:row>
      <xdr:rowOff>0</xdr:rowOff>
    </xdr:from>
    <xdr:ext cx="2457450" cy="244353"/>
    <xdr:sp macro="" textlink="">
      <xdr:nvSpPr>
        <xdr:cNvPr id="66" name="吹き出し: 四角形 65">
          <a:extLst>
            <a:ext uri="{FF2B5EF4-FFF2-40B4-BE49-F238E27FC236}">
              <a16:creationId xmlns:a16="http://schemas.microsoft.com/office/drawing/2014/main" id="{A03729EB-9B2E-4855-A7F5-AFB3BD99CCB6}"/>
            </a:ext>
          </a:extLst>
        </xdr:cNvPr>
        <xdr:cNvSpPr/>
      </xdr:nvSpPr>
      <xdr:spPr>
        <a:xfrm>
          <a:off x="3267075" y="12182475"/>
          <a:ext cx="2457450" cy="244353"/>
        </a:xfrm>
        <a:prstGeom prst="wedgeRectCallout">
          <a:avLst>
            <a:gd name="adj1" fmla="val -48846"/>
            <a:gd name="adj2" fmla="val 110346"/>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ログインセッションを保持されているかの判断</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xdr:col>
      <xdr:colOff>114300</xdr:colOff>
      <xdr:row>74</xdr:row>
      <xdr:rowOff>152400</xdr:rowOff>
    </xdr:from>
    <xdr:ext cx="1866900" cy="416002"/>
    <xdr:sp macro="" textlink="">
      <xdr:nvSpPr>
        <xdr:cNvPr id="70" name="吹き出し: 四角形 69">
          <a:extLst>
            <a:ext uri="{FF2B5EF4-FFF2-40B4-BE49-F238E27FC236}">
              <a16:creationId xmlns:a16="http://schemas.microsoft.com/office/drawing/2014/main" id="{AD9FB7C9-91F7-489D-B30D-B35F83BA2EA7}"/>
            </a:ext>
          </a:extLst>
        </xdr:cNvPr>
        <xdr:cNvSpPr/>
      </xdr:nvSpPr>
      <xdr:spPr>
        <a:xfrm>
          <a:off x="276225" y="14735175"/>
          <a:ext cx="1866900" cy="416002"/>
        </a:xfrm>
        <a:prstGeom prst="wedgeRectCallout">
          <a:avLst>
            <a:gd name="adj1" fmla="val 40950"/>
            <a:gd name="adj2" fmla="val 92029"/>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ユーザー</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ID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・パスワード不整合にて</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ログインページに遷移</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22</xdr:col>
      <xdr:colOff>47625</xdr:colOff>
      <xdr:row>73</xdr:row>
      <xdr:rowOff>136448</xdr:rowOff>
    </xdr:from>
    <xdr:to>
      <xdr:col>30</xdr:col>
      <xdr:colOff>123899</xdr:colOff>
      <xdr:row>77</xdr:row>
      <xdr:rowOff>62095</xdr:rowOff>
    </xdr:to>
    <xdr:cxnSp macro="">
      <xdr:nvCxnSpPr>
        <xdr:cNvPr id="73" name="コネクタ: カギ線 72">
          <a:extLst>
            <a:ext uri="{FF2B5EF4-FFF2-40B4-BE49-F238E27FC236}">
              <a16:creationId xmlns:a16="http://schemas.microsoft.com/office/drawing/2014/main" id="{2E203275-B506-4001-BAB5-620B6273770F}"/>
            </a:ext>
          </a:extLst>
        </xdr:cNvPr>
        <xdr:cNvCxnSpPr>
          <a:stCxn id="49" idx="3"/>
          <a:endCxn id="52" idx="0"/>
        </xdr:cNvCxnSpPr>
      </xdr:nvCxnSpPr>
      <xdr:spPr bwMode="auto">
        <a:xfrm>
          <a:off x="3695700" y="14519198"/>
          <a:ext cx="1371674" cy="725747"/>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17</xdr:col>
      <xdr:colOff>57150</xdr:colOff>
      <xdr:row>65</xdr:row>
      <xdr:rowOff>114619</xdr:rowOff>
    </xdr:from>
    <xdr:ext cx="468000" cy="284428"/>
    <xdr:sp macro="" textlink="">
      <xdr:nvSpPr>
        <xdr:cNvPr id="76" name="テキスト ボックス 75">
          <a:extLst>
            <a:ext uri="{FF2B5EF4-FFF2-40B4-BE49-F238E27FC236}">
              <a16:creationId xmlns:a16="http://schemas.microsoft.com/office/drawing/2014/main" id="{C947F65D-ABFB-4D81-8612-BA7118F09625}"/>
            </a:ext>
          </a:extLst>
        </xdr:cNvPr>
        <xdr:cNvSpPr txBox="1"/>
      </xdr:nvSpPr>
      <xdr:spPr>
        <a:xfrm>
          <a:off x="2895600" y="12897169"/>
          <a:ext cx="468000" cy="28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en-US" altLang="ja-JP" sz="1000" b="1">
              <a:solidFill>
                <a:srgbClr val="FF0000"/>
              </a:solidFill>
              <a:latin typeface="Meiryo UI" panose="020B0604030504040204" pitchFamily="50" charset="-128"/>
              <a:ea typeface="Meiryo UI" panose="020B0604030504040204" pitchFamily="50" charset="-128"/>
            </a:rPr>
            <a:t>NO</a:t>
          </a:r>
        </a:p>
      </xdr:txBody>
    </xdr:sp>
    <xdr:clientData/>
  </xdr:oneCellAnchor>
  <xdr:oneCellAnchor>
    <xdr:from>
      <xdr:col>22</xdr:col>
      <xdr:colOff>20329</xdr:colOff>
      <xdr:row>64</xdr:row>
      <xdr:rowOff>28575</xdr:rowOff>
    </xdr:from>
    <xdr:ext cx="468000" cy="284428"/>
    <xdr:sp macro="" textlink="">
      <xdr:nvSpPr>
        <xdr:cNvPr id="77" name="テキスト ボックス 76">
          <a:extLst>
            <a:ext uri="{FF2B5EF4-FFF2-40B4-BE49-F238E27FC236}">
              <a16:creationId xmlns:a16="http://schemas.microsoft.com/office/drawing/2014/main" id="{943C0FB2-09AC-4BED-B3D2-ABDA7CDEB3A2}"/>
            </a:ext>
          </a:extLst>
        </xdr:cNvPr>
        <xdr:cNvSpPr txBox="1"/>
      </xdr:nvSpPr>
      <xdr:spPr>
        <a:xfrm>
          <a:off x="3668404" y="12611100"/>
          <a:ext cx="468000" cy="28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en-US" altLang="ja-JP" sz="1000" b="1">
              <a:solidFill>
                <a:srgbClr val="0000FF"/>
              </a:solidFill>
              <a:latin typeface="Meiryo UI" panose="020B0604030504040204" pitchFamily="50" charset="-128"/>
              <a:ea typeface="Meiryo UI" panose="020B0604030504040204" pitchFamily="50" charset="-128"/>
            </a:rPr>
            <a:t>YES</a:t>
          </a:r>
        </a:p>
      </xdr:txBody>
    </xdr:sp>
    <xdr:clientData/>
  </xdr:oneCellAnchor>
  <xdr:oneCellAnchor>
    <xdr:from>
      <xdr:col>17</xdr:col>
      <xdr:colOff>76200</xdr:colOff>
      <xdr:row>75</xdr:row>
      <xdr:rowOff>19369</xdr:rowOff>
    </xdr:from>
    <xdr:ext cx="468000" cy="284428"/>
    <xdr:sp macro="" textlink="">
      <xdr:nvSpPr>
        <xdr:cNvPr id="78" name="テキスト ボックス 77">
          <a:extLst>
            <a:ext uri="{FF2B5EF4-FFF2-40B4-BE49-F238E27FC236}">
              <a16:creationId xmlns:a16="http://schemas.microsoft.com/office/drawing/2014/main" id="{34A69D29-8E42-4475-B7FE-5133B70DE781}"/>
            </a:ext>
          </a:extLst>
        </xdr:cNvPr>
        <xdr:cNvSpPr txBox="1"/>
      </xdr:nvSpPr>
      <xdr:spPr>
        <a:xfrm>
          <a:off x="2914650" y="14802169"/>
          <a:ext cx="468000" cy="28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en-US" altLang="ja-JP" sz="1000" b="1">
              <a:solidFill>
                <a:srgbClr val="FF0000"/>
              </a:solidFill>
              <a:latin typeface="Meiryo UI" panose="020B0604030504040204" pitchFamily="50" charset="-128"/>
              <a:ea typeface="Meiryo UI" panose="020B0604030504040204" pitchFamily="50" charset="-128"/>
            </a:rPr>
            <a:t>NO</a:t>
          </a:r>
        </a:p>
      </xdr:txBody>
    </xdr:sp>
    <xdr:clientData/>
  </xdr:oneCellAnchor>
  <xdr:oneCellAnchor>
    <xdr:from>
      <xdr:col>22</xdr:col>
      <xdr:colOff>39379</xdr:colOff>
      <xdr:row>73</xdr:row>
      <xdr:rowOff>133350</xdr:rowOff>
    </xdr:from>
    <xdr:ext cx="468000" cy="284428"/>
    <xdr:sp macro="" textlink="">
      <xdr:nvSpPr>
        <xdr:cNvPr id="79" name="テキスト ボックス 78">
          <a:extLst>
            <a:ext uri="{FF2B5EF4-FFF2-40B4-BE49-F238E27FC236}">
              <a16:creationId xmlns:a16="http://schemas.microsoft.com/office/drawing/2014/main" id="{CEEDC323-3710-42B9-96F5-EEC6A9DAACA9}"/>
            </a:ext>
          </a:extLst>
        </xdr:cNvPr>
        <xdr:cNvSpPr txBox="1"/>
      </xdr:nvSpPr>
      <xdr:spPr>
        <a:xfrm>
          <a:off x="3687454" y="14516100"/>
          <a:ext cx="468000" cy="28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en-US" altLang="ja-JP" sz="1000" b="1">
              <a:solidFill>
                <a:srgbClr val="0000FF"/>
              </a:solidFill>
              <a:latin typeface="Meiryo UI" panose="020B0604030504040204" pitchFamily="50" charset="-128"/>
              <a:ea typeface="Meiryo UI" panose="020B0604030504040204" pitchFamily="50" charset="-128"/>
            </a:rPr>
            <a:t>YES</a:t>
          </a:r>
        </a:p>
      </xdr:txBody>
    </xdr:sp>
    <xdr:clientData/>
  </xdr:oneCellAnchor>
  <xdr:oneCellAnchor>
    <xdr:from>
      <xdr:col>7</xdr:col>
      <xdr:colOff>135326</xdr:colOff>
      <xdr:row>100</xdr:row>
      <xdr:rowOff>195469</xdr:rowOff>
    </xdr:from>
    <xdr:ext cx="860227" cy="317120"/>
    <xdr:sp macro="" textlink="">
      <xdr:nvSpPr>
        <xdr:cNvPr id="81" name="正方形/長方形 80">
          <a:extLst>
            <a:ext uri="{FF2B5EF4-FFF2-40B4-BE49-F238E27FC236}">
              <a16:creationId xmlns:a16="http://schemas.microsoft.com/office/drawing/2014/main" id="{093D14FE-7A48-45B1-8274-79F35C874028}"/>
            </a:ext>
          </a:extLst>
        </xdr:cNvPr>
        <xdr:cNvSpPr/>
      </xdr:nvSpPr>
      <xdr:spPr>
        <a:xfrm>
          <a:off x="1354526" y="19978894"/>
          <a:ext cx="860227" cy="317120"/>
        </a:xfrm>
        <a:prstGeom prst="rect">
          <a:avLst/>
        </a:prstGeom>
        <a:solidFill>
          <a:srgbClr val="FF9B57"/>
        </a:solidFill>
        <a:ln>
          <a:solidFill>
            <a:srgbClr val="FF66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overflow" horzOverflow="overflow" wrap="square" lIns="0" tIns="72000" rIns="0" bIns="72000" rtlCol="0" anchor="ctr">
          <a:spAutoFit/>
        </a:bodyPr>
        <a:lstStyle/>
        <a:p>
          <a:pPr algn="ctr"/>
          <a:r>
            <a:rPr kumimoji="1" lang="en-US" altLang="ja-JP" sz="800">
              <a:latin typeface="游ゴシック" panose="020B0400000000000000" pitchFamily="50" charset="-128"/>
              <a:ea typeface="游ゴシック" panose="020B0400000000000000" pitchFamily="50" charset="-128"/>
            </a:rPr>
            <a:t>POWER</a:t>
          </a:r>
          <a:r>
            <a:rPr kumimoji="1" lang="en-US" altLang="ja-JP" sz="800" baseline="0">
              <a:latin typeface="游ゴシック" panose="020B0400000000000000" pitchFamily="50" charset="-128"/>
              <a:ea typeface="游ゴシック" panose="020B0400000000000000" pitchFamily="50" charset="-128"/>
            </a:rPr>
            <a:t> EGG</a:t>
          </a:r>
          <a:endParaRPr kumimoji="1" lang="ja-JP" altLang="en-US" sz="800">
            <a:latin typeface="游ゴシック" panose="020B0400000000000000" pitchFamily="50" charset="-128"/>
            <a:ea typeface="游ゴシック" panose="020B0400000000000000" pitchFamily="50" charset="-128"/>
          </a:endParaRPr>
        </a:p>
      </xdr:txBody>
    </xdr:sp>
    <xdr:clientData/>
  </xdr:oneCellAnchor>
  <xdr:oneCellAnchor>
    <xdr:from>
      <xdr:col>21</xdr:col>
      <xdr:colOff>156769</xdr:colOff>
      <xdr:row>96</xdr:row>
      <xdr:rowOff>89851</xdr:rowOff>
    </xdr:from>
    <xdr:ext cx="865066" cy="317120"/>
    <xdr:sp macro="" textlink="">
      <xdr:nvSpPr>
        <xdr:cNvPr id="84" name="正方形/長方形 83">
          <a:extLst>
            <a:ext uri="{FF2B5EF4-FFF2-40B4-BE49-F238E27FC236}">
              <a16:creationId xmlns:a16="http://schemas.microsoft.com/office/drawing/2014/main" id="{2BDD4362-E620-499D-BE98-5F1419FD3181}"/>
            </a:ext>
          </a:extLst>
        </xdr:cNvPr>
        <xdr:cNvSpPr/>
      </xdr:nvSpPr>
      <xdr:spPr>
        <a:xfrm>
          <a:off x="3642919" y="19073176"/>
          <a:ext cx="865066" cy="31712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lIns="0" tIns="72000" rIns="0" bIns="72000" rtlCol="0" anchor="ctr">
          <a:spAutoFit/>
        </a:bodyPr>
        <a:lstStyle/>
        <a:p>
          <a:pPr algn="ctr"/>
          <a:r>
            <a:rPr kumimoji="1" lang="en-US" altLang="ja-JP" sz="800">
              <a:latin typeface="游ゴシック" panose="020B0400000000000000" pitchFamily="50" charset="-128"/>
              <a:ea typeface="游ゴシック" panose="020B0400000000000000" pitchFamily="50" charset="-128"/>
            </a:rPr>
            <a:t>Web</a:t>
          </a:r>
          <a:r>
            <a:rPr kumimoji="1" lang="ja-JP" altLang="en-US" sz="800">
              <a:latin typeface="游ゴシック" panose="020B0400000000000000" pitchFamily="50" charset="-128"/>
              <a:ea typeface="游ゴシック" panose="020B0400000000000000" pitchFamily="50" charset="-128"/>
            </a:rPr>
            <a:t>システム</a:t>
          </a:r>
        </a:p>
      </xdr:txBody>
    </xdr:sp>
    <xdr:clientData/>
  </xdr:oneCellAnchor>
  <xdr:oneCellAnchor>
    <xdr:from>
      <xdr:col>7</xdr:col>
      <xdr:colOff>135326</xdr:colOff>
      <xdr:row>91</xdr:row>
      <xdr:rowOff>184257</xdr:rowOff>
    </xdr:from>
    <xdr:ext cx="860227" cy="317120"/>
    <xdr:sp macro="" textlink="">
      <xdr:nvSpPr>
        <xdr:cNvPr id="87" name="正方形/長方形 86">
          <a:extLst>
            <a:ext uri="{FF2B5EF4-FFF2-40B4-BE49-F238E27FC236}">
              <a16:creationId xmlns:a16="http://schemas.microsoft.com/office/drawing/2014/main" id="{BCD7E714-353C-4494-AC3E-566B890C29A7}"/>
            </a:ext>
          </a:extLst>
        </xdr:cNvPr>
        <xdr:cNvSpPr/>
      </xdr:nvSpPr>
      <xdr:spPr>
        <a:xfrm>
          <a:off x="1354526" y="18167457"/>
          <a:ext cx="860227" cy="3171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72000" rIns="0" bIns="72000" rtlCol="0" anchor="ctr">
          <a:spAutoFit/>
        </a:bodyPr>
        <a:lstStyle/>
        <a:p>
          <a:pPr algn="ctr"/>
          <a:r>
            <a:rPr kumimoji="1" lang="en-US" altLang="ja-JP" sz="800">
              <a:latin typeface="游ゴシック" panose="020B0400000000000000" pitchFamily="50" charset="-128"/>
              <a:ea typeface="游ゴシック" panose="020B0400000000000000" pitchFamily="50" charset="-128"/>
            </a:rPr>
            <a:t>mcframe7</a:t>
          </a:r>
          <a:endParaRPr kumimoji="1" lang="ja-JP" altLang="en-US" sz="800">
            <a:latin typeface="游ゴシック" panose="020B0400000000000000" pitchFamily="50" charset="-128"/>
            <a:ea typeface="游ゴシック" panose="020B0400000000000000" pitchFamily="50" charset="-128"/>
          </a:endParaRPr>
        </a:p>
      </xdr:txBody>
    </xdr:sp>
    <xdr:clientData/>
  </xdr:oneCellAnchor>
  <xdr:twoCellAnchor>
    <xdr:from>
      <xdr:col>13</xdr:col>
      <xdr:colOff>24003</xdr:colOff>
      <xdr:row>98</xdr:row>
      <xdr:rowOff>6922</xdr:rowOff>
    </xdr:from>
    <xdr:to>
      <xdr:col>24</xdr:col>
      <xdr:colOff>103527</xdr:colOff>
      <xdr:row>101</xdr:row>
      <xdr:rowOff>154005</xdr:rowOff>
    </xdr:to>
    <xdr:cxnSp macro="">
      <xdr:nvCxnSpPr>
        <xdr:cNvPr id="89" name="コネクタ: 曲線 88">
          <a:extLst>
            <a:ext uri="{FF2B5EF4-FFF2-40B4-BE49-F238E27FC236}">
              <a16:creationId xmlns:a16="http://schemas.microsoft.com/office/drawing/2014/main" id="{A86EB9E7-F1C8-476F-A8AB-73129C1CADB3}"/>
            </a:ext>
          </a:extLst>
        </xdr:cNvPr>
        <xdr:cNvCxnSpPr>
          <a:stCxn id="84" idx="2"/>
          <a:endCxn id="81" idx="3"/>
        </xdr:cNvCxnSpPr>
      </xdr:nvCxnSpPr>
      <xdr:spPr bwMode="auto">
        <a:xfrm rot="5400000">
          <a:off x="2771524" y="18833526"/>
          <a:ext cx="747158" cy="1860699"/>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24003</xdr:colOff>
      <xdr:row>92</xdr:row>
      <xdr:rowOff>142792</xdr:rowOff>
    </xdr:from>
    <xdr:to>
      <xdr:col>24</xdr:col>
      <xdr:colOff>103527</xdr:colOff>
      <xdr:row>96</xdr:row>
      <xdr:rowOff>89851</xdr:rowOff>
    </xdr:to>
    <xdr:cxnSp macro="">
      <xdr:nvCxnSpPr>
        <xdr:cNvPr id="92" name="コネクタ: 曲線 91">
          <a:extLst>
            <a:ext uri="{FF2B5EF4-FFF2-40B4-BE49-F238E27FC236}">
              <a16:creationId xmlns:a16="http://schemas.microsoft.com/office/drawing/2014/main" id="{7331BF31-5272-449B-9F1B-DB34CC2896F6}"/>
            </a:ext>
          </a:extLst>
        </xdr:cNvPr>
        <xdr:cNvCxnSpPr>
          <a:stCxn id="87" idx="3"/>
          <a:endCxn id="84" idx="0"/>
        </xdr:cNvCxnSpPr>
      </xdr:nvCxnSpPr>
      <xdr:spPr bwMode="auto">
        <a:xfrm>
          <a:off x="2214753" y="18326017"/>
          <a:ext cx="1860699" cy="747159"/>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135326</xdr:colOff>
      <xdr:row>92</xdr:row>
      <xdr:rowOff>142793</xdr:rowOff>
    </xdr:from>
    <xdr:to>
      <xdr:col>7</xdr:col>
      <xdr:colOff>148026</xdr:colOff>
      <xdr:row>101</xdr:row>
      <xdr:rowOff>154005</xdr:rowOff>
    </xdr:to>
    <xdr:cxnSp macro="">
      <xdr:nvCxnSpPr>
        <xdr:cNvPr id="95" name="コネクタ: 曲線 94">
          <a:extLst>
            <a:ext uri="{FF2B5EF4-FFF2-40B4-BE49-F238E27FC236}">
              <a16:creationId xmlns:a16="http://schemas.microsoft.com/office/drawing/2014/main" id="{7BBB3C7F-8AF9-45A3-8C06-AB1AEBEFD273}"/>
            </a:ext>
          </a:extLst>
        </xdr:cNvPr>
        <xdr:cNvCxnSpPr>
          <a:stCxn id="81" idx="1"/>
          <a:endCxn id="87" idx="1"/>
        </xdr:cNvCxnSpPr>
      </xdr:nvCxnSpPr>
      <xdr:spPr bwMode="auto">
        <a:xfrm rot="10800000">
          <a:off x="1354526" y="18326018"/>
          <a:ext cx="12700" cy="1811437"/>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79665</xdr:colOff>
      <xdr:row>93</xdr:row>
      <xdr:rowOff>101327</xdr:rowOff>
    </xdr:from>
    <xdr:to>
      <xdr:col>10</xdr:col>
      <xdr:colOff>79665</xdr:colOff>
      <xdr:row>100</xdr:row>
      <xdr:rowOff>195469</xdr:rowOff>
    </xdr:to>
    <xdr:cxnSp macro="">
      <xdr:nvCxnSpPr>
        <xdr:cNvPr id="100" name="直線矢印コネクタ 99">
          <a:extLst>
            <a:ext uri="{FF2B5EF4-FFF2-40B4-BE49-F238E27FC236}">
              <a16:creationId xmlns:a16="http://schemas.microsoft.com/office/drawing/2014/main" id="{CC2DD609-203D-40F8-AF64-CA87A400A286}"/>
            </a:ext>
          </a:extLst>
        </xdr:cNvPr>
        <xdr:cNvCxnSpPr>
          <a:stCxn id="87" idx="2"/>
          <a:endCxn id="81" idx="0"/>
        </xdr:cNvCxnSpPr>
      </xdr:nvCxnSpPr>
      <xdr:spPr bwMode="auto">
        <a:xfrm>
          <a:off x="1784640" y="18484577"/>
          <a:ext cx="0" cy="1494317"/>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10</xdr:col>
      <xdr:colOff>79665</xdr:colOff>
      <xdr:row>97</xdr:row>
      <xdr:rowOff>48386</xdr:rowOff>
    </xdr:from>
    <xdr:to>
      <xdr:col>21</xdr:col>
      <xdr:colOff>156769</xdr:colOff>
      <xdr:row>100</xdr:row>
      <xdr:rowOff>195469</xdr:rowOff>
    </xdr:to>
    <xdr:cxnSp macro="">
      <xdr:nvCxnSpPr>
        <xdr:cNvPr id="104" name="直線矢印コネクタ 103">
          <a:extLst>
            <a:ext uri="{FF2B5EF4-FFF2-40B4-BE49-F238E27FC236}">
              <a16:creationId xmlns:a16="http://schemas.microsoft.com/office/drawing/2014/main" id="{74C2AF6F-9DF0-4F10-BF5B-353D3774CD39}"/>
            </a:ext>
          </a:extLst>
        </xdr:cNvPr>
        <xdr:cNvCxnSpPr>
          <a:stCxn id="81" idx="0"/>
          <a:endCxn id="84" idx="1"/>
        </xdr:cNvCxnSpPr>
      </xdr:nvCxnSpPr>
      <xdr:spPr bwMode="auto">
        <a:xfrm flipV="1">
          <a:off x="1784640" y="19231736"/>
          <a:ext cx="1858279" cy="747158"/>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10</xdr:col>
      <xdr:colOff>79665</xdr:colOff>
      <xdr:row>93</xdr:row>
      <xdr:rowOff>101327</xdr:rowOff>
    </xdr:from>
    <xdr:to>
      <xdr:col>21</xdr:col>
      <xdr:colOff>156769</xdr:colOff>
      <xdr:row>97</xdr:row>
      <xdr:rowOff>48386</xdr:rowOff>
    </xdr:to>
    <xdr:cxnSp macro="">
      <xdr:nvCxnSpPr>
        <xdr:cNvPr id="107" name="直線矢印コネクタ 106">
          <a:extLst>
            <a:ext uri="{FF2B5EF4-FFF2-40B4-BE49-F238E27FC236}">
              <a16:creationId xmlns:a16="http://schemas.microsoft.com/office/drawing/2014/main" id="{78ECEE63-EC65-4C80-B05F-D0F65EAE7C73}"/>
            </a:ext>
          </a:extLst>
        </xdr:cNvPr>
        <xdr:cNvCxnSpPr>
          <a:stCxn id="84" idx="1"/>
          <a:endCxn id="87" idx="2"/>
        </xdr:cNvCxnSpPr>
      </xdr:nvCxnSpPr>
      <xdr:spPr bwMode="auto">
        <a:xfrm flipH="1" flipV="1">
          <a:off x="1784640" y="18484577"/>
          <a:ext cx="1858279" cy="747159"/>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oneCellAnchor>
    <xdr:from>
      <xdr:col>32</xdr:col>
      <xdr:colOff>57150</xdr:colOff>
      <xdr:row>80</xdr:row>
      <xdr:rowOff>19050</xdr:rowOff>
    </xdr:from>
    <xdr:ext cx="2457450" cy="244353"/>
    <xdr:sp macro="" textlink="">
      <xdr:nvSpPr>
        <xdr:cNvPr id="110" name="吹き出し: 四角形 109">
          <a:extLst>
            <a:ext uri="{FF2B5EF4-FFF2-40B4-BE49-F238E27FC236}">
              <a16:creationId xmlns:a16="http://schemas.microsoft.com/office/drawing/2014/main" id="{2DD99235-AFDB-45EC-9B10-7004849C9B80}"/>
            </a:ext>
          </a:extLst>
        </xdr:cNvPr>
        <xdr:cNvSpPr/>
      </xdr:nvSpPr>
      <xdr:spPr>
        <a:xfrm>
          <a:off x="5324475" y="15801975"/>
          <a:ext cx="2457450" cy="244353"/>
        </a:xfrm>
        <a:prstGeom prst="wedgeRectCallout">
          <a:avLst>
            <a:gd name="adj1" fmla="val -46520"/>
            <a:gd name="adj2" fmla="val -100149"/>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初回ログイン時は、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TOP</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ページに遷移</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38</xdr:row>
      <xdr:rowOff>0</xdr:rowOff>
    </xdr:from>
    <xdr:to>
      <xdr:col>46</xdr:col>
      <xdr:colOff>141978</xdr:colOff>
      <xdr:row>42</xdr:row>
      <xdr:rowOff>142757</xdr:rowOff>
    </xdr:to>
    <xdr:pic>
      <xdr:nvPicPr>
        <xdr:cNvPr id="63" name="図 62">
          <a:extLst>
            <a:ext uri="{FF2B5EF4-FFF2-40B4-BE49-F238E27FC236}">
              <a16:creationId xmlns:a16="http://schemas.microsoft.com/office/drawing/2014/main" id="{5F37FD65-30C9-4DF3-B4BF-CA590441BE05}"/>
            </a:ext>
          </a:extLst>
        </xdr:cNvPr>
        <xdr:cNvPicPr>
          <a:picLocks noChangeAspect="1"/>
        </xdr:cNvPicPr>
      </xdr:nvPicPr>
      <xdr:blipFill>
        <a:blip xmlns:r="http://schemas.openxmlformats.org/officeDocument/2006/relationships" r:embed="rId1"/>
        <a:stretch>
          <a:fillRect/>
        </a:stretch>
      </xdr:blipFill>
      <xdr:spPr>
        <a:xfrm>
          <a:off x="504825" y="7886700"/>
          <a:ext cx="7171428" cy="942857"/>
        </a:xfrm>
        <a:prstGeom prst="rect">
          <a:avLst/>
        </a:prstGeom>
      </xdr:spPr>
    </xdr:pic>
    <xdr:clientData/>
  </xdr:twoCellAnchor>
  <xdr:twoCellAnchor editAs="oneCell">
    <xdr:from>
      <xdr:col>3</xdr:col>
      <xdr:colOff>0</xdr:colOff>
      <xdr:row>30</xdr:row>
      <xdr:rowOff>0</xdr:rowOff>
    </xdr:from>
    <xdr:to>
      <xdr:col>41</xdr:col>
      <xdr:colOff>113508</xdr:colOff>
      <xdr:row>33</xdr:row>
      <xdr:rowOff>76115</xdr:rowOff>
    </xdr:to>
    <xdr:pic>
      <xdr:nvPicPr>
        <xdr:cNvPr id="62" name="図 61">
          <a:extLst>
            <a:ext uri="{FF2B5EF4-FFF2-40B4-BE49-F238E27FC236}">
              <a16:creationId xmlns:a16="http://schemas.microsoft.com/office/drawing/2014/main" id="{3827B26B-8AB4-44C4-98DD-AD649C8C3EEA}"/>
            </a:ext>
          </a:extLst>
        </xdr:cNvPr>
        <xdr:cNvPicPr>
          <a:picLocks noChangeAspect="1"/>
        </xdr:cNvPicPr>
      </xdr:nvPicPr>
      <xdr:blipFill>
        <a:blip xmlns:r="http://schemas.openxmlformats.org/officeDocument/2006/relationships" r:embed="rId2"/>
        <a:stretch>
          <a:fillRect/>
        </a:stretch>
      </xdr:blipFill>
      <xdr:spPr>
        <a:xfrm>
          <a:off x="504825" y="6086475"/>
          <a:ext cx="6333333" cy="676190"/>
        </a:xfrm>
        <a:prstGeom prst="rect">
          <a:avLst/>
        </a:prstGeom>
      </xdr:spPr>
    </xdr:pic>
    <xdr:clientData/>
  </xdr:twoCellAnchor>
  <xdr:oneCellAnchor>
    <xdr:from>
      <xdr:col>47</xdr:col>
      <xdr:colOff>136736</xdr:colOff>
      <xdr:row>16</xdr:row>
      <xdr:rowOff>4473</xdr:rowOff>
    </xdr:from>
    <xdr:ext cx="913197" cy="662277"/>
    <xdr:sp macro="" textlink="">
      <xdr:nvSpPr>
        <xdr:cNvPr id="41" name="円柱 40">
          <a:extLst>
            <a:ext uri="{FF2B5EF4-FFF2-40B4-BE49-F238E27FC236}">
              <a16:creationId xmlns:a16="http://schemas.microsoft.com/office/drawing/2014/main" id="{91AF7D13-A75A-47A8-B5B4-9536C8DE7945}"/>
            </a:ext>
          </a:extLst>
        </xdr:cNvPr>
        <xdr:cNvSpPr/>
      </xdr:nvSpPr>
      <xdr:spPr>
        <a:xfrm>
          <a:off x="7832936" y="3090573"/>
          <a:ext cx="913197" cy="662277"/>
        </a:xfrm>
        <a:prstGeom prst="can">
          <a:avLst>
            <a:gd name="adj" fmla="val 34118"/>
          </a:avLst>
        </a:prstGeom>
        <a:ln w="22225">
          <a:solidFill>
            <a:srgbClr val="6F952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b">
          <a:noAutofit/>
        </a:bodyPr>
        <a:lstStyle/>
        <a:p>
          <a:pPr algn="ctr"/>
          <a:r>
            <a:rPr kumimoji="1" lang="ja-JP" altLang="en-US" sz="800" b="1">
              <a:latin typeface="游ゴシック" panose="020B0400000000000000" pitchFamily="50" charset="-128"/>
              <a:ea typeface="游ゴシック" panose="020B0400000000000000" pitchFamily="50" charset="-128"/>
            </a:rPr>
            <a:t>メニュー</a:t>
          </a:r>
          <a:r>
            <a:rPr kumimoji="1" lang="en-US" altLang="ja-JP" sz="800" b="1">
              <a:latin typeface="游ゴシック" panose="020B0400000000000000" pitchFamily="50" charset="-128"/>
              <a:ea typeface="游ゴシック" panose="020B0400000000000000" pitchFamily="50" charset="-128"/>
            </a:rPr>
            <a:t>DB</a:t>
          </a:r>
        </a:p>
        <a:p>
          <a:pPr algn="ctr"/>
          <a:endParaRPr kumimoji="1" lang="en-US" altLang="ja-JP" sz="800" b="1">
            <a:latin typeface="游ゴシック" panose="020B0400000000000000" pitchFamily="50" charset="-128"/>
            <a:ea typeface="游ゴシック" panose="020B0400000000000000" pitchFamily="50" charset="-128"/>
          </a:endParaRPr>
        </a:p>
      </xdr:txBody>
    </xdr:sp>
    <xdr:clientData/>
  </xdr:oneCellAnchor>
  <xdr:twoCellAnchor>
    <xdr:from>
      <xdr:col>1</xdr:col>
      <xdr:colOff>66675</xdr:colOff>
      <xdr:row>11</xdr:row>
      <xdr:rowOff>76200</xdr:rowOff>
    </xdr:from>
    <xdr:to>
      <xdr:col>38</xdr:col>
      <xdr:colOff>104775</xdr:colOff>
      <xdr:row>18</xdr:row>
      <xdr:rowOff>142875</xdr:rowOff>
    </xdr:to>
    <xdr:sp macro="" textlink="">
      <xdr:nvSpPr>
        <xdr:cNvPr id="42" name="正方形/長方形 41">
          <a:extLst>
            <a:ext uri="{FF2B5EF4-FFF2-40B4-BE49-F238E27FC236}">
              <a16:creationId xmlns:a16="http://schemas.microsoft.com/office/drawing/2014/main" id="{BB6376C1-4BFB-4587-889E-560A572BFBDF}"/>
            </a:ext>
          </a:extLst>
        </xdr:cNvPr>
        <xdr:cNvSpPr/>
      </xdr:nvSpPr>
      <xdr:spPr bwMode="auto">
        <a:xfrm>
          <a:off x="228600" y="1762125"/>
          <a:ext cx="6115050" cy="14668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104775</xdr:colOff>
      <xdr:row>15</xdr:row>
      <xdr:rowOff>9525</xdr:rowOff>
    </xdr:from>
    <xdr:to>
      <xdr:col>47</xdr:col>
      <xdr:colOff>136736</xdr:colOff>
      <xdr:row>17</xdr:row>
      <xdr:rowOff>135587</xdr:rowOff>
    </xdr:to>
    <xdr:cxnSp macro="">
      <xdr:nvCxnSpPr>
        <xdr:cNvPr id="43" name="コネクタ: 曲線 42">
          <a:extLst>
            <a:ext uri="{FF2B5EF4-FFF2-40B4-BE49-F238E27FC236}">
              <a16:creationId xmlns:a16="http://schemas.microsoft.com/office/drawing/2014/main" id="{2003FDB7-4E17-4C88-932F-D86E208C2616}"/>
            </a:ext>
          </a:extLst>
        </xdr:cNvPr>
        <xdr:cNvCxnSpPr>
          <a:stCxn id="42" idx="3"/>
          <a:endCxn id="41" idx="2"/>
        </xdr:cNvCxnSpPr>
      </xdr:nvCxnSpPr>
      <xdr:spPr bwMode="auto">
        <a:xfrm>
          <a:off x="6343650" y="2895600"/>
          <a:ext cx="1489286" cy="526112"/>
        </a:xfrm>
        <a:prstGeom prst="curved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51</xdr:col>
      <xdr:colOff>67878</xdr:colOff>
      <xdr:row>18</xdr:row>
      <xdr:rowOff>42573</xdr:rowOff>
    </xdr:from>
    <xdr:ext cx="913197" cy="662277"/>
    <xdr:sp macro="" textlink="">
      <xdr:nvSpPr>
        <xdr:cNvPr id="49" name="円柱 48">
          <a:extLst>
            <a:ext uri="{FF2B5EF4-FFF2-40B4-BE49-F238E27FC236}">
              <a16:creationId xmlns:a16="http://schemas.microsoft.com/office/drawing/2014/main" id="{2F8F4E40-817E-45ED-A3A0-4372C86E7E12}"/>
            </a:ext>
          </a:extLst>
        </xdr:cNvPr>
        <xdr:cNvSpPr/>
      </xdr:nvSpPr>
      <xdr:spPr>
        <a:xfrm>
          <a:off x="8411778" y="3528723"/>
          <a:ext cx="913197" cy="662277"/>
        </a:xfrm>
        <a:prstGeom prst="can">
          <a:avLst>
            <a:gd name="adj" fmla="val 34118"/>
          </a:avLst>
        </a:prstGeom>
        <a:ln/>
      </xdr:spPr>
      <xdr:style>
        <a:lnRef idx="1">
          <a:schemeClr val="dk1"/>
        </a:lnRef>
        <a:fillRef idx="2">
          <a:schemeClr val="dk1"/>
        </a:fillRef>
        <a:effectRef idx="1">
          <a:schemeClr val="dk1"/>
        </a:effectRef>
        <a:fontRef idx="minor">
          <a:schemeClr val="dk1"/>
        </a:fontRef>
      </xdr:style>
      <xdr:txBody>
        <a:bodyPr vertOverflow="overflow" horzOverflow="overflow" wrap="none" lIns="36000" tIns="0" rIns="36000" bIns="0" rtlCol="0" anchor="b">
          <a:noAutofit/>
        </a:bodyPr>
        <a:lstStyle/>
        <a:p>
          <a:pPr algn="ctr"/>
          <a:r>
            <a:rPr kumimoji="1" lang="ja-JP" altLang="en-US" sz="800" b="1">
              <a:latin typeface="游ゴシック" panose="020B0400000000000000" pitchFamily="50" charset="-128"/>
              <a:ea typeface="游ゴシック" panose="020B0400000000000000" pitchFamily="50" charset="-128"/>
            </a:rPr>
            <a:t>メニュー</a:t>
          </a:r>
          <a:endParaRPr kumimoji="1" lang="en-US" altLang="ja-JP" sz="800" b="1">
            <a:latin typeface="游ゴシック" panose="020B0400000000000000" pitchFamily="50" charset="-128"/>
            <a:ea typeface="游ゴシック" panose="020B0400000000000000" pitchFamily="50" charset="-128"/>
          </a:endParaRPr>
        </a:p>
        <a:p>
          <a:pPr algn="ctr"/>
          <a:r>
            <a:rPr kumimoji="1" lang="ja-JP" altLang="en-US" sz="800" b="1">
              <a:latin typeface="游ゴシック" panose="020B0400000000000000" pitchFamily="50" charset="-128"/>
              <a:ea typeface="游ゴシック" panose="020B0400000000000000" pitchFamily="50" charset="-128"/>
            </a:rPr>
            <a:t>非表示</a:t>
          </a:r>
          <a:r>
            <a:rPr kumimoji="1" lang="en-US" altLang="ja-JP" sz="800" b="1">
              <a:latin typeface="游ゴシック" panose="020B0400000000000000" pitchFamily="50" charset="-128"/>
              <a:ea typeface="游ゴシック" panose="020B0400000000000000" pitchFamily="50" charset="-128"/>
            </a:rPr>
            <a:t>DB</a:t>
          </a:r>
        </a:p>
      </xdr:txBody>
    </xdr:sp>
    <xdr:clientData/>
  </xdr:oneCellAnchor>
  <xdr:oneCellAnchor>
    <xdr:from>
      <xdr:col>54</xdr:col>
      <xdr:colOff>28575</xdr:colOff>
      <xdr:row>15</xdr:row>
      <xdr:rowOff>152400</xdr:rowOff>
    </xdr:from>
    <xdr:ext cx="1895475" cy="435632"/>
    <xdr:sp macro="" textlink="">
      <xdr:nvSpPr>
        <xdr:cNvPr id="54" name="吹き出し: 四角形 53">
          <a:extLst>
            <a:ext uri="{FF2B5EF4-FFF2-40B4-BE49-F238E27FC236}">
              <a16:creationId xmlns:a16="http://schemas.microsoft.com/office/drawing/2014/main" id="{3FFEDB31-86B0-40BA-BCD5-5AD6BF8D2762}"/>
            </a:ext>
          </a:extLst>
        </xdr:cNvPr>
        <xdr:cNvSpPr/>
      </xdr:nvSpPr>
      <xdr:spPr>
        <a:xfrm>
          <a:off x="8858250" y="3038475"/>
          <a:ext cx="1895475" cy="435632"/>
        </a:xfrm>
        <a:prstGeom prst="wedgeRectCallout">
          <a:avLst>
            <a:gd name="adj1" fmla="val -30671"/>
            <a:gd name="adj2" fmla="val 81207"/>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個人別に設定</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非表示にするメニューを設定する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xdr:col>
      <xdr:colOff>47625</xdr:colOff>
      <xdr:row>31</xdr:row>
      <xdr:rowOff>171450</xdr:rowOff>
    </xdr:from>
    <xdr:to>
      <xdr:col>22</xdr:col>
      <xdr:colOff>76200</xdr:colOff>
      <xdr:row>32</xdr:row>
      <xdr:rowOff>152400</xdr:rowOff>
    </xdr:to>
    <xdr:sp macro="" textlink="">
      <xdr:nvSpPr>
        <xdr:cNvPr id="64" name="正方形/長方形 63">
          <a:extLst>
            <a:ext uri="{FF2B5EF4-FFF2-40B4-BE49-F238E27FC236}">
              <a16:creationId xmlns:a16="http://schemas.microsoft.com/office/drawing/2014/main" id="{08B24AB6-F1EA-4AF2-A0CA-5BAA27154546}"/>
            </a:ext>
          </a:extLst>
        </xdr:cNvPr>
        <xdr:cNvSpPr/>
      </xdr:nvSpPr>
      <xdr:spPr bwMode="auto">
        <a:xfrm>
          <a:off x="714375" y="6553200"/>
          <a:ext cx="3009900" cy="18097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47625</xdr:colOff>
      <xdr:row>39</xdr:row>
      <xdr:rowOff>190500</xdr:rowOff>
    </xdr:from>
    <xdr:to>
      <xdr:col>22</xdr:col>
      <xdr:colOff>76200</xdr:colOff>
      <xdr:row>40</xdr:row>
      <xdr:rowOff>161925</xdr:rowOff>
    </xdr:to>
    <xdr:sp macro="" textlink="">
      <xdr:nvSpPr>
        <xdr:cNvPr id="65" name="正方形/長方形 64">
          <a:extLst>
            <a:ext uri="{FF2B5EF4-FFF2-40B4-BE49-F238E27FC236}">
              <a16:creationId xmlns:a16="http://schemas.microsoft.com/office/drawing/2014/main" id="{93A2E808-3977-427A-AB8A-0860A983C186}"/>
            </a:ext>
          </a:extLst>
        </xdr:cNvPr>
        <xdr:cNvSpPr/>
      </xdr:nvSpPr>
      <xdr:spPr bwMode="auto">
        <a:xfrm>
          <a:off x="714375" y="8067675"/>
          <a:ext cx="3009900" cy="17145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19050</xdr:colOff>
      <xdr:row>28</xdr:row>
      <xdr:rowOff>9525</xdr:rowOff>
    </xdr:from>
    <xdr:ext cx="4295776" cy="435632"/>
    <xdr:sp macro="" textlink="">
      <xdr:nvSpPr>
        <xdr:cNvPr id="66" name="吹き出し: 四角形 65">
          <a:extLst>
            <a:ext uri="{FF2B5EF4-FFF2-40B4-BE49-F238E27FC236}">
              <a16:creationId xmlns:a16="http://schemas.microsoft.com/office/drawing/2014/main" id="{D95E9AAF-F314-492E-8034-6C5E5AC33F03}"/>
            </a:ext>
          </a:extLst>
        </xdr:cNvPr>
        <xdr:cNvSpPr/>
      </xdr:nvSpPr>
      <xdr:spPr>
        <a:xfrm>
          <a:off x="2533650" y="5895975"/>
          <a:ext cx="4295776" cy="435632"/>
        </a:xfrm>
        <a:prstGeom prst="wedgeRectCallout">
          <a:avLst>
            <a:gd name="adj1" fmla="val -27921"/>
            <a:gd name="adj2" fmla="val 85580"/>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ログイン情報をもとに拠点・担当者情報がセットされる。拠点は、変更不可とする。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→ログイン情報時の拠点が登録される。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76200</xdr:colOff>
      <xdr:row>36</xdr:row>
      <xdr:rowOff>76200</xdr:rowOff>
    </xdr:from>
    <xdr:ext cx="4295776" cy="435632"/>
    <xdr:sp macro="" textlink="">
      <xdr:nvSpPr>
        <xdr:cNvPr id="67" name="吹き出し: 四角形 66">
          <a:extLst>
            <a:ext uri="{FF2B5EF4-FFF2-40B4-BE49-F238E27FC236}">
              <a16:creationId xmlns:a16="http://schemas.microsoft.com/office/drawing/2014/main" id="{7BA093AB-661D-4E6F-ADFC-4C0AD4B516DD}"/>
            </a:ext>
          </a:extLst>
        </xdr:cNvPr>
        <xdr:cNvSpPr/>
      </xdr:nvSpPr>
      <xdr:spPr>
        <a:xfrm>
          <a:off x="2266950" y="7458075"/>
          <a:ext cx="4295776" cy="435632"/>
        </a:xfrm>
        <a:prstGeom prst="wedgeRectCallout">
          <a:avLst>
            <a:gd name="adj1" fmla="val -27921"/>
            <a:gd name="adj2" fmla="val 85580"/>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ログイン情報をもとに拠点・担当者情報がセットされる。拠点は、変更不可とする。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→ログイン情報時の拠点がデータ抽出時の固定条件となる。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45</xdr:col>
      <xdr:colOff>95250</xdr:colOff>
      <xdr:row>6</xdr:row>
      <xdr:rowOff>0</xdr:rowOff>
    </xdr:from>
    <xdr:to>
      <xdr:col>71</xdr:col>
      <xdr:colOff>95250</xdr:colOff>
      <xdr:row>18</xdr:row>
      <xdr:rowOff>9525</xdr:rowOff>
    </xdr:to>
    <xdr:sp macro="" textlink="">
      <xdr:nvSpPr>
        <xdr:cNvPr id="70" name="吹き出し: 線 69">
          <a:extLst>
            <a:ext uri="{FF2B5EF4-FFF2-40B4-BE49-F238E27FC236}">
              <a16:creationId xmlns:a16="http://schemas.microsoft.com/office/drawing/2014/main" id="{5AC33411-E2DB-4520-BDBE-AF6293BD4110}"/>
            </a:ext>
          </a:extLst>
        </xdr:cNvPr>
        <xdr:cNvSpPr/>
      </xdr:nvSpPr>
      <xdr:spPr bwMode="auto">
        <a:xfrm>
          <a:off x="7467600" y="1085850"/>
          <a:ext cx="4219575" cy="2009775"/>
        </a:xfrm>
        <a:prstGeom prst="borderCallout1">
          <a:avLst>
            <a:gd name="adj1" fmla="val 93634"/>
            <a:gd name="adj2" fmla="val -2705"/>
            <a:gd name="adj3" fmla="val 120303"/>
            <a:gd name="adj4" fmla="val -35179"/>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78</xdr:col>
      <xdr:colOff>86458</xdr:colOff>
      <xdr:row>58</xdr:row>
      <xdr:rowOff>19050</xdr:rowOff>
    </xdr:from>
    <xdr:to>
      <xdr:col>81</xdr:col>
      <xdr:colOff>20515</xdr:colOff>
      <xdr:row>72</xdr:row>
      <xdr:rowOff>123825</xdr:rowOff>
    </xdr:to>
    <xdr:sp macro="" textlink="">
      <xdr:nvSpPr>
        <xdr:cNvPr id="2" name="右中かっこ 1">
          <a:extLst>
            <a:ext uri="{FF2B5EF4-FFF2-40B4-BE49-F238E27FC236}">
              <a16:creationId xmlns:a16="http://schemas.microsoft.com/office/drawing/2014/main" id="{4253BA2B-9A56-4DA2-9BC8-602AEDF6C72F}"/>
            </a:ext>
          </a:extLst>
        </xdr:cNvPr>
        <xdr:cNvSpPr/>
      </xdr:nvSpPr>
      <xdr:spPr bwMode="auto">
        <a:xfrm>
          <a:off x="12811858" y="7648575"/>
          <a:ext cx="419832" cy="223837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78</xdr:col>
      <xdr:colOff>48358</xdr:colOff>
      <xdr:row>73</xdr:row>
      <xdr:rowOff>2932</xdr:rowOff>
    </xdr:from>
    <xdr:to>
      <xdr:col>80</xdr:col>
      <xdr:colOff>153865</xdr:colOff>
      <xdr:row>88</xdr:row>
      <xdr:rowOff>0</xdr:rowOff>
    </xdr:to>
    <xdr:sp macro="" textlink="">
      <xdr:nvSpPr>
        <xdr:cNvPr id="3" name="右中かっこ 2">
          <a:extLst>
            <a:ext uri="{FF2B5EF4-FFF2-40B4-BE49-F238E27FC236}">
              <a16:creationId xmlns:a16="http://schemas.microsoft.com/office/drawing/2014/main" id="{7FC9B0B0-3068-457E-AD72-F3B0045C5435}"/>
            </a:ext>
          </a:extLst>
        </xdr:cNvPr>
        <xdr:cNvSpPr/>
      </xdr:nvSpPr>
      <xdr:spPr bwMode="auto">
        <a:xfrm>
          <a:off x="12773758" y="9918457"/>
          <a:ext cx="429357" cy="2130668"/>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81</xdr:col>
      <xdr:colOff>152400</xdr:colOff>
      <xdr:row>60</xdr:row>
      <xdr:rowOff>133351</xdr:rowOff>
    </xdr:from>
    <xdr:ext cx="648000" cy="190565"/>
    <xdr:sp macro="" textlink="">
      <xdr:nvSpPr>
        <xdr:cNvPr id="4" name="正方形/長方形 3">
          <a:extLst>
            <a:ext uri="{FF2B5EF4-FFF2-40B4-BE49-F238E27FC236}">
              <a16:creationId xmlns:a16="http://schemas.microsoft.com/office/drawing/2014/main" id="{921A900E-EE1F-4D87-B6EB-784BD9B5D7D0}"/>
            </a:ext>
          </a:extLst>
        </xdr:cNvPr>
        <xdr:cNvSpPr/>
      </xdr:nvSpPr>
      <xdr:spPr bwMode="auto">
        <a:xfrm>
          <a:off x="13363575" y="10267951"/>
          <a:ext cx="648000"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81</xdr:col>
      <xdr:colOff>123825</xdr:colOff>
      <xdr:row>74</xdr:row>
      <xdr:rowOff>141408</xdr:rowOff>
    </xdr:from>
    <xdr:ext cx="1736482" cy="381130"/>
    <xdr:sp macro="" textlink="">
      <xdr:nvSpPr>
        <xdr:cNvPr id="5" name="正方形/長方形 4">
          <a:extLst>
            <a:ext uri="{FF2B5EF4-FFF2-40B4-BE49-F238E27FC236}">
              <a16:creationId xmlns:a16="http://schemas.microsoft.com/office/drawing/2014/main" id="{E9F4A1BB-FE67-4C7A-9EB3-ABE6FD46C8D5}"/>
            </a:ext>
          </a:extLst>
        </xdr:cNvPr>
        <xdr:cNvSpPr/>
      </xdr:nvSpPr>
      <xdr:spPr bwMode="auto">
        <a:xfrm>
          <a:off x="13335000" y="10209333"/>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oneCellAnchor>
    <xdr:from>
      <xdr:col>14</xdr:col>
      <xdr:colOff>34374</xdr:colOff>
      <xdr:row>60</xdr:row>
      <xdr:rowOff>9525</xdr:rowOff>
    </xdr:from>
    <xdr:ext cx="121422" cy="146538"/>
    <xdr:pic>
      <xdr:nvPicPr>
        <xdr:cNvPr id="6" name="図 5">
          <a:extLst>
            <a:ext uri="{FF2B5EF4-FFF2-40B4-BE49-F238E27FC236}">
              <a16:creationId xmlns:a16="http://schemas.microsoft.com/office/drawing/2014/main" id="{D70E11F2-5231-4C3C-945F-6A26A61B3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0374" y="394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34374</xdr:colOff>
      <xdr:row>60</xdr:row>
      <xdr:rowOff>9525</xdr:rowOff>
    </xdr:from>
    <xdr:ext cx="121422" cy="146538"/>
    <xdr:pic>
      <xdr:nvPicPr>
        <xdr:cNvPr id="7" name="図 6">
          <a:extLst>
            <a:ext uri="{FF2B5EF4-FFF2-40B4-BE49-F238E27FC236}">
              <a16:creationId xmlns:a16="http://schemas.microsoft.com/office/drawing/2014/main" id="{94DD24DF-6D51-4E37-9418-D5A33907C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6574" y="394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88</xdr:row>
      <xdr:rowOff>38100</xdr:rowOff>
    </xdr:from>
    <xdr:to>
      <xdr:col>7</xdr:col>
      <xdr:colOff>65432</xdr:colOff>
      <xdr:row>89</xdr:row>
      <xdr:rowOff>119940</xdr:rowOff>
    </xdr:to>
    <xdr:sp macro="" textlink="">
      <xdr:nvSpPr>
        <xdr:cNvPr id="26" name="フローチャート: 代替処理 25">
          <a:extLst>
            <a:ext uri="{FF2B5EF4-FFF2-40B4-BE49-F238E27FC236}">
              <a16:creationId xmlns:a16="http://schemas.microsoft.com/office/drawing/2014/main" id="{64E447C5-0362-4D3D-BD1F-51551488C4F0}"/>
            </a:ext>
          </a:extLst>
        </xdr:cNvPr>
        <xdr:cNvSpPr/>
      </xdr:nvSpPr>
      <xdr:spPr bwMode="auto">
        <a:xfrm>
          <a:off x="522633"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56</xdr:col>
      <xdr:colOff>15876</xdr:colOff>
      <xdr:row>88</xdr:row>
      <xdr:rowOff>38100</xdr:rowOff>
    </xdr:from>
    <xdr:to>
      <xdr:col>60</xdr:col>
      <xdr:colOff>63500</xdr:colOff>
      <xdr:row>89</xdr:row>
      <xdr:rowOff>119940</xdr:rowOff>
    </xdr:to>
    <xdr:sp macro="" textlink="">
      <xdr:nvSpPr>
        <xdr:cNvPr id="27" name="フローチャート: 代替処理 26">
          <a:extLst>
            <a:ext uri="{FF2B5EF4-FFF2-40B4-BE49-F238E27FC236}">
              <a16:creationId xmlns:a16="http://schemas.microsoft.com/office/drawing/2014/main" id="{EF0C2A9E-5157-49BF-AF7D-E77B3395E4F1}"/>
            </a:ext>
          </a:extLst>
        </xdr:cNvPr>
        <xdr:cNvSpPr/>
      </xdr:nvSpPr>
      <xdr:spPr bwMode="auto">
        <a:xfrm>
          <a:off x="9102726"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62</xdr:col>
      <xdr:colOff>9525</xdr:colOff>
      <xdr:row>88</xdr:row>
      <xdr:rowOff>38100</xdr:rowOff>
    </xdr:from>
    <xdr:to>
      <xdr:col>66</xdr:col>
      <xdr:colOff>66674</xdr:colOff>
      <xdr:row>89</xdr:row>
      <xdr:rowOff>119940</xdr:rowOff>
    </xdr:to>
    <xdr:sp macro="" textlink="">
      <xdr:nvSpPr>
        <xdr:cNvPr id="33" name="フローチャート: 代替処理 32">
          <a:extLst>
            <a:ext uri="{FF2B5EF4-FFF2-40B4-BE49-F238E27FC236}">
              <a16:creationId xmlns:a16="http://schemas.microsoft.com/office/drawing/2014/main" id="{35E5C4EF-BD0A-4FF8-967C-34D6A30C59DC}"/>
            </a:ext>
          </a:extLst>
        </xdr:cNvPr>
        <xdr:cNvSpPr/>
      </xdr:nvSpPr>
      <xdr:spPr bwMode="auto">
        <a:xfrm>
          <a:off x="10067925" y="10525125"/>
          <a:ext cx="74294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88</xdr:row>
      <xdr:rowOff>38100</xdr:rowOff>
    </xdr:from>
    <xdr:to>
      <xdr:col>12</xdr:col>
      <xdr:colOff>132107</xdr:colOff>
      <xdr:row>89</xdr:row>
      <xdr:rowOff>119940</xdr:rowOff>
    </xdr:to>
    <xdr:sp macro="" textlink="">
      <xdr:nvSpPr>
        <xdr:cNvPr id="34" name="フローチャート: 代替処理 33">
          <a:extLst>
            <a:ext uri="{FF2B5EF4-FFF2-40B4-BE49-F238E27FC236}">
              <a16:creationId xmlns:a16="http://schemas.microsoft.com/office/drawing/2014/main" id="{46E5A905-1920-4E70-B4CD-4E60CD326298}"/>
            </a:ext>
          </a:extLst>
        </xdr:cNvPr>
        <xdr:cNvSpPr/>
      </xdr:nvSpPr>
      <xdr:spPr bwMode="auto">
        <a:xfrm>
          <a:off x="1398933"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2</xdr:col>
      <xdr:colOff>123825</xdr:colOff>
      <xdr:row>66</xdr:row>
      <xdr:rowOff>66674</xdr:rowOff>
    </xdr:from>
    <xdr:to>
      <xdr:col>72</xdr:col>
      <xdr:colOff>142875</xdr:colOff>
      <xdr:row>67</xdr:row>
      <xdr:rowOff>47625</xdr:rowOff>
    </xdr:to>
    <xdr:grpSp>
      <xdr:nvGrpSpPr>
        <xdr:cNvPr id="46" name="Group 190">
          <a:extLst>
            <a:ext uri="{FF2B5EF4-FFF2-40B4-BE49-F238E27FC236}">
              <a16:creationId xmlns:a16="http://schemas.microsoft.com/office/drawing/2014/main" id="{6DF66DC0-F869-4FC8-A084-9157D9288AAC}"/>
            </a:ext>
          </a:extLst>
        </xdr:cNvPr>
        <xdr:cNvGrpSpPr>
          <a:grpSpLocks/>
        </xdr:cNvGrpSpPr>
      </xdr:nvGrpSpPr>
      <xdr:grpSpPr bwMode="auto">
        <a:xfrm>
          <a:off x="402259" y="10961479"/>
          <a:ext cx="9991311" cy="123688"/>
          <a:chOff x="1104" y="3274"/>
          <a:chExt cx="1765" cy="96"/>
        </a:xfrm>
      </xdr:grpSpPr>
      <xdr:sp macro="" textlink="">
        <xdr:nvSpPr>
          <xdr:cNvPr id="47" name="Freeform 191">
            <a:extLst>
              <a:ext uri="{FF2B5EF4-FFF2-40B4-BE49-F238E27FC236}">
                <a16:creationId xmlns:a16="http://schemas.microsoft.com/office/drawing/2014/main" id="{3D3844B9-5444-46F4-93C0-2AF511A14C52}"/>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8" name="Freeform 192">
            <a:extLst>
              <a:ext uri="{FF2B5EF4-FFF2-40B4-BE49-F238E27FC236}">
                <a16:creationId xmlns:a16="http://schemas.microsoft.com/office/drawing/2014/main" id="{3D8B658A-F21D-44E7-B0CE-207729285665}"/>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9" name="Freeform 193">
            <a:extLst>
              <a:ext uri="{FF2B5EF4-FFF2-40B4-BE49-F238E27FC236}">
                <a16:creationId xmlns:a16="http://schemas.microsoft.com/office/drawing/2014/main" id="{E99D1C3E-D35F-4C94-BA1C-F0C3C6C150DA}"/>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74</xdr:col>
      <xdr:colOff>114301</xdr:colOff>
      <xdr:row>95</xdr:row>
      <xdr:rowOff>76199</xdr:rowOff>
    </xdr:from>
    <xdr:to>
      <xdr:col>76</xdr:col>
      <xdr:colOff>76201</xdr:colOff>
      <xdr:row>97</xdr:row>
      <xdr:rowOff>66674</xdr:rowOff>
    </xdr:to>
    <xdr:sp macro="" textlink="">
      <xdr:nvSpPr>
        <xdr:cNvPr id="50" name="楕円 49">
          <a:extLst>
            <a:ext uri="{FF2B5EF4-FFF2-40B4-BE49-F238E27FC236}">
              <a16:creationId xmlns:a16="http://schemas.microsoft.com/office/drawing/2014/main" id="{DA4AFAB7-5904-432D-AFEA-EAB2BE82C75A}"/>
            </a:ext>
          </a:extLst>
        </xdr:cNvPr>
        <xdr:cNvSpPr/>
      </xdr:nvSpPr>
      <xdr:spPr bwMode="auto">
        <a:xfrm>
          <a:off x="12230101" y="19859624"/>
          <a:ext cx="304800" cy="2952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25</xdr:col>
      <xdr:colOff>7327</xdr:colOff>
      <xdr:row>22</xdr:row>
      <xdr:rowOff>7327</xdr:rowOff>
    </xdr:from>
    <xdr:ext cx="154736" cy="144000"/>
    <xdr:pic>
      <xdr:nvPicPr>
        <xdr:cNvPr id="110" name="図 109">
          <a:extLst>
            <a:ext uri="{FF2B5EF4-FFF2-40B4-BE49-F238E27FC236}">
              <a16:creationId xmlns:a16="http://schemas.microsoft.com/office/drawing/2014/main" id="{C327A4C8-6C2E-4799-9744-01C7C20421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74502" y="42269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37591</xdr:colOff>
      <xdr:row>22</xdr:row>
      <xdr:rowOff>9525</xdr:rowOff>
    </xdr:from>
    <xdr:ext cx="121422" cy="146538"/>
    <xdr:pic>
      <xdr:nvPicPr>
        <xdr:cNvPr id="111" name="図 110">
          <a:extLst>
            <a:ext uri="{FF2B5EF4-FFF2-40B4-BE49-F238E27FC236}">
              <a16:creationId xmlns:a16="http://schemas.microsoft.com/office/drawing/2014/main" id="{C686B1D5-276D-48EA-9E42-E7DDE9BB85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42841" y="4229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42</xdr:row>
      <xdr:rowOff>43484</xdr:rowOff>
    </xdr:from>
    <xdr:to>
      <xdr:col>7</xdr:col>
      <xdr:colOff>65432</xdr:colOff>
      <xdr:row>43</xdr:row>
      <xdr:rowOff>125324</xdr:rowOff>
    </xdr:to>
    <xdr:sp macro="" textlink="">
      <xdr:nvSpPr>
        <xdr:cNvPr id="144" name="フローチャート: 代替処理 143">
          <a:extLst>
            <a:ext uri="{FF2B5EF4-FFF2-40B4-BE49-F238E27FC236}">
              <a16:creationId xmlns:a16="http://schemas.microsoft.com/office/drawing/2014/main" id="{7717A0D6-8E39-4976-8AA4-EDE1ABF7933B}"/>
            </a:ext>
          </a:extLst>
        </xdr:cNvPr>
        <xdr:cNvSpPr/>
      </xdr:nvSpPr>
      <xdr:spPr bwMode="auto">
        <a:xfrm>
          <a:off x="522633" y="126450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57</xdr:col>
      <xdr:colOff>103533</xdr:colOff>
      <xdr:row>42</xdr:row>
      <xdr:rowOff>43484</xdr:rowOff>
    </xdr:from>
    <xdr:to>
      <xdr:col>61</xdr:col>
      <xdr:colOff>151157</xdr:colOff>
      <xdr:row>43</xdr:row>
      <xdr:rowOff>125324</xdr:rowOff>
    </xdr:to>
    <xdr:sp macro="" textlink="">
      <xdr:nvSpPr>
        <xdr:cNvPr id="145" name="フローチャート: 代替処理 144">
          <a:extLst>
            <a:ext uri="{FF2B5EF4-FFF2-40B4-BE49-F238E27FC236}">
              <a16:creationId xmlns:a16="http://schemas.microsoft.com/office/drawing/2014/main" id="{4D460DE4-3E4F-4EA0-9FD3-E6A690DFAEFB}"/>
            </a:ext>
          </a:extLst>
        </xdr:cNvPr>
        <xdr:cNvSpPr/>
      </xdr:nvSpPr>
      <xdr:spPr bwMode="auto">
        <a:xfrm>
          <a:off x="9352308" y="126450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14</xdr:col>
      <xdr:colOff>34374</xdr:colOff>
      <xdr:row>33</xdr:row>
      <xdr:rowOff>9525</xdr:rowOff>
    </xdr:from>
    <xdr:ext cx="121422" cy="146538"/>
    <xdr:pic>
      <xdr:nvPicPr>
        <xdr:cNvPr id="168" name="図 167">
          <a:extLst>
            <a:ext uri="{FF2B5EF4-FFF2-40B4-BE49-F238E27FC236}">
              <a16:creationId xmlns:a16="http://schemas.microsoft.com/office/drawing/2014/main" id="{3FC113EA-58C5-4BB4-8D9B-9569C66C37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7049" y="8296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95250</xdr:colOff>
      <xdr:row>35</xdr:row>
      <xdr:rowOff>123825</xdr:rowOff>
    </xdr:from>
    <xdr:to>
      <xdr:col>58</xdr:col>
      <xdr:colOff>123825</xdr:colOff>
      <xdr:row>37</xdr:row>
      <xdr:rowOff>9525</xdr:rowOff>
    </xdr:to>
    <xdr:grpSp>
      <xdr:nvGrpSpPr>
        <xdr:cNvPr id="169" name="Group 190">
          <a:extLst>
            <a:ext uri="{FF2B5EF4-FFF2-40B4-BE49-F238E27FC236}">
              <a16:creationId xmlns:a16="http://schemas.microsoft.com/office/drawing/2014/main" id="{795DEB5D-9F0D-433A-950E-5C59E4FF7AF9}"/>
            </a:ext>
          </a:extLst>
        </xdr:cNvPr>
        <xdr:cNvGrpSpPr>
          <a:grpSpLocks/>
        </xdr:cNvGrpSpPr>
      </xdr:nvGrpSpPr>
      <xdr:grpSpPr bwMode="auto">
        <a:xfrm>
          <a:off x="542511" y="5744541"/>
          <a:ext cx="7835900" cy="183874"/>
          <a:chOff x="1104" y="3274"/>
          <a:chExt cx="1765" cy="96"/>
        </a:xfrm>
      </xdr:grpSpPr>
      <xdr:sp macro="" textlink="">
        <xdr:nvSpPr>
          <xdr:cNvPr id="170" name="Freeform 191">
            <a:extLst>
              <a:ext uri="{FF2B5EF4-FFF2-40B4-BE49-F238E27FC236}">
                <a16:creationId xmlns:a16="http://schemas.microsoft.com/office/drawing/2014/main" id="{001078D2-CDAA-4F00-9BBB-68F835203CA4}"/>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71" name="Freeform 192">
            <a:extLst>
              <a:ext uri="{FF2B5EF4-FFF2-40B4-BE49-F238E27FC236}">
                <a16:creationId xmlns:a16="http://schemas.microsoft.com/office/drawing/2014/main" id="{D17849E1-69AF-46F6-99F7-3E316B61353D}"/>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72" name="Freeform 193">
            <a:extLst>
              <a:ext uri="{FF2B5EF4-FFF2-40B4-BE49-F238E27FC236}">
                <a16:creationId xmlns:a16="http://schemas.microsoft.com/office/drawing/2014/main" id="{CEA2C2D6-0DA5-4C62-B867-03FFEB7817E3}"/>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oneCellAnchor>
    <xdr:from>
      <xdr:col>64</xdr:col>
      <xdr:colOff>57150</xdr:colOff>
      <xdr:row>18</xdr:row>
      <xdr:rowOff>171450</xdr:rowOff>
    </xdr:from>
    <xdr:ext cx="4514850" cy="3248573"/>
    <xdr:sp macro="" textlink="">
      <xdr:nvSpPr>
        <xdr:cNvPr id="174" name="正方形/長方形 173">
          <a:extLst>
            <a:ext uri="{FF2B5EF4-FFF2-40B4-BE49-F238E27FC236}">
              <a16:creationId xmlns:a16="http://schemas.microsoft.com/office/drawing/2014/main" id="{D3FFA73F-F8E0-4866-85C2-7E28D42D60EA}"/>
            </a:ext>
          </a:extLst>
        </xdr:cNvPr>
        <xdr:cNvSpPr/>
      </xdr:nvSpPr>
      <xdr:spPr bwMode="auto">
        <a:xfrm>
          <a:off x="10515600" y="3257550"/>
          <a:ext cx="4514850" cy="3248573"/>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レイアウト（登録画面）</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≫基本操作</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新規登録時</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① 操作種別を登録として、各内容を入力選択する</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② 登録ボタンにより、登録処理を実施する</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訂正時</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① 操作種別を訂正として、訂正対象のデータのコードを選択する</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② 登録内容を訂正入力し、登録ボタンにより、訂正処理を実施する</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削除時</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① 操作種別を削除として、削除対象のデータのコードを選択する</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② 登録ボタンにより、削除処理を実施する</a:t>
          </a:r>
        </a:p>
        <a:p>
          <a:pPr algn="l"/>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1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10</xdr:col>
      <xdr:colOff>159854</xdr:colOff>
      <xdr:row>148</xdr:row>
      <xdr:rowOff>87382</xdr:rowOff>
    </xdr:from>
    <xdr:to>
      <xdr:col>15</xdr:col>
      <xdr:colOff>41827</xdr:colOff>
      <xdr:row>150</xdr:row>
      <xdr:rowOff>9112</xdr:rowOff>
    </xdr:to>
    <xdr:sp macro="" textlink="">
      <xdr:nvSpPr>
        <xdr:cNvPr id="182" name="フローチャート: 代替処理 181">
          <a:extLst>
            <a:ext uri="{FF2B5EF4-FFF2-40B4-BE49-F238E27FC236}">
              <a16:creationId xmlns:a16="http://schemas.microsoft.com/office/drawing/2014/main" id="{807E4467-50DC-4641-A074-ECFE9D3AA125}"/>
            </a:ext>
          </a:extLst>
        </xdr:cNvPr>
        <xdr:cNvSpPr/>
      </xdr:nvSpPr>
      <xdr:spPr bwMode="auto">
        <a:xfrm>
          <a:off x="1899202" y="17099860"/>
          <a:ext cx="710234" cy="170209"/>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16</xdr:col>
      <xdr:colOff>33127</xdr:colOff>
      <xdr:row>171</xdr:row>
      <xdr:rowOff>8285</xdr:rowOff>
    </xdr:from>
    <xdr:ext cx="121422" cy="146538"/>
    <xdr:pic>
      <xdr:nvPicPr>
        <xdr:cNvPr id="187" name="図 186">
          <a:extLst>
            <a:ext uri="{FF2B5EF4-FFF2-40B4-BE49-F238E27FC236}">
              <a16:creationId xmlns:a16="http://schemas.microsoft.com/office/drawing/2014/main" id="{0A016E49-9AF8-46F8-A9F4-CC83B6503A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6388" y="1816376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33127</xdr:colOff>
      <xdr:row>174</xdr:row>
      <xdr:rowOff>8285</xdr:rowOff>
    </xdr:from>
    <xdr:ext cx="121422" cy="146538"/>
    <xdr:pic>
      <xdr:nvPicPr>
        <xdr:cNvPr id="188" name="図 187">
          <a:extLst>
            <a:ext uri="{FF2B5EF4-FFF2-40B4-BE49-F238E27FC236}">
              <a16:creationId xmlns:a16="http://schemas.microsoft.com/office/drawing/2014/main" id="{CB71B1DF-F939-4E1E-A284-64ED0AE8C8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6388" y="1816376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16561</xdr:colOff>
      <xdr:row>161</xdr:row>
      <xdr:rowOff>8283</xdr:rowOff>
    </xdr:from>
    <xdr:ext cx="152400" cy="152400"/>
    <xdr:pic>
      <xdr:nvPicPr>
        <xdr:cNvPr id="190" name="図 189">
          <a:extLst>
            <a:ext uri="{FF2B5EF4-FFF2-40B4-BE49-F238E27FC236}">
              <a16:creationId xmlns:a16="http://schemas.microsoft.com/office/drawing/2014/main" id="{3B6C83FF-53A3-40F8-A1AD-8FB8F65212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49822" y="17468022"/>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8282</xdr:colOff>
      <xdr:row>155</xdr:row>
      <xdr:rowOff>8282</xdr:rowOff>
    </xdr:from>
    <xdr:ext cx="154736" cy="144000"/>
    <xdr:pic>
      <xdr:nvPicPr>
        <xdr:cNvPr id="193" name="図 192">
          <a:extLst>
            <a:ext uri="{FF2B5EF4-FFF2-40B4-BE49-F238E27FC236}">
              <a16:creationId xmlns:a16="http://schemas.microsoft.com/office/drawing/2014/main" id="{45C9DFE5-67B9-4F85-86CF-134D2008F2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41543" y="1746802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285</xdr:row>
      <xdr:rowOff>161925</xdr:rowOff>
    </xdr:from>
    <xdr:ext cx="8267700" cy="919602"/>
    <xdr:sp macro="" textlink="">
      <xdr:nvSpPr>
        <xdr:cNvPr id="43" name="正方形/長方形 42">
          <a:extLst>
            <a:ext uri="{FF2B5EF4-FFF2-40B4-BE49-F238E27FC236}">
              <a16:creationId xmlns:a16="http://schemas.microsoft.com/office/drawing/2014/main" id="{9BB29187-9A1D-435F-909F-DAD030EA5D38}"/>
            </a:ext>
          </a:extLst>
        </xdr:cNvPr>
        <xdr:cNvSpPr/>
      </xdr:nvSpPr>
      <xdr:spPr bwMode="auto">
        <a:xfrm>
          <a:off x="504825" y="25212675"/>
          <a:ext cx="8267700" cy="919602"/>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前提条件</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帳票デザインは、</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CP</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にて開発する。</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(mcframe7</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全体とおして</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本は、</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MDSOL</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にて開発する</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000" b="1" strike="sngStrike" baseline="0">
              <a:latin typeface="Meiryo UI" panose="020B0604030504040204" pitchFamily="50" charset="-128"/>
              <a:ea typeface="Meiryo UI" panose="020B0604030504040204" pitchFamily="50" charset="-128"/>
              <a:cs typeface="Meiryo UI" panose="020B0604030504040204" pitchFamily="50" charset="-128"/>
            </a:rPr>
            <a:t>・所定フォルダへの</a:t>
          </a:r>
          <a:r>
            <a:rPr kumimoji="1" lang="en-US" altLang="ja-JP" sz="1000" b="1" strike="sngStrike" baseline="0">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1000" b="1" strike="sngStrike" baseline="0">
              <a:latin typeface="Meiryo UI" panose="020B0604030504040204" pitchFamily="50" charset="-128"/>
              <a:ea typeface="Meiryo UI" panose="020B0604030504040204" pitchFamily="50" charset="-128"/>
              <a:cs typeface="Meiryo UI" panose="020B0604030504040204" pitchFamily="50" charset="-128"/>
            </a:rPr>
            <a:t>出力と帳票</a:t>
          </a:r>
          <a:r>
            <a:rPr kumimoji="1" lang="en-US" altLang="ja-JP" sz="1000" b="1" strike="sngStrike" baseline="0">
              <a:latin typeface="Meiryo UI" panose="020B0604030504040204" pitchFamily="50" charset="-128"/>
              <a:ea typeface="Meiryo UI" panose="020B0604030504040204" pitchFamily="50" charset="-128"/>
              <a:cs typeface="Meiryo UI" panose="020B0604030504040204" pitchFamily="50" charset="-128"/>
            </a:rPr>
            <a:t>(pdf)</a:t>
          </a:r>
          <a:r>
            <a:rPr kumimoji="1" lang="ja-JP" altLang="en-US" sz="1000" b="1" strike="sngStrike" baseline="0">
              <a:latin typeface="Meiryo UI" panose="020B0604030504040204" pitchFamily="50" charset="-128"/>
              <a:ea typeface="Meiryo UI" panose="020B0604030504040204" pitchFamily="50" charset="-128"/>
              <a:cs typeface="Meiryo UI" panose="020B0604030504040204" pitchFamily="50" charset="-128"/>
            </a:rPr>
            <a:t>を開く仕組みを</a:t>
          </a:r>
          <a:r>
            <a:rPr kumimoji="1" lang="en-US" altLang="ja-JP" sz="1000" b="1" strike="sngStrike" baseline="0">
              <a:latin typeface="Meiryo UI" panose="020B0604030504040204" pitchFamily="50" charset="-128"/>
              <a:ea typeface="Meiryo UI" panose="020B0604030504040204" pitchFamily="50" charset="-128"/>
              <a:cs typeface="Meiryo UI" panose="020B0604030504040204" pitchFamily="50" charset="-128"/>
            </a:rPr>
            <a:t>MDSOL</a:t>
          </a:r>
          <a:r>
            <a:rPr kumimoji="1" lang="ja-JP" altLang="en-US" sz="1000" b="1" strike="sngStrike" baseline="0">
              <a:latin typeface="Meiryo UI" panose="020B0604030504040204" pitchFamily="50" charset="-128"/>
              <a:ea typeface="Meiryo UI" panose="020B0604030504040204" pitchFamily="50" charset="-128"/>
              <a:cs typeface="Meiryo UI" panose="020B0604030504040204" pitchFamily="50" charset="-128"/>
            </a:rPr>
            <a:t>にて開発する。</a:t>
          </a:r>
          <a:endParaRPr kumimoji="1" lang="en-US" altLang="ja-JP" sz="1000" b="1" strike="sngStrike" baseline="0">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1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4</xdr:col>
      <xdr:colOff>0</xdr:colOff>
      <xdr:row>292</xdr:row>
      <xdr:rowOff>0</xdr:rowOff>
    </xdr:from>
    <xdr:to>
      <xdr:col>36</xdr:col>
      <xdr:colOff>138008</xdr:colOff>
      <xdr:row>310</xdr:row>
      <xdr:rowOff>66611</xdr:rowOff>
    </xdr:to>
    <xdr:pic>
      <xdr:nvPicPr>
        <xdr:cNvPr id="44" name="図 43">
          <a:extLst>
            <a:ext uri="{FF2B5EF4-FFF2-40B4-BE49-F238E27FC236}">
              <a16:creationId xmlns:a16="http://schemas.microsoft.com/office/drawing/2014/main" id="{F2336031-F2FC-4C59-A240-535FD754598A}"/>
            </a:ext>
          </a:extLst>
        </xdr:cNvPr>
        <xdr:cNvPicPr>
          <a:picLocks noChangeAspect="1"/>
        </xdr:cNvPicPr>
      </xdr:nvPicPr>
      <xdr:blipFill>
        <a:blip xmlns:r="http://schemas.openxmlformats.org/officeDocument/2006/relationships" r:embed="rId4"/>
        <a:stretch>
          <a:fillRect/>
        </a:stretch>
      </xdr:blipFill>
      <xdr:spPr>
        <a:xfrm>
          <a:off x="666750" y="21050250"/>
          <a:ext cx="5386283" cy="3667062"/>
        </a:xfrm>
        <a:prstGeom prst="rect">
          <a:avLst/>
        </a:prstGeom>
      </xdr:spPr>
    </xdr:pic>
    <xdr:clientData/>
  </xdr:twoCellAnchor>
  <xdr:twoCellAnchor editAs="oneCell">
    <xdr:from>
      <xdr:col>48</xdr:col>
      <xdr:colOff>104775</xdr:colOff>
      <xdr:row>292</xdr:row>
      <xdr:rowOff>1</xdr:rowOff>
    </xdr:from>
    <xdr:to>
      <xdr:col>110</xdr:col>
      <xdr:colOff>120662</xdr:colOff>
      <xdr:row>312</xdr:row>
      <xdr:rowOff>19051</xdr:rowOff>
    </xdr:to>
    <xdr:pic>
      <xdr:nvPicPr>
        <xdr:cNvPr id="8" name="図 7">
          <a:extLst>
            <a:ext uri="{FF2B5EF4-FFF2-40B4-BE49-F238E27FC236}">
              <a16:creationId xmlns:a16="http://schemas.microsoft.com/office/drawing/2014/main" id="{89781AEF-5B3E-4207-BA97-3F57E251575B}"/>
            </a:ext>
          </a:extLst>
        </xdr:cNvPr>
        <xdr:cNvPicPr>
          <a:picLocks noChangeAspect="1"/>
        </xdr:cNvPicPr>
      </xdr:nvPicPr>
      <xdr:blipFill rotWithShape="1">
        <a:blip xmlns:r="http://schemas.openxmlformats.org/officeDocument/2006/relationships" r:embed="rId5"/>
        <a:srcRect b="6294"/>
        <a:stretch/>
      </xdr:blipFill>
      <xdr:spPr>
        <a:xfrm>
          <a:off x="7962900" y="26450926"/>
          <a:ext cx="10064762" cy="4019550"/>
        </a:xfrm>
        <a:prstGeom prst="rect">
          <a:avLst/>
        </a:prstGeom>
      </xdr:spPr>
    </xdr:pic>
    <xdr:clientData/>
  </xdr:twoCellAnchor>
  <xdr:twoCellAnchor>
    <xdr:from>
      <xdr:col>28</xdr:col>
      <xdr:colOff>76200</xdr:colOff>
      <xdr:row>296</xdr:row>
      <xdr:rowOff>104774</xdr:rowOff>
    </xdr:from>
    <xdr:to>
      <xdr:col>35</xdr:col>
      <xdr:colOff>114300</xdr:colOff>
      <xdr:row>304</xdr:row>
      <xdr:rowOff>190499</xdr:rowOff>
    </xdr:to>
    <xdr:sp macro="" textlink="">
      <xdr:nvSpPr>
        <xdr:cNvPr id="9" name="正方形/長方形 8">
          <a:extLst>
            <a:ext uri="{FF2B5EF4-FFF2-40B4-BE49-F238E27FC236}">
              <a16:creationId xmlns:a16="http://schemas.microsoft.com/office/drawing/2014/main" id="{ECADE41A-2ABC-4C69-87FB-FC88AB28D0CA}"/>
            </a:ext>
          </a:extLst>
        </xdr:cNvPr>
        <xdr:cNvSpPr/>
      </xdr:nvSpPr>
      <xdr:spPr bwMode="auto">
        <a:xfrm>
          <a:off x="4695825" y="21955124"/>
          <a:ext cx="1171575" cy="1685925"/>
        </a:xfrm>
        <a:prstGeom prst="rect">
          <a:avLst/>
        </a:prstGeom>
        <a:noFill/>
        <a:ln w="19050">
          <a:solidFill>
            <a:srgbClr val="FF0000"/>
          </a:solidFill>
          <a:prstDash val="dash"/>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85725</xdr:colOff>
      <xdr:row>296</xdr:row>
      <xdr:rowOff>85725</xdr:rowOff>
    </xdr:from>
    <xdr:to>
      <xdr:col>27</xdr:col>
      <xdr:colOff>123825</xdr:colOff>
      <xdr:row>300</xdr:row>
      <xdr:rowOff>57151</xdr:rowOff>
    </xdr:to>
    <xdr:sp macro="" textlink="">
      <xdr:nvSpPr>
        <xdr:cNvPr id="45" name="正方形/長方形 44">
          <a:extLst>
            <a:ext uri="{FF2B5EF4-FFF2-40B4-BE49-F238E27FC236}">
              <a16:creationId xmlns:a16="http://schemas.microsoft.com/office/drawing/2014/main" id="{1ED5A39C-4B27-4E9A-91DB-3072951E830D}"/>
            </a:ext>
          </a:extLst>
        </xdr:cNvPr>
        <xdr:cNvSpPr/>
      </xdr:nvSpPr>
      <xdr:spPr bwMode="auto">
        <a:xfrm>
          <a:off x="1304925" y="21936075"/>
          <a:ext cx="3276600" cy="771526"/>
        </a:xfrm>
        <a:prstGeom prst="rect">
          <a:avLst/>
        </a:prstGeom>
        <a:noFill/>
        <a:ln w="19050">
          <a:solidFill>
            <a:srgbClr val="FF0000"/>
          </a:solidFill>
          <a:prstDash val="dash"/>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152400</xdr:colOff>
      <xdr:row>292</xdr:row>
      <xdr:rowOff>47625</xdr:rowOff>
    </xdr:from>
    <xdr:to>
      <xdr:col>45</xdr:col>
      <xdr:colOff>152400</xdr:colOff>
      <xdr:row>294</xdr:row>
      <xdr:rowOff>133350</xdr:rowOff>
    </xdr:to>
    <xdr:grpSp>
      <xdr:nvGrpSpPr>
        <xdr:cNvPr id="51" name="グループ化 50">
          <a:extLst>
            <a:ext uri="{FF2B5EF4-FFF2-40B4-BE49-F238E27FC236}">
              <a16:creationId xmlns:a16="http://schemas.microsoft.com/office/drawing/2014/main" id="{C304927A-8D75-493D-A0C8-872305B9D812}"/>
            </a:ext>
          </a:extLst>
        </xdr:cNvPr>
        <xdr:cNvGrpSpPr/>
      </xdr:nvGrpSpPr>
      <xdr:grpSpPr>
        <a:xfrm>
          <a:off x="5443745" y="48903559"/>
          <a:ext cx="1126434" cy="486465"/>
          <a:chOff x="391714" y="5358847"/>
          <a:chExt cx="916969" cy="390532"/>
        </a:xfrm>
      </xdr:grpSpPr>
      <xdr:sp macro="" textlink="">
        <xdr:nvSpPr>
          <xdr:cNvPr id="52" name="正方形/長方形 51">
            <a:extLst>
              <a:ext uri="{FF2B5EF4-FFF2-40B4-BE49-F238E27FC236}">
                <a16:creationId xmlns:a16="http://schemas.microsoft.com/office/drawing/2014/main" id="{9B739D65-7557-491E-8078-B52CDE8B3452}"/>
              </a:ext>
            </a:extLst>
          </xdr:cNvPr>
          <xdr:cNvSpPr/>
        </xdr:nvSpPr>
        <xdr:spPr>
          <a:xfrm>
            <a:off x="405848" y="5562968"/>
            <a:ext cx="879994" cy="18641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游ゴシック" panose="020B0400000000000000" pitchFamily="50" charset="-128"/>
                <a:ea typeface="游ゴシック" panose="020B0400000000000000" pitchFamily="50" charset="-128"/>
              </a:rPr>
              <a:t>Web</a:t>
            </a:r>
            <a:endParaRPr kumimoji="1" lang="ja-JP" altLang="en-US" sz="800">
              <a:latin typeface="游ゴシック" panose="020B0400000000000000" pitchFamily="50" charset="-128"/>
              <a:ea typeface="游ゴシック" panose="020B0400000000000000" pitchFamily="50" charset="-128"/>
            </a:endParaRPr>
          </a:p>
        </xdr:txBody>
      </xdr:sp>
      <xdr:pic>
        <xdr:nvPicPr>
          <xdr:cNvPr id="53" name="Picture 8" descr="ICON_Server_flat_Q408.png">
            <a:extLst>
              <a:ext uri="{FF2B5EF4-FFF2-40B4-BE49-F238E27FC236}">
                <a16:creationId xmlns:a16="http://schemas.microsoft.com/office/drawing/2014/main" id="{357080B4-2018-44DC-AE0F-9F41BCF31B21}"/>
              </a:ext>
            </a:extLst>
          </xdr:cNvPr>
          <xdr:cNvPicPr>
            <a:picLocks noChangeAspect="1"/>
          </xdr:cNvPicPr>
        </xdr:nvPicPr>
        <xdr:blipFill>
          <a:blip xmlns:r="http://schemas.openxmlformats.org/officeDocument/2006/relationships" r:embed="rId6"/>
          <a:srcRect/>
          <a:stretch>
            <a:fillRect/>
          </a:stretch>
        </xdr:blipFill>
        <xdr:spPr bwMode="auto">
          <a:xfrm>
            <a:off x="391714" y="5358847"/>
            <a:ext cx="916969" cy="218388"/>
          </a:xfrm>
          <a:prstGeom prst="rect">
            <a:avLst/>
          </a:prstGeom>
          <a:noFill/>
          <a:ln w="9525">
            <a:noFill/>
            <a:miter lim="800000"/>
            <a:headEnd/>
            <a:tailEnd/>
          </a:ln>
        </xdr:spPr>
      </xdr:pic>
    </xdr:grpSp>
    <xdr:clientData/>
  </xdr:twoCellAnchor>
  <xdr:twoCellAnchor>
    <xdr:from>
      <xdr:col>22</xdr:col>
      <xdr:colOff>47626</xdr:colOff>
      <xdr:row>292</xdr:row>
      <xdr:rowOff>161926</xdr:rowOff>
    </xdr:from>
    <xdr:to>
      <xdr:col>34</xdr:col>
      <xdr:colOff>142876</xdr:colOff>
      <xdr:row>296</xdr:row>
      <xdr:rowOff>57150</xdr:rowOff>
    </xdr:to>
    <xdr:sp macro="" textlink="">
      <xdr:nvSpPr>
        <xdr:cNvPr id="54" name="正方形/長方形 53">
          <a:extLst>
            <a:ext uri="{FF2B5EF4-FFF2-40B4-BE49-F238E27FC236}">
              <a16:creationId xmlns:a16="http://schemas.microsoft.com/office/drawing/2014/main" id="{075D8518-454C-4BA3-B040-456A2497A67C}"/>
            </a:ext>
          </a:extLst>
        </xdr:cNvPr>
        <xdr:cNvSpPr/>
      </xdr:nvSpPr>
      <xdr:spPr bwMode="auto">
        <a:xfrm>
          <a:off x="3695701" y="21212176"/>
          <a:ext cx="2038350" cy="695324"/>
        </a:xfrm>
        <a:prstGeom prst="rect">
          <a:avLst/>
        </a:prstGeom>
        <a:noFill/>
        <a:ln w="19050">
          <a:solidFill>
            <a:srgbClr val="00B050"/>
          </a:solidFill>
          <a:prstDash val="dash"/>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142876</xdr:colOff>
      <xdr:row>292</xdr:row>
      <xdr:rowOff>183449</xdr:rowOff>
    </xdr:from>
    <xdr:to>
      <xdr:col>37</xdr:col>
      <xdr:colOff>152400</xdr:colOff>
      <xdr:row>294</xdr:row>
      <xdr:rowOff>109538</xdr:rowOff>
    </xdr:to>
    <xdr:cxnSp macro="">
      <xdr:nvCxnSpPr>
        <xdr:cNvPr id="11" name="直線矢印コネクタ 10">
          <a:extLst>
            <a:ext uri="{FF2B5EF4-FFF2-40B4-BE49-F238E27FC236}">
              <a16:creationId xmlns:a16="http://schemas.microsoft.com/office/drawing/2014/main" id="{DF28EC43-9E50-48EE-BCAB-BFB7363DFD9C}"/>
            </a:ext>
          </a:extLst>
        </xdr:cNvPr>
        <xdr:cNvCxnSpPr>
          <a:stCxn id="53" idx="1"/>
          <a:endCxn id="54" idx="3"/>
        </xdr:cNvCxnSpPr>
      </xdr:nvCxnSpPr>
      <xdr:spPr bwMode="auto">
        <a:xfrm flipH="1">
          <a:off x="5734051" y="21233699"/>
          <a:ext cx="495299" cy="326139"/>
        </a:xfrm>
        <a:prstGeom prst="straightConnector1">
          <a:avLst/>
        </a:prstGeom>
        <a:solidFill>
          <a:srgbClr val="FFFFFF"/>
        </a:solidFill>
        <a:ln w="19050" cap="flat" cmpd="sng" algn="ctr">
          <a:solidFill>
            <a:srgbClr val="00B050"/>
          </a:solidFill>
          <a:prstDash val="solid"/>
          <a:round/>
          <a:headEnd type="none" w="med" len="med"/>
          <a:tailEnd type="triangle"/>
        </a:ln>
        <a:effectLst/>
      </xdr:spPr>
    </xdr:cxnSp>
    <xdr:clientData/>
  </xdr:twoCellAnchor>
  <xdr:oneCellAnchor>
    <xdr:from>
      <xdr:col>36</xdr:col>
      <xdr:colOff>76200</xdr:colOff>
      <xdr:row>295</xdr:row>
      <xdr:rowOff>76200</xdr:rowOff>
    </xdr:from>
    <xdr:ext cx="1314450" cy="263983"/>
    <xdr:sp macro="" textlink="">
      <xdr:nvSpPr>
        <xdr:cNvPr id="55" name="吹き出し: 四角形 54">
          <a:extLst>
            <a:ext uri="{FF2B5EF4-FFF2-40B4-BE49-F238E27FC236}">
              <a16:creationId xmlns:a16="http://schemas.microsoft.com/office/drawing/2014/main" id="{7475A6AC-B3A3-4297-83AD-B2FC8ADFC99C}"/>
            </a:ext>
          </a:extLst>
        </xdr:cNvPr>
        <xdr:cNvSpPr/>
      </xdr:nvSpPr>
      <xdr:spPr>
        <a:xfrm>
          <a:off x="5991225" y="21726525"/>
          <a:ext cx="1314450" cy="263983"/>
        </a:xfrm>
        <a:prstGeom prst="wedgeRectCallout">
          <a:avLst>
            <a:gd name="adj1" fmla="val -78430"/>
            <a:gd name="adj2" fmla="val -54042"/>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サーバに該当</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35</xdr:col>
      <xdr:colOff>114299</xdr:colOff>
      <xdr:row>305</xdr:row>
      <xdr:rowOff>104775</xdr:rowOff>
    </xdr:from>
    <xdr:ext cx="1743075" cy="263983"/>
    <xdr:sp macro="" textlink="">
      <xdr:nvSpPr>
        <xdr:cNvPr id="56" name="吹き出し: 四角形 55">
          <a:extLst>
            <a:ext uri="{FF2B5EF4-FFF2-40B4-BE49-F238E27FC236}">
              <a16:creationId xmlns:a16="http://schemas.microsoft.com/office/drawing/2014/main" id="{C00F9979-5026-4E61-B5CC-B8E765921784}"/>
            </a:ext>
          </a:extLst>
        </xdr:cNvPr>
        <xdr:cNvSpPr/>
      </xdr:nvSpPr>
      <xdr:spPr>
        <a:xfrm>
          <a:off x="5867399" y="29156025"/>
          <a:ext cx="1743075" cy="263983"/>
        </a:xfrm>
        <a:prstGeom prst="wedgeRectCallout">
          <a:avLst>
            <a:gd name="adj1" fmla="val -57665"/>
            <a:gd name="adj2" fmla="val -133422"/>
          </a:avLst>
        </a:prstGeom>
        <a:solidFill>
          <a:srgbClr val="FFC489"/>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赤枠機能を実装する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xdr:col>
      <xdr:colOff>0</xdr:colOff>
      <xdr:row>313</xdr:row>
      <xdr:rowOff>28575</xdr:rowOff>
    </xdr:from>
    <xdr:ext cx="8267700" cy="2613399"/>
    <xdr:sp macro="" textlink="">
      <xdr:nvSpPr>
        <xdr:cNvPr id="57" name="正方形/長方形 56">
          <a:extLst>
            <a:ext uri="{FF2B5EF4-FFF2-40B4-BE49-F238E27FC236}">
              <a16:creationId xmlns:a16="http://schemas.microsoft.com/office/drawing/2014/main" id="{EA6D9CBB-E890-48F1-8AB8-71CAE5D7F9C0}"/>
            </a:ext>
          </a:extLst>
        </xdr:cNvPr>
        <xdr:cNvSpPr/>
      </xdr:nvSpPr>
      <xdr:spPr bwMode="auto">
        <a:xfrm>
          <a:off x="504825" y="30680025"/>
          <a:ext cx="8267700" cy="2613399"/>
        </a:xfrm>
        <a:prstGeom prst="rec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upright="1">
          <a:spAutoFit/>
        </a:bodyPr>
        <a:lstStyle/>
        <a:p>
          <a:pPr algn="l"/>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【mcframeReport</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構成</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Report-XForm Designer</a:t>
          </a:r>
        </a:p>
        <a:p>
          <a:pPr algn="l"/>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→SVFX</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ｰ</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Designer</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 1</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50 </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同時ログインユーザ</a:t>
          </a: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 for PDF </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及び </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Universal Connect/X</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 Web/Client</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オプション</a:t>
          </a: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 for Web/Client</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 Excel </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オプション</a:t>
          </a: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 for EXCEL</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 Server-Print</a:t>
          </a:r>
        </a:p>
        <a:p>
          <a:pPr algn="l"/>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 for JavaPrint</a:t>
          </a:r>
        </a:p>
        <a:p>
          <a:pPr algn="l"/>
          <a:endParaRPr kumimoji="1" lang="ja-JP" altLang="en-US" sz="1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2</xdr:col>
      <xdr:colOff>159854</xdr:colOff>
      <xdr:row>187</xdr:row>
      <xdr:rowOff>87382</xdr:rowOff>
    </xdr:from>
    <xdr:to>
      <xdr:col>7</xdr:col>
      <xdr:colOff>41827</xdr:colOff>
      <xdr:row>189</xdr:row>
      <xdr:rowOff>9112</xdr:rowOff>
    </xdr:to>
    <xdr:sp macro="" textlink="">
      <xdr:nvSpPr>
        <xdr:cNvPr id="60" name="フローチャート: 代替処理 59">
          <a:extLst>
            <a:ext uri="{FF2B5EF4-FFF2-40B4-BE49-F238E27FC236}">
              <a16:creationId xmlns:a16="http://schemas.microsoft.com/office/drawing/2014/main" id="{65A1BF75-F24E-4095-92E6-2AA9CA5D31D0}"/>
            </a:ext>
          </a:extLst>
        </xdr:cNvPr>
        <xdr:cNvSpPr/>
      </xdr:nvSpPr>
      <xdr:spPr bwMode="auto">
        <a:xfrm>
          <a:off x="1864829" y="19937482"/>
          <a:ext cx="691598"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xdr:col>
      <xdr:colOff>159854</xdr:colOff>
      <xdr:row>190</xdr:row>
      <xdr:rowOff>87382</xdr:rowOff>
    </xdr:from>
    <xdr:to>
      <xdr:col>7</xdr:col>
      <xdr:colOff>41827</xdr:colOff>
      <xdr:row>192</xdr:row>
      <xdr:rowOff>9112</xdr:rowOff>
    </xdr:to>
    <xdr:sp macro="" textlink="">
      <xdr:nvSpPr>
        <xdr:cNvPr id="61" name="フローチャート: 代替処理 60">
          <a:extLst>
            <a:ext uri="{FF2B5EF4-FFF2-40B4-BE49-F238E27FC236}">
              <a16:creationId xmlns:a16="http://schemas.microsoft.com/office/drawing/2014/main" id="{C9C9C10D-439B-4D18-B1D4-0D547219A62E}"/>
            </a:ext>
          </a:extLst>
        </xdr:cNvPr>
        <xdr:cNvSpPr/>
      </xdr:nvSpPr>
      <xdr:spPr bwMode="auto">
        <a:xfrm>
          <a:off x="483704" y="1993748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2</xdr:col>
      <xdr:colOff>159854</xdr:colOff>
      <xdr:row>193</xdr:row>
      <xdr:rowOff>87382</xdr:rowOff>
    </xdr:from>
    <xdr:to>
      <xdr:col>7</xdr:col>
      <xdr:colOff>41827</xdr:colOff>
      <xdr:row>195</xdr:row>
      <xdr:rowOff>9112</xdr:rowOff>
    </xdr:to>
    <xdr:sp macro="" textlink="">
      <xdr:nvSpPr>
        <xdr:cNvPr id="62" name="フローチャート: 代替処理 61">
          <a:extLst>
            <a:ext uri="{FF2B5EF4-FFF2-40B4-BE49-F238E27FC236}">
              <a16:creationId xmlns:a16="http://schemas.microsoft.com/office/drawing/2014/main" id="{62F0AD36-18D7-4906-84BB-366E3AA713B5}"/>
            </a:ext>
          </a:extLst>
        </xdr:cNvPr>
        <xdr:cNvSpPr/>
      </xdr:nvSpPr>
      <xdr:spPr bwMode="auto">
        <a:xfrm>
          <a:off x="483704" y="2028038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2</xdr:col>
      <xdr:colOff>159854</xdr:colOff>
      <xdr:row>205</xdr:row>
      <xdr:rowOff>87382</xdr:rowOff>
    </xdr:from>
    <xdr:to>
      <xdr:col>7</xdr:col>
      <xdr:colOff>41827</xdr:colOff>
      <xdr:row>207</xdr:row>
      <xdr:rowOff>9112</xdr:rowOff>
    </xdr:to>
    <xdr:sp macro="" textlink="">
      <xdr:nvSpPr>
        <xdr:cNvPr id="63" name="フローチャート: 代替処理 62">
          <a:extLst>
            <a:ext uri="{FF2B5EF4-FFF2-40B4-BE49-F238E27FC236}">
              <a16:creationId xmlns:a16="http://schemas.microsoft.com/office/drawing/2014/main" id="{F3994C01-29BB-40E5-A4FC-8B02718661EE}"/>
            </a:ext>
          </a:extLst>
        </xdr:cNvPr>
        <xdr:cNvSpPr/>
      </xdr:nvSpPr>
      <xdr:spPr bwMode="auto">
        <a:xfrm>
          <a:off x="483704" y="1993748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2</xdr:col>
      <xdr:colOff>159854</xdr:colOff>
      <xdr:row>211</xdr:row>
      <xdr:rowOff>87382</xdr:rowOff>
    </xdr:from>
    <xdr:to>
      <xdr:col>7</xdr:col>
      <xdr:colOff>41827</xdr:colOff>
      <xdr:row>213</xdr:row>
      <xdr:rowOff>9112</xdr:rowOff>
    </xdr:to>
    <xdr:sp macro="" textlink="">
      <xdr:nvSpPr>
        <xdr:cNvPr id="64" name="フローチャート: 代替処理 63">
          <a:extLst>
            <a:ext uri="{FF2B5EF4-FFF2-40B4-BE49-F238E27FC236}">
              <a16:creationId xmlns:a16="http://schemas.microsoft.com/office/drawing/2014/main" id="{884B0742-E692-4BAF-AF5E-59D5B7034197}"/>
            </a:ext>
          </a:extLst>
        </xdr:cNvPr>
        <xdr:cNvSpPr/>
      </xdr:nvSpPr>
      <xdr:spPr bwMode="auto">
        <a:xfrm>
          <a:off x="483704" y="2028038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2</xdr:col>
      <xdr:colOff>159854</xdr:colOff>
      <xdr:row>214</xdr:row>
      <xdr:rowOff>87382</xdr:rowOff>
    </xdr:from>
    <xdr:to>
      <xdr:col>7</xdr:col>
      <xdr:colOff>41827</xdr:colOff>
      <xdr:row>216</xdr:row>
      <xdr:rowOff>9112</xdr:rowOff>
    </xdr:to>
    <xdr:sp macro="" textlink="">
      <xdr:nvSpPr>
        <xdr:cNvPr id="65" name="フローチャート: 代替処理 64">
          <a:extLst>
            <a:ext uri="{FF2B5EF4-FFF2-40B4-BE49-F238E27FC236}">
              <a16:creationId xmlns:a16="http://schemas.microsoft.com/office/drawing/2014/main" id="{4A2A1769-FAEB-491A-9FD4-702AB6F34C0C}"/>
            </a:ext>
          </a:extLst>
        </xdr:cNvPr>
        <xdr:cNvSpPr/>
      </xdr:nvSpPr>
      <xdr:spPr bwMode="auto">
        <a:xfrm>
          <a:off x="483704" y="2062328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ログアウト</a:t>
          </a:r>
        </a:p>
      </xdr:txBody>
    </xdr:sp>
    <xdr:clientData/>
  </xdr:twoCellAnchor>
  <xdr:twoCellAnchor>
    <xdr:from>
      <xdr:col>2</xdr:col>
      <xdr:colOff>159854</xdr:colOff>
      <xdr:row>199</xdr:row>
      <xdr:rowOff>87382</xdr:rowOff>
    </xdr:from>
    <xdr:to>
      <xdr:col>7</xdr:col>
      <xdr:colOff>41827</xdr:colOff>
      <xdr:row>201</xdr:row>
      <xdr:rowOff>9112</xdr:rowOff>
    </xdr:to>
    <xdr:sp macro="" textlink="">
      <xdr:nvSpPr>
        <xdr:cNvPr id="58" name="フローチャート: 代替処理 57">
          <a:extLst>
            <a:ext uri="{FF2B5EF4-FFF2-40B4-BE49-F238E27FC236}">
              <a16:creationId xmlns:a16="http://schemas.microsoft.com/office/drawing/2014/main" id="{3E7E8620-228C-4B53-BB71-8ADA4DC60FAB}"/>
            </a:ext>
          </a:extLst>
        </xdr:cNvPr>
        <xdr:cNvSpPr/>
      </xdr:nvSpPr>
      <xdr:spPr bwMode="auto">
        <a:xfrm>
          <a:off x="483704" y="2125193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前画面</a:t>
          </a:r>
        </a:p>
      </xdr:txBody>
    </xdr:sp>
    <xdr:clientData/>
  </xdr:twoCellAnchor>
  <xdr:twoCellAnchor>
    <xdr:from>
      <xdr:col>2</xdr:col>
      <xdr:colOff>159854</xdr:colOff>
      <xdr:row>196</xdr:row>
      <xdr:rowOff>87382</xdr:rowOff>
    </xdr:from>
    <xdr:to>
      <xdr:col>7</xdr:col>
      <xdr:colOff>41827</xdr:colOff>
      <xdr:row>198</xdr:row>
      <xdr:rowOff>9112</xdr:rowOff>
    </xdr:to>
    <xdr:sp macro="" textlink="">
      <xdr:nvSpPr>
        <xdr:cNvPr id="59" name="フローチャート: 代替処理 58">
          <a:extLst>
            <a:ext uri="{FF2B5EF4-FFF2-40B4-BE49-F238E27FC236}">
              <a16:creationId xmlns:a16="http://schemas.microsoft.com/office/drawing/2014/main" id="{C329D418-CEBC-4454-B702-3DD3B7CBCE0F}"/>
            </a:ext>
          </a:extLst>
        </xdr:cNvPr>
        <xdr:cNvSpPr/>
      </xdr:nvSpPr>
      <xdr:spPr bwMode="auto">
        <a:xfrm>
          <a:off x="483704" y="2125193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2</xdr:col>
      <xdr:colOff>159854</xdr:colOff>
      <xdr:row>202</xdr:row>
      <xdr:rowOff>87382</xdr:rowOff>
    </xdr:from>
    <xdr:to>
      <xdr:col>7</xdr:col>
      <xdr:colOff>41827</xdr:colOff>
      <xdr:row>204</xdr:row>
      <xdr:rowOff>9112</xdr:rowOff>
    </xdr:to>
    <xdr:sp macro="" textlink="">
      <xdr:nvSpPr>
        <xdr:cNvPr id="66" name="フローチャート: 代替処理 65">
          <a:extLst>
            <a:ext uri="{FF2B5EF4-FFF2-40B4-BE49-F238E27FC236}">
              <a16:creationId xmlns:a16="http://schemas.microsoft.com/office/drawing/2014/main" id="{08D135C7-A23F-4AD5-BA74-7ED6C463CA98}"/>
            </a:ext>
          </a:extLst>
        </xdr:cNvPr>
        <xdr:cNvSpPr/>
      </xdr:nvSpPr>
      <xdr:spPr bwMode="auto">
        <a:xfrm>
          <a:off x="483704" y="2193773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xdr:col>
      <xdr:colOff>159854</xdr:colOff>
      <xdr:row>208</xdr:row>
      <xdr:rowOff>87382</xdr:rowOff>
    </xdr:from>
    <xdr:to>
      <xdr:col>7</xdr:col>
      <xdr:colOff>41827</xdr:colOff>
      <xdr:row>210</xdr:row>
      <xdr:rowOff>9112</xdr:rowOff>
    </xdr:to>
    <xdr:sp macro="" textlink="">
      <xdr:nvSpPr>
        <xdr:cNvPr id="67" name="フローチャート: 代替処理 66">
          <a:extLst>
            <a:ext uri="{FF2B5EF4-FFF2-40B4-BE49-F238E27FC236}">
              <a16:creationId xmlns:a16="http://schemas.microsoft.com/office/drawing/2014/main" id="{1F328BEA-4ED6-4507-86EF-46C26731E80A}"/>
            </a:ext>
          </a:extLst>
        </xdr:cNvPr>
        <xdr:cNvSpPr/>
      </xdr:nvSpPr>
      <xdr:spPr bwMode="auto">
        <a:xfrm>
          <a:off x="483704" y="2199488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mc:AlternateContent xmlns:mc="http://schemas.openxmlformats.org/markup-compatibility/2006">
    <mc:Choice xmlns:a14="http://schemas.microsoft.com/office/drawing/2010/main" Requires="a14">
      <xdr:twoCellAnchor editAs="oneCell">
        <xdr:from>
          <xdr:col>46</xdr:col>
          <xdr:colOff>57150</xdr:colOff>
          <xdr:row>6</xdr:row>
          <xdr:rowOff>66675</xdr:rowOff>
        </xdr:from>
        <xdr:to>
          <xdr:col>70</xdr:col>
          <xdr:colOff>70485</xdr:colOff>
          <xdr:row>17</xdr:row>
          <xdr:rowOff>76200</xdr:rowOff>
        </xdr:to>
        <xdr:pic>
          <xdr:nvPicPr>
            <xdr:cNvPr id="69" name="図 68">
              <a:extLst>
                <a:ext uri="{FF2B5EF4-FFF2-40B4-BE49-F238E27FC236}">
                  <a16:creationId xmlns:a16="http://schemas.microsoft.com/office/drawing/2014/main" id="{A0ECAD54-4601-43F2-88D1-B55BC2DDDF97}"/>
                </a:ext>
              </a:extLst>
            </xdr:cNvPr>
            <xdr:cNvPicPr>
              <a:picLocks noChangeAspect="1" noChangeArrowheads="1"/>
              <a:extLst>
                <a:ext uri="{84589F7E-364E-4C9E-8A38-B11213B215E9}">
                  <a14:cameraTool cellRange="図・表!$B$2:$F$8" spid="_x0000_s4718"/>
                </a:ext>
              </a:extLst>
            </xdr:cNvPicPr>
          </xdr:nvPicPr>
          <xdr:blipFill>
            <a:blip xmlns:r="http://schemas.openxmlformats.org/officeDocument/2006/relationships" r:embed="rId7"/>
            <a:srcRect/>
            <a:stretch>
              <a:fillRect/>
            </a:stretch>
          </xdr:blipFill>
          <xdr:spPr bwMode="auto">
            <a:xfrm>
              <a:off x="7591425" y="1152525"/>
              <a:ext cx="3909060" cy="180975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35</xdr:col>
      <xdr:colOff>66675</xdr:colOff>
      <xdr:row>70</xdr:row>
      <xdr:rowOff>19050</xdr:rowOff>
    </xdr:from>
    <xdr:ext cx="1885950" cy="263983"/>
    <xdr:sp macro="" textlink="">
      <xdr:nvSpPr>
        <xdr:cNvPr id="71" name="吹き出し: 四角形 70">
          <a:extLst>
            <a:ext uri="{FF2B5EF4-FFF2-40B4-BE49-F238E27FC236}">
              <a16:creationId xmlns:a16="http://schemas.microsoft.com/office/drawing/2014/main" id="{8FA58154-363F-4CE3-BDC0-0B28289E885C}"/>
            </a:ext>
          </a:extLst>
        </xdr:cNvPr>
        <xdr:cNvSpPr/>
      </xdr:nvSpPr>
      <xdr:spPr>
        <a:xfrm>
          <a:off x="5819775" y="9477375"/>
          <a:ext cx="1885950" cy="263983"/>
        </a:xfrm>
        <a:prstGeom prst="wedgeRectCallout">
          <a:avLst>
            <a:gd name="adj1" fmla="val -30671"/>
            <a:gd name="adj2" fmla="val 81207"/>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一覧表示の列幅は可変とする。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35</xdr:col>
      <xdr:colOff>5131</xdr:colOff>
      <xdr:row>72</xdr:row>
      <xdr:rowOff>52022</xdr:rowOff>
    </xdr:from>
    <xdr:to>
      <xdr:col>45</xdr:col>
      <xdr:colOff>142875</xdr:colOff>
      <xdr:row>74</xdr:row>
      <xdr:rowOff>38100</xdr:rowOff>
    </xdr:to>
    <xdr:sp macro="" textlink="">
      <xdr:nvSpPr>
        <xdr:cNvPr id="72" name="右中かっこ 71">
          <a:extLst>
            <a:ext uri="{FF2B5EF4-FFF2-40B4-BE49-F238E27FC236}">
              <a16:creationId xmlns:a16="http://schemas.microsoft.com/office/drawing/2014/main" id="{8A079636-026E-4A75-BD6F-BA7CD9FD4653}"/>
            </a:ext>
          </a:extLst>
        </xdr:cNvPr>
        <xdr:cNvSpPr/>
      </xdr:nvSpPr>
      <xdr:spPr bwMode="auto">
        <a:xfrm rot="16200000">
          <a:off x="6491289" y="9082089"/>
          <a:ext cx="290878" cy="1756994"/>
        </a:xfrm>
        <a:prstGeom prst="rightBrace">
          <a:avLst>
            <a:gd name="adj1" fmla="val 83333"/>
            <a:gd name="adj2" fmla="val 23791"/>
          </a:avLst>
        </a:prstGeom>
        <a:ln w="6350">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44</xdr:col>
          <xdr:colOff>19051</xdr:colOff>
          <xdr:row>148</xdr:row>
          <xdr:rowOff>66675</xdr:rowOff>
        </xdr:from>
        <xdr:to>
          <xdr:col>85</xdr:col>
          <xdr:colOff>95231</xdr:colOff>
          <xdr:row>183</xdr:row>
          <xdr:rowOff>114301</xdr:rowOff>
        </xdr:to>
        <xdr:pic>
          <xdr:nvPicPr>
            <xdr:cNvPr id="74" name="図 73">
              <a:extLst>
                <a:ext uri="{FF2B5EF4-FFF2-40B4-BE49-F238E27FC236}">
                  <a16:creationId xmlns:a16="http://schemas.microsoft.com/office/drawing/2014/main" id="{0BFCFA4F-DF39-4220-8B33-B37A928C38C1}"/>
                </a:ext>
              </a:extLst>
            </xdr:cNvPr>
            <xdr:cNvPicPr>
              <a:picLocks noChangeAspect="1" noChangeArrowheads="1"/>
              <a:extLst>
                <a:ext uri="{84589F7E-364E-4C9E-8A38-B11213B215E9}">
                  <a14:cameraTool cellRange="オートコンプリート!$D$2:$CH$23" spid="_x0000_s4719"/>
                </a:ext>
              </a:extLst>
            </xdr:cNvPicPr>
          </xdr:nvPicPr>
          <xdr:blipFill>
            <a:blip xmlns:r="http://schemas.openxmlformats.org/officeDocument/2006/relationships" r:embed="rId8"/>
            <a:srcRect/>
            <a:stretch>
              <a:fillRect/>
            </a:stretch>
          </xdr:blipFill>
          <xdr:spPr bwMode="auto">
            <a:xfrm>
              <a:off x="7229476" y="15144750"/>
              <a:ext cx="6724630" cy="38195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0</xdr:colOff>
      <xdr:row>128</xdr:row>
      <xdr:rowOff>0</xdr:rowOff>
    </xdr:from>
    <xdr:to>
      <xdr:col>26</xdr:col>
      <xdr:colOff>132860</xdr:colOff>
      <xdr:row>137</xdr:row>
      <xdr:rowOff>127395</xdr:rowOff>
    </xdr:to>
    <xdr:pic>
      <xdr:nvPicPr>
        <xdr:cNvPr id="75" name="図 74">
          <a:extLst>
            <a:ext uri="{FF2B5EF4-FFF2-40B4-BE49-F238E27FC236}">
              <a16:creationId xmlns:a16="http://schemas.microsoft.com/office/drawing/2014/main" id="{400FCF93-16E2-40D8-A692-BCAF96A5DE5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04825" y="15278100"/>
          <a:ext cx="3923810" cy="1927619"/>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128</xdr:row>
      <xdr:rowOff>0</xdr:rowOff>
    </xdr:from>
    <xdr:to>
      <xdr:col>44</xdr:col>
      <xdr:colOff>156548</xdr:colOff>
      <xdr:row>139</xdr:row>
      <xdr:rowOff>1630</xdr:rowOff>
    </xdr:to>
    <xdr:pic>
      <xdr:nvPicPr>
        <xdr:cNvPr id="81" name="図 80">
          <a:extLst>
            <a:ext uri="{FF2B5EF4-FFF2-40B4-BE49-F238E27FC236}">
              <a16:creationId xmlns:a16="http://schemas.microsoft.com/office/drawing/2014/main" id="{81C6DC78-102C-42FD-B718-314D44DA715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43475" y="15278100"/>
          <a:ext cx="2423498" cy="2201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46</xdr:col>
      <xdr:colOff>38100</xdr:colOff>
      <xdr:row>129</xdr:row>
      <xdr:rowOff>28575</xdr:rowOff>
    </xdr:from>
    <xdr:ext cx="2171700" cy="435632"/>
    <xdr:sp macro="" textlink="">
      <xdr:nvSpPr>
        <xdr:cNvPr id="82" name="吹き出し: 四角形 81">
          <a:extLst>
            <a:ext uri="{FF2B5EF4-FFF2-40B4-BE49-F238E27FC236}">
              <a16:creationId xmlns:a16="http://schemas.microsoft.com/office/drawing/2014/main" id="{92A2A301-3543-4B4B-80F2-73142E539BAC}"/>
            </a:ext>
          </a:extLst>
        </xdr:cNvPr>
        <xdr:cNvSpPr/>
      </xdr:nvSpPr>
      <xdr:spPr>
        <a:xfrm>
          <a:off x="7572375" y="15706725"/>
          <a:ext cx="2171700" cy="435632"/>
        </a:xfrm>
        <a:prstGeom prst="wedgeRectCallout">
          <a:avLst>
            <a:gd name="adj1" fmla="val -61372"/>
            <a:gd name="adj2" fmla="val -10625"/>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入力コントロールを持つポップアップは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溶リ判定に使用することを想定。</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100853</xdr:colOff>
      <xdr:row>291</xdr:row>
      <xdr:rowOff>168088</xdr:rowOff>
    </xdr:from>
    <xdr:to>
      <xdr:col>84</xdr:col>
      <xdr:colOff>44823</xdr:colOff>
      <xdr:row>326</xdr:row>
      <xdr:rowOff>124782</xdr:rowOff>
    </xdr:to>
    <xdr:cxnSp macro="">
      <xdr:nvCxnSpPr>
        <xdr:cNvPr id="12" name="直線コネクタ 11">
          <a:extLst>
            <a:ext uri="{FF2B5EF4-FFF2-40B4-BE49-F238E27FC236}">
              <a16:creationId xmlns:a16="http://schemas.microsoft.com/office/drawing/2014/main" id="{04F2D273-AECC-4913-BC11-2F4754AA14C9}"/>
            </a:ext>
          </a:extLst>
        </xdr:cNvPr>
        <xdr:cNvCxnSpPr/>
      </xdr:nvCxnSpPr>
      <xdr:spPr bwMode="auto">
        <a:xfrm flipV="1">
          <a:off x="414618" y="40061029"/>
          <a:ext cx="12909176" cy="7016400"/>
        </a:xfrm>
        <a:prstGeom prst="line">
          <a:avLst/>
        </a:prstGeom>
        <a:solidFill>
          <a:srgbClr val="FFFFFF"/>
        </a:solidFill>
        <a:ln w="28575" cap="flat" cmpd="sng" algn="ctr">
          <a:solidFill>
            <a:srgbClr val="000000"/>
          </a:solidFill>
          <a:prstDash val="solid"/>
          <a:round/>
          <a:headEnd type="none" w="med" len="med"/>
          <a:tailEnd type="none" w="med" len="med"/>
        </a:ln>
        <a:effectLst/>
      </xdr:spPr>
    </xdr:cxnSp>
    <xdr:clientData/>
  </xdr:twoCellAnchor>
  <xdr:twoCellAnchor>
    <xdr:from>
      <xdr:col>2</xdr:col>
      <xdr:colOff>145676</xdr:colOff>
      <xdr:row>291</xdr:row>
      <xdr:rowOff>168088</xdr:rowOff>
    </xdr:from>
    <xdr:to>
      <xdr:col>84</xdr:col>
      <xdr:colOff>90070</xdr:colOff>
      <xdr:row>326</xdr:row>
      <xdr:rowOff>123265</xdr:rowOff>
    </xdr:to>
    <xdr:cxnSp macro="">
      <xdr:nvCxnSpPr>
        <xdr:cNvPr id="68" name="直線コネクタ 67">
          <a:extLst>
            <a:ext uri="{FF2B5EF4-FFF2-40B4-BE49-F238E27FC236}">
              <a16:creationId xmlns:a16="http://schemas.microsoft.com/office/drawing/2014/main" id="{A31DF0BB-22BD-4687-9405-DB8C151CDA94}"/>
            </a:ext>
          </a:extLst>
        </xdr:cNvPr>
        <xdr:cNvCxnSpPr/>
      </xdr:nvCxnSpPr>
      <xdr:spPr bwMode="auto">
        <a:xfrm>
          <a:off x="459441" y="40061029"/>
          <a:ext cx="12909600" cy="7014883"/>
        </a:xfrm>
        <a:prstGeom prst="line">
          <a:avLst/>
        </a:prstGeom>
        <a:solidFill>
          <a:srgbClr val="FFFFFF"/>
        </a:solidFill>
        <a:ln w="28575" cap="flat" cmpd="sng" algn="ctr">
          <a:solidFill>
            <a:srgbClr val="000000"/>
          </a:solidFill>
          <a:prstDash val="solid"/>
          <a:round/>
          <a:headEnd type="none" w="med" len="med"/>
          <a:tailEnd type="none" w="med" len="med"/>
        </a:ln>
        <a:effectLst/>
      </xdr:spPr>
    </xdr:cxnSp>
    <xdr:clientData/>
  </xdr:twoCellAnchor>
  <xdr:twoCellAnchor>
    <xdr:from>
      <xdr:col>59</xdr:col>
      <xdr:colOff>104775</xdr:colOff>
      <xdr:row>336</xdr:row>
      <xdr:rowOff>0</xdr:rowOff>
    </xdr:from>
    <xdr:to>
      <xdr:col>65</xdr:col>
      <xdr:colOff>25114</xdr:colOff>
      <xdr:row>337</xdr:row>
      <xdr:rowOff>187704</xdr:rowOff>
    </xdr:to>
    <xdr:grpSp>
      <xdr:nvGrpSpPr>
        <xdr:cNvPr id="76" name="グループ化 75">
          <a:extLst>
            <a:ext uri="{FF2B5EF4-FFF2-40B4-BE49-F238E27FC236}">
              <a16:creationId xmlns:a16="http://schemas.microsoft.com/office/drawing/2014/main" id="{C8091DFD-7EDF-4E7B-BDE9-166B00704E12}"/>
            </a:ext>
          </a:extLst>
        </xdr:cNvPr>
        <xdr:cNvGrpSpPr/>
      </xdr:nvGrpSpPr>
      <xdr:grpSpPr>
        <a:xfrm>
          <a:off x="8500165" y="57605543"/>
          <a:ext cx="796363" cy="386487"/>
          <a:chOff x="391714" y="5358847"/>
          <a:chExt cx="916969" cy="390532"/>
        </a:xfrm>
      </xdr:grpSpPr>
      <xdr:sp macro="" textlink="">
        <xdr:nvSpPr>
          <xdr:cNvPr id="77" name="正方形/長方形 76">
            <a:extLst>
              <a:ext uri="{FF2B5EF4-FFF2-40B4-BE49-F238E27FC236}">
                <a16:creationId xmlns:a16="http://schemas.microsoft.com/office/drawing/2014/main" id="{BFC2A733-7D27-43B0-A1B6-45C5C31E3BF1}"/>
              </a:ext>
            </a:extLst>
          </xdr:cNvPr>
          <xdr:cNvSpPr/>
        </xdr:nvSpPr>
        <xdr:spPr>
          <a:xfrm>
            <a:off x="405848" y="5562968"/>
            <a:ext cx="889896" cy="18641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游ゴシック" panose="020B0400000000000000" pitchFamily="50" charset="-128"/>
                <a:ea typeface="游ゴシック" panose="020B0400000000000000" pitchFamily="50" charset="-128"/>
              </a:rPr>
              <a:t>Web</a:t>
            </a:r>
            <a:endParaRPr kumimoji="1" lang="ja-JP" altLang="en-US" sz="800">
              <a:latin typeface="游ゴシック" panose="020B0400000000000000" pitchFamily="50" charset="-128"/>
              <a:ea typeface="游ゴシック" panose="020B0400000000000000" pitchFamily="50" charset="-128"/>
            </a:endParaRPr>
          </a:p>
        </xdr:txBody>
      </xdr:sp>
      <xdr:pic>
        <xdr:nvPicPr>
          <xdr:cNvPr id="78" name="Picture 8" descr="ICON_Server_flat_Q408.png">
            <a:extLst>
              <a:ext uri="{FF2B5EF4-FFF2-40B4-BE49-F238E27FC236}">
                <a16:creationId xmlns:a16="http://schemas.microsoft.com/office/drawing/2014/main" id="{48876DDA-883B-4637-A55D-30F6C4D04E84}"/>
              </a:ext>
            </a:extLst>
          </xdr:cNvPr>
          <xdr:cNvPicPr>
            <a:picLocks noChangeAspect="1"/>
          </xdr:cNvPicPr>
        </xdr:nvPicPr>
        <xdr:blipFill>
          <a:blip xmlns:r="http://schemas.openxmlformats.org/officeDocument/2006/relationships" r:embed="rId6"/>
          <a:srcRect/>
          <a:stretch>
            <a:fillRect/>
          </a:stretch>
        </xdr:blipFill>
        <xdr:spPr bwMode="auto">
          <a:xfrm>
            <a:off x="391714" y="5358847"/>
            <a:ext cx="916969" cy="218388"/>
          </a:xfrm>
          <a:prstGeom prst="rect">
            <a:avLst/>
          </a:prstGeom>
          <a:noFill/>
          <a:ln w="9525">
            <a:noFill/>
            <a:miter lim="800000"/>
            <a:headEnd/>
            <a:tailEnd/>
          </a:ln>
        </xdr:spPr>
      </xdr:pic>
    </xdr:grpSp>
    <xdr:clientData/>
  </xdr:twoCellAnchor>
  <xdr:twoCellAnchor>
    <xdr:from>
      <xdr:col>69</xdr:col>
      <xdr:colOff>0</xdr:colOff>
      <xdr:row>339</xdr:row>
      <xdr:rowOff>0</xdr:rowOff>
    </xdr:from>
    <xdr:to>
      <xdr:col>70</xdr:col>
      <xdr:colOff>95634</xdr:colOff>
      <xdr:row>340</xdr:row>
      <xdr:rowOff>51975</xdr:rowOff>
    </xdr:to>
    <xdr:pic>
      <xdr:nvPicPr>
        <xdr:cNvPr id="84" name="Picture 420">
          <a:extLst>
            <a:ext uri="{FF2B5EF4-FFF2-40B4-BE49-F238E27FC236}">
              <a16:creationId xmlns:a16="http://schemas.microsoft.com/office/drawing/2014/main" id="{15B9EEDB-3C12-445F-B3C8-C1957178439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106150" y="48082200"/>
          <a:ext cx="257559" cy="25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69</xdr:col>
      <xdr:colOff>0</xdr:colOff>
      <xdr:row>341</xdr:row>
      <xdr:rowOff>0</xdr:rowOff>
    </xdr:from>
    <xdr:to>
      <xdr:col>70</xdr:col>
      <xdr:colOff>95634</xdr:colOff>
      <xdr:row>342</xdr:row>
      <xdr:rowOff>51975</xdr:rowOff>
    </xdr:to>
    <xdr:pic>
      <xdr:nvPicPr>
        <xdr:cNvPr id="85" name="Picture 420">
          <a:extLst>
            <a:ext uri="{FF2B5EF4-FFF2-40B4-BE49-F238E27FC236}">
              <a16:creationId xmlns:a16="http://schemas.microsoft.com/office/drawing/2014/main" id="{09B202B8-C26E-42DF-87AF-CE590DCAFA2C}"/>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106150" y="48482250"/>
          <a:ext cx="257559" cy="25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69</xdr:col>
      <xdr:colOff>0</xdr:colOff>
      <xdr:row>343</xdr:row>
      <xdr:rowOff>0</xdr:rowOff>
    </xdr:from>
    <xdr:to>
      <xdr:col>70</xdr:col>
      <xdr:colOff>95634</xdr:colOff>
      <xdr:row>344</xdr:row>
      <xdr:rowOff>51975</xdr:rowOff>
    </xdr:to>
    <xdr:pic>
      <xdr:nvPicPr>
        <xdr:cNvPr id="86" name="Picture 420">
          <a:extLst>
            <a:ext uri="{FF2B5EF4-FFF2-40B4-BE49-F238E27FC236}">
              <a16:creationId xmlns:a16="http://schemas.microsoft.com/office/drawing/2014/main" id="{CA2A603F-04D8-45C0-A61F-A2D85A01067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106150" y="48882300"/>
          <a:ext cx="257559" cy="25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0</xdr:colOff>
      <xdr:row>339</xdr:row>
      <xdr:rowOff>0</xdr:rowOff>
    </xdr:from>
    <xdr:to>
      <xdr:col>64</xdr:col>
      <xdr:colOff>95634</xdr:colOff>
      <xdr:row>340</xdr:row>
      <xdr:rowOff>51975</xdr:rowOff>
    </xdr:to>
    <xdr:pic>
      <xdr:nvPicPr>
        <xdr:cNvPr id="88" name="Picture 420">
          <a:extLst>
            <a:ext uri="{FF2B5EF4-FFF2-40B4-BE49-F238E27FC236}">
              <a16:creationId xmlns:a16="http://schemas.microsoft.com/office/drawing/2014/main" id="{DE52E463-ECC7-4D5A-AB65-FF810096E08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0620375" y="48082200"/>
          <a:ext cx="257559" cy="25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78</xdr:col>
      <xdr:colOff>0</xdr:colOff>
      <xdr:row>342</xdr:row>
      <xdr:rowOff>0</xdr:rowOff>
    </xdr:from>
    <xdr:to>
      <xdr:col>82</xdr:col>
      <xdr:colOff>143163</xdr:colOff>
      <xdr:row>346</xdr:row>
      <xdr:rowOff>28575</xdr:rowOff>
    </xdr:to>
    <xdr:pic>
      <xdr:nvPicPr>
        <xdr:cNvPr id="89" name="Picture 659" descr="client wireless_white_s">
          <a:extLst>
            <a:ext uri="{FF2B5EF4-FFF2-40B4-BE49-F238E27FC236}">
              <a16:creationId xmlns:a16="http://schemas.microsoft.com/office/drawing/2014/main" id="{7169BAF7-50D2-4AEB-8922-51C6274D4BF1}"/>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3049250" y="48682275"/>
          <a:ext cx="790863"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81</xdr:col>
      <xdr:colOff>114300</xdr:colOff>
      <xdr:row>344</xdr:row>
      <xdr:rowOff>133350</xdr:rowOff>
    </xdr:from>
    <xdr:to>
      <xdr:col>83</xdr:col>
      <xdr:colOff>43931</xdr:colOff>
      <xdr:row>346</xdr:row>
      <xdr:rowOff>66675</xdr:rowOff>
    </xdr:to>
    <xdr:pic>
      <xdr:nvPicPr>
        <xdr:cNvPr id="90" name="Picture 660" descr="Red User sm">
          <a:extLst>
            <a:ext uri="{FF2B5EF4-FFF2-40B4-BE49-F238E27FC236}">
              <a16:creationId xmlns:a16="http://schemas.microsoft.com/office/drawing/2014/main" id="{C033ECD3-BAD4-4D1B-9291-BCB9B61EF7A9}"/>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3649325" y="49215675"/>
          <a:ext cx="253481"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79</xdr:col>
      <xdr:colOff>19050</xdr:colOff>
      <xdr:row>346</xdr:row>
      <xdr:rowOff>133350</xdr:rowOff>
    </xdr:from>
    <xdr:ext cx="723900" cy="284428"/>
    <xdr:sp macro="" textlink="">
      <xdr:nvSpPr>
        <xdr:cNvPr id="92" name="正方形/長方形 91">
          <a:extLst>
            <a:ext uri="{FF2B5EF4-FFF2-40B4-BE49-F238E27FC236}">
              <a16:creationId xmlns:a16="http://schemas.microsoft.com/office/drawing/2014/main" id="{5BEAEF55-E5C1-498E-A102-B8D1C935A8C8}"/>
            </a:ext>
          </a:extLst>
        </xdr:cNvPr>
        <xdr:cNvSpPr/>
      </xdr:nvSpPr>
      <xdr:spPr bwMode="auto">
        <a:xfrm>
          <a:off x="12906375" y="49615725"/>
          <a:ext cx="723900" cy="284428"/>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自動印刷</a:t>
          </a:r>
        </a:p>
      </xdr:txBody>
    </xdr:sp>
    <xdr:clientData/>
  </xdr:oneCellAnchor>
  <xdr:twoCellAnchor>
    <xdr:from>
      <xdr:col>58</xdr:col>
      <xdr:colOff>104775</xdr:colOff>
      <xdr:row>335</xdr:row>
      <xdr:rowOff>47625</xdr:rowOff>
    </xdr:from>
    <xdr:to>
      <xdr:col>73</xdr:col>
      <xdr:colOff>95250</xdr:colOff>
      <xdr:row>347</xdr:row>
      <xdr:rowOff>28574</xdr:rowOff>
    </xdr:to>
    <xdr:sp macro="" textlink="">
      <xdr:nvSpPr>
        <xdr:cNvPr id="93" name="正方形/長方形 92">
          <a:extLst>
            <a:ext uri="{FF2B5EF4-FFF2-40B4-BE49-F238E27FC236}">
              <a16:creationId xmlns:a16="http://schemas.microsoft.com/office/drawing/2014/main" id="{E978806A-BFC2-4BC1-AA84-968D5C4E692F}"/>
            </a:ext>
          </a:extLst>
        </xdr:cNvPr>
        <xdr:cNvSpPr/>
      </xdr:nvSpPr>
      <xdr:spPr bwMode="auto">
        <a:xfrm>
          <a:off x="9582150" y="47329725"/>
          <a:ext cx="2428875" cy="2381249"/>
        </a:xfrm>
        <a:prstGeom prst="rect">
          <a:avLst/>
        </a:prstGeom>
        <a:noFill/>
        <a:ln w="44450" cap="flat" cmpd="thickThin" algn="ctr">
          <a:solidFill>
            <a:schemeClr val="accent5"/>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62</xdr:col>
      <xdr:colOff>70294</xdr:colOff>
      <xdr:row>337</xdr:row>
      <xdr:rowOff>187704</xdr:rowOff>
    </xdr:from>
    <xdr:to>
      <xdr:col>63</xdr:col>
      <xdr:colOff>0</xdr:colOff>
      <xdr:row>339</xdr:row>
      <xdr:rowOff>126000</xdr:rowOff>
    </xdr:to>
    <xdr:cxnSp macro="">
      <xdr:nvCxnSpPr>
        <xdr:cNvPr id="20" name="コネクタ: カギ線 19">
          <a:extLst>
            <a:ext uri="{FF2B5EF4-FFF2-40B4-BE49-F238E27FC236}">
              <a16:creationId xmlns:a16="http://schemas.microsoft.com/office/drawing/2014/main" id="{41941FE9-B6EB-481B-98B1-1E6310FA948C}"/>
            </a:ext>
          </a:extLst>
        </xdr:cNvPr>
        <xdr:cNvCxnSpPr>
          <a:stCxn id="77" idx="2"/>
          <a:endCxn id="88" idx="1"/>
        </xdr:cNvCxnSpPr>
      </xdr:nvCxnSpPr>
      <xdr:spPr bwMode="auto">
        <a:xfrm rot="16200000" flipH="1">
          <a:off x="10076774" y="47988449"/>
          <a:ext cx="338346" cy="101156"/>
        </a:xfrm>
        <a:prstGeom prst="bentConnector2">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64</xdr:col>
      <xdr:colOff>95634</xdr:colOff>
      <xdr:row>339</xdr:row>
      <xdr:rowOff>126000</xdr:rowOff>
    </xdr:from>
    <xdr:to>
      <xdr:col>69</xdr:col>
      <xdr:colOff>0</xdr:colOff>
      <xdr:row>341</xdr:row>
      <xdr:rowOff>126000</xdr:rowOff>
    </xdr:to>
    <xdr:cxnSp macro="">
      <xdr:nvCxnSpPr>
        <xdr:cNvPr id="94" name="コネクタ: カギ線 93">
          <a:extLst>
            <a:ext uri="{FF2B5EF4-FFF2-40B4-BE49-F238E27FC236}">
              <a16:creationId xmlns:a16="http://schemas.microsoft.com/office/drawing/2014/main" id="{18543E7A-1467-45D1-B099-BE28FF73D52B}"/>
            </a:ext>
          </a:extLst>
        </xdr:cNvPr>
        <xdr:cNvCxnSpPr>
          <a:stCxn id="88" idx="3"/>
          <a:endCxn id="85" idx="1"/>
        </xdr:cNvCxnSpPr>
      </xdr:nvCxnSpPr>
      <xdr:spPr bwMode="auto">
        <a:xfrm>
          <a:off x="10554084" y="48208200"/>
          <a:ext cx="713991" cy="40005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64</xdr:col>
      <xdr:colOff>95634</xdr:colOff>
      <xdr:row>339</xdr:row>
      <xdr:rowOff>126000</xdr:rowOff>
    </xdr:from>
    <xdr:to>
      <xdr:col>69</xdr:col>
      <xdr:colOff>0</xdr:colOff>
      <xdr:row>343</xdr:row>
      <xdr:rowOff>126000</xdr:rowOff>
    </xdr:to>
    <xdr:cxnSp macro="">
      <xdr:nvCxnSpPr>
        <xdr:cNvPr id="95" name="コネクタ: カギ線 94">
          <a:extLst>
            <a:ext uri="{FF2B5EF4-FFF2-40B4-BE49-F238E27FC236}">
              <a16:creationId xmlns:a16="http://schemas.microsoft.com/office/drawing/2014/main" id="{916493DF-5222-426F-AC65-7FDA0D34AE3A}"/>
            </a:ext>
          </a:extLst>
        </xdr:cNvPr>
        <xdr:cNvCxnSpPr>
          <a:stCxn id="88" idx="3"/>
          <a:endCxn id="86" idx="1"/>
        </xdr:cNvCxnSpPr>
      </xdr:nvCxnSpPr>
      <xdr:spPr bwMode="auto">
        <a:xfrm>
          <a:off x="10554084" y="48208200"/>
          <a:ext cx="713991" cy="80010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64</xdr:col>
      <xdr:colOff>95634</xdr:colOff>
      <xdr:row>339</xdr:row>
      <xdr:rowOff>126000</xdr:rowOff>
    </xdr:from>
    <xdr:to>
      <xdr:col>69</xdr:col>
      <xdr:colOff>0</xdr:colOff>
      <xdr:row>339</xdr:row>
      <xdr:rowOff>126000</xdr:rowOff>
    </xdr:to>
    <xdr:cxnSp macro="">
      <xdr:nvCxnSpPr>
        <xdr:cNvPr id="29" name="直線コネクタ 28">
          <a:extLst>
            <a:ext uri="{FF2B5EF4-FFF2-40B4-BE49-F238E27FC236}">
              <a16:creationId xmlns:a16="http://schemas.microsoft.com/office/drawing/2014/main" id="{0C7898F6-365E-4CFF-98E4-59118E1C64E2}"/>
            </a:ext>
          </a:extLst>
        </xdr:cNvPr>
        <xdr:cNvCxnSpPr>
          <a:stCxn id="88" idx="3"/>
          <a:endCxn id="84" idx="1"/>
        </xdr:cNvCxnSpPr>
      </xdr:nvCxnSpPr>
      <xdr:spPr bwMode="auto">
        <a:xfrm>
          <a:off x="10554084" y="48208200"/>
          <a:ext cx="713991"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68</xdr:col>
      <xdr:colOff>104775</xdr:colOff>
      <xdr:row>342</xdr:row>
      <xdr:rowOff>161925</xdr:rowOff>
    </xdr:from>
    <xdr:to>
      <xdr:col>70</xdr:col>
      <xdr:colOff>142875</xdr:colOff>
      <xdr:row>344</xdr:row>
      <xdr:rowOff>85725</xdr:rowOff>
    </xdr:to>
    <xdr:sp macro="" textlink="">
      <xdr:nvSpPr>
        <xdr:cNvPr id="32" name="正方形/長方形 31">
          <a:extLst>
            <a:ext uri="{FF2B5EF4-FFF2-40B4-BE49-F238E27FC236}">
              <a16:creationId xmlns:a16="http://schemas.microsoft.com/office/drawing/2014/main" id="{32E545C7-E39A-4EFD-9D36-8B2FE08923FE}"/>
            </a:ext>
          </a:extLst>
        </xdr:cNvPr>
        <xdr:cNvSpPr/>
      </xdr:nvSpPr>
      <xdr:spPr bwMode="auto">
        <a:xfrm>
          <a:off x="11210925" y="48844200"/>
          <a:ext cx="361950" cy="323850"/>
        </a:xfrm>
        <a:prstGeom prst="rect">
          <a:avLst/>
        </a:prstGeom>
        <a:noFill/>
        <a:ln>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66</xdr:col>
      <xdr:colOff>85725</xdr:colOff>
      <xdr:row>348</xdr:row>
      <xdr:rowOff>171450</xdr:rowOff>
    </xdr:from>
    <xdr:ext cx="2324100" cy="607282"/>
    <xdr:sp macro="" textlink="">
      <xdr:nvSpPr>
        <xdr:cNvPr id="103" name="吹き出し: 四角形 102">
          <a:extLst>
            <a:ext uri="{FF2B5EF4-FFF2-40B4-BE49-F238E27FC236}">
              <a16:creationId xmlns:a16="http://schemas.microsoft.com/office/drawing/2014/main" id="{D405D034-FAC9-4543-B3A8-82653897AC1F}"/>
            </a:ext>
          </a:extLst>
        </xdr:cNvPr>
        <xdr:cNvSpPr/>
      </xdr:nvSpPr>
      <xdr:spPr>
        <a:xfrm>
          <a:off x="10868025" y="50653950"/>
          <a:ext cx="2324100" cy="607282"/>
        </a:xfrm>
        <a:prstGeom prst="wedgeRectCallout">
          <a:avLst>
            <a:gd name="adj1" fmla="val 19846"/>
            <a:gd name="adj2" fmla="val -94822"/>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サーバ側のフォルダを監視対象とできるか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・ネットワークドライブ</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サーバ名</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個人別共有フォルダ</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70</xdr:col>
      <xdr:colOff>95634</xdr:colOff>
      <xdr:row>343</xdr:row>
      <xdr:rowOff>126000</xdr:rowOff>
    </xdr:from>
    <xdr:to>
      <xdr:col>79</xdr:col>
      <xdr:colOff>19050</xdr:colOff>
      <xdr:row>347</xdr:row>
      <xdr:rowOff>75539</xdr:rowOff>
    </xdr:to>
    <xdr:cxnSp macro="">
      <xdr:nvCxnSpPr>
        <xdr:cNvPr id="104" name="コネクタ: カギ線 103">
          <a:extLst>
            <a:ext uri="{FF2B5EF4-FFF2-40B4-BE49-F238E27FC236}">
              <a16:creationId xmlns:a16="http://schemas.microsoft.com/office/drawing/2014/main" id="{C1C9D292-D98E-4A60-9F1A-26185F02DB66}"/>
            </a:ext>
          </a:extLst>
        </xdr:cNvPr>
        <xdr:cNvCxnSpPr>
          <a:stCxn id="86" idx="3"/>
          <a:endCxn id="92" idx="1"/>
        </xdr:cNvCxnSpPr>
      </xdr:nvCxnSpPr>
      <xdr:spPr bwMode="auto">
        <a:xfrm>
          <a:off x="11525634" y="49008300"/>
          <a:ext cx="1380741" cy="749639"/>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oneCellAnchor>
    <xdr:from>
      <xdr:col>2</xdr:col>
      <xdr:colOff>152400</xdr:colOff>
      <xdr:row>330</xdr:row>
      <xdr:rowOff>142875</xdr:rowOff>
    </xdr:from>
    <xdr:ext cx="8267700" cy="707877"/>
    <xdr:sp macro="" textlink="">
      <xdr:nvSpPr>
        <xdr:cNvPr id="108" name="正方形/長方形 107">
          <a:extLst>
            <a:ext uri="{FF2B5EF4-FFF2-40B4-BE49-F238E27FC236}">
              <a16:creationId xmlns:a16="http://schemas.microsoft.com/office/drawing/2014/main" id="{49C14943-2844-4862-A229-C4F6FFD3E1DB}"/>
            </a:ext>
          </a:extLst>
        </xdr:cNvPr>
        <xdr:cNvSpPr/>
      </xdr:nvSpPr>
      <xdr:spPr bwMode="auto">
        <a:xfrm>
          <a:off x="476250" y="47024925"/>
          <a:ext cx="8267700" cy="707877"/>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・クライアント側の自動印刷機能を使用する。</a:t>
          </a:r>
          <a:endPar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→ログイン別</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ログインコード別</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にサーバ側の所定のフォルダに</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を保存する機能を</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MDSOL</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にて開発する。</a:t>
          </a:r>
          <a:endPar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0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0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ファイルの命名規則を別途定義する必要有。</a:t>
          </a:r>
          <a:endParaRPr kumimoji="1" lang="en-US" altLang="ja-JP" sz="10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3</xdr:col>
      <xdr:colOff>0</xdr:colOff>
      <xdr:row>335</xdr:row>
      <xdr:rowOff>0</xdr:rowOff>
    </xdr:from>
    <xdr:to>
      <xdr:col>54</xdr:col>
      <xdr:colOff>63721</xdr:colOff>
      <xdr:row>362</xdr:row>
      <xdr:rowOff>190497</xdr:rowOff>
    </xdr:to>
    <xdr:pic>
      <xdr:nvPicPr>
        <xdr:cNvPr id="109" name="図 108">
          <a:extLst>
            <a:ext uri="{FF2B5EF4-FFF2-40B4-BE49-F238E27FC236}">
              <a16:creationId xmlns:a16="http://schemas.microsoft.com/office/drawing/2014/main" id="{5F2A9A9D-1D89-4A1A-8072-3062F40AA0B0}"/>
            </a:ext>
          </a:extLst>
        </xdr:cNvPr>
        <xdr:cNvPicPr>
          <a:picLocks noChangeAspect="1"/>
        </xdr:cNvPicPr>
      </xdr:nvPicPr>
      <xdr:blipFill rotWithShape="1">
        <a:blip xmlns:r="http://schemas.openxmlformats.org/officeDocument/2006/relationships" r:embed="rId14"/>
        <a:srcRect b="1762"/>
        <a:stretch/>
      </xdr:blipFill>
      <xdr:spPr>
        <a:xfrm>
          <a:off x="504825" y="47882175"/>
          <a:ext cx="8388571" cy="5591174"/>
        </a:xfrm>
        <a:prstGeom prst="rect">
          <a:avLst/>
        </a:prstGeom>
      </xdr:spPr>
    </xdr:pic>
    <xdr:clientData/>
  </xdr:twoCellAnchor>
  <xdr:oneCellAnchor>
    <xdr:from>
      <xdr:col>14</xdr:col>
      <xdr:colOff>34374</xdr:colOff>
      <xdr:row>108</xdr:row>
      <xdr:rowOff>9525</xdr:rowOff>
    </xdr:from>
    <xdr:ext cx="121422" cy="146538"/>
    <xdr:pic>
      <xdr:nvPicPr>
        <xdr:cNvPr id="87" name="図 86">
          <a:extLst>
            <a:ext uri="{FF2B5EF4-FFF2-40B4-BE49-F238E27FC236}">
              <a16:creationId xmlns:a16="http://schemas.microsoft.com/office/drawing/2014/main" id="{BD02382F-4F37-49A5-AD82-704CBB0E44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6331" y="782830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34374</xdr:colOff>
      <xdr:row>108</xdr:row>
      <xdr:rowOff>9525</xdr:rowOff>
    </xdr:from>
    <xdr:ext cx="121422" cy="146538"/>
    <xdr:pic>
      <xdr:nvPicPr>
        <xdr:cNvPr id="91" name="図 90">
          <a:extLst>
            <a:ext uri="{FF2B5EF4-FFF2-40B4-BE49-F238E27FC236}">
              <a16:creationId xmlns:a16="http://schemas.microsoft.com/office/drawing/2014/main" id="{FB666E6D-8F6E-4CF0-96F3-33D1A7078A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11983" y="782830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121</xdr:col>
      <xdr:colOff>38100</xdr:colOff>
      <xdr:row>124</xdr:row>
      <xdr:rowOff>104776</xdr:rowOff>
    </xdr:from>
    <xdr:to>
      <xdr:col>129</xdr:col>
      <xdr:colOff>128494</xdr:colOff>
      <xdr:row>127</xdr:row>
      <xdr:rowOff>171451</xdr:rowOff>
    </xdr:to>
    <xdr:pic>
      <xdr:nvPicPr>
        <xdr:cNvPr id="96" name="図 95">
          <a:extLst>
            <a:ext uri="{FF2B5EF4-FFF2-40B4-BE49-F238E27FC236}">
              <a16:creationId xmlns:a16="http://schemas.microsoft.com/office/drawing/2014/main" id="{C2ED6F23-E438-46ED-BF03-2BDE911E4F9C}"/>
            </a:ext>
          </a:extLst>
        </xdr:cNvPr>
        <xdr:cNvPicPr>
          <a:picLocks noChangeAspect="1"/>
        </xdr:cNvPicPr>
      </xdr:nvPicPr>
      <xdr:blipFill>
        <a:blip xmlns:r="http://schemas.openxmlformats.org/officeDocument/2006/relationships" r:embed="rId15"/>
        <a:stretch>
          <a:fillRect/>
        </a:stretch>
      </xdr:blipFill>
      <xdr:spPr>
        <a:xfrm>
          <a:off x="25355550" y="4343401"/>
          <a:ext cx="1385794" cy="666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15</xdr:col>
      <xdr:colOff>0</xdr:colOff>
      <xdr:row>15</xdr:row>
      <xdr:rowOff>0</xdr:rowOff>
    </xdr:from>
    <xdr:to>
      <xdr:col>22</xdr:col>
      <xdr:colOff>23850</xdr:colOff>
      <xdr:row>16</xdr:row>
      <xdr:rowOff>173935</xdr:rowOff>
    </xdr:to>
    <xdr:sp macro="" textlink="">
      <xdr:nvSpPr>
        <xdr:cNvPr id="2" name="フローチャート: 定義済み処理 1">
          <a:extLst>
            <a:ext uri="{FF2B5EF4-FFF2-40B4-BE49-F238E27FC236}">
              <a16:creationId xmlns:a16="http://schemas.microsoft.com/office/drawing/2014/main" id="{96D98793-D14D-4182-A5E4-A4FC534255F9}"/>
            </a:ext>
          </a:extLst>
        </xdr:cNvPr>
        <xdr:cNvSpPr/>
      </xdr:nvSpPr>
      <xdr:spPr>
        <a:xfrm>
          <a:off x="2514600" y="12172950"/>
          <a:ext cx="1157325" cy="37396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TOP</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画面</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27</xdr:col>
      <xdr:colOff>0</xdr:colOff>
      <xdr:row>15</xdr:row>
      <xdr:rowOff>0</xdr:rowOff>
    </xdr:from>
    <xdr:to>
      <xdr:col>34</xdr:col>
      <xdr:colOff>90525</xdr:colOff>
      <xdr:row>16</xdr:row>
      <xdr:rowOff>173935</xdr:rowOff>
    </xdr:to>
    <xdr:sp macro="" textlink="">
      <xdr:nvSpPr>
        <xdr:cNvPr id="3" name="フローチャート: 定義済み処理 2">
          <a:extLst>
            <a:ext uri="{FF2B5EF4-FFF2-40B4-BE49-F238E27FC236}">
              <a16:creationId xmlns:a16="http://schemas.microsoft.com/office/drawing/2014/main" id="{4E082535-5027-4B8A-8C6D-FFA25A45C861}"/>
            </a:ext>
          </a:extLst>
        </xdr:cNvPr>
        <xdr:cNvSpPr/>
      </xdr:nvSpPr>
      <xdr:spPr>
        <a:xfrm>
          <a:off x="4457700" y="12172950"/>
          <a:ext cx="1224000" cy="37396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15</xdr:row>
      <xdr:rowOff>0</xdr:rowOff>
    </xdr:from>
    <xdr:to>
      <xdr:col>51</xdr:col>
      <xdr:colOff>37636</xdr:colOff>
      <xdr:row>16</xdr:row>
      <xdr:rowOff>173935</xdr:rowOff>
    </xdr:to>
    <xdr:sp macro="" textlink="">
      <xdr:nvSpPr>
        <xdr:cNvPr id="4" name="フローチャート: 定義済み処理 3">
          <a:extLst>
            <a:ext uri="{FF2B5EF4-FFF2-40B4-BE49-F238E27FC236}">
              <a16:creationId xmlns:a16="http://schemas.microsoft.com/office/drawing/2014/main" id="{AB21F8F1-1981-45D8-BA28-B32152AE03EF}"/>
            </a:ext>
          </a:extLst>
        </xdr:cNvPr>
        <xdr:cNvSpPr/>
      </xdr:nvSpPr>
      <xdr:spPr>
        <a:xfrm>
          <a:off x="6165272" y="2892136"/>
          <a:ext cx="1908000" cy="381754"/>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見積計算書入力</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見積入力</a:t>
          </a: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twoCellAnchor>
  <xdr:twoCellAnchor editAs="oneCell">
    <xdr:from>
      <xdr:col>1</xdr:col>
      <xdr:colOff>104776</xdr:colOff>
      <xdr:row>8</xdr:row>
      <xdr:rowOff>0</xdr:rowOff>
    </xdr:from>
    <xdr:to>
      <xdr:col>38</xdr:col>
      <xdr:colOff>104776</xdr:colOff>
      <xdr:row>9</xdr:row>
      <xdr:rowOff>137175</xdr:rowOff>
    </xdr:to>
    <xdr:pic>
      <xdr:nvPicPr>
        <xdr:cNvPr id="5" name="図 4">
          <a:extLst>
            <a:ext uri="{FF2B5EF4-FFF2-40B4-BE49-F238E27FC236}">
              <a16:creationId xmlns:a16="http://schemas.microsoft.com/office/drawing/2014/main" id="{EEE24ECB-1A63-49C6-AA3F-0E0C4532DC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0428" y="1374913"/>
          <a:ext cx="6211957" cy="335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10</xdr:row>
      <xdr:rowOff>19050</xdr:rowOff>
    </xdr:from>
    <xdr:to>
      <xdr:col>7</xdr:col>
      <xdr:colOff>28576</xdr:colOff>
      <xdr:row>13</xdr:row>
      <xdr:rowOff>79122</xdr:rowOff>
    </xdr:to>
    <xdr:pic>
      <xdr:nvPicPr>
        <xdr:cNvPr id="6" name="図 5">
          <a:extLst>
            <a:ext uri="{FF2B5EF4-FFF2-40B4-BE49-F238E27FC236}">
              <a16:creationId xmlns:a16="http://schemas.microsoft.com/office/drawing/2014/main" id="{A3EF05B4-F714-4D11-A3E3-A826A6019E78}"/>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30070"/>
        <a:stretch/>
      </xdr:blipFill>
      <xdr:spPr bwMode="auto">
        <a:xfrm>
          <a:off x="295276" y="11191875"/>
          <a:ext cx="952500" cy="660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114301</xdr:colOff>
      <xdr:row>8</xdr:row>
      <xdr:rowOff>19050</xdr:rowOff>
    </xdr:from>
    <xdr:to>
      <xdr:col>7</xdr:col>
      <xdr:colOff>66674</xdr:colOff>
      <xdr:row>9</xdr:row>
      <xdr:rowOff>95250</xdr:rowOff>
    </xdr:to>
    <xdr:sp macro="" textlink="">
      <xdr:nvSpPr>
        <xdr:cNvPr id="7" name="正方形/長方形 6">
          <a:extLst>
            <a:ext uri="{FF2B5EF4-FFF2-40B4-BE49-F238E27FC236}">
              <a16:creationId xmlns:a16="http://schemas.microsoft.com/office/drawing/2014/main" id="{7542EF5A-24D3-4262-9349-39208B024C3C}"/>
            </a:ext>
          </a:extLst>
        </xdr:cNvPr>
        <xdr:cNvSpPr/>
      </xdr:nvSpPr>
      <xdr:spPr bwMode="auto">
        <a:xfrm>
          <a:off x="1009651" y="10791825"/>
          <a:ext cx="276223" cy="2762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xdr:colOff>
      <xdr:row>18</xdr:row>
      <xdr:rowOff>0</xdr:rowOff>
    </xdr:from>
    <xdr:to>
      <xdr:col>51</xdr:col>
      <xdr:colOff>37636</xdr:colOff>
      <xdr:row>19</xdr:row>
      <xdr:rowOff>173935</xdr:rowOff>
    </xdr:to>
    <xdr:sp macro="" textlink="">
      <xdr:nvSpPr>
        <xdr:cNvPr id="8" name="フローチャート: 定義済み処理 7">
          <a:extLst>
            <a:ext uri="{FF2B5EF4-FFF2-40B4-BE49-F238E27FC236}">
              <a16:creationId xmlns:a16="http://schemas.microsoft.com/office/drawing/2014/main" id="{DD7DB6EE-DC17-45CA-BF03-17DE43606111}"/>
            </a:ext>
          </a:extLst>
        </xdr:cNvPr>
        <xdr:cNvSpPr/>
      </xdr:nvSpPr>
      <xdr:spPr>
        <a:xfrm>
          <a:off x="6165272" y="3515591"/>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見積計算書一覧照会</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21</xdr:row>
      <xdr:rowOff>0</xdr:rowOff>
    </xdr:from>
    <xdr:to>
      <xdr:col>51</xdr:col>
      <xdr:colOff>37636</xdr:colOff>
      <xdr:row>22</xdr:row>
      <xdr:rowOff>173935</xdr:rowOff>
    </xdr:to>
    <xdr:sp macro="" textlink="">
      <xdr:nvSpPr>
        <xdr:cNvPr id="9" name="フローチャート: 定義済み処理 8">
          <a:extLst>
            <a:ext uri="{FF2B5EF4-FFF2-40B4-BE49-F238E27FC236}">
              <a16:creationId xmlns:a16="http://schemas.microsoft.com/office/drawing/2014/main" id="{15C52067-F514-4BDD-A336-DCDE5D818F99}"/>
            </a:ext>
          </a:extLst>
        </xdr:cNvPr>
        <xdr:cNvSpPr/>
      </xdr:nvSpPr>
      <xdr:spPr>
        <a:xfrm>
          <a:off x="6165272" y="4139045"/>
          <a:ext cx="1908000" cy="381754"/>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御見積書登録・発行</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39</xdr:col>
      <xdr:colOff>123825</xdr:colOff>
      <xdr:row>8</xdr:row>
      <xdr:rowOff>28575</xdr:rowOff>
    </xdr:from>
    <xdr:ext cx="1550457" cy="263983"/>
    <xdr:sp macro="" textlink="">
      <xdr:nvSpPr>
        <xdr:cNvPr id="10" name="吹き出し: 四角形 9">
          <a:extLst>
            <a:ext uri="{FF2B5EF4-FFF2-40B4-BE49-F238E27FC236}">
              <a16:creationId xmlns:a16="http://schemas.microsoft.com/office/drawing/2014/main" id="{069F506F-69A2-4472-A540-251684DB3620}"/>
            </a:ext>
          </a:extLst>
        </xdr:cNvPr>
        <xdr:cNvSpPr/>
      </xdr:nvSpPr>
      <xdr:spPr>
        <a:xfrm>
          <a:off x="6524625" y="10801350"/>
          <a:ext cx="1550457" cy="263983"/>
        </a:xfrm>
        <a:prstGeom prst="wedgeRectCallout">
          <a:avLst>
            <a:gd name="adj1" fmla="val -66031"/>
            <a:gd name="adj2" fmla="val -6068"/>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メニュー</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大分類</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twoCellAnchor>
    <xdr:from>
      <xdr:col>4</xdr:col>
      <xdr:colOff>104776</xdr:colOff>
      <xdr:row>8</xdr:row>
      <xdr:rowOff>157163</xdr:rowOff>
    </xdr:from>
    <xdr:to>
      <xdr:col>5</xdr:col>
      <xdr:colOff>114301</xdr:colOff>
      <xdr:row>10</xdr:row>
      <xdr:rowOff>19050</xdr:rowOff>
    </xdr:to>
    <xdr:cxnSp macro="">
      <xdr:nvCxnSpPr>
        <xdr:cNvPr id="11" name="直線矢印コネクタ 10">
          <a:extLst>
            <a:ext uri="{FF2B5EF4-FFF2-40B4-BE49-F238E27FC236}">
              <a16:creationId xmlns:a16="http://schemas.microsoft.com/office/drawing/2014/main" id="{3ADEA7E6-565E-4674-8B54-4D63A4BB9343}"/>
            </a:ext>
          </a:extLst>
        </xdr:cNvPr>
        <xdr:cNvCxnSpPr>
          <a:stCxn id="7" idx="1"/>
          <a:endCxn id="6" idx="0"/>
        </xdr:cNvCxnSpPr>
      </xdr:nvCxnSpPr>
      <xdr:spPr bwMode="auto">
        <a:xfrm flipH="1">
          <a:off x="771526" y="10929938"/>
          <a:ext cx="238125" cy="261937"/>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oneCellAnchor>
    <xdr:from>
      <xdr:col>7</xdr:col>
      <xdr:colOff>133350</xdr:colOff>
      <xdr:row>10</xdr:row>
      <xdr:rowOff>76200</xdr:rowOff>
    </xdr:from>
    <xdr:ext cx="638175" cy="263983"/>
    <xdr:sp macro="" textlink="">
      <xdr:nvSpPr>
        <xdr:cNvPr id="12" name="吹き出し: 四角形 11">
          <a:extLst>
            <a:ext uri="{FF2B5EF4-FFF2-40B4-BE49-F238E27FC236}">
              <a16:creationId xmlns:a16="http://schemas.microsoft.com/office/drawing/2014/main" id="{81C2826B-91A3-48D0-BA55-8517CC658825}"/>
            </a:ext>
          </a:extLst>
        </xdr:cNvPr>
        <xdr:cNvSpPr/>
      </xdr:nvSpPr>
      <xdr:spPr>
        <a:xfrm>
          <a:off x="1352550" y="11249025"/>
          <a:ext cx="638175" cy="263983"/>
        </a:xfrm>
        <a:prstGeom prst="wedgeRectCallout">
          <a:avLst>
            <a:gd name="adj1" fmla="val -86927"/>
            <a:gd name="adj2" fmla="val -6068"/>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機能名</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39</xdr:col>
      <xdr:colOff>-1</xdr:colOff>
      <xdr:row>24</xdr:row>
      <xdr:rowOff>0</xdr:rowOff>
    </xdr:from>
    <xdr:to>
      <xdr:col>51</xdr:col>
      <xdr:colOff>37636</xdr:colOff>
      <xdr:row>25</xdr:row>
      <xdr:rowOff>173935</xdr:rowOff>
    </xdr:to>
    <xdr:sp macro="" textlink="">
      <xdr:nvSpPr>
        <xdr:cNvPr id="13" name="フローチャート: 定義済み処理 12">
          <a:extLst>
            <a:ext uri="{FF2B5EF4-FFF2-40B4-BE49-F238E27FC236}">
              <a16:creationId xmlns:a16="http://schemas.microsoft.com/office/drawing/2014/main" id="{CE65CEAD-CE4C-4CF7-A0D0-3987F58091E0}"/>
            </a:ext>
          </a:extLst>
        </xdr:cNvPr>
        <xdr:cNvSpPr/>
      </xdr:nvSpPr>
      <xdr:spPr>
        <a:xfrm>
          <a:off x="6165272" y="4762500"/>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御見積書一覧照会</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22</xdr:col>
      <xdr:colOff>23850</xdr:colOff>
      <xdr:row>15</xdr:row>
      <xdr:rowOff>185881</xdr:rowOff>
    </xdr:from>
    <xdr:to>
      <xdr:col>27</xdr:col>
      <xdr:colOff>0</xdr:colOff>
      <xdr:row>15</xdr:row>
      <xdr:rowOff>185881</xdr:rowOff>
    </xdr:to>
    <xdr:cxnSp macro="">
      <xdr:nvCxnSpPr>
        <xdr:cNvPr id="14" name="直線コネクタ 13">
          <a:extLst>
            <a:ext uri="{FF2B5EF4-FFF2-40B4-BE49-F238E27FC236}">
              <a16:creationId xmlns:a16="http://schemas.microsoft.com/office/drawing/2014/main" id="{8BA518E5-928C-4598-AD64-A5993732C642}"/>
            </a:ext>
          </a:extLst>
        </xdr:cNvPr>
        <xdr:cNvCxnSpPr>
          <a:stCxn id="2" idx="3"/>
          <a:endCxn id="3" idx="1"/>
        </xdr:cNvCxnSpPr>
      </xdr:nvCxnSpPr>
      <xdr:spPr bwMode="auto">
        <a:xfrm>
          <a:off x="3671925" y="12358831"/>
          <a:ext cx="785775"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15</xdr:row>
      <xdr:rowOff>190877</xdr:rowOff>
    </xdr:from>
    <xdr:to>
      <xdr:col>39</xdr:col>
      <xdr:colOff>-1</xdr:colOff>
      <xdr:row>15</xdr:row>
      <xdr:rowOff>190877</xdr:rowOff>
    </xdr:to>
    <xdr:cxnSp macro="">
      <xdr:nvCxnSpPr>
        <xdr:cNvPr id="15" name="直線コネクタ 14">
          <a:extLst>
            <a:ext uri="{FF2B5EF4-FFF2-40B4-BE49-F238E27FC236}">
              <a16:creationId xmlns:a16="http://schemas.microsoft.com/office/drawing/2014/main" id="{3DD8D16A-B88C-440B-9300-ADE80CC93DC2}"/>
            </a:ext>
          </a:extLst>
        </xdr:cNvPr>
        <xdr:cNvCxnSpPr>
          <a:stCxn id="3" idx="3"/>
          <a:endCxn id="4" idx="1"/>
        </xdr:cNvCxnSpPr>
      </xdr:nvCxnSpPr>
      <xdr:spPr bwMode="auto">
        <a:xfrm>
          <a:off x="5476480" y="3083013"/>
          <a:ext cx="688792"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15</xdr:row>
      <xdr:rowOff>190877</xdr:rowOff>
    </xdr:from>
    <xdr:to>
      <xdr:col>39</xdr:col>
      <xdr:colOff>-1</xdr:colOff>
      <xdr:row>18</xdr:row>
      <xdr:rowOff>190877</xdr:rowOff>
    </xdr:to>
    <xdr:cxnSp macro="">
      <xdr:nvCxnSpPr>
        <xdr:cNvPr id="16" name="コネクタ: カギ線 15">
          <a:extLst>
            <a:ext uri="{FF2B5EF4-FFF2-40B4-BE49-F238E27FC236}">
              <a16:creationId xmlns:a16="http://schemas.microsoft.com/office/drawing/2014/main" id="{12D02FFA-3637-4560-B181-2EDCB2A226DE}"/>
            </a:ext>
          </a:extLst>
        </xdr:cNvPr>
        <xdr:cNvCxnSpPr>
          <a:stCxn id="3" idx="3"/>
          <a:endCxn id="8" idx="1"/>
        </xdr:cNvCxnSpPr>
      </xdr:nvCxnSpPr>
      <xdr:spPr bwMode="auto">
        <a:xfrm>
          <a:off x="5476480" y="3083013"/>
          <a:ext cx="688792" cy="62345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15</xdr:row>
      <xdr:rowOff>190877</xdr:rowOff>
    </xdr:from>
    <xdr:to>
      <xdr:col>39</xdr:col>
      <xdr:colOff>-1</xdr:colOff>
      <xdr:row>21</xdr:row>
      <xdr:rowOff>190877</xdr:rowOff>
    </xdr:to>
    <xdr:cxnSp macro="">
      <xdr:nvCxnSpPr>
        <xdr:cNvPr id="17" name="コネクタ: カギ線 16">
          <a:extLst>
            <a:ext uri="{FF2B5EF4-FFF2-40B4-BE49-F238E27FC236}">
              <a16:creationId xmlns:a16="http://schemas.microsoft.com/office/drawing/2014/main" id="{604B70D9-F581-4120-9277-2F85F774414B}"/>
            </a:ext>
          </a:extLst>
        </xdr:cNvPr>
        <xdr:cNvCxnSpPr>
          <a:stCxn id="3" idx="3"/>
          <a:endCxn id="9" idx="1"/>
        </xdr:cNvCxnSpPr>
      </xdr:nvCxnSpPr>
      <xdr:spPr bwMode="auto">
        <a:xfrm>
          <a:off x="5476480" y="3083013"/>
          <a:ext cx="688792" cy="1246909"/>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15</xdr:row>
      <xdr:rowOff>190877</xdr:rowOff>
    </xdr:from>
    <xdr:to>
      <xdr:col>39</xdr:col>
      <xdr:colOff>-1</xdr:colOff>
      <xdr:row>24</xdr:row>
      <xdr:rowOff>190877</xdr:rowOff>
    </xdr:to>
    <xdr:cxnSp macro="">
      <xdr:nvCxnSpPr>
        <xdr:cNvPr id="18" name="コネクタ: カギ線 17">
          <a:extLst>
            <a:ext uri="{FF2B5EF4-FFF2-40B4-BE49-F238E27FC236}">
              <a16:creationId xmlns:a16="http://schemas.microsoft.com/office/drawing/2014/main" id="{83E4D282-3B91-468B-B870-B44E11109258}"/>
            </a:ext>
          </a:extLst>
        </xdr:cNvPr>
        <xdr:cNvCxnSpPr>
          <a:cxnSpLocks/>
          <a:stCxn id="3" idx="3"/>
          <a:endCxn id="13" idx="1"/>
        </xdr:cNvCxnSpPr>
      </xdr:nvCxnSpPr>
      <xdr:spPr bwMode="auto">
        <a:xfrm>
          <a:off x="5476480" y="3083013"/>
          <a:ext cx="688792" cy="1870364"/>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27</xdr:col>
      <xdr:colOff>0</xdr:colOff>
      <xdr:row>42</xdr:row>
      <xdr:rowOff>0</xdr:rowOff>
    </xdr:from>
    <xdr:to>
      <xdr:col>34</xdr:col>
      <xdr:colOff>90525</xdr:colOff>
      <xdr:row>43</xdr:row>
      <xdr:rowOff>173936</xdr:rowOff>
    </xdr:to>
    <xdr:sp macro="" textlink="">
      <xdr:nvSpPr>
        <xdr:cNvPr id="19" name="フローチャート: 定義済み処理 18">
          <a:extLst>
            <a:ext uri="{FF2B5EF4-FFF2-40B4-BE49-F238E27FC236}">
              <a16:creationId xmlns:a16="http://schemas.microsoft.com/office/drawing/2014/main" id="{78A5A9BD-8C5E-411C-B6EE-7E5C697DB658}"/>
            </a:ext>
          </a:extLst>
        </xdr:cNvPr>
        <xdr:cNvSpPr/>
      </xdr:nvSpPr>
      <xdr:spPr>
        <a:xfrm>
          <a:off x="4555435" y="6940826"/>
          <a:ext cx="1250090" cy="372719"/>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42</xdr:row>
      <xdr:rowOff>0</xdr:rowOff>
    </xdr:from>
    <xdr:to>
      <xdr:col>51</xdr:col>
      <xdr:colOff>37636</xdr:colOff>
      <xdr:row>43</xdr:row>
      <xdr:rowOff>173936</xdr:rowOff>
    </xdr:to>
    <xdr:sp macro="" textlink="">
      <xdr:nvSpPr>
        <xdr:cNvPr id="20" name="フローチャート: 定義済み処理 19">
          <a:extLst>
            <a:ext uri="{FF2B5EF4-FFF2-40B4-BE49-F238E27FC236}">
              <a16:creationId xmlns:a16="http://schemas.microsoft.com/office/drawing/2014/main" id="{387593B5-548D-4AF2-ABD5-2DDAF713F604}"/>
            </a:ext>
          </a:extLst>
        </xdr:cNvPr>
        <xdr:cNvSpPr/>
      </xdr:nvSpPr>
      <xdr:spPr>
        <a:xfrm>
          <a:off x="6165272" y="8503227"/>
          <a:ext cx="1908000" cy="381754"/>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受注入力</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34</xdr:col>
      <xdr:colOff>90525</xdr:colOff>
      <xdr:row>42</xdr:row>
      <xdr:rowOff>190877</xdr:rowOff>
    </xdr:from>
    <xdr:to>
      <xdr:col>39</xdr:col>
      <xdr:colOff>-1</xdr:colOff>
      <xdr:row>42</xdr:row>
      <xdr:rowOff>190877</xdr:rowOff>
    </xdr:to>
    <xdr:cxnSp macro="">
      <xdr:nvCxnSpPr>
        <xdr:cNvPr id="21" name="直線コネクタ 20">
          <a:extLst>
            <a:ext uri="{FF2B5EF4-FFF2-40B4-BE49-F238E27FC236}">
              <a16:creationId xmlns:a16="http://schemas.microsoft.com/office/drawing/2014/main" id="{5F7AF11C-87B1-4192-9C49-FE3A87198CF3}"/>
            </a:ext>
          </a:extLst>
        </xdr:cNvPr>
        <xdr:cNvCxnSpPr>
          <a:stCxn id="19" idx="3"/>
          <a:endCxn id="20" idx="1"/>
        </xdr:cNvCxnSpPr>
      </xdr:nvCxnSpPr>
      <xdr:spPr bwMode="auto">
        <a:xfrm>
          <a:off x="5476480" y="8694104"/>
          <a:ext cx="688792"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22</xdr:col>
      <xdr:colOff>23850</xdr:colOff>
      <xdr:row>15</xdr:row>
      <xdr:rowOff>185881</xdr:rowOff>
    </xdr:from>
    <xdr:to>
      <xdr:col>27</xdr:col>
      <xdr:colOff>0</xdr:colOff>
      <xdr:row>42</xdr:row>
      <xdr:rowOff>185882</xdr:rowOff>
    </xdr:to>
    <xdr:cxnSp macro="">
      <xdr:nvCxnSpPr>
        <xdr:cNvPr id="22" name="コネクタ: カギ線 21">
          <a:extLst>
            <a:ext uri="{FF2B5EF4-FFF2-40B4-BE49-F238E27FC236}">
              <a16:creationId xmlns:a16="http://schemas.microsoft.com/office/drawing/2014/main" id="{5B1D9460-E040-4247-A15F-92E9B3E47956}"/>
            </a:ext>
          </a:extLst>
        </xdr:cNvPr>
        <xdr:cNvCxnSpPr>
          <a:stCxn id="2" idx="3"/>
          <a:endCxn id="19" idx="1"/>
        </xdr:cNvCxnSpPr>
      </xdr:nvCxnSpPr>
      <xdr:spPr bwMode="auto">
        <a:xfrm>
          <a:off x="3671925" y="12358831"/>
          <a:ext cx="785775" cy="2400301"/>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39</xdr:col>
      <xdr:colOff>-1</xdr:colOff>
      <xdr:row>45</xdr:row>
      <xdr:rowOff>0</xdr:rowOff>
    </xdr:from>
    <xdr:to>
      <xdr:col>51</xdr:col>
      <xdr:colOff>37636</xdr:colOff>
      <xdr:row>46</xdr:row>
      <xdr:rowOff>173935</xdr:rowOff>
    </xdr:to>
    <xdr:sp macro="" textlink="">
      <xdr:nvSpPr>
        <xdr:cNvPr id="23" name="フローチャート: 定義済み処理 22">
          <a:extLst>
            <a:ext uri="{FF2B5EF4-FFF2-40B4-BE49-F238E27FC236}">
              <a16:creationId xmlns:a16="http://schemas.microsoft.com/office/drawing/2014/main" id="{F0C4BD95-FA6F-4713-950C-EAFE9758F81B}"/>
            </a:ext>
          </a:extLst>
        </xdr:cNvPr>
        <xdr:cNvSpPr/>
      </xdr:nvSpPr>
      <xdr:spPr>
        <a:xfrm>
          <a:off x="6165272" y="9126682"/>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受注一覧登録</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単価訂正</a:t>
          </a: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twoCellAnchor>
  <xdr:twoCellAnchor>
    <xdr:from>
      <xdr:col>34</xdr:col>
      <xdr:colOff>90525</xdr:colOff>
      <xdr:row>42</xdr:row>
      <xdr:rowOff>190877</xdr:rowOff>
    </xdr:from>
    <xdr:to>
      <xdr:col>39</xdr:col>
      <xdr:colOff>-1</xdr:colOff>
      <xdr:row>45</xdr:row>
      <xdr:rowOff>190877</xdr:rowOff>
    </xdr:to>
    <xdr:cxnSp macro="">
      <xdr:nvCxnSpPr>
        <xdr:cNvPr id="24" name="コネクタ: カギ線 23">
          <a:extLst>
            <a:ext uri="{FF2B5EF4-FFF2-40B4-BE49-F238E27FC236}">
              <a16:creationId xmlns:a16="http://schemas.microsoft.com/office/drawing/2014/main" id="{1293E63F-0B7A-4A59-8596-2EA027EEDA9A}"/>
            </a:ext>
          </a:extLst>
        </xdr:cNvPr>
        <xdr:cNvCxnSpPr>
          <a:stCxn id="19" idx="3"/>
          <a:endCxn id="23" idx="1"/>
        </xdr:cNvCxnSpPr>
      </xdr:nvCxnSpPr>
      <xdr:spPr bwMode="auto">
        <a:xfrm>
          <a:off x="5476480" y="8694104"/>
          <a:ext cx="688792" cy="62345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27</xdr:col>
      <xdr:colOff>0</xdr:colOff>
      <xdr:row>48</xdr:row>
      <xdr:rowOff>0</xdr:rowOff>
    </xdr:from>
    <xdr:to>
      <xdr:col>34</xdr:col>
      <xdr:colOff>90525</xdr:colOff>
      <xdr:row>49</xdr:row>
      <xdr:rowOff>173935</xdr:rowOff>
    </xdr:to>
    <xdr:sp macro="" textlink="">
      <xdr:nvSpPr>
        <xdr:cNvPr id="25" name="フローチャート: 定義済み処理 24">
          <a:extLst>
            <a:ext uri="{FF2B5EF4-FFF2-40B4-BE49-F238E27FC236}">
              <a16:creationId xmlns:a16="http://schemas.microsoft.com/office/drawing/2014/main" id="{C8473CAA-A497-4236-9B18-3AE7F5B346F0}"/>
            </a:ext>
          </a:extLst>
        </xdr:cNvPr>
        <xdr:cNvSpPr/>
      </xdr:nvSpPr>
      <xdr:spPr>
        <a:xfrm>
          <a:off x="4457700" y="16973550"/>
          <a:ext cx="1224000" cy="37396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マスタ</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48</xdr:row>
      <xdr:rowOff>0</xdr:rowOff>
    </xdr:from>
    <xdr:to>
      <xdr:col>51</xdr:col>
      <xdr:colOff>37636</xdr:colOff>
      <xdr:row>49</xdr:row>
      <xdr:rowOff>173935</xdr:rowOff>
    </xdr:to>
    <xdr:sp macro="" textlink="">
      <xdr:nvSpPr>
        <xdr:cNvPr id="26" name="フローチャート: 定義済み処理 25">
          <a:extLst>
            <a:ext uri="{FF2B5EF4-FFF2-40B4-BE49-F238E27FC236}">
              <a16:creationId xmlns:a16="http://schemas.microsoft.com/office/drawing/2014/main" id="{FDF412C0-7951-4093-9E6B-3611DA705656}"/>
            </a:ext>
          </a:extLst>
        </xdr:cNvPr>
        <xdr:cNvSpPr/>
      </xdr:nvSpPr>
      <xdr:spPr>
        <a:xfrm>
          <a:off x="6165272" y="9750136"/>
          <a:ext cx="1908000" cy="381754"/>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取引先マスタ</a:t>
          </a:r>
        </a:p>
      </xdr:txBody>
    </xdr:sp>
    <xdr:clientData/>
  </xdr:twoCellAnchor>
  <xdr:twoCellAnchor>
    <xdr:from>
      <xdr:col>39</xdr:col>
      <xdr:colOff>-1</xdr:colOff>
      <xdr:row>51</xdr:row>
      <xdr:rowOff>0</xdr:rowOff>
    </xdr:from>
    <xdr:to>
      <xdr:col>51</xdr:col>
      <xdr:colOff>37636</xdr:colOff>
      <xdr:row>52</xdr:row>
      <xdr:rowOff>173935</xdr:rowOff>
    </xdr:to>
    <xdr:sp macro="" textlink="">
      <xdr:nvSpPr>
        <xdr:cNvPr id="27" name="フローチャート: 定義済み処理 26">
          <a:extLst>
            <a:ext uri="{FF2B5EF4-FFF2-40B4-BE49-F238E27FC236}">
              <a16:creationId xmlns:a16="http://schemas.microsoft.com/office/drawing/2014/main" id="{D73DF837-4A0F-4146-8DF7-E33825EBDF0E}"/>
            </a:ext>
          </a:extLst>
        </xdr:cNvPr>
        <xdr:cNvSpPr/>
      </xdr:nvSpPr>
      <xdr:spPr>
        <a:xfrm>
          <a:off x="6165272" y="10373591"/>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取引先一覧照会</a:t>
          </a:r>
        </a:p>
      </xdr:txBody>
    </xdr:sp>
    <xdr:clientData/>
  </xdr:twoCellAnchor>
  <xdr:twoCellAnchor>
    <xdr:from>
      <xdr:col>22</xdr:col>
      <xdr:colOff>23850</xdr:colOff>
      <xdr:row>15</xdr:row>
      <xdr:rowOff>185881</xdr:rowOff>
    </xdr:from>
    <xdr:to>
      <xdr:col>27</xdr:col>
      <xdr:colOff>0</xdr:colOff>
      <xdr:row>48</xdr:row>
      <xdr:rowOff>185881</xdr:rowOff>
    </xdr:to>
    <xdr:cxnSp macro="">
      <xdr:nvCxnSpPr>
        <xdr:cNvPr id="28" name="コネクタ: カギ線 27">
          <a:extLst>
            <a:ext uri="{FF2B5EF4-FFF2-40B4-BE49-F238E27FC236}">
              <a16:creationId xmlns:a16="http://schemas.microsoft.com/office/drawing/2014/main" id="{D042A511-BC6C-4C14-99B0-79791A155CC9}"/>
            </a:ext>
          </a:extLst>
        </xdr:cNvPr>
        <xdr:cNvCxnSpPr>
          <a:stCxn id="2" idx="3"/>
          <a:endCxn id="25" idx="1"/>
        </xdr:cNvCxnSpPr>
      </xdr:nvCxnSpPr>
      <xdr:spPr bwMode="auto">
        <a:xfrm>
          <a:off x="3671925" y="12358831"/>
          <a:ext cx="785775" cy="480060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48</xdr:row>
      <xdr:rowOff>190877</xdr:rowOff>
    </xdr:from>
    <xdr:to>
      <xdr:col>39</xdr:col>
      <xdr:colOff>-1</xdr:colOff>
      <xdr:row>51</xdr:row>
      <xdr:rowOff>190877</xdr:rowOff>
    </xdr:to>
    <xdr:cxnSp macro="">
      <xdr:nvCxnSpPr>
        <xdr:cNvPr id="29" name="コネクタ: カギ線 28">
          <a:extLst>
            <a:ext uri="{FF2B5EF4-FFF2-40B4-BE49-F238E27FC236}">
              <a16:creationId xmlns:a16="http://schemas.microsoft.com/office/drawing/2014/main" id="{C0C1EF81-CF89-457C-A87F-FCFE841EBE22}"/>
            </a:ext>
          </a:extLst>
        </xdr:cNvPr>
        <xdr:cNvCxnSpPr>
          <a:stCxn id="25" idx="3"/>
          <a:endCxn id="27" idx="1"/>
        </xdr:cNvCxnSpPr>
      </xdr:nvCxnSpPr>
      <xdr:spPr bwMode="auto">
        <a:xfrm>
          <a:off x="5476480" y="9941013"/>
          <a:ext cx="688792" cy="62345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48</xdr:row>
      <xdr:rowOff>190877</xdr:rowOff>
    </xdr:from>
    <xdr:to>
      <xdr:col>39</xdr:col>
      <xdr:colOff>-1</xdr:colOff>
      <xdr:row>48</xdr:row>
      <xdr:rowOff>190877</xdr:rowOff>
    </xdr:to>
    <xdr:cxnSp macro="">
      <xdr:nvCxnSpPr>
        <xdr:cNvPr id="30" name="直線コネクタ 29">
          <a:extLst>
            <a:ext uri="{FF2B5EF4-FFF2-40B4-BE49-F238E27FC236}">
              <a16:creationId xmlns:a16="http://schemas.microsoft.com/office/drawing/2014/main" id="{CB2A6268-D0DF-4FC4-BA9C-EB8D053B877F}"/>
            </a:ext>
          </a:extLst>
        </xdr:cNvPr>
        <xdr:cNvCxnSpPr>
          <a:stCxn id="25" idx="3"/>
          <a:endCxn id="26" idx="1"/>
        </xdr:cNvCxnSpPr>
      </xdr:nvCxnSpPr>
      <xdr:spPr bwMode="auto">
        <a:xfrm>
          <a:off x="5476480" y="9941013"/>
          <a:ext cx="688792"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xdr:col>
      <xdr:colOff>0</xdr:colOff>
      <xdr:row>15</xdr:row>
      <xdr:rowOff>0</xdr:rowOff>
    </xdr:from>
    <xdr:to>
      <xdr:col>10</xdr:col>
      <xdr:colOff>23850</xdr:colOff>
      <xdr:row>16</xdr:row>
      <xdr:rowOff>173935</xdr:rowOff>
    </xdr:to>
    <xdr:sp macro="" textlink="">
      <xdr:nvSpPr>
        <xdr:cNvPr id="45" name="フローチャート: 定義済み処理 44">
          <a:extLst>
            <a:ext uri="{FF2B5EF4-FFF2-40B4-BE49-F238E27FC236}">
              <a16:creationId xmlns:a16="http://schemas.microsoft.com/office/drawing/2014/main" id="{0AE80FCD-354B-42A8-8628-0EBE7A50D99B}"/>
            </a:ext>
          </a:extLst>
        </xdr:cNvPr>
        <xdr:cNvSpPr/>
      </xdr:nvSpPr>
      <xdr:spPr>
        <a:xfrm>
          <a:off x="504825" y="12172950"/>
          <a:ext cx="1224000" cy="37396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ログイン</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10</xdr:col>
      <xdr:colOff>23850</xdr:colOff>
      <xdr:row>15</xdr:row>
      <xdr:rowOff>185881</xdr:rowOff>
    </xdr:from>
    <xdr:to>
      <xdr:col>15</xdr:col>
      <xdr:colOff>0</xdr:colOff>
      <xdr:row>15</xdr:row>
      <xdr:rowOff>185881</xdr:rowOff>
    </xdr:to>
    <xdr:cxnSp macro="">
      <xdr:nvCxnSpPr>
        <xdr:cNvPr id="46" name="直線コネクタ 45">
          <a:extLst>
            <a:ext uri="{FF2B5EF4-FFF2-40B4-BE49-F238E27FC236}">
              <a16:creationId xmlns:a16="http://schemas.microsoft.com/office/drawing/2014/main" id="{A80DD8DB-8364-49BF-883E-4B1E47F2795F}"/>
            </a:ext>
          </a:extLst>
        </xdr:cNvPr>
        <xdr:cNvCxnSpPr>
          <a:stCxn id="45" idx="3"/>
          <a:endCxn id="2" idx="1"/>
        </xdr:cNvCxnSpPr>
      </xdr:nvCxnSpPr>
      <xdr:spPr bwMode="auto">
        <a:xfrm>
          <a:off x="1728825" y="12358831"/>
          <a:ext cx="785775"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15</xdr:col>
      <xdr:colOff>0</xdr:colOff>
      <xdr:row>60</xdr:row>
      <xdr:rowOff>0</xdr:rowOff>
    </xdr:from>
    <xdr:to>
      <xdr:col>22</xdr:col>
      <xdr:colOff>88454</xdr:colOff>
      <xdr:row>61</xdr:row>
      <xdr:rowOff>162173</xdr:rowOff>
    </xdr:to>
    <xdr:sp macro="" textlink="">
      <xdr:nvSpPr>
        <xdr:cNvPr id="47" name="フローチャート: 定義済み処理 46">
          <a:extLst>
            <a:ext uri="{FF2B5EF4-FFF2-40B4-BE49-F238E27FC236}">
              <a16:creationId xmlns:a16="http://schemas.microsoft.com/office/drawing/2014/main" id="{3C006463-6160-43C3-AAD8-8D01DF4493D9}"/>
            </a:ext>
          </a:extLst>
        </xdr:cNvPr>
        <xdr:cNvSpPr/>
      </xdr:nvSpPr>
      <xdr:spPr>
        <a:xfrm>
          <a:off x="2514600" y="20469225"/>
          <a:ext cx="1221929" cy="362198"/>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TOP</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画面</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60</xdr:row>
      <xdr:rowOff>0</xdr:rowOff>
    </xdr:from>
    <xdr:to>
      <xdr:col>51</xdr:col>
      <xdr:colOff>37636</xdr:colOff>
      <xdr:row>61</xdr:row>
      <xdr:rowOff>162173</xdr:rowOff>
    </xdr:to>
    <xdr:sp macro="" textlink="">
      <xdr:nvSpPr>
        <xdr:cNvPr id="48" name="フローチャート: 定義済み処理 47">
          <a:extLst>
            <a:ext uri="{FF2B5EF4-FFF2-40B4-BE49-F238E27FC236}">
              <a16:creationId xmlns:a16="http://schemas.microsoft.com/office/drawing/2014/main" id="{CAB7501B-3BC2-4931-9688-FB6F2D435623}"/>
            </a:ext>
          </a:extLst>
        </xdr:cNvPr>
        <xdr:cNvSpPr/>
      </xdr:nvSpPr>
      <xdr:spPr>
        <a:xfrm>
          <a:off x="6165272" y="12140045"/>
          <a:ext cx="1908000" cy="369992"/>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各機能</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22</xdr:col>
      <xdr:colOff>88454</xdr:colOff>
      <xdr:row>60</xdr:row>
      <xdr:rowOff>184996</xdr:rowOff>
    </xdr:from>
    <xdr:to>
      <xdr:col>39</xdr:col>
      <xdr:colOff>-1</xdr:colOff>
      <xdr:row>60</xdr:row>
      <xdr:rowOff>184996</xdr:rowOff>
    </xdr:to>
    <xdr:cxnSp macro="">
      <xdr:nvCxnSpPr>
        <xdr:cNvPr id="52" name="直線コネクタ 51">
          <a:extLst>
            <a:ext uri="{FF2B5EF4-FFF2-40B4-BE49-F238E27FC236}">
              <a16:creationId xmlns:a16="http://schemas.microsoft.com/office/drawing/2014/main" id="{219AC6DC-861A-4EEB-8C0C-A73598B611B5}"/>
            </a:ext>
          </a:extLst>
        </xdr:cNvPr>
        <xdr:cNvCxnSpPr>
          <a:cxnSpLocks/>
          <a:stCxn id="47" idx="3"/>
          <a:endCxn id="48" idx="1"/>
        </xdr:cNvCxnSpPr>
      </xdr:nvCxnSpPr>
      <xdr:spPr bwMode="auto">
        <a:xfrm>
          <a:off x="3604045" y="12325041"/>
          <a:ext cx="2561227" cy="0"/>
        </a:xfrm>
        <a:prstGeom prst="line">
          <a:avLst/>
        </a:prstGeom>
        <a:solidFill>
          <a:srgbClr val="FFFFFF"/>
        </a:solidFill>
        <a:ln w="9525" cap="flat" cmpd="sng" algn="ctr">
          <a:solidFill>
            <a:srgbClr val="000000"/>
          </a:solidFill>
          <a:prstDash val="solid"/>
          <a:round/>
          <a:headEnd type="triangle" w="med" len="med"/>
          <a:tailEnd type="triangle" w="med" len="med"/>
        </a:ln>
        <a:effectLst/>
      </xdr:spPr>
    </xdr:cxnSp>
    <xdr:clientData/>
  </xdr:twoCellAnchor>
  <xdr:twoCellAnchor>
    <xdr:from>
      <xdr:col>3</xdr:col>
      <xdr:colOff>0</xdr:colOff>
      <xdr:row>60</xdr:row>
      <xdr:rowOff>0</xdr:rowOff>
    </xdr:from>
    <xdr:to>
      <xdr:col>10</xdr:col>
      <xdr:colOff>22512</xdr:colOff>
      <xdr:row>61</xdr:row>
      <xdr:rowOff>162173</xdr:rowOff>
    </xdr:to>
    <xdr:sp macro="" textlink="">
      <xdr:nvSpPr>
        <xdr:cNvPr id="59" name="フローチャート: 定義済み処理 58">
          <a:extLst>
            <a:ext uri="{FF2B5EF4-FFF2-40B4-BE49-F238E27FC236}">
              <a16:creationId xmlns:a16="http://schemas.microsoft.com/office/drawing/2014/main" id="{9FCC8B98-A455-4990-828C-E80D1896D787}"/>
            </a:ext>
          </a:extLst>
        </xdr:cNvPr>
        <xdr:cNvSpPr/>
      </xdr:nvSpPr>
      <xdr:spPr>
        <a:xfrm>
          <a:off x="504825" y="20469225"/>
          <a:ext cx="1222662" cy="362198"/>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ログイン</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10</xdr:col>
      <xdr:colOff>22512</xdr:colOff>
      <xdr:row>60</xdr:row>
      <xdr:rowOff>180000</xdr:rowOff>
    </xdr:from>
    <xdr:to>
      <xdr:col>15</xdr:col>
      <xdr:colOff>0</xdr:colOff>
      <xdr:row>60</xdr:row>
      <xdr:rowOff>180000</xdr:rowOff>
    </xdr:to>
    <xdr:cxnSp macro="">
      <xdr:nvCxnSpPr>
        <xdr:cNvPr id="60" name="直線コネクタ 59">
          <a:extLst>
            <a:ext uri="{FF2B5EF4-FFF2-40B4-BE49-F238E27FC236}">
              <a16:creationId xmlns:a16="http://schemas.microsoft.com/office/drawing/2014/main" id="{DC952EEF-7B57-47F8-9070-8C4BB2FAE68F}"/>
            </a:ext>
          </a:extLst>
        </xdr:cNvPr>
        <xdr:cNvCxnSpPr>
          <a:stCxn id="59" idx="3"/>
          <a:endCxn id="47" idx="1"/>
        </xdr:cNvCxnSpPr>
      </xdr:nvCxnSpPr>
      <xdr:spPr bwMode="auto">
        <a:xfrm>
          <a:off x="1727487" y="20649225"/>
          <a:ext cx="787113" cy="0"/>
        </a:xfrm>
        <a:prstGeom prst="line">
          <a:avLst/>
        </a:prstGeom>
        <a:solidFill>
          <a:srgbClr val="FFFFFF"/>
        </a:solidFill>
        <a:ln w="9525" cap="flat" cmpd="sng" algn="ctr">
          <a:solidFill>
            <a:srgbClr val="000000"/>
          </a:solidFill>
          <a:prstDash val="solid"/>
          <a:round/>
          <a:headEnd type="none" w="med" len="med"/>
          <a:tailEnd type="triangle" w="med" len="med"/>
        </a:ln>
        <a:effectLst/>
      </xdr:spPr>
    </xdr:cxnSp>
    <xdr:clientData/>
  </xdr:twoCellAnchor>
  <xdr:twoCellAnchor>
    <xdr:from>
      <xdr:col>6</xdr:col>
      <xdr:colOff>58881</xdr:colOff>
      <xdr:row>61</xdr:row>
      <xdr:rowOff>162174</xdr:rowOff>
    </xdr:from>
    <xdr:to>
      <xdr:col>15</xdr:col>
      <xdr:colOff>26</xdr:colOff>
      <xdr:row>64</xdr:row>
      <xdr:rowOff>185908</xdr:rowOff>
    </xdr:to>
    <xdr:cxnSp macro="">
      <xdr:nvCxnSpPr>
        <xdr:cNvPr id="65" name="コネクタ: カギ線 64">
          <a:extLst>
            <a:ext uri="{FF2B5EF4-FFF2-40B4-BE49-F238E27FC236}">
              <a16:creationId xmlns:a16="http://schemas.microsoft.com/office/drawing/2014/main" id="{49A1B57A-F2A5-4AF8-AA5E-A53E301CCD5E}"/>
            </a:ext>
          </a:extLst>
        </xdr:cNvPr>
        <xdr:cNvCxnSpPr>
          <a:cxnSpLocks/>
          <a:endCxn id="59" idx="2"/>
        </xdr:cNvCxnSpPr>
      </xdr:nvCxnSpPr>
      <xdr:spPr bwMode="auto">
        <a:xfrm rot="10800000">
          <a:off x="1116156" y="20831424"/>
          <a:ext cx="1398470" cy="623809"/>
        </a:xfrm>
        <a:prstGeom prst="bentConnector2">
          <a:avLst/>
        </a:prstGeom>
        <a:solidFill>
          <a:srgbClr val="FFFFFF"/>
        </a:solidFill>
        <a:ln w="9525" cap="flat" cmpd="sng" algn="ctr">
          <a:solidFill>
            <a:srgbClr val="000000"/>
          </a:solidFill>
          <a:prstDash val="solid"/>
          <a:round/>
          <a:headEnd type="none" w="med" len="med"/>
          <a:tailEnd type="triangle" w="med" len="med"/>
        </a:ln>
        <a:effectLst/>
      </xdr:spPr>
    </xdr:cxnSp>
    <xdr:clientData/>
  </xdr:twoCellAnchor>
  <xdr:twoCellAnchor>
    <xdr:from>
      <xdr:col>15</xdr:col>
      <xdr:colOff>0</xdr:colOff>
      <xdr:row>64</xdr:row>
      <xdr:rowOff>0</xdr:rowOff>
    </xdr:from>
    <xdr:to>
      <xdr:col>22</xdr:col>
      <xdr:colOff>88454</xdr:colOff>
      <xdr:row>65</xdr:row>
      <xdr:rowOff>162173</xdr:rowOff>
    </xdr:to>
    <xdr:sp macro="" textlink="">
      <xdr:nvSpPr>
        <xdr:cNvPr id="66" name="フローチャート: 定義済み処理 65">
          <a:extLst>
            <a:ext uri="{FF2B5EF4-FFF2-40B4-BE49-F238E27FC236}">
              <a16:creationId xmlns:a16="http://schemas.microsoft.com/office/drawing/2014/main" id="{96585F49-0EAE-4A9C-B786-9F5850435744}"/>
            </a:ext>
          </a:extLst>
        </xdr:cNvPr>
        <xdr:cNvSpPr/>
      </xdr:nvSpPr>
      <xdr:spPr>
        <a:xfrm>
          <a:off x="2514600" y="21269325"/>
          <a:ext cx="1221929" cy="362198"/>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ログアウト</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18</xdr:col>
      <xdr:colOff>124823</xdr:colOff>
      <xdr:row>61</xdr:row>
      <xdr:rowOff>162173</xdr:rowOff>
    </xdr:from>
    <xdr:to>
      <xdr:col>18</xdr:col>
      <xdr:colOff>124823</xdr:colOff>
      <xdr:row>64</xdr:row>
      <xdr:rowOff>0</xdr:rowOff>
    </xdr:to>
    <xdr:cxnSp macro="">
      <xdr:nvCxnSpPr>
        <xdr:cNvPr id="67" name="直線コネクタ 66">
          <a:extLst>
            <a:ext uri="{FF2B5EF4-FFF2-40B4-BE49-F238E27FC236}">
              <a16:creationId xmlns:a16="http://schemas.microsoft.com/office/drawing/2014/main" id="{DF858EB0-62E0-4C96-AB7D-121B3FD838CD}"/>
            </a:ext>
          </a:extLst>
        </xdr:cNvPr>
        <xdr:cNvCxnSpPr>
          <a:stCxn id="47" idx="2"/>
          <a:endCxn id="66" idx="0"/>
        </xdr:cNvCxnSpPr>
      </xdr:nvCxnSpPr>
      <xdr:spPr bwMode="auto">
        <a:xfrm>
          <a:off x="3125198" y="20831423"/>
          <a:ext cx="0" cy="437902"/>
        </a:xfrm>
        <a:prstGeom prst="line">
          <a:avLst/>
        </a:prstGeom>
        <a:solidFill>
          <a:srgbClr val="FFFFFF"/>
        </a:solidFill>
        <a:ln w="9525" cap="flat" cmpd="sng" algn="ctr">
          <a:solidFill>
            <a:srgbClr val="000000"/>
          </a:solidFill>
          <a:prstDash val="solid"/>
          <a:round/>
          <a:headEnd type="none" w="med" len="med"/>
          <a:tailEnd type="triangle" w="med" len="med"/>
        </a:ln>
        <a:effectLst/>
      </xdr:spPr>
    </xdr:cxnSp>
    <xdr:clientData/>
  </xdr:twoCellAnchor>
  <xdr:twoCellAnchor editAs="oneCell">
    <xdr:from>
      <xdr:col>2</xdr:col>
      <xdr:colOff>0</xdr:colOff>
      <xdr:row>70</xdr:row>
      <xdr:rowOff>0</xdr:rowOff>
    </xdr:from>
    <xdr:to>
      <xdr:col>40</xdr:col>
      <xdr:colOff>0</xdr:colOff>
      <xdr:row>72</xdr:row>
      <xdr:rowOff>71303</xdr:rowOff>
    </xdr:to>
    <xdr:pic>
      <xdr:nvPicPr>
        <xdr:cNvPr id="70" name="図 69">
          <a:extLst>
            <a:ext uri="{FF2B5EF4-FFF2-40B4-BE49-F238E27FC236}">
              <a16:creationId xmlns:a16="http://schemas.microsoft.com/office/drawing/2014/main" id="{4D99227E-A72C-4A4E-8926-9C1765FAEEE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3850" y="25469850"/>
          <a:ext cx="6238875" cy="471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39</xdr:col>
      <xdr:colOff>-1</xdr:colOff>
      <xdr:row>54</xdr:row>
      <xdr:rowOff>0</xdr:rowOff>
    </xdr:from>
    <xdr:to>
      <xdr:col>51</xdr:col>
      <xdr:colOff>37636</xdr:colOff>
      <xdr:row>55</xdr:row>
      <xdr:rowOff>173935</xdr:rowOff>
    </xdr:to>
    <xdr:sp macro="" textlink="">
      <xdr:nvSpPr>
        <xdr:cNvPr id="75" name="フローチャート: 定義済み処理 74">
          <a:extLst>
            <a:ext uri="{FF2B5EF4-FFF2-40B4-BE49-F238E27FC236}">
              <a16:creationId xmlns:a16="http://schemas.microsoft.com/office/drawing/2014/main" id="{EE7FF113-C889-47A4-82B3-5D78CCAE0FCA}"/>
            </a:ext>
          </a:extLst>
        </xdr:cNvPr>
        <xdr:cNvSpPr/>
      </xdr:nvSpPr>
      <xdr:spPr>
        <a:xfrm>
          <a:off x="6165272" y="10997045"/>
          <a:ext cx="1908000" cy="381754"/>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シート単価マスタ</a:t>
          </a:r>
        </a:p>
      </xdr:txBody>
    </xdr:sp>
    <xdr:clientData/>
  </xdr:twoCellAnchor>
  <xdr:twoCellAnchor>
    <xdr:from>
      <xdr:col>34</xdr:col>
      <xdr:colOff>90525</xdr:colOff>
      <xdr:row>48</xdr:row>
      <xdr:rowOff>190877</xdr:rowOff>
    </xdr:from>
    <xdr:to>
      <xdr:col>39</xdr:col>
      <xdr:colOff>-1</xdr:colOff>
      <xdr:row>54</xdr:row>
      <xdr:rowOff>190877</xdr:rowOff>
    </xdr:to>
    <xdr:cxnSp macro="">
      <xdr:nvCxnSpPr>
        <xdr:cNvPr id="78" name="コネクタ: カギ線 77">
          <a:extLst>
            <a:ext uri="{FF2B5EF4-FFF2-40B4-BE49-F238E27FC236}">
              <a16:creationId xmlns:a16="http://schemas.microsoft.com/office/drawing/2014/main" id="{AD4D740D-CBDF-41A3-B38F-F6006E660BE6}"/>
            </a:ext>
          </a:extLst>
        </xdr:cNvPr>
        <xdr:cNvCxnSpPr>
          <a:cxnSpLocks/>
          <a:stCxn id="25" idx="3"/>
          <a:endCxn id="75" idx="1"/>
        </xdr:cNvCxnSpPr>
      </xdr:nvCxnSpPr>
      <xdr:spPr bwMode="auto">
        <a:xfrm>
          <a:off x="5476480" y="9941013"/>
          <a:ext cx="688792" cy="1246909"/>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39</xdr:col>
      <xdr:colOff>-1</xdr:colOff>
      <xdr:row>27</xdr:row>
      <xdr:rowOff>0</xdr:rowOff>
    </xdr:from>
    <xdr:to>
      <xdr:col>51</xdr:col>
      <xdr:colOff>37636</xdr:colOff>
      <xdr:row>28</xdr:row>
      <xdr:rowOff>173937</xdr:rowOff>
    </xdr:to>
    <xdr:sp macro="" textlink="">
      <xdr:nvSpPr>
        <xdr:cNvPr id="68" name="フローチャート: 定義済み処理 67">
          <a:extLst>
            <a:ext uri="{FF2B5EF4-FFF2-40B4-BE49-F238E27FC236}">
              <a16:creationId xmlns:a16="http://schemas.microsoft.com/office/drawing/2014/main" id="{ED5D7026-2F59-43B3-9279-C78DDCB664C9}"/>
            </a:ext>
          </a:extLst>
        </xdr:cNvPr>
        <xdr:cNvSpPr/>
      </xdr:nvSpPr>
      <xdr:spPr>
        <a:xfrm>
          <a:off x="6165272" y="5385955"/>
          <a:ext cx="1908000" cy="381755"/>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FSC</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製品化</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チェックシート出力</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34</xdr:col>
      <xdr:colOff>90525</xdr:colOff>
      <xdr:row>15</xdr:row>
      <xdr:rowOff>190877</xdr:rowOff>
    </xdr:from>
    <xdr:to>
      <xdr:col>39</xdr:col>
      <xdr:colOff>-1</xdr:colOff>
      <xdr:row>27</xdr:row>
      <xdr:rowOff>190878</xdr:rowOff>
    </xdr:to>
    <xdr:cxnSp macro="">
      <xdr:nvCxnSpPr>
        <xdr:cNvPr id="69" name="コネクタ: カギ線 68">
          <a:extLst>
            <a:ext uri="{FF2B5EF4-FFF2-40B4-BE49-F238E27FC236}">
              <a16:creationId xmlns:a16="http://schemas.microsoft.com/office/drawing/2014/main" id="{90782C29-C605-45CB-930C-027F18547A0D}"/>
            </a:ext>
          </a:extLst>
        </xdr:cNvPr>
        <xdr:cNvCxnSpPr>
          <a:cxnSpLocks/>
          <a:stCxn id="3" idx="3"/>
          <a:endCxn id="68" idx="1"/>
        </xdr:cNvCxnSpPr>
      </xdr:nvCxnSpPr>
      <xdr:spPr bwMode="auto">
        <a:xfrm>
          <a:off x="5476480" y="3083013"/>
          <a:ext cx="688792" cy="249382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27</xdr:col>
      <xdr:colOff>0</xdr:colOff>
      <xdr:row>30</xdr:row>
      <xdr:rowOff>0</xdr:rowOff>
    </xdr:from>
    <xdr:to>
      <xdr:col>34</xdr:col>
      <xdr:colOff>90525</xdr:colOff>
      <xdr:row>31</xdr:row>
      <xdr:rowOff>173936</xdr:rowOff>
    </xdr:to>
    <xdr:sp macro="" textlink="">
      <xdr:nvSpPr>
        <xdr:cNvPr id="72" name="フローチャート: 定義済み処理 71">
          <a:extLst>
            <a:ext uri="{FF2B5EF4-FFF2-40B4-BE49-F238E27FC236}">
              <a16:creationId xmlns:a16="http://schemas.microsoft.com/office/drawing/2014/main" id="{F268B742-BCB4-4B58-B664-396737AEEC9B}"/>
            </a:ext>
          </a:extLst>
        </xdr:cNvPr>
        <xdr:cNvSpPr/>
      </xdr:nvSpPr>
      <xdr:spPr>
        <a:xfrm>
          <a:off x="4555435" y="6940826"/>
          <a:ext cx="1250090" cy="372719"/>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製品マスタ</a:t>
          </a:r>
        </a:p>
      </xdr:txBody>
    </xdr:sp>
    <xdr:clientData/>
  </xdr:twoCellAnchor>
  <xdr:twoCellAnchor>
    <xdr:from>
      <xdr:col>39</xdr:col>
      <xdr:colOff>-1</xdr:colOff>
      <xdr:row>30</xdr:row>
      <xdr:rowOff>0</xdr:rowOff>
    </xdr:from>
    <xdr:to>
      <xdr:col>51</xdr:col>
      <xdr:colOff>37636</xdr:colOff>
      <xdr:row>31</xdr:row>
      <xdr:rowOff>173936</xdr:rowOff>
    </xdr:to>
    <xdr:sp macro="" textlink="">
      <xdr:nvSpPr>
        <xdr:cNvPr id="73" name="フローチャート: 定義済み処理 72">
          <a:extLst>
            <a:ext uri="{FF2B5EF4-FFF2-40B4-BE49-F238E27FC236}">
              <a16:creationId xmlns:a16="http://schemas.microsoft.com/office/drawing/2014/main" id="{24D1E95D-1743-45EC-BE17-37C3C1932E35}"/>
            </a:ext>
          </a:extLst>
        </xdr:cNvPr>
        <xdr:cNvSpPr/>
      </xdr:nvSpPr>
      <xdr:spPr>
        <a:xfrm>
          <a:off x="6165272" y="6009409"/>
          <a:ext cx="1908000" cy="381754"/>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製品マスタ</a:t>
          </a:r>
        </a:p>
      </xdr:txBody>
    </xdr:sp>
    <xdr:clientData/>
  </xdr:twoCellAnchor>
  <xdr:twoCellAnchor>
    <xdr:from>
      <xdr:col>34</xdr:col>
      <xdr:colOff>90525</xdr:colOff>
      <xdr:row>30</xdr:row>
      <xdr:rowOff>190877</xdr:rowOff>
    </xdr:from>
    <xdr:to>
      <xdr:col>39</xdr:col>
      <xdr:colOff>-1</xdr:colOff>
      <xdr:row>30</xdr:row>
      <xdr:rowOff>190877</xdr:rowOff>
    </xdr:to>
    <xdr:cxnSp macro="">
      <xdr:nvCxnSpPr>
        <xdr:cNvPr id="77" name="直線コネクタ 76">
          <a:extLst>
            <a:ext uri="{FF2B5EF4-FFF2-40B4-BE49-F238E27FC236}">
              <a16:creationId xmlns:a16="http://schemas.microsoft.com/office/drawing/2014/main" id="{9C44871C-4E1F-4354-9766-7868CE94EAF8}"/>
            </a:ext>
          </a:extLst>
        </xdr:cNvPr>
        <xdr:cNvCxnSpPr>
          <a:stCxn id="72" idx="3"/>
          <a:endCxn id="73" idx="1"/>
        </xdr:cNvCxnSpPr>
      </xdr:nvCxnSpPr>
      <xdr:spPr bwMode="auto">
        <a:xfrm>
          <a:off x="5476480" y="6200286"/>
          <a:ext cx="688792"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39</xdr:col>
      <xdr:colOff>-1</xdr:colOff>
      <xdr:row>33</xdr:row>
      <xdr:rowOff>0</xdr:rowOff>
    </xdr:from>
    <xdr:to>
      <xdr:col>51</xdr:col>
      <xdr:colOff>37636</xdr:colOff>
      <xdr:row>34</xdr:row>
      <xdr:rowOff>173935</xdr:rowOff>
    </xdr:to>
    <xdr:sp macro="" textlink="">
      <xdr:nvSpPr>
        <xdr:cNvPr id="79" name="フローチャート: 定義済み処理 78">
          <a:extLst>
            <a:ext uri="{FF2B5EF4-FFF2-40B4-BE49-F238E27FC236}">
              <a16:creationId xmlns:a16="http://schemas.microsoft.com/office/drawing/2014/main" id="{15051647-C57B-426B-9447-EA1A5202B70E}"/>
            </a:ext>
          </a:extLst>
        </xdr:cNvPr>
        <xdr:cNvSpPr/>
      </xdr:nvSpPr>
      <xdr:spPr>
        <a:xfrm>
          <a:off x="6165272" y="6632864"/>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製品マスタ一覧照会</a:t>
          </a:r>
        </a:p>
      </xdr:txBody>
    </xdr:sp>
    <xdr:clientData/>
  </xdr:twoCellAnchor>
  <xdr:twoCellAnchor>
    <xdr:from>
      <xdr:col>34</xdr:col>
      <xdr:colOff>90525</xdr:colOff>
      <xdr:row>30</xdr:row>
      <xdr:rowOff>190877</xdr:rowOff>
    </xdr:from>
    <xdr:to>
      <xdr:col>39</xdr:col>
      <xdr:colOff>-1</xdr:colOff>
      <xdr:row>33</xdr:row>
      <xdr:rowOff>190877</xdr:rowOff>
    </xdr:to>
    <xdr:cxnSp macro="">
      <xdr:nvCxnSpPr>
        <xdr:cNvPr id="80" name="コネクタ: カギ線 79">
          <a:extLst>
            <a:ext uri="{FF2B5EF4-FFF2-40B4-BE49-F238E27FC236}">
              <a16:creationId xmlns:a16="http://schemas.microsoft.com/office/drawing/2014/main" id="{649F4FCF-FA06-4C53-8257-A48BA2B828E7}"/>
            </a:ext>
          </a:extLst>
        </xdr:cNvPr>
        <xdr:cNvCxnSpPr>
          <a:stCxn id="72" idx="3"/>
          <a:endCxn id="79" idx="1"/>
        </xdr:cNvCxnSpPr>
      </xdr:nvCxnSpPr>
      <xdr:spPr bwMode="auto">
        <a:xfrm>
          <a:off x="5476480" y="6200286"/>
          <a:ext cx="688792" cy="62345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22</xdr:col>
      <xdr:colOff>23850</xdr:colOff>
      <xdr:row>15</xdr:row>
      <xdr:rowOff>186359</xdr:rowOff>
    </xdr:from>
    <xdr:to>
      <xdr:col>27</xdr:col>
      <xdr:colOff>0</xdr:colOff>
      <xdr:row>30</xdr:row>
      <xdr:rowOff>186360</xdr:rowOff>
    </xdr:to>
    <xdr:cxnSp macro="">
      <xdr:nvCxnSpPr>
        <xdr:cNvPr id="81" name="コネクタ: カギ線 80">
          <a:extLst>
            <a:ext uri="{FF2B5EF4-FFF2-40B4-BE49-F238E27FC236}">
              <a16:creationId xmlns:a16="http://schemas.microsoft.com/office/drawing/2014/main" id="{3862BB18-6471-4BB7-A7C7-5C434D72C317}"/>
            </a:ext>
          </a:extLst>
        </xdr:cNvPr>
        <xdr:cNvCxnSpPr>
          <a:stCxn id="2" idx="3"/>
          <a:endCxn id="72" idx="1"/>
        </xdr:cNvCxnSpPr>
      </xdr:nvCxnSpPr>
      <xdr:spPr bwMode="auto">
        <a:xfrm>
          <a:off x="3751024" y="2952750"/>
          <a:ext cx="804411" cy="298174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22</xdr:col>
      <xdr:colOff>88455</xdr:colOff>
      <xdr:row>60</xdr:row>
      <xdr:rowOff>184995</xdr:rowOff>
    </xdr:from>
    <xdr:to>
      <xdr:col>39</xdr:col>
      <xdr:colOff>0</xdr:colOff>
      <xdr:row>64</xdr:row>
      <xdr:rowOff>184995</xdr:rowOff>
    </xdr:to>
    <xdr:cxnSp macro="">
      <xdr:nvCxnSpPr>
        <xdr:cNvPr id="84" name="コネクタ: カギ線 83">
          <a:extLst>
            <a:ext uri="{FF2B5EF4-FFF2-40B4-BE49-F238E27FC236}">
              <a16:creationId xmlns:a16="http://schemas.microsoft.com/office/drawing/2014/main" id="{D9AE11FB-C5B8-4B5E-8FAF-B93EAFFDC6C6}"/>
            </a:ext>
          </a:extLst>
        </xdr:cNvPr>
        <xdr:cNvCxnSpPr>
          <a:cxnSpLocks/>
          <a:stCxn id="48" idx="1"/>
          <a:endCxn id="66" idx="3"/>
        </xdr:cNvCxnSpPr>
      </xdr:nvCxnSpPr>
      <xdr:spPr bwMode="auto">
        <a:xfrm rot="10800000" flipV="1">
          <a:off x="3604046" y="12325040"/>
          <a:ext cx="2561227" cy="831273"/>
        </a:xfrm>
        <a:prstGeom prst="bentConnector3">
          <a:avLst>
            <a:gd name="adj1" fmla="val 50000"/>
          </a:avLst>
        </a:prstGeom>
        <a:solidFill>
          <a:srgbClr val="FFFFFF"/>
        </a:solidFill>
        <a:ln w="9525" cap="flat" cmpd="sng" algn="ctr">
          <a:solidFill>
            <a:srgbClr val="000000"/>
          </a:solidFill>
          <a:prstDash val="solid"/>
          <a:round/>
          <a:headEnd type="triangle" w="med" len="med"/>
          <a:tailEnd type="triangle" w="med" len="med"/>
        </a:ln>
        <a:effectLst/>
      </xdr:spPr>
    </xdr:cxnSp>
    <xdr:clientData/>
  </xdr:twoCellAnchor>
  <xdr:twoCellAnchor>
    <xdr:from>
      <xdr:col>39</xdr:col>
      <xdr:colOff>-1</xdr:colOff>
      <xdr:row>36</xdr:row>
      <xdr:rowOff>0</xdr:rowOff>
    </xdr:from>
    <xdr:to>
      <xdr:col>51</xdr:col>
      <xdr:colOff>37636</xdr:colOff>
      <xdr:row>37</xdr:row>
      <xdr:rowOff>173935</xdr:rowOff>
    </xdr:to>
    <xdr:sp macro="" textlink="">
      <xdr:nvSpPr>
        <xdr:cNvPr id="87" name="フローチャート: 定義済み処理 86">
          <a:extLst>
            <a:ext uri="{FF2B5EF4-FFF2-40B4-BE49-F238E27FC236}">
              <a16:creationId xmlns:a16="http://schemas.microsoft.com/office/drawing/2014/main" id="{B8CB9815-F667-4CAB-A663-813ACE565755}"/>
            </a:ext>
          </a:extLst>
        </xdr:cNvPr>
        <xdr:cNvSpPr/>
      </xdr:nvSpPr>
      <xdr:spPr>
        <a:xfrm>
          <a:off x="6165272" y="7256318"/>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木型・版型マスタ</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39</xdr:row>
      <xdr:rowOff>0</xdr:rowOff>
    </xdr:from>
    <xdr:to>
      <xdr:col>51</xdr:col>
      <xdr:colOff>37636</xdr:colOff>
      <xdr:row>40</xdr:row>
      <xdr:rowOff>173935</xdr:rowOff>
    </xdr:to>
    <xdr:sp macro="" textlink="">
      <xdr:nvSpPr>
        <xdr:cNvPr id="88" name="フローチャート: 定義済み処理 87">
          <a:extLst>
            <a:ext uri="{FF2B5EF4-FFF2-40B4-BE49-F238E27FC236}">
              <a16:creationId xmlns:a16="http://schemas.microsoft.com/office/drawing/2014/main" id="{A3843EF9-148F-4B4D-A4BF-DEE71DA2B525}"/>
            </a:ext>
          </a:extLst>
        </xdr:cNvPr>
        <xdr:cNvSpPr/>
      </xdr:nvSpPr>
      <xdr:spPr>
        <a:xfrm>
          <a:off x="6165272" y="7879773"/>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木型・版型マスタ</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一覧照会</a:t>
          </a:r>
        </a:p>
      </xdr:txBody>
    </xdr:sp>
    <xdr:clientData/>
  </xdr:twoCellAnchor>
  <xdr:twoCellAnchor>
    <xdr:from>
      <xdr:col>34</xdr:col>
      <xdr:colOff>90525</xdr:colOff>
      <xdr:row>30</xdr:row>
      <xdr:rowOff>190877</xdr:rowOff>
    </xdr:from>
    <xdr:to>
      <xdr:col>39</xdr:col>
      <xdr:colOff>-1</xdr:colOff>
      <xdr:row>36</xdr:row>
      <xdr:rowOff>190877</xdr:rowOff>
    </xdr:to>
    <xdr:cxnSp macro="">
      <xdr:nvCxnSpPr>
        <xdr:cNvPr id="89" name="コネクタ: カギ線 88">
          <a:extLst>
            <a:ext uri="{FF2B5EF4-FFF2-40B4-BE49-F238E27FC236}">
              <a16:creationId xmlns:a16="http://schemas.microsoft.com/office/drawing/2014/main" id="{2700C753-D680-4799-9235-C0A63F7B6798}"/>
            </a:ext>
          </a:extLst>
        </xdr:cNvPr>
        <xdr:cNvCxnSpPr>
          <a:stCxn id="72" idx="3"/>
          <a:endCxn id="87" idx="1"/>
        </xdr:cNvCxnSpPr>
      </xdr:nvCxnSpPr>
      <xdr:spPr bwMode="auto">
        <a:xfrm>
          <a:off x="5476480" y="6200286"/>
          <a:ext cx="688792" cy="1246909"/>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30</xdr:row>
      <xdr:rowOff>190877</xdr:rowOff>
    </xdr:from>
    <xdr:to>
      <xdr:col>39</xdr:col>
      <xdr:colOff>-1</xdr:colOff>
      <xdr:row>39</xdr:row>
      <xdr:rowOff>190877</xdr:rowOff>
    </xdr:to>
    <xdr:cxnSp macro="">
      <xdr:nvCxnSpPr>
        <xdr:cNvPr id="92" name="コネクタ: カギ線 91">
          <a:extLst>
            <a:ext uri="{FF2B5EF4-FFF2-40B4-BE49-F238E27FC236}">
              <a16:creationId xmlns:a16="http://schemas.microsoft.com/office/drawing/2014/main" id="{DD6655B4-CB9F-40FE-9C44-BD25EB67A195}"/>
            </a:ext>
          </a:extLst>
        </xdr:cNvPr>
        <xdr:cNvCxnSpPr>
          <a:stCxn id="72" idx="3"/>
          <a:endCxn id="88" idx="1"/>
        </xdr:cNvCxnSpPr>
      </xdr:nvCxnSpPr>
      <xdr:spPr bwMode="auto">
        <a:xfrm>
          <a:off x="5476480" y="6200286"/>
          <a:ext cx="688792" cy="1870364"/>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oneCellAnchor>
    <xdr:from>
      <xdr:col>53</xdr:col>
      <xdr:colOff>105640</xdr:colOff>
      <xdr:row>14</xdr:row>
      <xdr:rowOff>133350</xdr:rowOff>
    </xdr:from>
    <xdr:ext cx="4514850" cy="496152"/>
    <xdr:sp macro="" textlink="">
      <xdr:nvSpPr>
        <xdr:cNvPr id="61" name="正方形/長方形 60">
          <a:extLst>
            <a:ext uri="{FF2B5EF4-FFF2-40B4-BE49-F238E27FC236}">
              <a16:creationId xmlns:a16="http://schemas.microsoft.com/office/drawing/2014/main" id="{EA344E28-0B10-4828-B9AA-38E380126270}"/>
            </a:ext>
          </a:extLst>
        </xdr:cNvPr>
        <xdr:cNvSpPr/>
      </xdr:nvSpPr>
      <xdr:spPr bwMode="auto">
        <a:xfrm>
          <a:off x="8453004" y="2817668"/>
          <a:ext cx="4514850" cy="496152"/>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メニューは、</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DB</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にて制御する</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→可変可能とする</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3</xdr:col>
      <xdr:colOff>17808</xdr:colOff>
      <xdr:row>121</xdr:row>
      <xdr:rowOff>38100</xdr:rowOff>
    </xdr:from>
    <xdr:to>
      <xdr:col>7</xdr:col>
      <xdr:colOff>65432</xdr:colOff>
      <xdr:row>122</xdr:row>
      <xdr:rowOff>119940</xdr:rowOff>
    </xdr:to>
    <xdr:sp macro="" textlink="">
      <xdr:nvSpPr>
        <xdr:cNvPr id="2" name="フローチャート: 代替処理 1">
          <a:extLst>
            <a:ext uri="{FF2B5EF4-FFF2-40B4-BE49-F238E27FC236}">
              <a16:creationId xmlns:a16="http://schemas.microsoft.com/office/drawing/2014/main" id="{F53195D6-D29B-47C5-BC74-455C373D2737}"/>
            </a:ext>
          </a:extLst>
        </xdr:cNvPr>
        <xdr:cNvSpPr/>
      </xdr:nvSpPr>
      <xdr:spPr bwMode="auto">
        <a:xfrm>
          <a:off x="522633" y="24955500"/>
          <a:ext cx="695324"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55</xdr:col>
      <xdr:colOff>103533</xdr:colOff>
      <xdr:row>121</xdr:row>
      <xdr:rowOff>38100</xdr:rowOff>
    </xdr:from>
    <xdr:to>
      <xdr:col>59</xdr:col>
      <xdr:colOff>151157</xdr:colOff>
      <xdr:row>122</xdr:row>
      <xdr:rowOff>119940</xdr:rowOff>
    </xdr:to>
    <xdr:sp macro="" textlink="">
      <xdr:nvSpPr>
        <xdr:cNvPr id="3" name="フローチャート: 代替処理 2">
          <a:extLst>
            <a:ext uri="{FF2B5EF4-FFF2-40B4-BE49-F238E27FC236}">
              <a16:creationId xmlns:a16="http://schemas.microsoft.com/office/drawing/2014/main" id="{7E44C79A-0FC2-4BB4-B545-E8B9FF2E60F4}"/>
            </a:ext>
          </a:extLst>
        </xdr:cNvPr>
        <xdr:cNvSpPr/>
      </xdr:nvSpPr>
      <xdr:spPr bwMode="auto">
        <a:xfrm>
          <a:off x="9028458" y="24955500"/>
          <a:ext cx="695324"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41</xdr:col>
      <xdr:colOff>114299</xdr:colOff>
      <xdr:row>121</xdr:row>
      <xdr:rowOff>38100</xdr:rowOff>
    </xdr:from>
    <xdr:to>
      <xdr:col>46</xdr:col>
      <xdr:colOff>152399</xdr:colOff>
      <xdr:row>122</xdr:row>
      <xdr:rowOff>119940</xdr:rowOff>
    </xdr:to>
    <xdr:sp macro="" textlink="">
      <xdr:nvSpPr>
        <xdr:cNvPr id="4" name="フローチャート: 代替処理 3">
          <a:extLst>
            <a:ext uri="{FF2B5EF4-FFF2-40B4-BE49-F238E27FC236}">
              <a16:creationId xmlns:a16="http://schemas.microsoft.com/office/drawing/2014/main" id="{A5E54E7C-D802-4D49-B5D2-9D671CDCA6D1}"/>
            </a:ext>
          </a:extLst>
        </xdr:cNvPr>
        <xdr:cNvSpPr/>
      </xdr:nvSpPr>
      <xdr:spPr bwMode="auto">
        <a:xfrm>
          <a:off x="6772274" y="24955500"/>
          <a:ext cx="847725"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twoCellAnchor>
    <xdr:from>
      <xdr:col>36</xdr:col>
      <xdr:colOff>66675</xdr:colOff>
      <xdr:row>121</xdr:row>
      <xdr:rowOff>38100</xdr:rowOff>
    </xdr:from>
    <xdr:to>
      <xdr:col>40</xdr:col>
      <xdr:colOff>114299</xdr:colOff>
      <xdr:row>122</xdr:row>
      <xdr:rowOff>119940</xdr:rowOff>
    </xdr:to>
    <xdr:sp macro="" textlink="">
      <xdr:nvSpPr>
        <xdr:cNvPr id="5" name="フローチャート: 代替処理 4">
          <a:extLst>
            <a:ext uri="{FF2B5EF4-FFF2-40B4-BE49-F238E27FC236}">
              <a16:creationId xmlns:a16="http://schemas.microsoft.com/office/drawing/2014/main" id="{090D6A0C-29B7-4E5A-AB76-7362D8A8865A}"/>
            </a:ext>
          </a:extLst>
        </xdr:cNvPr>
        <xdr:cNvSpPr/>
      </xdr:nvSpPr>
      <xdr:spPr bwMode="auto">
        <a:xfrm>
          <a:off x="5915025" y="24955500"/>
          <a:ext cx="695324"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62</xdr:col>
      <xdr:colOff>9525</xdr:colOff>
      <xdr:row>121</xdr:row>
      <xdr:rowOff>38100</xdr:rowOff>
    </xdr:from>
    <xdr:to>
      <xdr:col>66</xdr:col>
      <xdr:colOff>66674</xdr:colOff>
      <xdr:row>122</xdr:row>
      <xdr:rowOff>119940</xdr:rowOff>
    </xdr:to>
    <xdr:sp macro="" textlink="">
      <xdr:nvSpPr>
        <xdr:cNvPr id="6" name="フローチャート: 代替処理 5">
          <a:extLst>
            <a:ext uri="{FF2B5EF4-FFF2-40B4-BE49-F238E27FC236}">
              <a16:creationId xmlns:a16="http://schemas.microsoft.com/office/drawing/2014/main" id="{D2A941F9-8EC5-47A1-97DC-06D72E651279}"/>
            </a:ext>
          </a:extLst>
        </xdr:cNvPr>
        <xdr:cNvSpPr/>
      </xdr:nvSpPr>
      <xdr:spPr bwMode="auto">
        <a:xfrm>
          <a:off x="10067925" y="24955500"/>
          <a:ext cx="742949"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121</xdr:row>
      <xdr:rowOff>38100</xdr:rowOff>
    </xdr:from>
    <xdr:to>
      <xdr:col>12</xdr:col>
      <xdr:colOff>132107</xdr:colOff>
      <xdr:row>122</xdr:row>
      <xdr:rowOff>119940</xdr:rowOff>
    </xdr:to>
    <xdr:sp macro="" textlink="">
      <xdr:nvSpPr>
        <xdr:cNvPr id="7" name="フローチャート: 代替処理 6">
          <a:extLst>
            <a:ext uri="{FF2B5EF4-FFF2-40B4-BE49-F238E27FC236}">
              <a16:creationId xmlns:a16="http://schemas.microsoft.com/office/drawing/2014/main" id="{59E902F5-53E7-43FF-AA81-D0F93206859B}"/>
            </a:ext>
          </a:extLst>
        </xdr:cNvPr>
        <xdr:cNvSpPr/>
      </xdr:nvSpPr>
      <xdr:spPr bwMode="auto">
        <a:xfrm>
          <a:off x="1398933" y="24955500"/>
          <a:ext cx="695324"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oneCellAnchor>
    <xdr:from>
      <xdr:col>69</xdr:col>
      <xdr:colOff>19051</xdr:colOff>
      <xdr:row>119</xdr:row>
      <xdr:rowOff>66675</xdr:rowOff>
    </xdr:from>
    <xdr:ext cx="320040" cy="200025"/>
    <xdr:pic>
      <xdr:nvPicPr>
        <xdr:cNvPr id="8" name="図 7">
          <a:extLst>
            <a:ext uri="{FF2B5EF4-FFF2-40B4-BE49-F238E27FC236}">
              <a16:creationId xmlns:a16="http://schemas.microsoft.com/office/drawing/2014/main" id="{8F1F0778-6E94-4E64-9995-E006CCE17A8C}"/>
            </a:ext>
          </a:extLst>
        </xdr:cNvPr>
        <xdr:cNvPicPr>
          <a:picLocks noChangeAspect="1"/>
        </xdr:cNvPicPr>
      </xdr:nvPicPr>
      <xdr:blipFill>
        <a:blip xmlns:r="http://schemas.openxmlformats.org/officeDocument/2006/relationships" r:embed="rId1"/>
        <a:stretch>
          <a:fillRect/>
        </a:stretch>
      </xdr:blipFill>
      <xdr:spPr>
        <a:xfrm>
          <a:off x="11277601" y="24584025"/>
          <a:ext cx="320040" cy="200025"/>
        </a:xfrm>
        <a:prstGeom prst="rect">
          <a:avLst/>
        </a:prstGeom>
      </xdr:spPr>
    </xdr:pic>
    <xdr:clientData/>
  </xdr:oneCellAnchor>
  <xdr:twoCellAnchor>
    <xdr:from>
      <xdr:col>48</xdr:col>
      <xdr:colOff>9524</xdr:colOff>
      <xdr:row>121</xdr:row>
      <xdr:rowOff>38100</xdr:rowOff>
    </xdr:from>
    <xdr:to>
      <xdr:col>53</xdr:col>
      <xdr:colOff>47624</xdr:colOff>
      <xdr:row>122</xdr:row>
      <xdr:rowOff>119940</xdr:rowOff>
    </xdr:to>
    <xdr:sp macro="" textlink="">
      <xdr:nvSpPr>
        <xdr:cNvPr id="9" name="フローチャート: 代替処理 8">
          <a:extLst>
            <a:ext uri="{FF2B5EF4-FFF2-40B4-BE49-F238E27FC236}">
              <a16:creationId xmlns:a16="http://schemas.microsoft.com/office/drawing/2014/main" id="{02E80727-587A-4AA9-AC9B-5BD7DC437FB7}"/>
            </a:ext>
          </a:extLst>
        </xdr:cNvPr>
        <xdr:cNvSpPr/>
      </xdr:nvSpPr>
      <xdr:spPr bwMode="auto">
        <a:xfrm>
          <a:off x="7800974" y="24955500"/>
          <a:ext cx="847725"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客</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114301</xdr:colOff>
      <xdr:row>75</xdr:row>
      <xdr:rowOff>76199</xdr:rowOff>
    </xdr:from>
    <xdr:to>
      <xdr:col>76</xdr:col>
      <xdr:colOff>76201</xdr:colOff>
      <xdr:row>77</xdr:row>
      <xdr:rowOff>66674</xdr:rowOff>
    </xdr:to>
    <xdr:sp macro="" textlink="">
      <xdr:nvSpPr>
        <xdr:cNvPr id="10" name="楕円 9">
          <a:extLst>
            <a:ext uri="{FF2B5EF4-FFF2-40B4-BE49-F238E27FC236}">
              <a16:creationId xmlns:a16="http://schemas.microsoft.com/office/drawing/2014/main" id="{7B34F2CE-6993-4D81-9AE6-01115424EE9A}"/>
            </a:ext>
          </a:extLst>
        </xdr:cNvPr>
        <xdr:cNvSpPr/>
      </xdr:nvSpPr>
      <xdr:spPr bwMode="auto">
        <a:xfrm>
          <a:off x="12230101" y="15792449"/>
          <a:ext cx="304800" cy="39052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76200</xdr:colOff>
      <xdr:row>23</xdr:row>
      <xdr:rowOff>0</xdr:rowOff>
    </xdr:from>
    <xdr:to>
      <xdr:col>23</xdr:col>
      <xdr:colOff>83820</xdr:colOff>
      <xdr:row>24</xdr:row>
      <xdr:rowOff>4397</xdr:rowOff>
    </xdr:to>
    <xdr:sp macro="" textlink="">
      <xdr:nvSpPr>
        <xdr:cNvPr id="11" name="フローチャート: 代替処理 10">
          <a:extLst>
            <a:ext uri="{FF2B5EF4-FFF2-40B4-BE49-F238E27FC236}">
              <a16:creationId xmlns:a16="http://schemas.microsoft.com/office/drawing/2014/main" id="{10883722-C1B8-47F3-8644-70AC7118391A}"/>
            </a:ext>
          </a:extLst>
        </xdr:cNvPr>
        <xdr:cNvSpPr/>
      </xdr:nvSpPr>
      <xdr:spPr bwMode="auto">
        <a:xfrm>
          <a:off x="3171825" y="4305300"/>
          <a:ext cx="6553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ログイン</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12</xdr:col>
      <xdr:colOff>152400</xdr:colOff>
      <xdr:row>21</xdr:row>
      <xdr:rowOff>0</xdr:rowOff>
    </xdr:from>
    <xdr:to>
      <xdr:col>13</xdr:col>
      <xdr:colOff>85725</xdr:colOff>
      <xdr:row>22</xdr:row>
      <xdr:rowOff>180975</xdr:rowOff>
    </xdr:to>
    <xdr:sp macro="" textlink="">
      <xdr:nvSpPr>
        <xdr:cNvPr id="2" name="左大かっこ 1">
          <a:extLst>
            <a:ext uri="{FF2B5EF4-FFF2-40B4-BE49-F238E27FC236}">
              <a16:creationId xmlns:a16="http://schemas.microsoft.com/office/drawing/2014/main" id="{5B96B8C8-B3F1-485E-B35E-65EDE34D02D7}"/>
            </a:ext>
          </a:extLst>
        </xdr:cNvPr>
        <xdr:cNvSpPr/>
      </xdr:nvSpPr>
      <xdr:spPr bwMode="auto">
        <a:xfrm>
          <a:off x="2181225" y="3886200"/>
          <a:ext cx="95250" cy="381000"/>
        </a:xfrm>
        <a:prstGeom prst="leftBracket">
          <a:avLst>
            <a:gd name="adj" fmla="val 52333"/>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152400</xdr:colOff>
      <xdr:row>24</xdr:row>
      <xdr:rowOff>0</xdr:rowOff>
    </xdr:from>
    <xdr:to>
      <xdr:col>13</xdr:col>
      <xdr:colOff>85725</xdr:colOff>
      <xdr:row>25</xdr:row>
      <xdr:rowOff>180975</xdr:rowOff>
    </xdr:to>
    <xdr:sp macro="" textlink="">
      <xdr:nvSpPr>
        <xdr:cNvPr id="3" name="左大かっこ 2">
          <a:extLst>
            <a:ext uri="{FF2B5EF4-FFF2-40B4-BE49-F238E27FC236}">
              <a16:creationId xmlns:a16="http://schemas.microsoft.com/office/drawing/2014/main" id="{37613CC5-DB6C-485D-B0BB-7B1571D626A9}"/>
            </a:ext>
          </a:extLst>
        </xdr:cNvPr>
        <xdr:cNvSpPr/>
      </xdr:nvSpPr>
      <xdr:spPr bwMode="auto">
        <a:xfrm>
          <a:off x="2181225" y="3886200"/>
          <a:ext cx="95250" cy="381000"/>
        </a:xfrm>
        <a:prstGeom prst="leftBracket">
          <a:avLst>
            <a:gd name="adj" fmla="val 52333"/>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38</xdr:col>
      <xdr:colOff>38100</xdr:colOff>
      <xdr:row>17</xdr:row>
      <xdr:rowOff>114300</xdr:rowOff>
    </xdr:from>
    <xdr:ext cx="2799521" cy="338811"/>
    <xdr:sp macro="" textlink="">
      <xdr:nvSpPr>
        <xdr:cNvPr id="2" name="正方形/長方形 1">
          <a:extLst>
            <a:ext uri="{FF2B5EF4-FFF2-40B4-BE49-F238E27FC236}">
              <a16:creationId xmlns:a16="http://schemas.microsoft.com/office/drawing/2014/main" id="{7E2B740E-1797-4856-A435-C9C1DBFA66EF}"/>
            </a:ext>
          </a:extLst>
        </xdr:cNvPr>
        <xdr:cNvSpPr/>
      </xdr:nvSpPr>
      <xdr:spPr bwMode="auto">
        <a:xfrm>
          <a:off x="6229350" y="66008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システム項目</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POWER EGG</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に準拠</a:t>
          </a:r>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77</xdr:col>
      <xdr:colOff>95250</xdr:colOff>
      <xdr:row>13</xdr:row>
      <xdr:rowOff>47625</xdr:rowOff>
    </xdr:from>
    <xdr:to>
      <xdr:col>81</xdr:col>
      <xdr:colOff>102870</xdr:colOff>
      <xdr:row>13</xdr:row>
      <xdr:rowOff>280622</xdr:rowOff>
    </xdr:to>
    <xdr:sp macro="" textlink="">
      <xdr:nvSpPr>
        <xdr:cNvPr id="65" name="フローチャート: 代替処理 64">
          <a:extLst>
            <a:ext uri="{FF2B5EF4-FFF2-40B4-BE49-F238E27FC236}">
              <a16:creationId xmlns:a16="http://schemas.microsoft.com/office/drawing/2014/main" id="{6D522D8D-D1D8-4737-A835-7EEDC1226C7F}"/>
            </a:ext>
          </a:extLst>
        </xdr:cNvPr>
        <xdr:cNvSpPr/>
      </xdr:nvSpPr>
      <xdr:spPr bwMode="auto">
        <a:xfrm>
          <a:off x="13411200" y="1409700"/>
          <a:ext cx="6934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ログアウト</a:t>
          </a:r>
        </a:p>
      </xdr:txBody>
    </xdr:sp>
    <xdr:clientData/>
  </xdr:twoCellAnchor>
  <xdr:twoCellAnchor>
    <xdr:from>
      <xdr:col>82</xdr:col>
      <xdr:colOff>38100</xdr:colOff>
      <xdr:row>13</xdr:row>
      <xdr:rowOff>38100</xdr:rowOff>
    </xdr:from>
    <xdr:to>
      <xdr:col>84</xdr:col>
      <xdr:colOff>143607</xdr:colOff>
      <xdr:row>14</xdr:row>
      <xdr:rowOff>190500</xdr:rowOff>
    </xdr:to>
    <xdr:sp macro="" textlink="">
      <xdr:nvSpPr>
        <xdr:cNvPr id="12" name="右中かっこ 11">
          <a:extLst>
            <a:ext uri="{FF2B5EF4-FFF2-40B4-BE49-F238E27FC236}">
              <a16:creationId xmlns:a16="http://schemas.microsoft.com/office/drawing/2014/main" id="{DE2E41D8-60CA-428F-8E8B-FFABCB8E2816}"/>
            </a:ext>
          </a:extLst>
        </xdr:cNvPr>
        <xdr:cNvSpPr/>
      </xdr:nvSpPr>
      <xdr:spPr bwMode="auto">
        <a:xfrm>
          <a:off x="13525500" y="1476375"/>
          <a:ext cx="448407" cy="457200"/>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82</xdr:col>
      <xdr:colOff>38100</xdr:colOff>
      <xdr:row>15</xdr:row>
      <xdr:rowOff>38100</xdr:rowOff>
    </xdr:from>
    <xdr:to>
      <xdr:col>84</xdr:col>
      <xdr:colOff>143607</xdr:colOff>
      <xdr:row>35</xdr:row>
      <xdr:rowOff>0</xdr:rowOff>
    </xdr:to>
    <xdr:sp macro="" textlink="">
      <xdr:nvSpPr>
        <xdr:cNvPr id="13" name="右中かっこ 12">
          <a:extLst>
            <a:ext uri="{FF2B5EF4-FFF2-40B4-BE49-F238E27FC236}">
              <a16:creationId xmlns:a16="http://schemas.microsoft.com/office/drawing/2014/main" id="{4FB37F13-A346-4116-85E0-5865B777189D}"/>
            </a:ext>
          </a:extLst>
        </xdr:cNvPr>
        <xdr:cNvSpPr/>
      </xdr:nvSpPr>
      <xdr:spPr bwMode="auto">
        <a:xfrm>
          <a:off x="13525500" y="1676400"/>
          <a:ext cx="448407" cy="4648200"/>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84</xdr:col>
      <xdr:colOff>171449</xdr:colOff>
      <xdr:row>13</xdr:row>
      <xdr:rowOff>57150</xdr:rowOff>
    </xdr:from>
    <xdr:ext cx="1057275" cy="190565"/>
    <xdr:sp macro="" textlink="">
      <xdr:nvSpPr>
        <xdr:cNvPr id="14" name="正方形/長方形 13">
          <a:extLst>
            <a:ext uri="{FF2B5EF4-FFF2-40B4-BE49-F238E27FC236}">
              <a16:creationId xmlns:a16="http://schemas.microsoft.com/office/drawing/2014/main" id="{B7B8A83B-5447-4530-8673-A0707580E868}"/>
            </a:ext>
          </a:extLst>
        </xdr:cNvPr>
        <xdr:cNvSpPr/>
      </xdr:nvSpPr>
      <xdr:spPr bwMode="auto">
        <a:xfrm>
          <a:off x="14001749" y="1495425"/>
          <a:ext cx="1057275"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共通ヘッダー</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84</xdr:col>
      <xdr:colOff>171449</xdr:colOff>
      <xdr:row>20</xdr:row>
      <xdr:rowOff>95282</xdr:rowOff>
    </xdr:from>
    <xdr:ext cx="1057275" cy="190565"/>
    <xdr:sp macro="" textlink="">
      <xdr:nvSpPr>
        <xdr:cNvPr id="15" name="正方形/長方形 14">
          <a:extLst>
            <a:ext uri="{FF2B5EF4-FFF2-40B4-BE49-F238E27FC236}">
              <a16:creationId xmlns:a16="http://schemas.microsoft.com/office/drawing/2014/main" id="{F10FB880-F10C-4EDE-9F3A-717CA10115A3}"/>
            </a:ext>
          </a:extLst>
        </xdr:cNvPr>
        <xdr:cNvSpPr/>
      </xdr:nvSpPr>
      <xdr:spPr bwMode="auto">
        <a:xfrm>
          <a:off x="14687549" y="2686082"/>
          <a:ext cx="1057275"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各機能画面</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44</xdr:col>
      <xdr:colOff>95250</xdr:colOff>
      <xdr:row>16</xdr:row>
      <xdr:rowOff>104775</xdr:rowOff>
    </xdr:from>
    <xdr:ext cx="2799521" cy="338811"/>
    <xdr:sp macro="" textlink="">
      <xdr:nvSpPr>
        <xdr:cNvPr id="2" name="正方形/長方形 1">
          <a:extLst>
            <a:ext uri="{FF2B5EF4-FFF2-40B4-BE49-F238E27FC236}">
              <a16:creationId xmlns:a16="http://schemas.microsoft.com/office/drawing/2014/main" id="{F2F26D33-0CBA-4833-A0C5-FCE9061A0377}"/>
            </a:ext>
          </a:extLst>
        </xdr:cNvPr>
        <xdr:cNvSpPr/>
      </xdr:nvSpPr>
      <xdr:spPr bwMode="auto">
        <a:xfrm>
          <a:off x="7258050" y="3390900"/>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49</xdr:col>
      <xdr:colOff>48358</xdr:colOff>
      <xdr:row>14</xdr:row>
      <xdr:rowOff>0</xdr:rowOff>
    </xdr:from>
    <xdr:to>
      <xdr:col>51</xdr:col>
      <xdr:colOff>144340</xdr:colOff>
      <xdr:row>19</xdr:row>
      <xdr:rowOff>123825</xdr:rowOff>
    </xdr:to>
    <xdr:sp macro="" textlink="">
      <xdr:nvSpPr>
        <xdr:cNvPr id="7" name="右中かっこ 6">
          <a:extLst>
            <a:ext uri="{FF2B5EF4-FFF2-40B4-BE49-F238E27FC236}">
              <a16:creationId xmlns:a16="http://schemas.microsoft.com/office/drawing/2014/main" id="{A45275B3-1047-4B19-8973-3A19A4B04FB5}"/>
            </a:ext>
          </a:extLst>
        </xdr:cNvPr>
        <xdr:cNvSpPr/>
      </xdr:nvSpPr>
      <xdr:spPr bwMode="auto">
        <a:xfrm>
          <a:off x="8001733" y="1190625"/>
          <a:ext cx="419832" cy="88582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49</xdr:col>
      <xdr:colOff>29308</xdr:colOff>
      <xdr:row>20</xdr:row>
      <xdr:rowOff>2932</xdr:rowOff>
    </xdr:from>
    <xdr:to>
      <xdr:col>51</xdr:col>
      <xdr:colOff>134815</xdr:colOff>
      <xdr:row>34</xdr:row>
      <xdr:rowOff>0</xdr:rowOff>
    </xdr:to>
    <xdr:sp macro="" textlink="">
      <xdr:nvSpPr>
        <xdr:cNvPr id="8" name="右中かっこ 7">
          <a:extLst>
            <a:ext uri="{FF2B5EF4-FFF2-40B4-BE49-F238E27FC236}">
              <a16:creationId xmlns:a16="http://schemas.microsoft.com/office/drawing/2014/main" id="{491C5A32-D3F5-48CF-8539-CCA72ED3094D}"/>
            </a:ext>
          </a:extLst>
        </xdr:cNvPr>
        <xdr:cNvSpPr/>
      </xdr:nvSpPr>
      <xdr:spPr bwMode="auto">
        <a:xfrm>
          <a:off x="12488008" y="8356357"/>
          <a:ext cx="448407" cy="2130668"/>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52</xdr:col>
      <xdr:colOff>104775</xdr:colOff>
      <xdr:row>14</xdr:row>
      <xdr:rowOff>114300</xdr:rowOff>
    </xdr:from>
    <xdr:ext cx="648000" cy="190565"/>
    <xdr:sp macro="" textlink="">
      <xdr:nvSpPr>
        <xdr:cNvPr id="9" name="正方形/長方形 8">
          <a:extLst>
            <a:ext uri="{FF2B5EF4-FFF2-40B4-BE49-F238E27FC236}">
              <a16:creationId xmlns:a16="http://schemas.microsoft.com/office/drawing/2014/main" id="{BCEB3D73-164B-42E4-B402-0810308DFFA2}"/>
            </a:ext>
          </a:extLst>
        </xdr:cNvPr>
        <xdr:cNvSpPr/>
      </xdr:nvSpPr>
      <xdr:spPr bwMode="auto">
        <a:xfrm>
          <a:off x="8543925" y="1304925"/>
          <a:ext cx="648000"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52</xdr:col>
      <xdr:colOff>104775</xdr:colOff>
      <xdr:row>21</xdr:row>
      <xdr:rowOff>141408</xdr:rowOff>
    </xdr:from>
    <xdr:ext cx="1736482" cy="381130"/>
    <xdr:sp macro="" textlink="">
      <xdr:nvSpPr>
        <xdr:cNvPr id="10" name="正方形/長方形 9">
          <a:extLst>
            <a:ext uri="{FF2B5EF4-FFF2-40B4-BE49-F238E27FC236}">
              <a16:creationId xmlns:a16="http://schemas.microsoft.com/office/drawing/2014/main" id="{48514EBC-FAA2-4B36-A52A-0409F6DAC993}"/>
            </a:ext>
          </a:extLst>
        </xdr:cNvPr>
        <xdr:cNvSpPr/>
      </xdr:nvSpPr>
      <xdr:spPr bwMode="auto">
        <a:xfrm>
          <a:off x="13077825" y="8647233"/>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twoCellAnchor>
    <xdr:from>
      <xdr:col>3</xdr:col>
      <xdr:colOff>17808</xdr:colOff>
      <xdr:row>34</xdr:row>
      <xdr:rowOff>38100</xdr:rowOff>
    </xdr:from>
    <xdr:to>
      <xdr:col>7</xdr:col>
      <xdr:colOff>65432</xdr:colOff>
      <xdr:row>35</xdr:row>
      <xdr:rowOff>119940</xdr:rowOff>
    </xdr:to>
    <xdr:sp macro="" textlink="">
      <xdr:nvSpPr>
        <xdr:cNvPr id="41" name="フローチャート: 代替処理 40">
          <a:extLst>
            <a:ext uri="{FF2B5EF4-FFF2-40B4-BE49-F238E27FC236}">
              <a16:creationId xmlns:a16="http://schemas.microsoft.com/office/drawing/2014/main" id="{804948D8-EFCC-4C9D-A314-4559934CD0D4}"/>
            </a:ext>
          </a:extLst>
        </xdr:cNvPr>
        <xdr:cNvSpPr/>
      </xdr:nvSpPr>
      <xdr:spPr bwMode="auto">
        <a:xfrm>
          <a:off x="522633"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37</xdr:col>
      <xdr:colOff>25401</xdr:colOff>
      <xdr:row>34</xdr:row>
      <xdr:rowOff>38100</xdr:rowOff>
    </xdr:from>
    <xdr:to>
      <xdr:col>41</xdr:col>
      <xdr:colOff>73025</xdr:colOff>
      <xdr:row>35</xdr:row>
      <xdr:rowOff>119940</xdr:rowOff>
    </xdr:to>
    <xdr:sp macro="" textlink="">
      <xdr:nvSpPr>
        <xdr:cNvPr id="42" name="フローチャート: 代替処理 41">
          <a:extLst>
            <a:ext uri="{FF2B5EF4-FFF2-40B4-BE49-F238E27FC236}">
              <a16:creationId xmlns:a16="http://schemas.microsoft.com/office/drawing/2014/main" id="{80BF84CA-7E1C-4005-AE0F-129F897103CD}"/>
            </a:ext>
          </a:extLst>
        </xdr:cNvPr>
        <xdr:cNvSpPr/>
      </xdr:nvSpPr>
      <xdr:spPr bwMode="auto">
        <a:xfrm>
          <a:off x="6035676" y="41243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43</xdr:col>
      <xdr:colOff>19050</xdr:colOff>
      <xdr:row>34</xdr:row>
      <xdr:rowOff>38100</xdr:rowOff>
    </xdr:from>
    <xdr:to>
      <xdr:col>47</xdr:col>
      <xdr:colOff>114299</xdr:colOff>
      <xdr:row>35</xdr:row>
      <xdr:rowOff>119940</xdr:rowOff>
    </xdr:to>
    <xdr:sp macro="" textlink="">
      <xdr:nvSpPr>
        <xdr:cNvPr id="48" name="フローチャート: 代替処理 47">
          <a:extLst>
            <a:ext uri="{FF2B5EF4-FFF2-40B4-BE49-F238E27FC236}">
              <a16:creationId xmlns:a16="http://schemas.microsoft.com/office/drawing/2014/main" id="{1E8F5DB5-6D9B-4632-9E4E-F1871EF34A9B}"/>
            </a:ext>
          </a:extLst>
        </xdr:cNvPr>
        <xdr:cNvSpPr/>
      </xdr:nvSpPr>
      <xdr:spPr bwMode="auto">
        <a:xfrm>
          <a:off x="7000875" y="4124325"/>
          <a:ext cx="74294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13</xdr:col>
      <xdr:colOff>9525</xdr:colOff>
      <xdr:row>11</xdr:row>
      <xdr:rowOff>85725</xdr:rowOff>
    </xdr:from>
    <xdr:ext cx="2799521" cy="338811"/>
    <xdr:sp macro="" textlink="">
      <xdr:nvSpPr>
        <xdr:cNvPr id="2" name="正方形/長方形 1">
          <a:extLst>
            <a:ext uri="{FF2B5EF4-FFF2-40B4-BE49-F238E27FC236}">
              <a16:creationId xmlns:a16="http://schemas.microsoft.com/office/drawing/2014/main" id="{5F2B2E86-05A1-46E9-9549-35F70199EFC1}"/>
            </a:ext>
          </a:extLst>
        </xdr:cNvPr>
        <xdr:cNvSpPr/>
      </xdr:nvSpPr>
      <xdr:spPr bwMode="auto">
        <a:xfrm>
          <a:off x="2200275" y="55721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一覧項目は、可変とする。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→呼出元から指定する</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14</xdr:col>
      <xdr:colOff>7327</xdr:colOff>
      <xdr:row>10</xdr:row>
      <xdr:rowOff>7327</xdr:rowOff>
    </xdr:from>
    <xdr:ext cx="154736" cy="144000"/>
    <xdr:pic>
      <xdr:nvPicPr>
        <xdr:cNvPr id="6" name="図 5">
          <a:extLst>
            <a:ext uri="{FF2B5EF4-FFF2-40B4-BE49-F238E27FC236}">
              <a16:creationId xmlns:a16="http://schemas.microsoft.com/office/drawing/2014/main" id="{9899D0DD-C63D-4CD9-A3AC-6AEF9EC5B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11</xdr:row>
      <xdr:rowOff>7327</xdr:rowOff>
    </xdr:from>
    <xdr:ext cx="154736" cy="144000"/>
    <xdr:pic>
      <xdr:nvPicPr>
        <xdr:cNvPr id="7" name="図 6">
          <a:extLst>
            <a:ext uri="{FF2B5EF4-FFF2-40B4-BE49-F238E27FC236}">
              <a16:creationId xmlns:a16="http://schemas.microsoft.com/office/drawing/2014/main" id="{5C416F22-C298-4D31-85BF-18C9FF854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5922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7327</xdr:colOff>
      <xdr:row>10</xdr:row>
      <xdr:rowOff>7327</xdr:rowOff>
    </xdr:from>
    <xdr:ext cx="154736" cy="144000"/>
    <xdr:pic>
      <xdr:nvPicPr>
        <xdr:cNvPr id="8" name="図 7">
          <a:extLst>
            <a:ext uri="{FF2B5EF4-FFF2-40B4-BE49-F238E27FC236}">
              <a16:creationId xmlns:a16="http://schemas.microsoft.com/office/drawing/2014/main" id="{7794BFC5-FB9D-4EBD-B728-7436C13DBA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7327</xdr:colOff>
      <xdr:row>11</xdr:row>
      <xdr:rowOff>7327</xdr:rowOff>
    </xdr:from>
    <xdr:ext cx="154736" cy="144000"/>
    <xdr:pic>
      <xdr:nvPicPr>
        <xdr:cNvPr id="9" name="図 8">
          <a:extLst>
            <a:ext uri="{FF2B5EF4-FFF2-40B4-BE49-F238E27FC236}">
              <a16:creationId xmlns:a16="http://schemas.microsoft.com/office/drawing/2014/main" id="{AB1ECC88-8828-4F25-AB7A-03D009F294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5922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35</xdr:row>
      <xdr:rowOff>7327</xdr:rowOff>
    </xdr:from>
    <xdr:ext cx="154736" cy="144000"/>
    <xdr:pic>
      <xdr:nvPicPr>
        <xdr:cNvPr id="10" name="図 9">
          <a:extLst>
            <a:ext uri="{FF2B5EF4-FFF2-40B4-BE49-F238E27FC236}">
              <a16:creationId xmlns:a16="http://schemas.microsoft.com/office/drawing/2014/main" id="{8E206254-0BE9-44BC-AA31-49B4FCB539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0002" y="156950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36</xdr:row>
      <xdr:rowOff>7327</xdr:rowOff>
    </xdr:from>
    <xdr:ext cx="154736" cy="144000"/>
    <xdr:pic>
      <xdr:nvPicPr>
        <xdr:cNvPr id="11" name="図 10">
          <a:extLst>
            <a:ext uri="{FF2B5EF4-FFF2-40B4-BE49-F238E27FC236}">
              <a16:creationId xmlns:a16="http://schemas.microsoft.com/office/drawing/2014/main" id="{74C7454A-9F92-4252-8F1F-67CE2204BF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0002" y="158950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7327</xdr:colOff>
      <xdr:row>35</xdr:row>
      <xdr:rowOff>7327</xdr:rowOff>
    </xdr:from>
    <xdr:ext cx="154736" cy="144000"/>
    <xdr:pic>
      <xdr:nvPicPr>
        <xdr:cNvPr id="12" name="図 11">
          <a:extLst>
            <a:ext uri="{FF2B5EF4-FFF2-40B4-BE49-F238E27FC236}">
              <a16:creationId xmlns:a16="http://schemas.microsoft.com/office/drawing/2014/main" id="{CB38B3FD-026A-41E8-B6C3-C6B464B2D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26952" y="156950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7327</xdr:colOff>
      <xdr:row>36</xdr:row>
      <xdr:rowOff>7327</xdr:rowOff>
    </xdr:from>
    <xdr:ext cx="154736" cy="144000"/>
    <xdr:pic>
      <xdr:nvPicPr>
        <xdr:cNvPr id="13" name="図 12">
          <a:extLst>
            <a:ext uri="{FF2B5EF4-FFF2-40B4-BE49-F238E27FC236}">
              <a16:creationId xmlns:a16="http://schemas.microsoft.com/office/drawing/2014/main" id="{48D7E547-497B-4D29-8BC8-FB2A6B3090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26952" y="158950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6.xml><?xml version="1.0" encoding="utf-8"?>
<xdr:wsDr xmlns:xdr="http://schemas.openxmlformats.org/drawingml/2006/spreadsheetDrawing" xmlns:a="http://schemas.openxmlformats.org/drawingml/2006/main">
  <xdr:oneCellAnchor>
    <xdr:from>
      <xdr:col>44</xdr:col>
      <xdr:colOff>95250</xdr:colOff>
      <xdr:row>23</xdr:row>
      <xdr:rowOff>104775</xdr:rowOff>
    </xdr:from>
    <xdr:ext cx="2799521" cy="338811"/>
    <xdr:sp macro="" textlink="">
      <xdr:nvSpPr>
        <xdr:cNvPr id="2" name="正方形/長方形 1">
          <a:extLst>
            <a:ext uri="{FF2B5EF4-FFF2-40B4-BE49-F238E27FC236}">
              <a16:creationId xmlns:a16="http://schemas.microsoft.com/office/drawing/2014/main" id="{C9ABC238-7E9C-44B5-B016-FF7011B49F11}"/>
            </a:ext>
          </a:extLst>
        </xdr:cNvPr>
        <xdr:cNvSpPr/>
      </xdr:nvSpPr>
      <xdr:spPr bwMode="auto">
        <a:xfrm>
          <a:off x="7258050" y="31908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39</xdr:col>
      <xdr:colOff>19049</xdr:colOff>
      <xdr:row>4</xdr:row>
      <xdr:rowOff>47625</xdr:rowOff>
    </xdr:from>
    <xdr:ext cx="4733926" cy="435632"/>
    <xdr:sp macro="" textlink="">
      <xdr:nvSpPr>
        <xdr:cNvPr id="3" name="吹き出し: 四角形 2">
          <a:extLst>
            <a:ext uri="{FF2B5EF4-FFF2-40B4-BE49-F238E27FC236}">
              <a16:creationId xmlns:a16="http://schemas.microsoft.com/office/drawing/2014/main" id="{4DEEC692-F4D2-43FE-BC74-8800E84A4C39}"/>
            </a:ext>
          </a:extLst>
        </xdr:cNvPr>
        <xdr:cNvSpPr/>
      </xdr:nvSpPr>
      <xdr:spPr>
        <a:xfrm>
          <a:off x="6372224" y="733425"/>
          <a:ext cx="4733926" cy="435632"/>
        </a:xfrm>
        <a:prstGeom prst="wedgeRectCallout">
          <a:avLst>
            <a:gd name="adj1" fmla="val -30671"/>
            <a:gd name="adj2" fmla="val 81207"/>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ログテーブルに最低限必要となる情報</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+α</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がある場合は、開発時に追加する</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使用されたブラウザ情報・</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HTTP</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ヘッダー情報 等</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44</xdr:col>
      <xdr:colOff>95250</xdr:colOff>
      <xdr:row>16</xdr:row>
      <xdr:rowOff>104775</xdr:rowOff>
    </xdr:from>
    <xdr:ext cx="2799521" cy="338811"/>
    <xdr:sp macro="" textlink="">
      <xdr:nvSpPr>
        <xdr:cNvPr id="2" name="正方形/長方形 1">
          <a:extLst>
            <a:ext uri="{FF2B5EF4-FFF2-40B4-BE49-F238E27FC236}">
              <a16:creationId xmlns:a16="http://schemas.microsoft.com/office/drawing/2014/main" id="{3B6CEA0D-EC00-4E69-8C2E-7C5D04EEF56B}"/>
            </a:ext>
          </a:extLst>
        </xdr:cNvPr>
        <xdr:cNvSpPr/>
      </xdr:nvSpPr>
      <xdr:spPr bwMode="auto">
        <a:xfrm>
          <a:off x="7258050" y="31908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63</xdr:col>
      <xdr:colOff>180976</xdr:colOff>
      <xdr:row>14</xdr:row>
      <xdr:rowOff>9526</xdr:rowOff>
    </xdr:from>
    <xdr:to>
      <xdr:col>65</xdr:col>
      <xdr:colOff>466726</xdr:colOff>
      <xdr:row>20</xdr:row>
      <xdr:rowOff>1592</xdr:rowOff>
    </xdr:to>
    <xdr:pic>
      <xdr:nvPicPr>
        <xdr:cNvPr id="3" name="図 2">
          <a:extLst>
            <a:ext uri="{FF2B5EF4-FFF2-40B4-BE49-F238E27FC236}">
              <a16:creationId xmlns:a16="http://schemas.microsoft.com/office/drawing/2014/main" id="{955CE72D-048C-4EBE-BAFA-53F5752A9D6A}"/>
            </a:ext>
          </a:extLst>
        </xdr:cNvPr>
        <xdr:cNvPicPr>
          <a:picLocks noChangeAspect="1"/>
        </xdr:cNvPicPr>
      </xdr:nvPicPr>
      <xdr:blipFill>
        <a:blip xmlns:r="http://schemas.openxmlformats.org/officeDocument/2006/relationships" r:embed="rId1"/>
        <a:stretch>
          <a:fillRect/>
        </a:stretch>
      </xdr:blipFill>
      <xdr:spPr>
        <a:xfrm>
          <a:off x="10420351" y="3495676"/>
          <a:ext cx="3543300" cy="1192216"/>
        </a:xfrm>
        <a:prstGeom prst="rect">
          <a:avLst/>
        </a:prstGeom>
      </xdr:spPr>
    </xdr:pic>
    <xdr:clientData/>
  </xdr:twoCellAnchor>
  <xdr:twoCellAnchor>
    <xdr:from>
      <xdr:col>63</xdr:col>
      <xdr:colOff>238125</xdr:colOff>
      <xdr:row>14</xdr:row>
      <xdr:rowOff>19050</xdr:rowOff>
    </xdr:from>
    <xdr:to>
      <xdr:col>65</xdr:col>
      <xdr:colOff>466725</xdr:colOff>
      <xdr:row>15</xdr:row>
      <xdr:rowOff>104775</xdr:rowOff>
    </xdr:to>
    <xdr:sp macro="" textlink="">
      <xdr:nvSpPr>
        <xdr:cNvPr id="4" name="正方形/長方形 3">
          <a:extLst>
            <a:ext uri="{FF2B5EF4-FFF2-40B4-BE49-F238E27FC236}">
              <a16:creationId xmlns:a16="http://schemas.microsoft.com/office/drawing/2014/main" id="{BDEB21E1-9DAE-4D25-826F-A40415C35E03}"/>
            </a:ext>
          </a:extLst>
        </xdr:cNvPr>
        <xdr:cNvSpPr/>
      </xdr:nvSpPr>
      <xdr:spPr bwMode="auto">
        <a:xfrm>
          <a:off x="10477500" y="3505200"/>
          <a:ext cx="3486150" cy="285750"/>
        </a:xfrm>
        <a:prstGeom prst="rect">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63</xdr:col>
      <xdr:colOff>238125</xdr:colOff>
      <xdr:row>15</xdr:row>
      <xdr:rowOff>123825</xdr:rowOff>
    </xdr:from>
    <xdr:to>
      <xdr:col>63</xdr:col>
      <xdr:colOff>1704975</xdr:colOff>
      <xdr:row>19</xdr:row>
      <xdr:rowOff>161925</xdr:rowOff>
    </xdr:to>
    <xdr:sp macro="" textlink="">
      <xdr:nvSpPr>
        <xdr:cNvPr id="5" name="正方形/長方形 4">
          <a:extLst>
            <a:ext uri="{FF2B5EF4-FFF2-40B4-BE49-F238E27FC236}">
              <a16:creationId xmlns:a16="http://schemas.microsoft.com/office/drawing/2014/main" id="{101F25F2-29D2-4B7E-A36B-5247C36EE70D}"/>
            </a:ext>
          </a:extLst>
        </xdr:cNvPr>
        <xdr:cNvSpPr/>
      </xdr:nvSpPr>
      <xdr:spPr bwMode="auto">
        <a:xfrm>
          <a:off x="10477500" y="3810000"/>
          <a:ext cx="1466850" cy="838200"/>
        </a:xfrm>
        <a:prstGeom prst="rect">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65</xdr:col>
      <xdr:colOff>495300</xdr:colOff>
      <xdr:row>13</xdr:row>
      <xdr:rowOff>57150</xdr:rowOff>
    </xdr:from>
    <xdr:ext cx="1752600" cy="263983"/>
    <xdr:sp macro="" textlink="">
      <xdr:nvSpPr>
        <xdr:cNvPr id="6" name="吹き出し: 四角形 5">
          <a:extLst>
            <a:ext uri="{FF2B5EF4-FFF2-40B4-BE49-F238E27FC236}">
              <a16:creationId xmlns:a16="http://schemas.microsoft.com/office/drawing/2014/main" id="{638F4D27-6FFF-4CB5-85B6-E52C55E12A43}"/>
            </a:ext>
          </a:extLst>
        </xdr:cNvPr>
        <xdr:cNvSpPr/>
      </xdr:nvSpPr>
      <xdr:spPr>
        <a:xfrm>
          <a:off x="13992225" y="3343275"/>
          <a:ext cx="1752600" cy="263983"/>
        </a:xfrm>
        <a:prstGeom prst="wedgeRectCallout">
          <a:avLst>
            <a:gd name="adj1" fmla="val -62009"/>
            <a:gd name="adj2" fmla="val 52341"/>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大分類</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昇順で左からセット</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oneCellAnchor>
    <xdr:from>
      <xdr:col>63</xdr:col>
      <xdr:colOff>800100</xdr:colOff>
      <xdr:row>20</xdr:row>
      <xdr:rowOff>142875</xdr:rowOff>
    </xdr:from>
    <xdr:ext cx="1771650" cy="263983"/>
    <xdr:sp macro="" textlink="">
      <xdr:nvSpPr>
        <xdr:cNvPr id="7" name="吹き出し: 四角形 6">
          <a:extLst>
            <a:ext uri="{FF2B5EF4-FFF2-40B4-BE49-F238E27FC236}">
              <a16:creationId xmlns:a16="http://schemas.microsoft.com/office/drawing/2014/main" id="{C3C640D1-B83F-4F73-8210-7108E7C17FA6}"/>
            </a:ext>
          </a:extLst>
        </xdr:cNvPr>
        <xdr:cNvSpPr/>
      </xdr:nvSpPr>
      <xdr:spPr>
        <a:xfrm>
          <a:off x="11039475" y="4829175"/>
          <a:ext cx="1771650" cy="263983"/>
        </a:xfrm>
        <a:prstGeom prst="wedgeRectCallout">
          <a:avLst>
            <a:gd name="adj1" fmla="val -41094"/>
            <a:gd name="adj2" fmla="val -120852"/>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機能</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昇順で上からセット</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44</xdr:col>
      <xdr:colOff>95250</xdr:colOff>
      <xdr:row>13</xdr:row>
      <xdr:rowOff>104775</xdr:rowOff>
    </xdr:from>
    <xdr:ext cx="2799521" cy="338811"/>
    <xdr:sp macro="" textlink="">
      <xdr:nvSpPr>
        <xdr:cNvPr id="2" name="正方形/長方形 1">
          <a:extLst>
            <a:ext uri="{FF2B5EF4-FFF2-40B4-BE49-F238E27FC236}">
              <a16:creationId xmlns:a16="http://schemas.microsoft.com/office/drawing/2014/main" id="{506BD7DE-DD83-4F8B-B920-22DA913D780E}"/>
            </a:ext>
          </a:extLst>
        </xdr:cNvPr>
        <xdr:cNvSpPr/>
      </xdr:nvSpPr>
      <xdr:spPr bwMode="auto">
        <a:xfrm>
          <a:off x="7258050" y="31908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37</xdr:col>
      <xdr:colOff>85724</xdr:colOff>
      <xdr:row>8</xdr:row>
      <xdr:rowOff>95250</xdr:rowOff>
    </xdr:from>
    <xdr:ext cx="2162175" cy="435632"/>
    <xdr:sp macro="" textlink="">
      <xdr:nvSpPr>
        <xdr:cNvPr id="8" name="吹き出し: 四角形 7">
          <a:extLst>
            <a:ext uri="{FF2B5EF4-FFF2-40B4-BE49-F238E27FC236}">
              <a16:creationId xmlns:a16="http://schemas.microsoft.com/office/drawing/2014/main" id="{B0EF0CF7-A524-4A07-8D3A-FDD8BA441725}"/>
            </a:ext>
          </a:extLst>
        </xdr:cNvPr>
        <xdr:cNvSpPr/>
      </xdr:nvSpPr>
      <xdr:spPr>
        <a:xfrm>
          <a:off x="6115049" y="1581150"/>
          <a:ext cx="2162175" cy="435632"/>
        </a:xfrm>
        <a:prstGeom prst="wedgeRectCallout">
          <a:avLst>
            <a:gd name="adj1" fmla="val -57342"/>
            <a:gd name="adj2" fmla="val -6252"/>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担当者</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CD OR </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部門単位</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営業・業務</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単位に</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メニューを非表示とする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5.bin"/><Relationship Id="rId4"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23.bin"/><Relationship Id="rId4" Type="http://schemas.openxmlformats.org/officeDocument/2006/relationships/comments" Target="../comments3.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topLeftCell="A6" zoomScale="85" zoomScaleNormal="85" workbookViewId="0">
      <selection activeCell="CL7" sqref="CL7"/>
    </sheetView>
  </sheetViews>
  <sheetFormatPr defaultColWidth="2.36328125" defaultRowHeight="16.5"/>
  <cols>
    <col min="1" max="16384" width="2.36328125" style="50"/>
  </cols>
  <sheetData>
    <row r="1" spans="1:48">
      <c r="A1" s="50" t="s">
        <v>0</v>
      </c>
    </row>
    <row r="3" spans="1:48">
      <c r="C3" s="50" t="s">
        <v>1</v>
      </c>
    </row>
    <row r="4" spans="1:48">
      <c r="D4" s="50" t="s">
        <v>2</v>
      </c>
    </row>
    <row r="5" spans="1:48">
      <c r="D5" s="50" t="s">
        <v>3</v>
      </c>
    </row>
    <row r="7" spans="1:48">
      <c r="C7" s="50" t="s">
        <v>4</v>
      </c>
    </row>
    <row r="8" spans="1:48">
      <c r="D8" s="50" t="s">
        <v>5</v>
      </c>
    </row>
    <row r="9" spans="1:48">
      <c r="D9" s="50" t="s">
        <v>6</v>
      </c>
    </row>
    <row r="10" spans="1:48">
      <c r="B10" s="51"/>
      <c r="C10" s="52"/>
      <c r="D10" s="51"/>
      <c r="E10" s="51"/>
      <c r="F10" s="51"/>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1"/>
      <c r="AT10" s="51"/>
      <c r="AU10" s="51"/>
    </row>
    <row r="11" spans="1:48">
      <c r="B11" s="51"/>
      <c r="C11" s="52"/>
      <c r="D11" s="51"/>
      <c r="E11" s="51"/>
      <c r="F11" s="51"/>
      <c r="G11" s="52"/>
      <c r="H11" s="52"/>
      <c r="I11" s="52"/>
      <c r="J11" s="52"/>
      <c r="K11" s="52"/>
      <c r="L11" s="52"/>
      <c r="M11" s="52"/>
      <c r="N11" s="52"/>
      <c r="O11" s="52"/>
      <c r="P11" s="52"/>
      <c r="Q11" s="52"/>
      <c r="R11" s="52"/>
      <c r="S11" s="52"/>
      <c r="T11" s="52"/>
      <c r="U11" s="373" t="s">
        <v>7</v>
      </c>
      <c r="V11" s="374"/>
      <c r="W11" s="375" t="s">
        <v>8</v>
      </c>
      <c r="X11" s="375" t="s">
        <v>9</v>
      </c>
      <c r="Y11" s="375"/>
      <c r="Z11" s="375"/>
      <c r="AA11" s="375"/>
      <c r="AB11" s="375"/>
      <c r="AC11" s="375"/>
      <c r="AD11" s="375"/>
      <c r="AE11" s="375"/>
      <c r="AF11" s="375"/>
      <c r="AG11" s="375"/>
      <c r="AH11" s="375"/>
      <c r="AI11" s="375"/>
      <c r="AJ11" s="375"/>
      <c r="AK11" s="375"/>
      <c r="AL11" s="374"/>
      <c r="AM11" s="374"/>
      <c r="AN11" s="374"/>
      <c r="AO11" s="374"/>
      <c r="AP11" s="374"/>
      <c r="AQ11" s="374"/>
      <c r="AR11" s="374"/>
      <c r="AS11" s="374"/>
      <c r="AT11" s="374"/>
      <c r="AU11" s="374"/>
      <c r="AV11" s="376"/>
    </row>
    <row r="12" spans="1:48">
      <c r="B12" s="51"/>
      <c r="C12" s="53"/>
      <c r="D12" s="51"/>
      <c r="E12" s="51"/>
      <c r="F12" s="51"/>
      <c r="G12" s="52"/>
      <c r="H12" s="52"/>
      <c r="I12" s="52"/>
      <c r="J12" s="52"/>
      <c r="K12" s="52"/>
      <c r="L12" s="52"/>
      <c r="M12" s="52"/>
      <c r="N12" s="52"/>
      <c r="O12" s="52"/>
      <c r="P12" s="52"/>
      <c r="Q12" s="52"/>
      <c r="R12" s="52"/>
      <c r="S12" s="52"/>
      <c r="T12" s="52"/>
      <c r="U12" s="54" t="s">
        <v>10</v>
      </c>
      <c r="V12" s="51"/>
      <c r="W12" s="52" t="s">
        <v>8</v>
      </c>
      <c r="X12" s="52" t="s">
        <v>11</v>
      </c>
      <c r="Y12" s="52"/>
      <c r="Z12" s="52"/>
      <c r="AA12" s="52"/>
      <c r="AB12" s="52"/>
      <c r="AC12" s="52"/>
      <c r="AD12" s="52"/>
      <c r="AE12" s="52"/>
      <c r="AF12" s="52"/>
      <c r="AG12" s="52"/>
      <c r="AH12" s="52"/>
      <c r="AI12" s="52"/>
      <c r="AJ12" s="52"/>
      <c r="AK12" s="52"/>
      <c r="AL12" s="51"/>
      <c r="AM12" s="51"/>
      <c r="AN12" s="51"/>
      <c r="AO12" s="51"/>
      <c r="AP12" s="51"/>
      <c r="AQ12" s="51"/>
      <c r="AR12" s="51"/>
      <c r="AS12" s="51"/>
      <c r="AT12" s="51"/>
      <c r="AU12" s="51"/>
      <c r="AV12" s="55"/>
    </row>
    <row r="13" spans="1:48">
      <c r="B13" s="51"/>
      <c r="C13" s="52"/>
      <c r="D13" s="51"/>
      <c r="E13" s="51"/>
      <c r="F13" s="51"/>
      <c r="G13" s="52"/>
      <c r="H13" s="52"/>
      <c r="I13" s="52"/>
      <c r="J13" s="52"/>
      <c r="K13" s="52"/>
      <c r="L13" s="52"/>
      <c r="M13" s="52"/>
      <c r="N13" s="52"/>
      <c r="O13" s="52"/>
      <c r="P13" s="52"/>
      <c r="Q13" s="52"/>
      <c r="R13" s="52"/>
      <c r="S13" s="52"/>
      <c r="T13" s="52"/>
      <c r="U13" s="54" t="s">
        <v>12</v>
      </c>
      <c r="V13" s="51"/>
      <c r="W13" s="52" t="s">
        <v>8</v>
      </c>
      <c r="X13" s="52" t="s">
        <v>13</v>
      </c>
      <c r="Y13" s="52"/>
      <c r="Z13" s="52"/>
      <c r="AA13" s="52"/>
      <c r="AB13" s="52"/>
      <c r="AC13" s="52"/>
      <c r="AD13" s="52"/>
      <c r="AE13" s="52"/>
      <c r="AF13" s="52"/>
      <c r="AG13" s="52"/>
      <c r="AH13" s="52"/>
      <c r="AI13" s="52"/>
      <c r="AJ13" s="52"/>
      <c r="AK13" s="52"/>
      <c r="AL13" s="51"/>
      <c r="AM13" s="51"/>
      <c r="AN13" s="51"/>
      <c r="AO13" s="51"/>
      <c r="AP13" s="51"/>
      <c r="AQ13" s="51"/>
      <c r="AR13" s="51"/>
      <c r="AS13" s="51"/>
      <c r="AT13" s="51"/>
      <c r="AU13" s="51"/>
      <c r="AV13" s="55"/>
    </row>
    <row r="14" spans="1:48">
      <c r="B14" s="51"/>
      <c r="C14" s="56"/>
      <c r="D14" s="52"/>
      <c r="E14" s="52"/>
      <c r="F14" s="52"/>
      <c r="G14" s="52"/>
      <c r="H14" s="52"/>
      <c r="I14" s="52"/>
      <c r="J14" s="52"/>
      <c r="K14" s="52"/>
      <c r="L14" s="52"/>
      <c r="M14" s="52"/>
      <c r="N14" s="52"/>
      <c r="O14" s="52"/>
      <c r="P14" s="52"/>
      <c r="Q14" s="52"/>
      <c r="R14" s="52"/>
      <c r="S14" s="52"/>
      <c r="T14" s="52"/>
      <c r="U14" s="54" t="s">
        <v>14</v>
      </c>
      <c r="V14" s="51"/>
      <c r="W14" s="52" t="s">
        <v>8</v>
      </c>
      <c r="X14" s="52" t="s">
        <v>15</v>
      </c>
      <c r="Y14" s="52"/>
      <c r="Z14" s="52"/>
      <c r="AA14" s="52"/>
      <c r="AB14" s="52"/>
      <c r="AC14" s="52"/>
      <c r="AD14" s="52"/>
      <c r="AE14" s="52"/>
      <c r="AF14" s="52"/>
      <c r="AG14" s="52"/>
      <c r="AH14" s="52"/>
      <c r="AI14" s="52"/>
      <c r="AJ14" s="52"/>
      <c r="AK14" s="52"/>
      <c r="AL14" s="51"/>
      <c r="AM14" s="51"/>
      <c r="AN14" s="51"/>
      <c r="AO14" s="51"/>
      <c r="AP14" s="51"/>
      <c r="AQ14" s="51"/>
      <c r="AR14" s="51"/>
      <c r="AS14" s="51"/>
      <c r="AT14" s="51"/>
      <c r="AU14" s="51"/>
      <c r="AV14" s="55"/>
    </row>
    <row r="15" spans="1:48">
      <c r="B15" s="51"/>
      <c r="C15" s="53"/>
      <c r="D15" s="52"/>
      <c r="E15" s="52"/>
      <c r="F15" s="52"/>
      <c r="G15" s="52"/>
      <c r="H15" s="52"/>
      <c r="I15" s="52"/>
      <c r="J15" s="52"/>
      <c r="K15" s="52"/>
      <c r="L15" s="52"/>
      <c r="M15" s="52"/>
      <c r="N15" s="52"/>
      <c r="O15" s="52"/>
      <c r="P15" s="52"/>
      <c r="Q15" s="52"/>
      <c r="R15" s="52"/>
      <c r="S15" s="52"/>
      <c r="T15" s="52"/>
      <c r="U15" s="57"/>
      <c r="V15" s="58"/>
      <c r="W15" s="59" t="s">
        <v>8</v>
      </c>
      <c r="X15" s="59" t="s">
        <v>16</v>
      </c>
      <c r="Y15" s="59"/>
      <c r="Z15" s="59"/>
      <c r="AA15" s="59"/>
      <c r="AB15" s="59"/>
      <c r="AC15" s="59"/>
      <c r="AD15" s="59"/>
      <c r="AE15" s="59"/>
      <c r="AF15" s="59"/>
      <c r="AG15" s="59"/>
      <c r="AH15" s="59"/>
      <c r="AI15" s="59"/>
      <c r="AJ15" s="59"/>
      <c r="AK15" s="59"/>
      <c r="AL15" s="60"/>
      <c r="AM15" s="60"/>
      <c r="AN15" s="60"/>
      <c r="AO15" s="60"/>
      <c r="AP15" s="60"/>
      <c r="AQ15" s="60"/>
      <c r="AR15" s="60"/>
      <c r="AS15" s="60"/>
      <c r="AT15" s="60"/>
      <c r="AU15" s="60"/>
      <c r="AV15" s="61"/>
    </row>
    <row r="16" spans="1:48">
      <c r="B16" s="51"/>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1"/>
      <c r="AC16" s="51"/>
      <c r="AD16" s="51"/>
      <c r="AE16" s="51"/>
      <c r="AF16" s="51"/>
      <c r="AG16" s="51"/>
      <c r="AH16" s="51"/>
      <c r="AI16" s="51"/>
      <c r="AJ16" s="51"/>
      <c r="AK16" s="51"/>
      <c r="AL16" s="51"/>
      <c r="AM16" s="51"/>
      <c r="AN16" s="51"/>
      <c r="AO16" s="51"/>
      <c r="AP16" s="51"/>
      <c r="AQ16" s="51"/>
      <c r="AR16" s="51"/>
      <c r="AS16" s="51"/>
      <c r="AT16" s="51"/>
      <c r="AU16" s="51"/>
    </row>
    <row r="17" spans="2:81">
      <c r="B17" s="51"/>
      <c r="C17" s="53"/>
      <c r="D17" s="52" t="s">
        <v>17</v>
      </c>
      <c r="E17" s="52"/>
      <c r="F17" s="52"/>
      <c r="G17" s="52"/>
      <c r="H17" s="52"/>
      <c r="I17" s="52"/>
      <c r="J17" s="52"/>
      <c r="K17" s="52"/>
      <c r="L17" s="52"/>
      <c r="M17" s="52"/>
      <c r="N17" s="52"/>
      <c r="O17" s="52"/>
      <c r="P17" s="52"/>
      <c r="Q17" s="52"/>
      <c r="R17" s="52"/>
      <c r="S17" s="52" t="s">
        <v>18</v>
      </c>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1"/>
      <c r="AT17" s="51"/>
      <c r="AU17" s="51"/>
    </row>
    <row r="18" spans="2:81">
      <c r="B18" s="51"/>
      <c r="C18" s="53"/>
      <c r="D18" s="377" t="s">
        <v>19</v>
      </c>
      <c r="E18" s="378"/>
      <c r="F18" s="378"/>
      <c r="G18" s="378"/>
      <c r="H18" s="378"/>
      <c r="I18" s="378"/>
      <c r="J18" s="378"/>
      <c r="K18" s="378"/>
      <c r="L18" s="378"/>
      <c r="M18" s="379"/>
      <c r="N18" s="380" t="s">
        <v>20</v>
      </c>
      <c r="O18" s="381"/>
      <c r="P18" s="381"/>
      <c r="Q18" s="381"/>
      <c r="R18" s="381"/>
      <c r="S18" s="381"/>
      <c r="T18" s="381"/>
      <c r="U18" s="381"/>
      <c r="V18" s="382"/>
      <c r="W18" s="380" t="s">
        <v>21</v>
      </c>
      <c r="X18" s="381"/>
      <c r="Y18" s="381"/>
      <c r="Z18" s="381"/>
      <c r="AA18" s="381"/>
      <c r="AB18" s="381"/>
      <c r="AC18" s="381"/>
      <c r="AD18" s="381"/>
      <c r="AE18" s="382"/>
      <c r="AF18" s="380" t="s">
        <v>22</v>
      </c>
      <c r="AG18" s="381"/>
      <c r="AH18" s="381"/>
      <c r="AI18" s="381"/>
      <c r="AJ18" s="381"/>
      <c r="AK18" s="381"/>
      <c r="AL18" s="381"/>
      <c r="AM18" s="381"/>
      <c r="AN18" s="382"/>
      <c r="AO18" s="380" t="s">
        <v>23</v>
      </c>
      <c r="AP18" s="381"/>
      <c r="AQ18" s="381"/>
      <c r="AR18" s="381"/>
      <c r="AS18" s="382"/>
      <c r="AT18" s="380" t="s">
        <v>24</v>
      </c>
      <c r="AU18" s="381"/>
      <c r="AV18" s="381"/>
      <c r="AW18" s="381"/>
      <c r="AX18" s="382"/>
      <c r="BB18" s="377" t="s">
        <v>19</v>
      </c>
      <c r="BC18" s="378"/>
      <c r="BD18" s="378"/>
      <c r="BE18" s="378"/>
      <c r="BF18" s="378"/>
      <c r="BG18" s="378"/>
      <c r="BH18" s="378"/>
      <c r="BI18" s="378"/>
      <c r="BJ18" s="378"/>
      <c r="BK18" s="379"/>
      <c r="BL18" s="380" t="s">
        <v>25</v>
      </c>
      <c r="BM18" s="381"/>
      <c r="BN18" s="381"/>
      <c r="BO18" s="381"/>
      <c r="BP18" s="381"/>
      <c r="BQ18" s="381"/>
      <c r="BR18" s="380" t="s">
        <v>26</v>
      </c>
      <c r="BS18" s="381"/>
      <c r="BT18" s="381"/>
      <c r="BU18" s="383"/>
      <c r="BV18" s="383"/>
      <c r="BW18" s="384"/>
      <c r="BX18" s="380" t="s">
        <v>27</v>
      </c>
      <c r="BY18" s="381"/>
      <c r="BZ18" s="381"/>
      <c r="CA18" s="381"/>
      <c r="CB18" s="381"/>
      <c r="CC18" s="382"/>
    </row>
    <row r="19" spans="2:81">
      <c r="B19" s="51"/>
      <c r="C19" s="52"/>
      <c r="D19" s="62"/>
      <c r="E19" s="63"/>
      <c r="F19" s="63"/>
      <c r="G19" s="63"/>
      <c r="H19" s="63"/>
      <c r="I19" s="63"/>
      <c r="J19" s="63"/>
      <c r="K19" s="63"/>
      <c r="L19" s="63"/>
      <c r="M19" s="64"/>
      <c r="N19" s="380" t="s">
        <v>28</v>
      </c>
      <c r="O19" s="381"/>
      <c r="P19" s="381"/>
      <c r="Q19" s="381"/>
      <c r="R19" s="382"/>
      <c r="S19" s="380" t="s">
        <v>29</v>
      </c>
      <c r="T19" s="381"/>
      <c r="U19" s="381"/>
      <c r="V19" s="382"/>
      <c r="W19" s="380" t="s">
        <v>28</v>
      </c>
      <c r="X19" s="381"/>
      <c r="Y19" s="381"/>
      <c r="Z19" s="381"/>
      <c r="AA19" s="382"/>
      <c r="AB19" s="380" t="s">
        <v>29</v>
      </c>
      <c r="AC19" s="381"/>
      <c r="AD19" s="381"/>
      <c r="AE19" s="382"/>
      <c r="AF19" s="380" t="s">
        <v>28</v>
      </c>
      <c r="AG19" s="381"/>
      <c r="AH19" s="381"/>
      <c r="AI19" s="381"/>
      <c r="AJ19" s="382"/>
      <c r="AK19" s="380" t="s">
        <v>29</v>
      </c>
      <c r="AL19" s="381"/>
      <c r="AM19" s="381"/>
      <c r="AN19" s="382"/>
      <c r="AO19" s="380" t="s">
        <v>29</v>
      </c>
      <c r="AP19" s="381"/>
      <c r="AQ19" s="381"/>
      <c r="AR19" s="381"/>
      <c r="AS19" s="382"/>
      <c r="AT19" s="380" t="s">
        <v>29</v>
      </c>
      <c r="AU19" s="381"/>
      <c r="AV19" s="381"/>
      <c r="AW19" s="381"/>
      <c r="AX19" s="382"/>
      <c r="BB19" s="62"/>
      <c r="BC19" s="63"/>
      <c r="BD19" s="63"/>
      <c r="BE19" s="63"/>
      <c r="BF19" s="63"/>
      <c r="BG19" s="63"/>
      <c r="BH19" s="63"/>
      <c r="BI19" s="63"/>
      <c r="BJ19" s="63"/>
      <c r="BK19" s="64"/>
      <c r="BL19" s="62" t="s">
        <v>30</v>
      </c>
      <c r="BM19" s="63"/>
      <c r="BN19" s="63"/>
      <c r="BO19" s="63"/>
      <c r="BP19" s="63"/>
      <c r="BQ19" s="63"/>
      <c r="BR19" s="62" t="s">
        <v>30</v>
      </c>
      <c r="BS19" s="63"/>
      <c r="BT19" s="63"/>
      <c r="BU19" s="65"/>
      <c r="BV19" s="65"/>
      <c r="BW19" s="66"/>
      <c r="BX19" s="62" t="s">
        <v>30</v>
      </c>
      <c r="BY19" s="63"/>
      <c r="BZ19" s="63"/>
      <c r="CA19" s="63"/>
      <c r="CB19" s="63"/>
      <c r="CC19" s="64"/>
    </row>
    <row r="20" spans="2:81">
      <c r="B20" s="51"/>
      <c r="C20" s="52"/>
      <c r="D20" s="380" t="s">
        <v>31</v>
      </c>
      <c r="E20" s="381"/>
      <c r="F20" s="381"/>
      <c r="G20" s="381"/>
      <c r="H20" s="381"/>
      <c r="I20" s="381"/>
      <c r="J20" s="381"/>
      <c r="K20" s="381"/>
      <c r="L20" s="381"/>
      <c r="M20" s="382"/>
      <c r="N20" s="385" t="s">
        <v>32</v>
      </c>
      <c r="O20" s="386" t="s">
        <v>33</v>
      </c>
      <c r="P20" s="386"/>
      <c r="Q20" s="386"/>
      <c r="R20" s="386"/>
      <c r="S20" s="385" t="s">
        <v>32</v>
      </c>
      <c r="T20" s="386"/>
      <c r="U20" s="386"/>
      <c r="V20" s="387"/>
      <c r="W20" s="385" t="s">
        <v>32</v>
      </c>
      <c r="X20" s="386" t="s">
        <v>33</v>
      </c>
      <c r="Y20" s="386"/>
      <c r="Z20" s="386"/>
      <c r="AA20" s="387"/>
      <c r="AB20" s="385" t="s">
        <v>32</v>
      </c>
      <c r="AC20" s="386"/>
      <c r="AD20" s="386"/>
      <c r="AE20" s="387"/>
      <c r="AF20" s="385" t="s">
        <v>32</v>
      </c>
      <c r="AG20" s="386" t="s">
        <v>33</v>
      </c>
      <c r="AH20" s="386"/>
      <c r="AI20" s="386"/>
      <c r="AJ20" s="387"/>
      <c r="AK20" s="385" t="s">
        <v>32</v>
      </c>
      <c r="AL20" s="386"/>
      <c r="AM20" s="386"/>
      <c r="AN20" s="387"/>
      <c r="AO20" s="385" t="s">
        <v>32</v>
      </c>
      <c r="AP20" s="386"/>
      <c r="AQ20" s="386"/>
      <c r="AR20" s="386"/>
      <c r="AS20" s="387"/>
      <c r="AT20" s="385" t="s">
        <v>32</v>
      </c>
      <c r="AU20" s="386"/>
      <c r="AV20" s="386"/>
      <c r="AW20" s="386"/>
      <c r="AX20" s="387"/>
      <c r="BB20" s="380" t="s">
        <v>34</v>
      </c>
      <c r="BC20" s="381"/>
      <c r="BD20" s="381"/>
      <c r="BE20" s="381"/>
      <c r="BF20" s="381"/>
      <c r="BG20" s="381"/>
      <c r="BH20" s="381"/>
      <c r="BI20" s="381"/>
      <c r="BJ20" s="381"/>
      <c r="BK20" s="382"/>
      <c r="BL20" s="385" t="s">
        <v>35</v>
      </c>
      <c r="BM20" s="386"/>
      <c r="BN20" s="386"/>
      <c r="BO20" s="386"/>
      <c r="BP20" s="386"/>
      <c r="BQ20" s="386"/>
      <c r="BR20" s="385" t="s">
        <v>35</v>
      </c>
      <c r="BS20" s="386"/>
      <c r="BT20" s="386"/>
      <c r="BU20" s="388"/>
      <c r="BV20" s="388"/>
      <c r="BW20" s="389"/>
      <c r="BX20" s="385" t="s">
        <v>35</v>
      </c>
      <c r="BY20" s="386"/>
      <c r="BZ20" s="386"/>
      <c r="CA20" s="386"/>
      <c r="CB20" s="386"/>
      <c r="CC20" s="387"/>
    </row>
    <row r="21" spans="2:81">
      <c r="B21" s="51"/>
      <c r="C21" s="52"/>
      <c r="D21" s="380" t="s">
        <v>36</v>
      </c>
      <c r="E21" s="381"/>
      <c r="F21" s="381"/>
      <c r="G21" s="381"/>
      <c r="H21" s="381"/>
      <c r="I21" s="381"/>
      <c r="J21" s="381"/>
      <c r="K21" s="381"/>
      <c r="L21" s="381"/>
      <c r="M21" s="382"/>
      <c r="N21" s="385" t="s">
        <v>32</v>
      </c>
      <c r="O21" s="386" t="s">
        <v>37</v>
      </c>
      <c r="P21" s="386"/>
      <c r="Q21" s="386"/>
      <c r="R21" s="386"/>
      <c r="S21" s="385" t="s">
        <v>32</v>
      </c>
      <c r="T21" s="386"/>
      <c r="U21" s="386"/>
      <c r="V21" s="387"/>
      <c r="W21" s="385" t="s">
        <v>38</v>
      </c>
      <c r="X21" s="386"/>
      <c r="Y21" s="386"/>
      <c r="Z21" s="386"/>
      <c r="AA21" s="387"/>
      <c r="AB21" s="385" t="s">
        <v>38</v>
      </c>
      <c r="AC21" s="386"/>
      <c r="AD21" s="386"/>
      <c r="AE21" s="387"/>
      <c r="AF21" s="385" t="s">
        <v>32</v>
      </c>
      <c r="AG21" s="386" t="s">
        <v>37</v>
      </c>
      <c r="AH21" s="386"/>
      <c r="AI21" s="386"/>
      <c r="AJ21" s="387"/>
      <c r="AK21" s="385" t="s">
        <v>32</v>
      </c>
      <c r="AL21" s="386"/>
      <c r="AM21" s="386"/>
      <c r="AN21" s="387"/>
      <c r="AO21" s="385" t="s">
        <v>32</v>
      </c>
      <c r="AP21" s="386"/>
      <c r="AQ21" s="386"/>
      <c r="AR21" s="386"/>
      <c r="AS21" s="387"/>
      <c r="AT21" s="385" t="s">
        <v>32</v>
      </c>
      <c r="AU21" s="386"/>
      <c r="AV21" s="386"/>
      <c r="AW21" s="386"/>
      <c r="AX21" s="387"/>
      <c r="BB21" s="380" t="s">
        <v>39</v>
      </c>
      <c r="BC21" s="381"/>
      <c r="BD21" s="381"/>
      <c r="BE21" s="381"/>
      <c r="BF21" s="381"/>
      <c r="BG21" s="381"/>
      <c r="BH21" s="381"/>
      <c r="BI21" s="381"/>
      <c r="BJ21" s="381"/>
      <c r="BK21" s="382"/>
      <c r="BL21" s="385" t="s">
        <v>35</v>
      </c>
      <c r="BM21" s="386"/>
      <c r="BN21" s="386"/>
      <c r="BO21" s="386"/>
      <c r="BP21" s="386"/>
      <c r="BQ21" s="386"/>
      <c r="BR21" s="385" t="s">
        <v>40</v>
      </c>
      <c r="BS21" s="386"/>
      <c r="BT21" s="386"/>
      <c r="BU21" s="388"/>
      <c r="BV21" s="388"/>
      <c r="BW21" s="389"/>
      <c r="BX21" s="385" t="s">
        <v>35</v>
      </c>
      <c r="BY21" s="386"/>
      <c r="BZ21" s="386"/>
      <c r="CA21" s="386"/>
      <c r="CB21" s="386"/>
      <c r="CC21" s="387"/>
    </row>
    <row r="22" spans="2:81">
      <c r="B22" s="51"/>
      <c r="C22" s="52"/>
      <c r="D22" s="380" t="s">
        <v>41</v>
      </c>
      <c r="E22" s="381"/>
      <c r="F22" s="381"/>
      <c r="G22" s="381"/>
      <c r="H22" s="381"/>
      <c r="I22" s="381"/>
      <c r="J22" s="381"/>
      <c r="K22" s="381"/>
      <c r="L22" s="381"/>
      <c r="M22" s="382"/>
      <c r="N22" s="385" t="s">
        <v>42</v>
      </c>
      <c r="O22" s="386"/>
      <c r="P22" s="386"/>
      <c r="Q22" s="386"/>
      <c r="R22" s="386"/>
      <c r="S22" s="385" t="s">
        <v>43</v>
      </c>
      <c r="T22" s="386"/>
      <c r="U22" s="386"/>
      <c r="V22" s="387"/>
      <c r="W22" s="385" t="s">
        <v>38</v>
      </c>
      <c r="X22" s="386"/>
      <c r="Y22" s="386"/>
      <c r="Z22" s="386"/>
      <c r="AA22" s="387"/>
      <c r="AB22" s="385" t="s">
        <v>38</v>
      </c>
      <c r="AC22" s="386"/>
      <c r="AD22" s="386"/>
      <c r="AE22" s="387"/>
      <c r="AF22" s="385" t="s">
        <v>42</v>
      </c>
      <c r="AG22" s="386"/>
      <c r="AH22" s="386"/>
      <c r="AI22" s="386"/>
      <c r="AJ22" s="387"/>
      <c r="AK22" s="385" t="s">
        <v>43</v>
      </c>
      <c r="AL22" s="386"/>
      <c r="AM22" s="386"/>
      <c r="AN22" s="387"/>
      <c r="AO22" s="385" t="s">
        <v>43</v>
      </c>
      <c r="AP22" s="386"/>
      <c r="AQ22" s="386"/>
      <c r="AR22" s="386"/>
      <c r="AS22" s="387"/>
      <c r="AT22" s="385" t="s">
        <v>43</v>
      </c>
      <c r="AU22" s="386"/>
      <c r="AV22" s="386"/>
      <c r="AW22" s="386"/>
      <c r="AX22" s="387"/>
      <c r="BB22" s="380" t="s">
        <v>44</v>
      </c>
      <c r="BC22" s="381"/>
      <c r="BD22" s="381"/>
      <c r="BE22" s="381"/>
      <c r="BF22" s="381"/>
      <c r="BG22" s="381"/>
      <c r="BH22" s="381"/>
      <c r="BI22" s="381"/>
      <c r="BJ22" s="381"/>
      <c r="BK22" s="382"/>
      <c r="BL22" s="385" t="s">
        <v>35</v>
      </c>
      <c r="BM22" s="386"/>
      <c r="BN22" s="386"/>
      <c r="BO22" s="386"/>
      <c r="BP22" s="386"/>
      <c r="BQ22" s="386"/>
      <c r="BR22" s="385" t="s">
        <v>40</v>
      </c>
      <c r="BS22" s="386"/>
      <c r="BT22" s="386"/>
      <c r="BU22" s="388"/>
      <c r="BV22" s="388"/>
      <c r="BW22" s="389"/>
      <c r="BX22" s="385" t="s">
        <v>35</v>
      </c>
      <c r="BY22" s="386"/>
      <c r="BZ22" s="386"/>
      <c r="CA22" s="386"/>
      <c r="CB22" s="386"/>
      <c r="CC22" s="387"/>
    </row>
    <row r="23" spans="2:81">
      <c r="B23" s="51"/>
      <c r="C23" s="52"/>
      <c r="D23" s="380" t="s">
        <v>45</v>
      </c>
      <c r="E23" s="381"/>
      <c r="F23" s="381"/>
      <c r="G23" s="381"/>
      <c r="H23" s="381"/>
      <c r="I23" s="381"/>
      <c r="J23" s="381"/>
      <c r="K23" s="381"/>
      <c r="L23" s="381"/>
      <c r="M23" s="382"/>
      <c r="N23" s="385" t="s">
        <v>38</v>
      </c>
      <c r="O23" s="386"/>
      <c r="P23" s="386"/>
      <c r="Q23" s="386"/>
      <c r="R23" s="386"/>
      <c r="S23" s="385" t="s">
        <v>38</v>
      </c>
      <c r="T23" s="386"/>
      <c r="U23" s="386"/>
      <c r="V23" s="387"/>
      <c r="W23" s="385" t="s">
        <v>42</v>
      </c>
      <c r="X23" s="386"/>
      <c r="Y23" s="386"/>
      <c r="Z23" s="386"/>
      <c r="AA23" s="387"/>
      <c r="AB23" s="385" t="s">
        <v>32</v>
      </c>
      <c r="AC23" s="386"/>
      <c r="AD23" s="386"/>
      <c r="AE23" s="387"/>
      <c r="AF23" s="385" t="s">
        <v>38</v>
      </c>
      <c r="AG23" s="386"/>
      <c r="AH23" s="386"/>
      <c r="AI23" s="386"/>
      <c r="AJ23" s="387"/>
      <c r="AK23" s="385" t="s">
        <v>38</v>
      </c>
      <c r="AL23" s="386"/>
      <c r="AM23" s="386"/>
      <c r="AN23" s="387"/>
      <c r="AO23" s="385" t="s">
        <v>38</v>
      </c>
      <c r="AP23" s="386"/>
      <c r="AQ23" s="386"/>
      <c r="AR23" s="386"/>
      <c r="AS23" s="387"/>
      <c r="AT23" s="385" t="s">
        <v>32</v>
      </c>
      <c r="AU23" s="386"/>
      <c r="AV23" s="386"/>
      <c r="AW23" s="386"/>
      <c r="AX23" s="387"/>
      <c r="BB23" s="380" t="s">
        <v>46</v>
      </c>
      <c r="BC23" s="381"/>
      <c r="BD23" s="381"/>
      <c r="BE23" s="381"/>
      <c r="BF23" s="381"/>
      <c r="BG23" s="381"/>
      <c r="BH23" s="381"/>
      <c r="BI23" s="381"/>
      <c r="BJ23" s="381"/>
      <c r="BK23" s="382"/>
      <c r="BL23" s="385" t="s">
        <v>35</v>
      </c>
      <c r="BM23" s="386"/>
      <c r="BN23" s="386"/>
      <c r="BO23" s="386"/>
      <c r="BP23" s="386"/>
      <c r="BQ23" s="386"/>
      <c r="BR23" s="385" t="s">
        <v>40</v>
      </c>
      <c r="BS23" s="386"/>
      <c r="BT23" s="386"/>
      <c r="BU23" s="388"/>
      <c r="BV23" s="388"/>
      <c r="BW23" s="389"/>
      <c r="BX23" s="385" t="s">
        <v>35</v>
      </c>
      <c r="BY23" s="386"/>
      <c r="BZ23" s="386"/>
      <c r="CA23" s="386"/>
      <c r="CB23" s="386"/>
      <c r="CC23" s="387"/>
    </row>
    <row r="24" spans="2:81">
      <c r="B24" s="51"/>
      <c r="C24" s="52"/>
      <c r="D24" s="380" t="s">
        <v>47</v>
      </c>
      <c r="E24" s="381"/>
      <c r="F24" s="381"/>
      <c r="G24" s="381"/>
      <c r="H24" s="381"/>
      <c r="I24" s="381"/>
      <c r="J24" s="381"/>
      <c r="K24" s="381"/>
      <c r="L24" s="381"/>
      <c r="M24" s="382"/>
      <c r="N24" s="385" t="s">
        <v>32</v>
      </c>
      <c r="O24" s="386"/>
      <c r="P24" s="386"/>
      <c r="Q24" s="386"/>
      <c r="R24" s="386"/>
      <c r="S24" s="385" t="s">
        <v>32</v>
      </c>
      <c r="T24" s="386"/>
      <c r="U24" s="386"/>
      <c r="V24" s="387"/>
      <c r="W24" s="385" t="s">
        <v>32</v>
      </c>
      <c r="X24" s="386"/>
      <c r="Y24" s="386"/>
      <c r="Z24" s="386"/>
      <c r="AA24" s="387"/>
      <c r="AB24" s="385" t="s">
        <v>32</v>
      </c>
      <c r="AC24" s="386"/>
      <c r="AD24" s="386"/>
      <c r="AE24" s="387"/>
      <c r="AF24" s="385" t="s">
        <v>32</v>
      </c>
      <c r="AG24" s="386"/>
      <c r="AH24" s="386"/>
      <c r="AI24" s="386"/>
      <c r="AJ24" s="387"/>
      <c r="AK24" s="385" t="s">
        <v>32</v>
      </c>
      <c r="AL24" s="386"/>
      <c r="AM24" s="386"/>
      <c r="AN24" s="387"/>
      <c r="AO24" s="385" t="s">
        <v>32</v>
      </c>
      <c r="AP24" s="386"/>
      <c r="AQ24" s="386"/>
      <c r="AR24" s="386"/>
      <c r="AS24" s="387"/>
      <c r="AT24" s="385" t="s">
        <v>32</v>
      </c>
      <c r="AU24" s="386"/>
      <c r="AV24" s="386"/>
      <c r="AW24" s="386"/>
      <c r="AX24" s="387"/>
      <c r="BB24" s="380" t="s">
        <v>48</v>
      </c>
      <c r="BC24" s="381"/>
      <c r="BD24" s="381"/>
      <c r="BE24" s="381"/>
      <c r="BF24" s="381"/>
      <c r="BG24" s="381"/>
      <c r="BH24" s="381"/>
      <c r="BI24" s="381"/>
      <c r="BJ24" s="381"/>
      <c r="BK24" s="382"/>
      <c r="BL24" s="385" t="s">
        <v>35</v>
      </c>
      <c r="BM24" s="386"/>
      <c r="BN24" s="386"/>
      <c r="BO24" s="386"/>
      <c r="BP24" s="386"/>
      <c r="BQ24" s="386"/>
      <c r="BR24" s="385" t="s">
        <v>40</v>
      </c>
      <c r="BS24" s="386"/>
      <c r="BT24" s="386"/>
      <c r="BU24" s="388"/>
      <c r="BV24" s="388"/>
      <c r="BW24" s="389"/>
      <c r="BX24" s="385" t="s">
        <v>35</v>
      </c>
      <c r="BY24" s="386"/>
      <c r="BZ24" s="386"/>
      <c r="CA24" s="386"/>
      <c r="CB24" s="386"/>
      <c r="CC24" s="387"/>
    </row>
    <row r="25" spans="2:81">
      <c r="B25" s="51"/>
      <c r="C25" s="52"/>
      <c r="D25" s="380" t="s">
        <v>49</v>
      </c>
      <c r="E25" s="381"/>
      <c r="F25" s="381"/>
      <c r="G25" s="381"/>
      <c r="H25" s="381"/>
      <c r="I25" s="381"/>
      <c r="J25" s="381"/>
      <c r="K25" s="381"/>
      <c r="L25" s="381"/>
      <c r="M25" s="382"/>
      <c r="N25" s="390"/>
      <c r="O25" s="391"/>
      <c r="P25" s="391"/>
      <c r="Q25" s="391"/>
      <c r="R25" s="391"/>
      <c r="S25" s="390"/>
      <c r="T25" s="391"/>
      <c r="U25" s="391"/>
      <c r="V25" s="392"/>
      <c r="W25" s="390"/>
      <c r="X25" s="391"/>
      <c r="Y25" s="391"/>
      <c r="Z25" s="391"/>
      <c r="AA25" s="392"/>
      <c r="AB25" s="390"/>
      <c r="AC25" s="391"/>
      <c r="AD25" s="391"/>
      <c r="AE25" s="392"/>
      <c r="AF25" s="390"/>
      <c r="AG25" s="391"/>
      <c r="AH25" s="391"/>
      <c r="AI25" s="391"/>
      <c r="AJ25" s="392"/>
      <c r="AK25" s="390"/>
      <c r="AL25" s="391"/>
      <c r="AM25" s="391"/>
      <c r="AN25" s="392"/>
      <c r="AO25" s="390"/>
      <c r="AP25" s="391"/>
      <c r="AQ25" s="391"/>
      <c r="AR25" s="391"/>
      <c r="AS25" s="392"/>
      <c r="AT25" s="390"/>
      <c r="AU25" s="391"/>
      <c r="AV25" s="391"/>
      <c r="AW25" s="391"/>
      <c r="AX25" s="392"/>
      <c r="BB25" s="380" t="s">
        <v>50</v>
      </c>
      <c r="BC25" s="381"/>
      <c r="BD25" s="381"/>
      <c r="BE25" s="381"/>
      <c r="BF25" s="381"/>
      <c r="BG25" s="381"/>
      <c r="BH25" s="381"/>
      <c r="BI25" s="381"/>
      <c r="BJ25" s="381"/>
      <c r="BK25" s="382"/>
      <c r="BL25" s="385" t="s">
        <v>35</v>
      </c>
      <c r="BM25" s="386"/>
      <c r="BN25" s="386"/>
      <c r="BO25" s="386"/>
      <c r="BP25" s="386"/>
      <c r="BQ25" s="386"/>
      <c r="BR25" s="385" t="s">
        <v>40</v>
      </c>
      <c r="BS25" s="386"/>
      <c r="BT25" s="386"/>
      <c r="BU25" s="388"/>
      <c r="BV25" s="388"/>
      <c r="BW25" s="389"/>
      <c r="BX25" s="385" t="s">
        <v>35</v>
      </c>
      <c r="BY25" s="386"/>
      <c r="BZ25" s="386"/>
      <c r="CA25" s="386"/>
      <c r="CB25" s="386"/>
      <c r="CC25" s="387"/>
    </row>
    <row r="26" spans="2:81">
      <c r="B26" s="51"/>
      <c r="C26" s="52"/>
      <c r="D26" s="380" t="s">
        <v>51</v>
      </c>
      <c r="E26" s="381"/>
      <c r="F26" s="381"/>
      <c r="G26" s="381"/>
      <c r="H26" s="381"/>
      <c r="I26" s="381"/>
      <c r="J26" s="381"/>
      <c r="K26" s="381"/>
      <c r="L26" s="381"/>
      <c r="M26" s="382"/>
      <c r="N26" s="385" t="s">
        <v>42</v>
      </c>
      <c r="O26" s="386"/>
      <c r="P26" s="386"/>
      <c r="Q26" s="386"/>
      <c r="R26" s="386"/>
      <c r="S26" s="385" t="s">
        <v>32</v>
      </c>
      <c r="T26" s="386"/>
      <c r="U26" s="386"/>
      <c r="V26" s="387"/>
      <c r="W26" s="385" t="s">
        <v>42</v>
      </c>
      <c r="X26" s="386"/>
      <c r="Y26" s="386"/>
      <c r="Z26" s="386"/>
      <c r="AA26" s="387"/>
      <c r="AB26" s="385" t="s">
        <v>32</v>
      </c>
      <c r="AC26" s="386"/>
      <c r="AD26" s="386"/>
      <c r="AE26" s="387"/>
      <c r="AF26" s="385" t="s">
        <v>38</v>
      </c>
      <c r="AG26" s="386"/>
      <c r="AH26" s="386"/>
      <c r="AI26" s="386"/>
      <c r="AJ26" s="387"/>
      <c r="AK26" s="385" t="s">
        <v>38</v>
      </c>
      <c r="AL26" s="386"/>
      <c r="AM26" s="386"/>
      <c r="AN26" s="387"/>
      <c r="AO26" s="385" t="s">
        <v>38</v>
      </c>
      <c r="AP26" s="386"/>
      <c r="AQ26" s="386"/>
      <c r="AR26" s="386"/>
      <c r="AS26" s="387"/>
      <c r="AT26" s="385" t="s">
        <v>32</v>
      </c>
      <c r="AU26" s="386"/>
      <c r="AV26" s="386"/>
      <c r="AW26" s="386"/>
      <c r="AX26" s="387"/>
      <c r="BB26" s="380" t="s">
        <v>52</v>
      </c>
      <c r="BC26" s="381"/>
      <c r="BD26" s="381"/>
      <c r="BE26" s="381"/>
      <c r="BF26" s="381"/>
      <c r="BG26" s="381"/>
      <c r="BH26" s="381"/>
      <c r="BI26" s="381"/>
      <c r="BJ26" s="381"/>
      <c r="BK26" s="382"/>
      <c r="BL26" s="385" t="s">
        <v>53</v>
      </c>
      <c r="BM26" s="386"/>
      <c r="BN26" s="386" t="s">
        <v>54</v>
      </c>
      <c r="BO26" s="386"/>
      <c r="BP26" s="386"/>
      <c r="BQ26" s="386"/>
      <c r="BR26" s="385" t="s">
        <v>40</v>
      </c>
      <c r="BS26" s="386"/>
      <c r="BT26" s="386"/>
      <c r="BU26" s="388"/>
      <c r="BV26" s="388"/>
      <c r="BW26" s="389"/>
      <c r="BX26" s="385" t="s">
        <v>53</v>
      </c>
      <c r="BY26" s="386"/>
      <c r="BZ26" s="386" t="s">
        <v>54</v>
      </c>
      <c r="CA26" s="386"/>
      <c r="CB26" s="386"/>
      <c r="CC26" s="387"/>
    </row>
    <row r="27" spans="2:81">
      <c r="B27" s="51"/>
      <c r="C27" s="52"/>
      <c r="D27" s="380" t="s">
        <v>55</v>
      </c>
      <c r="E27" s="381"/>
      <c r="F27" s="381"/>
      <c r="G27" s="381"/>
      <c r="H27" s="381"/>
      <c r="I27" s="381"/>
      <c r="J27" s="381"/>
      <c r="K27" s="381"/>
      <c r="L27" s="381"/>
      <c r="M27" s="382"/>
      <c r="N27" s="385" t="s">
        <v>42</v>
      </c>
      <c r="O27" s="386"/>
      <c r="P27" s="386"/>
      <c r="Q27" s="386"/>
      <c r="R27" s="386"/>
      <c r="S27" s="385" t="s">
        <v>43</v>
      </c>
      <c r="T27" s="386"/>
      <c r="U27" s="386"/>
      <c r="V27" s="387"/>
      <c r="W27" s="385" t="s">
        <v>42</v>
      </c>
      <c r="X27" s="386"/>
      <c r="Y27" s="386"/>
      <c r="Z27" s="386"/>
      <c r="AA27" s="387"/>
      <c r="AB27" s="385" t="s">
        <v>43</v>
      </c>
      <c r="AC27" s="386"/>
      <c r="AD27" s="386"/>
      <c r="AE27" s="387"/>
      <c r="AF27" s="385" t="s">
        <v>38</v>
      </c>
      <c r="AG27" s="386"/>
      <c r="AH27" s="386"/>
      <c r="AI27" s="386"/>
      <c r="AJ27" s="387"/>
      <c r="AK27" s="385" t="s">
        <v>38</v>
      </c>
      <c r="AL27" s="386"/>
      <c r="AM27" s="386"/>
      <c r="AN27" s="387"/>
      <c r="AO27" s="385" t="s">
        <v>38</v>
      </c>
      <c r="AP27" s="386"/>
      <c r="AQ27" s="386"/>
      <c r="AR27" s="386"/>
      <c r="AS27" s="387"/>
      <c r="AT27" s="385" t="s">
        <v>43</v>
      </c>
      <c r="AU27" s="386"/>
      <c r="AV27" s="386"/>
      <c r="AW27" s="386"/>
      <c r="AX27" s="387"/>
      <c r="BB27" s="380" t="s">
        <v>56</v>
      </c>
      <c r="BC27" s="381"/>
      <c r="BD27" s="381"/>
      <c r="BE27" s="381"/>
      <c r="BF27" s="381"/>
      <c r="BG27" s="381"/>
      <c r="BH27" s="381"/>
      <c r="BI27" s="381"/>
      <c r="BJ27" s="381"/>
      <c r="BK27" s="382"/>
      <c r="BL27" s="385" t="s">
        <v>53</v>
      </c>
      <c r="BM27" s="386"/>
      <c r="BN27" s="386" t="s">
        <v>57</v>
      </c>
      <c r="BO27" s="386"/>
      <c r="BP27" s="386"/>
      <c r="BQ27" s="386"/>
      <c r="BR27" s="385" t="s">
        <v>40</v>
      </c>
      <c r="BS27" s="386"/>
      <c r="BT27" s="386"/>
      <c r="BU27" s="388"/>
      <c r="BV27" s="388"/>
      <c r="BW27" s="389"/>
      <c r="BX27" s="385" t="s">
        <v>53</v>
      </c>
      <c r="BY27" s="386"/>
      <c r="BZ27" s="386" t="s">
        <v>57</v>
      </c>
      <c r="CA27" s="386"/>
      <c r="CB27" s="386"/>
      <c r="CC27" s="387"/>
    </row>
    <row r="28" spans="2:81">
      <c r="B28" s="51"/>
      <c r="C28" s="52"/>
      <c r="D28" s="380" t="s">
        <v>58</v>
      </c>
      <c r="E28" s="381"/>
      <c r="F28" s="381"/>
      <c r="G28" s="381"/>
      <c r="H28" s="381"/>
      <c r="I28" s="381"/>
      <c r="J28" s="381"/>
      <c r="K28" s="381"/>
      <c r="L28" s="381"/>
      <c r="M28" s="382"/>
      <c r="N28" s="385" t="s">
        <v>42</v>
      </c>
      <c r="O28" s="386"/>
      <c r="P28" s="386"/>
      <c r="Q28" s="386"/>
      <c r="R28" s="386"/>
      <c r="S28" s="385" t="s">
        <v>43</v>
      </c>
      <c r="T28" s="386"/>
      <c r="U28" s="386"/>
      <c r="V28" s="387"/>
      <c r="W28" s="385" t="s">
        <v>42</v>
      </c>
      <c r="X28" s="386"/>
      <c r="Y28" s="386"/>
      <c r="Z28" s="386"/>
      <c r="AA28" s="387"/>
      <c r="AB28" s="385" t="s">
        <v>43</v>
      </c>
      <c r="AC28" s="386"/>
      <c r="AD28" s="386"/>
      <c r="AE28" s="387"/>
      <c r="AF28" s="385" t="s">
        <v>38</v>
      </c>
      <c r="AG28" s="386"/>
      <c r="AH28" s="386"/>
      <c r="AI28" s="386"/>
      <c r="AJ28" s="387"/>
      <c r="AK28" s="385" t="s">
        <v>38</v>
      </c>
      <c r="AL28" s="386"/>
      <c r="AM28" s="386"/>
      <c r="AN28" s="387"/>
      <c r="AO28" s="385" t="s">
        <v>38</v>
      </c>
      <c r="AP28" s="386"/>
      <c r="AQ28" s="386"/>
      <c r="AR28" s="386"/>
      <c r="AS28" s="387"/>
      <c r="AT28" s="385" t="s">
        <v>43</v>
      </c>
      <c r="AU28" s="386"/>
      <c r="AV28" s="386"/>
      <c r="AW28" s="386"/>
      <c r="AX28" s="387"/>
      <c r="BB28" s="380" t="s">
        <v>59</v>
      </c>
      <c r="BC28" s="381"/>
      <c r="BD28" s="381"/>
      <c r="BE28" s="381"/>
      <c r="BF28" s="381"/>
      <c r="BG28" s="381"/>
      <c r="BH28" s="381"/>
      <c r="BI28" s="381"/>
      <c r="BJ28" s="381"/>
      <c r="BK28" s="382"/>
      <c r="BL28" s="385" t="s">
        <v>53</v>
      </c>
      <c r="BM28" s="386"/>
      <c r="BN28" s="386" t="s">
        <v>60</v>
      </c>
      <c r="BO28" s="386"/>
      <c r="BP28" s="386"/>
      <c r="BQ28" s="386"/>
      <c r="BR28" s="385" t="s">
        <v>40</v>
      </c>
      <c r="BS28" s="386"/>
      <c r="BT28" s="386"/>
      <c r="BU28" s="388"/>
      <c r="BV28" s="388"/>
      <c r="BW28" s="389"/>
      <c r="BX28" s="385" t="s">
        <v>53</v>
      </c>
      <c r="BY28" s="386"/>
      <c r="BZ28" s="386" t="s">
        <v>60</v>
      </c>
      <c r="CA28" s="386"/>
      <c r="CB28" s="386"/>
      <c r="CC28" s="387"/>
    </row>
    <row r="29" spans="2:81">
      <c r="B29" s="51"/>
      <c r="C29" s="52"/>
      <c r="D29" s="380" t="s">
        <v>61</v>
      </c>
      <c r="E29" s="381"/>
      <c r="F29" s="381"/>
      <c r="G29" s="381"/>
      <c r="H29" s="381"/>
      <c r="I29" s="381"/>
      <c r="J29" s="381"/>
      <c r="K29" s="381"/>
      <c r="L29" s="381"/>
      <c r="M29" s="382"/>
      <c r="N29" s="385" t="s">
        <v>42</v>
      </c>
      <c r="O29" s="386"/>
      <c r="P29" s="386"/>
      <c r="Q29" s="386"/>
      <c r="R29" s="386"/>
      <c r="S29" s="385" t="s">
        <v>42</v>
      </c>
      <c r="T29" s="386"/>
      <c r="U29" s="386"/>
      <c r="V29" s="387"/>
      <c r="W29" s="385" t="s">
        <v>38</v>
      </c>
      <c r="X29" s="386"/>
      <c r="Y29" s="386"/>
      <c r="Z29" s="386"/>
      <c r="AA29" s="387"/>
      <c r="AB29" s="385" t="s">
        <v>38</v>
      </c>
      <c r="AC29" s="386"/>
      <c r="AD29" s="386"/>
      <c r="AE29" s="387"/>
      <c r="AF29" s="385" t="s">
        <v>38</v>
      </c>
      <c r="AG29" s="386"/>
      <c r="AH29" s="386"/>
      <c r="AI29" s="386"/>
      <c r="AJ29" s="387"/>
      <c r="AK29" s="385" t="s">
        <v>38</v>
      </c>
      <c r="AL29" s="386"/>
      <c r="AM29" s="386"/>
      <c r="AN29" s="387"/>
      <c r="AO29" s="385" t="s">
        <v>38</v>
      </c>
      <c r="AP29" s="386"/>
      <c r="AQ29" s="386"/>
      <c r="AR29" s="386"/>
      <c r="AS29" s="387"/>
      <c r="AT29" s="385" t="s">
        <v>42</v>
      </c>
      <c r="AU29" s="386"/>
      <c r="AV29" s="386"/>
      <c r="AW29" s="386"/>
      <c r="AX29" s="387"/>
      <c r="BB29" s="380" t="s">
        <v>62</v>
      </c>
      <c r="BC29" s="381"/>
      <c r="BD29" s="381"/>
      <c r="BE29" s="381"/>
      <c r="BF29" s="381"/>
      <c r="BG29" s="381"/>
      <c r="BH29" s="381"/>
      <c r="BI29" s="381"/>
      <c r="BJ29" s="381"/>
      <c r="BK29" s="382"/>
      <c r="BL29" s="390"/>
      <c r="BM29" s="391"/>
      <c r="BN29" s="391"/>
      <c r="BO29" s="391"/>
      <c r="BP29" s="391"/>
      <c r="BQ29" s="391"/>
      <c r="BR29" s="385" t="s">
        <v>40</v>
      </c>
      <c r="BS29" s="386"/>
      <c r="BT29" s="386"/>
      <c r="BU29" s="388"/>
      <c r="BV29" s="388"/>
      <c r="BW29" s="389"/>
      <c r="BX29" s="390"/>
      <c r="BY29" s="391"/>
      <c r="BZ29" s="391"/>
      <c r="CA29" s="391"/>
      <c r="CB29" s="391"/>
      <c r="CC29" s="392"/>
    </row>
    <row r="30" spans="2:81">
      <c r="B30" s="51"/>
      <c r="C30" s="52"/>
      <c r="D30" s="380" t="s">
        <v>63</v>
      </c>
      <c r="E30" s="381"/>
      <c r="F30" s="381"/>
      <c r="G30" s="381"/>
      <c r="H30" s="381"/>
      <c r="I30" s="381"/>
      <c r="J30" s="381"/>
      <c r="K30" s="381"/>
      <c r="L30" s="381"/>
      <c r="M30" s="382"/>
      <c r="N30" s="385" t="s">
        <v>42</v>
      </c>
      <c r="O30" s="386"/>
      <c r="P30" s="386"/>
      <c r="Q30" s="386"/>
      <c r="R30" s="386"/>
      <c r="S30" s="385" t="s">
        <v>32</v>
      </c>
      <c r="T30" s="386"/>
      <c r="U30" s="386"/>
      <c r="V30" s="387"/>
      <c r="W30" s="385" t="s">
        <v>38</v>
      </c>
      <c r="X30" s="386"/>
      <c r="Y30" s="386"/>
      <c r="Z30" s="386"/>
      <c r="AA30" s="387"/>
      <c r="AB30" s="385" t="s">
        <v>38</v>
      </c>
      <c r="AC30" s="386"/>
      <c r="AD30" s="386"/>
      <c r="AE30" s="387"/>
      <c r="AF30" s="385" t="s">
        <v>38</v>
      </c>
      <c r="AG30" s="386"/>
      <c r="AH30" s="386"/>
      <c r="AI30" s="386"/>
      <c r="AJ30" s="387"/>
      <c r="AK30" s="385" t="s">
        <v>38</v>
      </c>
      <c r="AL30" s="386"/>
      <c r="AM30" s="386"/>
      <c r="AN30" s="387"/>
      <c r="AO30" s="385" t="s">
        <v>38</v>
      </c>
      <c r="AP30" s="386"/>
      <c r="AQ30" s="386"/>
      <c r="AR30" s="386"/>
      <c r="AS30" s="387"/>
      <c r="AT30" s="385" t="s">
        <v>32</v>
      </c>
      <c r="AU30" s="386"/>
      <c r="AV30" s="386"/>
      <c r="AW30" s="386"/>
      <c r="AX30" s="387"/>
      <c r="BB30" s="380" t="s">
        <v>64</v>
      </c>
      <c r="BC30" s="381"/>
      <c r="BD30" s="381"/>
      <c r="BE30" s="381"/>
      <c r="BF30" s="381"/>
      <c r="BG30" s="381"/>
      <c r="BH30" s="381"/>
      <c r="BI30" s="381"/>
      <c r="BJ30" s="381"/>
      <c r="BK30" s="382"/>
      <c r="BL30" s="385" t="s">
        <v>40</v>
      </c>
      <c r="BM30" s="386"/>
      <c r="BN30" s="386"/>
      <c r="BO30" s="386"/>
      <c r="BP30" s="386"/>
      <c r="BQ30" s="386"/>
      <c r="BR30" s="385" t="s">
        <v>35</v>
      </c>
      <c r="BS30" s="386"/>
      <c r="BT30" s="386"/>
      <c r="BU30" s="388"/>
      <c r="BV30" s="388"/>
      <c r="BW30" s="389"/>
      <c r="BX30" s="385" t="s">
        <v>40</v>
      </c>
      <c r="BY30" s="386"/>
      <c r="BZ30" s="386"/>
      <c r="CA30" s="386"/>
      <c r="CB30" s="386"/>
      <c r="CC30" s="387"/>
    </row>
    <row r="31" spans="2:81">
      <c r="B31" s="51"/>
      <c r="C31" s="52"/>
      <c r="D31" s="380" t="s">
        <v>65</v>
      </c>
      <c r="E31" s="381"/>
      <c r="F31" s="381"/>
      <c r="G31" s="381"/>
      <c r="H31" s="381"/>
      <c r="I31" s="381"/>
      <c r="J31" s="381"/>
      <c r="K31" s="381"/>
      <c r="L31" s="381"/>
      <c r="M31" s="382"/>
      <c r="N31" s="385" t="s">
        <v>42</v>
      </c>
      <c r="O31" s="386"/>
      <c r="P31" s="386"/>
      <c r="Q31" s="386"/>
      <c r="R31" s="386"/>
      <c r="S31" s="385" t="s">
        <v>42</v>
      </c>
      <c r="T31" s="386"/>
      <c r="U31" s="386"/>
      <c r="V31" s="387"/>
      <c r="W31" s="385" t="s">
        <v>42</v>
      </c>
      <c r="X31" s="386"/>
      <c r="Y31" s="386"/>
      <c r="Z31" s="386"/>
      <c r="AA31" s="387"/>
      <c r="AB31" s="385" t="s">
        <v>42</v>
      </c>
      <c r="AC31" s="386"/>
      <c r="AD31" s="386"/>
      <c r="AE31" s="387"/>
      <c r="AF31" s="385" t="s">
        <v>38</v>
      </c>
      <c r="AG31" s="386"/>
      <c r="AH31" s="386"/>
      <c r="AI31" s="386"/>
      <c r="AJ31" s="387"/>
      <c r="AK31" s="385" t="s">
        <v>38</v>
      </c>
      <c r="AL31" s="386"/>
      <c r="AM31" s="386"/>
      <c r="AN31" s="387"/>
      <c r="AO31" s="385" t="s">
        <v>38</v>
      </c>
      <c r="AP31" s="386"/>
      <c r="AQ31" s="386"/>
      <c r="AR31" s="386"/>
      <c r="AS31" s="387"/>
      <c r="AT31" s="385" t="s">
        <v>42</v>
      </c>
      <c r="AU31" s="386"/>
      <c r="AV31" s="386"/>
      <c r="AW31" s="386"/>
      <c r="AX31" s="387"/>
      <c r="BB31" s="380" t="s">
        <v>66</v>
      </c>
      <c r="BC31" s="381"/>
      <c r="BD31" s="381"/>
      <c r="BE31" s="381"/>
      <c r="BF31" s="381"/>
      <c r="BG31" s="381"/>
      <c r="BH31" s="381"/>
      <c r="BI31" s="381"/>
      <c r="BJ31" s="381"/>
      <c r="BK31" s="382"/>
      <c r="BL31" s="385" t="s">
        <v>40</v>
      </c>
      <c r="BM31" s="386"/>
      <c r="BN31" s="386"/>
      <c r="BO31" s="386"/>
      <c r="BP31" s="386"/>
      <c r="BQ31" s="386"/>
      <c r="BR31" s="385" t="s">
        <v>35</v>
      </c>
      <c r="BS31" s="386"/>
      <c r="BT31" s="386"/>
      <c r="BU31" s="388"/>
      <c r="BV31" s="388"/>
      <c r="BW31" s="389"/>
      <c r="BX31" s="385" t="s">
        <v>40</v>
      </c>
      <c r="BY31" s="386"/>
      <c r="BZ31" s="386"/>
      <c r="CA31" s="386"/>
      <c r="CB31" s="386"/>
      <c r="CC31" s="387"/>
    </row>
    <row r="32" spans="2:81">
      <c r="B32" s="51"/>
      <c r="C32" s="52"/>
      <c r="D32" s="380" t="s">
        <v>67</v>
      </c>
      <c r="E32" s="381"/>
      <c r="F32" s="381"/>
      <c r="G32" s="381"/>
      <c r="H32" s="381"/>
      <c r="I32" s="381"/>
      <c r="J32" s="381"/>
      <c r="K32" s="381"/>
      <c r="L32" s="381"/>
      <c r="M32" s="382"/>
      <c r="N32" s="385" t="s">
        <v>42</v>
      </c>
      <c r="O32" s="386"/>
      <c r="P32" s="386"/>
      <c r="Q32" s="386"/>
      <c r="R32" s="386"/>
      <c r="S32" s="385" t="s">
        <v>42</v>
      </c>
      <c r="T32" s="386"/>
      <c r="U32" s="386"/>
      <c r="V32" s="387"/>
      <c r="W32" s="385" t="s">
        <v>42</v>
      </c>
      <c r="X32" s="386"/>
      <c r="Y32" s="386"/>
      <c r="Z32" s="386"/>
      <c r="AA32" s="387"/>
      <c r="AB32" s="385" t="s">
        <v>42</v>
      </c>
      <c r="AC32" s="386"/>
      <c r="AD32" s="386"/>
      <c r="AE32" s="387"/>
      <c r="AF32" s="385" t="s">
        <v>42</v>
      </c>
      <c r="AG32" s="386"/>
      <c r="AH32" s="386"/>
      <c r="AI32" s="386"/>
      <c r="AJ32" s="387"/>
      <c r="AK32" s="385" t="s">
        <v>42</v>
      </c>
      <c r="AL32" s="386"/>
      <c r="AM32" s="386"/>
      <c r="AN32" s="387"/>
      <c r="AO32" s="385" t="s">
        <v>42</v>
      </c>
      <c r="AP32" s="386"/>
      <c r="AQ32" s="386"/>
      <c r="AR32" s="386"/>
      <c r="AS32" s="387"/>
      <c r="AT32" s="385" t="s">
        <v>42</v>
      </c>
      <c r="AU32" s="386"/>
      <c r="AV32" s="386"/>
      <c r="AW32" s="386"/>
      <c r="AX32" s="387"/>
      <c r="BB32" s="380" t="s">
        <v>68</v>
      </c>
      <c r="BC32" s="381"/>
      <c r="BD32" s="381"/>
      <c r="BE32" s="381"/>
      <c r="BF32" s="381"/>
      <c r="BG32" s="381"/>
      <c r="BH32" s="381"/>
      <c r="BI32" s="381"/>
      <c r="BJ32" s="381"/>
      <c r="BK32" s="382"/>
      <c r="BL32" s="385" t="s">
        <v>42</v>
      </c>
      <c r="BM32" s="386"/>
      <c r="BN32" s="386"/>
      <c r="BO32" s="386"/>
      <c r="BP32" s="386"/>
      <c r="BQ32" s="386"/>
      <c r="BR32" s="385" t="s">
        <v>42</v>
      </c>
      <c r="BS32" s="386"/>
      <c r="BT32" s="386"/>
      <c r="BU32" s="388"/>
      <c r="BV32" s="388"/>
      <c r="BW32" s="389"/>
      <c r="BX32" s="385" t="s">
        <v>42</v>
      </c>
      <c r="BY32" s="386"/>
      <c r="BZ32" s="386"/>
      <c r="CA32" s="386"/>
      <c r="CB32" s="386"/>
      <c r="CC32" s="387"/>
    </row>
    <row r="33" spans="2:81">
      <c r="B33" s="52"/>
      <c r="C33" s="52"/>
      <c r="D33" s="380" t="s">
        <v>69</v>
      </c>
      <c r="E33" s="381"/>
      <c r="F33" s="381"/>
      <c r="G33" s="381"/>
      <c r="H33" s="381"/>
      <c r="I33" s="381"/>
      <c r="J33" s="381"/>
      <c r="K33" s="381"/>
      <c r="L33" s="381"/>
      <c r="M33" s="382"/>
      <c r="N33" s="390" t="s">
        <v>70</v>
      </c>
      <c r="O33" s="391"/>
      <c r="P33" s="391"/>
      <c r="Q33" s="391"/>
      <c r="R33" s="391"/>
      <c r="S33" s="390" t="s">
        <v>70</v>
      </c>
      <c r="T33" s="391"/>
      <c r="U33" s="391"/>
      <c r="V33" s="392"/>
      <c r="W33" s="390" t="s">
        <v>70</v>
      </c>
      <c r="X33" s="391"/>
      <c r="Y33" s="391"/>
      <c r="Z33" s="391"/>
      <c r="AA33" s="392"/>
      <c r="AB33" s="390" t="s">
        <v>70</v>
      </c>
      <c r="AC33" s="391"/>
      <c r="AD33" s="391"/>
      <c r="AE33" s="392"/>
      <c r="AF33" s="390" t="s">
        <v>70</v>
      </c>
      <c r="AG33" s="391"/>
      <c r="AH33" s="391"/>
      <c r="AI33" s="391"/>
      <c r="AJ33" s="392"/>
      <c r="AK33" s="390" t="s">
        <v>70</v>
      </c>
      <c r="AL33" s="391"/>
      <c r="AM33" s="391"/>
      <c r="AN33" s="392"/>
      <c r="AO33" s="390" t="s">
        <v>70</v>
      </c>
      <c r="AP33" s="391"/>
      <c r="AQ33" s="391"/>
      <c r="AR33" s="391"/>
      <c r="AS33" s="392"/>
      <c r="AT33" s="390" t="s">
        <v>71</v>
      </c>
      <c r="AU33" s="391"/>
      <c r="AV33" s="391"/>
      <c r="AW33" s="391"/>
      <c r="AX33" s="392"/>
      <c r="BB33" s="380" t="s">
        <v>72</v>
      </c>
      <c r="BC33" s="381"/>
      <c r="BD33" s="381"/>
      <c r="BE33" s="381"/>
      <c r="BF33" s="381"/>
      <c r="BG33" s="381"/>
      <c r="BH33" s="381"/>
      <c r="BI33" s="381"/>
      <c r="BJ33" s="381"/>
      <c r="BK33" s="382"/>
      <c r="BL33" s="390"/>
      <c r="BM33" s="391"/>
      <c r="BN33" s="391"/>
      <c r="BO33" s="391"/>
      <c r="BP33" s="391"/>
      <c r="BQ33" s="391"/>
      <c r="BR33" s="390"/>
      <c r="BS33" s="391"/>
      <c r="BT33" s="391"/>
      <c r="BU33" s="393"/>
      <c r="BV33" s="393"/>
      <c r="BW33" s="394"/>
      <c r="BX33" s="390"/>
      <c r="BY33" s="391"/>
      <c r="BZ33" s="391"/>
      <c r="CA33" s="391"/>
      <c r="CB33" s="391"/>
      <c r="CC33" s="392"/>
    </row>
    <row r="35" spans="2:81">
      <c r="D35" s="52" t="s">
        <v>33</v>
      </c>
      <c r="G35" s="50" t="s">
        <v>73</v>
      </c>
      <c r="BB35" s="52" t="s">
        <v>54</v>
      </c>
      <c r="BE35" s="50" t="s">
        <v>74</v>
      </c>
    </row>
    <row r="36" spans="2:81">
      <c r="D36" s="52" t="s">
        <v>37</v>
      </c>
      <c r="G36" s="50" t="s">
        <v>75</v>
      </c>
      <c r="BB36" s="52" t="s">
        <v>57</v>
      </c>
      <c r="BE36" s="50" t="s">
        <v>76</v>
      </c>
    </row>
    <row r="37" spans="2:81">
      <c r="BB37" s="52" t="s">
        <v>60</v>
      </c>
      <c r="BE37" s="50" t="s">
        <v>77</v>
      </c>
    </row>
    <row r="39" spans="2:81" ht="17.5" customHeight="1"/>
  </sheetData>
  <phoneticPr fontId="8"/>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115" zoomScaleNormal="100" zoomScaleSheetLayoutView="115" workbookViewId="0"/>
  </sheetViews>
  <sheetFormatPr defaultRowHeight="12.5"/>
  <cols>
    <col min="1" max="48" width="2.453125" style="17" customWidth="1"/>
    <col min="49" max="49" width="9.6328125" style="17" hidden="1" customWidth="1"/>
    <col min="50" max="50" width="8.7265625" style="17" hidden="1" customWidth="1"/>
    <col min="51" max="86" width="2.453125" style="17" customWidth="1"/>
    <col min="87" max="256" width="9" style="17"/>
    <col min="257" max="305" width="2.453125" style="17" customWidth="1"/>
    <col min="306" max="306" width="0" style="17" hidden="1" customWidth="1"/>
    <col min="307" max="512" width="9" style="17"/>
    <col min="513" max="561" width="2.453125" style="17" customWidth="1"/>
    <col min="562" max="562" width="0" style="17" hidden="1" customWidth="1"/>
    <col min="563" max="768" width="9" style="17"/>
    <col min="769" max="817" width="2.453125" style="17" customWidth="1"/>
    <col min="818" max="818" width="0" style="17" hidden="1" customWidth="1"/>
    <col min="819" max="1024" width="9" style="17"/>
    <col min="1025" max="1073" width="2.453125" style="17" customWidth="1"/>
    <col min="1074" max="1074" width="0" style="17" hidden="1" customWidth="1"/>
    <col min="1075" max="1280" width="9" style="17"/>
    <col min="1281" max="1329" width="2.453125" style="17" customWidth="1"/>
    <col min="1330" max="1330" width="0" style="17" hidden="1" customWidth="1"/>
    <col min="1331" max="1536" width="9" style="17"/>
    <col min="1537" max="1585" width="2.453125" style="17" customWidth="1"/>
    <col min="1586" max="1586" width="0" style="17" hidden="1" customWidth="1"/>
    <col min="1587" max="1792" width="9" style="17"/>
    <col min="1793" max="1841" width="2.453125" style="17" customWidth="1"/>
    <col min="1842" max="1842" width="0" style="17" hidden="1" customWidth="1"/>
    <col min="1843" max="2048" width="9" style="17"/>
    <col min="2049" max="2097" width="2.453125" style="17" customWidth="1"/>
    <col min="2098" max="2098" width="0" style="17" hidden="1" customWidth="1"/>
    <col min="2099" max="2304" width="9" style="17"/>
    <col min="2305" max="2353" width="2.453125" style="17" customWidth="1"/>
    <col min="2354" max="2354" width="0" style="17" hidden="1" customWidth="1"/>
    <col min="2355" max="2560" width="9" style="17"/>
    <col min="2561" max="2609" width="2.453125" style="17" customWidth="1"/>
    <col min="2610" max="2610" width="0" style="17" hidden="1" customWidth="1"/>
    <col min="2611" max="2816" width="9" style="17"/>
    <col min="2817" max="2865" width="2.453125" style="17" customWidth="1"/>
    <col min="2866" max="2866" width="0" style="17" hidden="1" customWidth="1"/>
    <col min="2867" max="3072" width="9" style="17"/>
    <col min="3073" max="3121" width="2.453125" style="17" customWidth="1"/>
    <col min="3122" max="3122" width="0" style="17" hidden="1" customWidth="1"/>
    <col min="3123" max="3328" width="9" style="17"/>
    <col min="3329" max="3377" width="2.453125" style="17" customWidth="1"/>
    <col min="3378" max="3378" width="0" style="17" hidden="1" customWidth="1"/>
    <col min="3379" max="3584" width="9" style="17"/>
    <col min="3585" max="3633" width="2.453125" style="17" customWidth="1"/>
    <col min="3634" max="3634" width="0" style="17" hidden="1" customWidth="1"/>
    <col min="3635" max="3840" width="9" style="17"/>
    <col min="3841" max="3889" width="2.453125" style="17" customWidth="1"/>
    <col min="3890" max="3890" width="0" style="17" hidden="1" customWidth="1"/>
    <col min="3891" max="4096" width="9" style="17"/>
    <col min="4097" max="4145" width="2.453125" style="17" customWidth="1"/>
    <col min="4146" max="4146" width="0" style="17" hidden="1" customWidth="1"/>
    <col min="4147" max="4352" width="9" style="17"/>
    <col min="4353" max="4401" width="2.453125" style="17" customWidth="1"/>
    <col min="4402" max="4402" width="0" style="17" hidden="1" customWidth="1"/>
    <col min="4403" max="4608" width="9" style="17"/>
    <col min="4609" max="4657" width="2.453125" style="17" customWidth="1"/>
    <col min="4658" max="4658" width="0" style="17" hidden="1" customWidth="1"/>
    <col min="4659" max="4864" width="9" style="17"/>
    <col min="4865" max="4913" width="2.453125" style="17" customWidth="1"/>
    <col min="4914" max="4914" width="0" style="17" hidden="1" customWidth="1"/>
    <col min="4915" max="5120" width="9" style="17"/>
    <col min="5121" max="5169" width="2.453125" style="17" customWidth="1"/>
    <col min="5170" max="5170" width="0" style="17" hidden="1" customWidth="1"/>
    <col min="5171" max="5376" width="9" style="17"/>
    <col min="5377" max="5425" width="2.453125" style="17" customWidth="1"/>
    <col min="5426" max="5426" width="0" style="17" hidden="1" customWidth="1"/>
    <col min="5427" max="5632" width="9" style="17"/>
    <col min="5633" max="5681" width="2.453125" style="17" customWidth="1"/>
    <col min="5682" max="5682" width="0" style="17" hidden="1" customWidth="1"/>
    <col min="5683" max="5888" width="9" style="17"/>
    <col min="5889" max="5937" width="2.453125" style="17" customWidth="1"/>
    <col min="5938" max="5938" width="0" style="17" hidden="1" customWidth="1"/>
    <col min="5939" max="6144" width="9" style="17"/>
    <col min="6145" max="6193" width="2.453125" style="17" customWidth="1"/>
    <col min="6194" max="6194" width="0" style="17" hidden="1" customWidth="1"/>
    <col min="6195" max="6400" width="9" style="17"/>
    <col min="6401" max="6449" width="2.453125" style="17" customWidth="1"/>
    <col min="6450" max="6450" width="0" style="17" hidden="1" customWidth="1"/>
    <col min="6451" max="6656" width="9" style="17"/>
    <col min="6657" max="6705" width="2.453125" style="17" customWidth="1"/>
    <col min="6706" max="6706" width="0" style="17" hidden="1" customWidth="1"/>
    <col min="6707" max="6912" width="9" style="17"/>
    <col min="6913" max="6961" width="2.453125" style="17" customWidth="1"/>
    <col min="6962" max="6962" width="0" style="17" hidden="1" customWidth="1"/>
    <col min="6963" max="7168" width="9" style="17"/>
    <col min="7169" max="7217" width="2.453125" style="17" customWidth="1"/>
    <col min="7218" max="7218" width="0" style="17" hidden="1" customWidth="1"/>
    <col min="7219" max="7424" width="9" style="17"/>
    <col min="7425" max="7473" width="2.453125" style="17" customWidth="1"/>
    <col min="7474" max="7474" width="0" style="17" hidden="1" customWidth="1"/>
    <col min="7475" max="7680" width="9" style="17"/>
    <col min="7681" max="7729" width="2.453125" style="17" customWidth="1"/>
    <col min="7730" max="7730" width="0" style="17" hidden="1" customWidth="1"/>
    <col min="7731" max="7936" width="9" style="17"/>
    <col min="7937" max="7985" width="2.453125" style="17" customWidth="1"/>
    <col min="7986" max="7986" width="0" style="17" hidden="1" customWidth="1"/>
    <col min="7987" max="8192" width="9" style="17"/>
    <col min="8193" max="8241" width="2.453125" style="17" customWidth="1"/>
    <col min="8242" max="8242" width="0" style="17" hidden="1" customWidth="1"/>
    <col min="8243" max="8448" width="9" style="17"/>
    <col min="8449" max="8497" width="2.453125" style="17" customWidth="1"/>
    <col min="8498" max="8498" width="0" style="17" hidden="1" customWidth="1"/>
    <col min="8499" max="8704" width="9" style="17"/>
    <col min="8705" max="8753" width="2.453125" style="17" customWidth="1"/>
    <col min="8754" max="8754" width="0" style="17" hidden="1" customWidth="1"/>
    <col min="8755" max="8960" width="9" style="17"/>
    <col min="8961" max="9009" width="2.453125" style="17" customWidth="1"/>
    <col min="9010" max="9010" width="0" style="17" hidden="1" customWidth="1"/>
    <col min="9011" max="9216" width="9" style="17"/>
    <col min="9217" max="9265" width="2.453125" style="17" customWidth="1"/>
    <col min="9266" max="9266" width="0" style="17" hidden="1" customWidth="1"/>
    <col min="9267" max="9472" width="9" style="17"/>
    <col min="9473" max="9521" width="2.453125" style="17" customWidth="1"/>
    <col min="9522" max="9522" width="0" style="17" hidden="1" customWidth="1"/>
    <col min="9523" max="9728" width="9" style="17"/>
    <col min="9729" max="9777" width="2.453125" style="17" customWidth="1"/>
    <col min="9778" max="9778" width="0" style="17" hidden="1" customWidth="1"/>
    <col min="9779" max="9984" width="9" style="17"/>
    <col min="9985" max="10033" width="2.453125" style="17" customWidth="1"/>
    <col min="10034" max="10034" width="0" style="17" hidden="1" customWidth="1"/>
    <col min="10035" max="10240" width="9" style="17"/>
    <col min="10241" max="10289" width="2.453125" style="17" customWidth="1"/>
    <col min="10290" max="10290" width="0" style="17" hidden="1" customWidth="1"/>
    <col min="10291" max="10496" width="9" style="17"/>
    <col min="10497" max="10545" width="2.453125" style="17" customWidth="1"/>
    <col min="10546" max="10546" width="0" style="17" hidden="1" customWidth="1"/>
    <col min="10547" max="10752" width="9" style="17"/>
    <col min="10753" max="10801" width="2.453125" style="17" customWidth="1"/>
    <col min="10802" max="10802" width="0" style="17" hidden="1" customWidth="1"/>
    <col min="10803" max="11008" width="9" style="17"/>
    <col min="11009" max="11057" width="2.453125" style="17" customWidth="1"/>
    <col min="11058" max="11058" width="0" style="17" hidden="1" customWidth="1"/>
    <col min="11059" max="11264" width="9" style="17"/>
    <col min="11265" max="11313" width="2.453125" style="17" customWidth="1"/>
    <col min="11314" max="11314" width="0" style="17" hidden="1" customWidth="1"/>
    <col min="11315" max="11520" width="9" style="17"/>
    <col min="11521" max="11569" width="2.453125" style="17" customWidth="1"/>
    <col min="11570" max="11570" width="0" style="17" hidden="1" customWidth="1"/>
    <col min="11571" max="11776" width="9" style="17"/>
    <col min="11777" max="11825" width="2.453125" style="17" customWidth="1"/>
    <col min="11826" max="11826" width="0" style="17" hidden="1" customWidth="1"/>
    <col min="11827" max="12032" width="9" style="17"/>
    <col min="12033" max="12081" width="2.453125" style="17" customWidth="1"/>
    <col min="12082" max="12082" width="0" style="17" hidden="1" customWidth="1"/>
    <col min="12083" max="12288" width="9" style="17"/>
    <col min="12289" max="12337" width="2.453125" style="17" customWidth="1"/>
    <col min="12338" max="12338" width="0" style="17" hidden="1" customWidth="1"/>
    <col min="12339" max="12544" width="9" style="17"/>
    <col min="12545" max="12593" width="2.453125" style="17" customWidth="1"/>
    <col min="12594" max="12594" width="0" style="17" hidden="1" customWidth="1"/>
    <col min="12595" max="12800" width="9" style="17"/>
    <col min="12801" max="12849" width="2.453125" style="17" customWidth="1"/>
    <col min="12850" max="12850" width="0" style="17" hidden="1" customWidth="1"/>
    <col min="12851" max="13056" width="9" style="17"/>
    <col min="13057" max="13105" width="2.453125" style="17" customWidth="1"/>
    <col min="13106" max="13106" width="0" style="17" hidden="1" customWidth="1"/>
    <col min="13107" max="13312" width="9" style="17"/>
    <col min="13313" max="13361" width="2.453125" style="17" customWidth="1"/>
    <col min="13362" max="13362" width="0" style="17" hidden="1" customWidth="1"/>
    <col min="13363" max="13568" width="9" style="17"/>
    <col min="13569" max="13617" width="2.453125" style="17" customWidth="1"/>
    <col min="13618" max="13618" width="0" style="17" hidden="1" customWidth="1"/>
    <col min="13619" max="13824" width="9" style="17"/>
    <col min="13825" max="13873" width="2.453125" style="17" customWidth="1"/>
    <col min="13874" max="13874" width="0" style="17" hidden="1" customWidth="1"/>
    <col min="13875" max="14080" width="9" style="17"/>
    <col min="14081" max="14129" width="2.453125" style="17" customWidth="1"/>
    <col min="14130" max="14130" width="0" style="17" hidden="1" customWidth="1"/>
    <col min="14131" max="14336" width="9" style="17"/>
    <col min="14337" max="14385" width="2.453125" style="17" customWidth="1"/>
    <col min="14386" max="14386" width="0" style="17" hidden="1" customWidth="1"/>
    <col min="14387" max="14592" width="9" style="17"/>
    <col min="14593" max="14641" width="2.453125" style="17" customWidth="1"/>
    <col min="14642" max="14642" width="0" style="17" hidden="1" customWidth="1"/>
    <col min="14643" max="14848" width="9" style="17"/>
    <col min="14849" max="14897" width="2.453125" style="17" customWidth="1"/>
    <col min="14898" max="14898" width="0" style="17" hidden="1" customWidth="1"/>
    <col min="14899" max="15104" width="9" style="17"/>
    <col min="15105" max="15153" width="2.453125" style="17" customWidth="1"/>
    <col min="15154" max="15154" width="0" style="17" hidden="1" customWidth="1"/>
    <col min="15155" max="15360" width="9" style="17"/>
    <col min="15361" max="15409" width="2.453125" style="17" customWidth="1"/>
    <col min="15410" max="15410" width="0" style="17" hidden="1" customWidth="1"/>
    <col min="15411" max="15616" width="9" style="17"/>
    <col min="15617" max="15665" width="2.453125" style="17" customWidth="1"/>
    <col min="15666" max="15666" width="0" style="17" hidden="1" customWidth="1"/>
    <col min="15667" max="15872" width="9" style="17"/>
    <col min="15873" max="15921" width="2.453125" style="17" customWidth="1"/>
    <col min="15922" max="15922" width="0" style="17" hidden="1" customWidth="1"/>
    <col min="15923" max="16128" width="9" style="17"/>
    <col min="16129" max="16177" width="2.453125" style="17" customWidth="1"/>
    <col min="16178" max="16178" width="0" style="17" hidden="1" customWidth="1"/>
    <col min="16179" max="16384" width="9" style="17"/>
  </cols>
  <sheetData>
    <row r="2" spans="2:49">
      <c r="AW2" s="18" t="s">
        <v>78</v>
      </c>
    </row>
    <row r="3" spans="2:49" ht="11.25" customHeight="1">
      <c r="AC3" s="763"/>
      <c r="AD3" s="764"/>
      <c r="AE3" s="764"/>
      <c r="AF3" s="764"/>
      <c r="AG3" s="764"/>
      <c r="AH3" s="764"/>
      <c r="AI3" s="763"/>
      <c r="AJ3" s="763"/>
      <c r="AK3" s="763"/>
      <c r="AL3" s="763"/>
      <c r="AM3" s="763"/>
      <c r="AN3" s="669"/>
      <c r="AO3" s="669"/>
      <c r="AP3" s="669"/>
      <c r="AQ3" s="669"/>
      <c r="AR3" s="669"/>
      <c r="AS3" s="669"/>
      <c r="AT3" s="669"/>
      <c r="AU3" s="19"/>
      <c r="AW3" s="20" t="s">
        <v>79</v>
      </c>
    </row>
    <row r="4" spans="2:49" ht="11.15" customHeight="1">
      <c r="B4" s="21"/>
      <c r="C4" s="22"/>
      <c r="D4" s="22"/>
      <c r="E4" s="22"/>
      <c r="F4" s="22"/>
      <c r="G4" s="22"/>
      <c r="H4" s="22"/>
      <c r="I4" s="22"/>
      <c r="J4" s="22"/>
      <c r="AC4" s="764"/>
      <c r="AD4" s="764"/>
      <c r="AE4" s="764"/>
      <c r="AF4" s="764"/>
      <c r="AG4" s="764"/>
      <c r="AH4" s="764"/>
      <c r="AI4" s="763"/>
      <c r="AJ4" s="763"/>
      <c r="AK4" s="763"/>
      <c r="AL4" s="763"/>
      <c r="AM4" s="763"/>
      <c r="AN4" s="669"/>
      <c r="AO4" s="669"/>
      <c r="AP4" s="669"/>
      <c r="AQ4" s="669"/>
      <c r="AR4" s="669"/>
      <c r="AS4" s="669"/>
      <c r="AT4" s="669"/>
      <c r="AU4" s="19"/>
      <c r="AW4" s="20" t="s">
        <v>80</v>
      </c>
    </row>
    <row r="5" spans="2:49" ht="11.25" customHeight="1">
      <c r="AC5" s="764"/>
      <c r="AD5" s="764"/>
      <c r="AE5" s="764"/>
      <c r="AF5" s="764"/>
      <c r="AG5" s="764"/>
      <c r="AH5" s="764"/>
      <c r="AI5" s="765"/>
      <c r="AJ5" s="765"/>
      <c r="AK5" s="765"/>
      <c r="AL5" s="765"/>
      <c r="AM5" s="765"/>
      <c r="AN5" s="766"/>
      <c r="AO5" s="766"/>
      <c r="AP5" s="766"/>
      <c r="AQ5" s="766"/>
      <c r="AR5" s="766"/>
      <c r="AS5" s="766"/>
      <c r="AT5" s="766"/>
      <c r="AU5" s="23"/>
      <c r="AW5" s="20" t="s">
        <v>81</v>
      </c>
    </row>
    <row r="6" spans="2:49" ht="12.75" customHeight="1">
      <c r="B6" s="24"/>
      <c r="M6" s="25"/>
      <c r="N6" s="25"/>
      <c r="O6" s="25"/>
      <c r="P6" s="25"/>
      <c r="Q6" s="25"/>
      <c r="R6" s="25"/>
      <c r="S6" s="25"/>
      <c r="T6" s="25"/>
      <c r="U6" s="25"/>
      <c r="V6" s="25"/>
      <c r="W6" s="25"/>
      <c r="X6" s="25"/>
      <c r="Y6" s="25"/>
      <c r="Z6" s="25"/>
      <c r="AA6" s="25"/>
      <c r="AB6" s="25"/>
      <c r="AC6" s="25"/>
      <c r="AD6" s="25"/>
      <c r="AE6" s="25"/>
      <c r="AF6" s="25"/>
      <c r="AG6" s="25"/>
      <c r="AH6" s="25"/>
      <c r="AI6" s="25"/>
      <c r="AJ6" s="25"/>
      <c r="AW6" s="20" t="s">
        <v>82</v>
      </c>
    </row>
    <row r="7" spans="2:49" ht="11.25" customHeight="1">
      <c r="M7" s="749" t="s">
        <v>83</v>
      </c>
      <c r="N7" s="750"/>
      <c r="O7" s="750"/>
      <c r="P7" s="750"/>
      <c r="Q7" s="750"/>
      <c r="R7" s="750"/>
      <c r="S7" s="750"/>
      <c r="T7" s="750"/>
      <c r="U7" s="750"/>
      <c r="V7" s="750"/>
      <c r="W7" s="750"/>
      <c r="X7" s="750"/>
      <c r="Y7" s="750"/>
      <c r="Z7" s="750"/>
      <c r="AA7" s="750"/>
      <c r="AB7" s="750"/>
      <c r="AC7" s="750"/>
      <c r="AD7" s="750"/>
      <c r="AE7" s="750"/>
      <c r="AF7" s="750"/>
      <c r="AG7" s="750"/>
      <c r="AH7" s="750"/>
      <c r="AI7" s="750"/>
      <c r="AJ7" s="751"/>
      <c r="AW7" s="20" t="s">
        <v>84</v>
      </c>
    </row>
    <row r="8" spans="2:49" ht="11.25" customHeight="1">
      <c r="M8" s="749"/>
      <c r="N8" s="750"/>
      <c r="O8" s="750"/>
      <c r="P8" s="750"/>
      <c r="Q8" s="750"/>
      <c r="R8" s="750"/>
      <c r="S8" s="750"/>
      <c r="T8" s="750"/>
      <c r="U8" s="750"/>
      <c r="V8" s="750"/>
      <c r="W8" s="750"/>
      <c r="X8" s="750"/>
      <c r="Y8" s="750"/>
      <c r="Z8" s="750"/>
      <c r="AA8" s="750"/>
      <c r="AB8" s="750"/>
      <c r="AC8" s="750"/>
      <c r="AD8" s="750"/>
      <c r="AE8" s="750"/>
      <c r="AF8" s="750"/>
      <c r="AG8" s="750"/>
      <c r="AH8" s="750"/>
      <c r="AI8" s="750"/>
      <c r="AJ8" s="751"/>
      <c r="AW8" s="20" t="s">
        <v>85</v>
      </c>
    </row>
    <row r="9" spans="2:49" ht="11.25" customHeight="1">
      <c r="M9" s="749"/>
      <c r="N9" s="750"/>
      <c r="O9" s="750"/>
      <c r="P9" s="750"/>
      <c r="Q9" s="750"/>
      <c r="R9" s="750"/>
      <c r="S9" s="750"/>
      <c r="T9" s="750"/>
      <c r="U9" s="750"/>
      <c r="V9" s="750"/>
      <c r="W9" s="750"/>
      <c r="X9" s="750"/>
      <c r="Y9" s="750"/>
      <c r="Z9" s="750"/>
      <c r="AA9" s="750"/>
      <c r="AB9" s="750"/>
      <c r="AC9" s="750"/>
      <c r="AD9" s="750"/>
      <c r="AE9" s="750"/>
      <c r="AF9" s="750"/>
      <c r="AG9" s="750"/>
      <c r="AH9" s="750"/>
      <c r="AI9" s="750"/>
      <c r="AJ9" s="751"/>
      <c r="AW9" s="20" t="s">
        <v>86</v>
      </c>
    </row>
    <row r="10" spans="2:49" ht="11.25" customHeight="1">
      <c r="M10" s="752" t="s">
        <v>87</v>
      </c>
      <c r="N10" s="753"/>
      <c r="O10" s="753"/>
      <c r="P10" s="753"/>
      <c r="Q10" s="753"/>
      <c r="R10" s="753"/>
      <c r="S10" s="753"/>
      <c r="T10" s="753"/>
      <c r="U10" s="753"/>
      <c r="V10" s="753"/>
      <c r="W10" s="753"/>
      <c r="X10" s="753"/>
      <c r="Y10" s="753"/>
      <c r="Z10" s="753"/>
      <c r="AA10" s="753"/>
      <c r="AB10" s="753"/>
      <c r="AC10" s="753"/>
      <c r="AD10" s="753"/>
      <c r="AE10" s="753"/>
      <c r="AF10" s="753"/>
      <c r="AG10" s="753"/>
      <c r="AH10" s="753"/>
      <c r="AI10" s="753"/>
      <c r="AJ10" s="754"/>
      <c r="AW10" s="20" t="s">
        <v>88</v>
      </c>
    </row>
    <row r="11" spans="2:49" ht="11.25" customHeight="1">
      <c r="M11" s="752"/>
      <c r="N11" s="753"/>
      <c r="O11" s="753"/>
      <c r="P11" s="753"/>
      <c r="Q11" s="753"/>
      <c r="R11" s="753"/>
      <c r="S11" s="753"/>
      <c r="T11" s="753"/>
      <c r="U11" s="753"/>
      <c r="V11" s="753"/>
      <c r="W11" s="753"/>
      <c r="X11" s="753"/>
      <c r="Y11" s="753"/>
      <c r="Z11" s="753"/>
      <c r="AA11" s="753"/>
      <c r="AB11" s="753"/>
      <c r="AC11" s="753"/>
      <c r="AD11" s="753"/>
      <c r="AE11" s="753"/>
      <c r="AF11" s="753"/>
      <c r="AG11" s="753"/>
      <c r="AH11" s="753"/>
      <c r="AI11" s="753"/>
      <c r="AJ11" s="754"/>
      <c r="AW11" s="20" t="s">
        <v>89</v>
      </c>
    </row>
    <row r="12" spans="2:49" ht="11.25" customHeight="1">
      <c r="M12" s="755"/>
      <c r="N12" s="756"/>
      <c r="O12" s="756"/>
      <c r="P12" s="756"/>
      <c r="Q12" s="756"/>
      <c r="R12" s="756"/>
      <c r="S12" s="756"/>
      <c r="T12" s="756"/>
      <c r="U12" s="756"/>
      <c r="V12" s="756"/>
      <c r="W12" s="756"/>
      <c r="X12" s="756"/>
      <c r="Y12" s="756"/>
      <c r="Z12" s="756"/>
      <c r="AA12" s="756"/>
      <c r="AB12" s="756"/>
      <c r="AC12" s="756"/>
      <c r="AD12" s="756"/>
      <c r="AE12" s="756"/>
      <c r="AF12" s="756"/>
      <c r="AG12" s="756"/>
      <c r="AH12" s="756"/>
      <c r="AI12" s="756"/>
      <c r="AJ12" s="757"/>
      <c r="AW12" s="20" t="s">
        <v>90</v>
      </c>
    </row>
    <row r="13" spans="2:49">
      <c r="AW13" s="20" t="s">
        <v>91</v>
      </c>
    </row>
    <row r="14" spans="2:49">
      <c r="AW14" s="20" t="s">
        <v>92</v>
      </c>
    </row>
    <row r="15" spans="2:49">
      <c r="AW15" s="20" t="s">
        <v>93</v>
      </c>
    </row>
    <row r="16" spans="2:49">
      <c r="M16" s="700" t="s">
        <v>94</v>
      </c>
      <c r="N16" s="701"/>
      <c r="O16" s="701"/>
      <c r="P16" s="701"/>
      <c r="Q16" s="701"/>
      <c r="R16" s="701"/>
      <c r="S16" s="701"/>
      <c r="T16" s="702"/>
      <c r="U16" s="732" t="s">
        <v>95</v>
      </c>
      <c r="V16" s="758"/>
      <c r="W16" s="758"/>
      <c r="X16" s="758"/>
      <c r="Y16" s="758"/>
      <c r="Z16" s="758"/>
      <c r="AA16" s="758"/>
      <c r="AB16" s="758"/>
      <c r="AC16" s="758"/>
      <c r="AD16" s="758"/>
      <c r="AE16" s="758"/>
      <c r="AF16" s="758"/>
      <c r="AG16" s="758"/>
      <c r="AH16" s="758"/>
      <c r="AI16" s="758"/>
      <c r="AJ16" s="759"/>
      <c r="AW16" s="20" t="s">
        <v>96</v>
      </c>
    </row>
    <row r="17" spans="13:52">
      <c r="M17" s="703"/>
      <c r="N17" s="704"/>
      <c r="O17" s="704"/>
      <c r="P17" s="704"/>
      <c r="Q17" s="704"/>
      <c r="R17" s="704"/>
      <c r="S17" s="704"/>
      <c r="T17" s="705"/>
      <c r="U17" s="760"/>
      <c r="V17" s="761"/>
      <c r="W17" s="761"/>
      <c r="X17" s="761"/>
      <c r="Y17" s="761"/>
      <c r="Z17" s="761"/>
      <c r="AA17" s="761"/>
      <c r="AB17" s="761"/>
      <c r="AC17" s="761"/>
      <c r="AD17" s="761"/>
      <c r="AE17" s="761"/>
      <c r="AF17" s="761"/>
      <c r="AG17" s="761"/>
      <c r="AH17" s="761"/>
      <c r="AI17" s="761"/>
      <c r="AJ17" s="762"/>
      <c r="AL17" s="26"/>
      <c r="AM17" s="18"/>
      <c r="AN17" s="18"/>
      <c r="AO17" s="18"/>
      <c r="AP17" s="18"/>
      <c r="AQ17" s="18"/>
      <c r="AR17" s="18"/>
      <c r="AW17" s="18"/>
    </row>
    <row r="18" spans="13:52">
      <c r="M18" s="700" t="s">
        <v>97</v>
      </c>
      <c r="N18" s="701"/>
      <c r="O18" s="701"/>
      <c r="P18" s="701"/>
      <c r="Q18" s="701"/>
      <c r="R18" s="701"/>
      <c r="S18" s="701"/>
      <c r="T18" s="702"/>
      <c r="U18" s="732" t="s">
        <v>98</v>
      </c>
      <c r="V18" s="758"/>
      <c r="W18" s="758"/>
      <c r="X18" s="758"/>
      <c r="Y18" s="758"/>
      <c r="Z18" s="758"/>
      <c r="AA18" s="758"/>
      <c r="AB18" s="758"/>
      <c r="AC18" s="758"/>
      <c r="AD18" s="758"/>
      <c r="AE18" s="758"/>
      <c r="AF18" s="758"/>
      <c r="AG18" s="758"/>
      <c r="AH18" s="758"/>
      <c r="AI18" s="758"/>
      <c r="AJ18" s="759"/>
      <c r="AL18" s="26"/>
      <c r="AM18" s="18"/>
      <c r="AN18" s="18"/>
      <c r="AO18" s="18"/>
      <c r="AP18" s="18"/>
      <c r="AQ18" s="18"/>
      <c r="AR18" s="18"/>
      <c r="AW18" s="18" t="s">
        <v>99</v>
      </c>
    </row>
    <row r="19" spans="13:52">
      <c r="M19" s="703"/>
      <c r="N19" s="704"/>
      <c r="O19" s="704"/>
      <c r="P19" s="704"/>
      <c r="Q19" s="704"/>
      <c r="R19" s="704"/>
      <c r="S19" s="704"/>
      <c r="T19" s="705"/>
      <c r="U19" s="760"/>
      <c r="V19" s="761"/>
      <c r="W19" s="761"/>
      <c r="X19" s="761"/>
      <c r="Y19" s="761"/>
      <c r="Z19" s="761"/>
      <c r="AA19" s="761"/>
      <c r="AB19" s="761"/>
      <c r="AC19" s="761"/>
      <c r="AD19" s="761"/>
      <c r="AE19" s="761"/>
      <c r="AF19" s="761"/>
      <c r="AG19" s="761"/>
      <c r="AH19" s="761"/>
      <c r="AI19" s="761"/>
      <c r="AJ19" s="762"/>
      <c r="AL19" s="26"/>
      <c r="AM19" s="18"/>
      <c r="AN19" s="18"/>
      <c r="AO19" s="18"/>
      <c r="AP19" s="18"/>
      <c r="AQ19" s="18"/>
      <c r="AR19" s="18"/>
      <c r="AW19" s="18" t="s">
        <v>100</v>
      </c>
    </row>
    <row r="20" spans="13:52" ht="11.25" customHeight="1">
      <c r="M20" s="700" t="s">
        <v>101</v>
      </c>
      <c r="N20" s="701"/>
      <c r="O20" s="701"/>
      <c r="P20" s="701"/>
      <c r="Q20" s="701"/>
      <c r="R20" s="701"/>
      <c r="S20" s="701"/>
      <c r="T20" s="702"/>
      <c r="U20" s="732"/>
      <c r="V20" s="733"/>
      <c r="W20" s="733"/>
      <c r="X20" s="733"/>
      <c r="Y20" s="733"/>
      <c r="Z20" s="733"/>
      <c r="AA20" s="733"/>
      <c r="AB20" s="733"/>
      <c r="AC20" s="733"/>
      <c r="AD20" s="733"/>
      <c r="AE20" s="733"/>
      <c r="AF20" s="733"/>
      <c r="AG20" s="733"/>
      <c r="AH20" s="733"/>
      <c r="AI20" s="733"/>
      <c r="AJ20" s="734"/>
      <c r="AL20" s="26"/>
      <c r="AM20" s="18"/>
      <c r="AN20" s="18"/>
      <c r="AO20" s="18"/>
      <c r="AP20" s="18"/>
      <c r="AQ20" s="18"/>
      <c r="AR20" s="18"/>
      <c r="AW20" s="18" t="s">
        <v>102</v>
      </c>
    </row>
    <row r="21" spans="13:52" ht="11.25" customHeight="1">
      <c r="M21" s="703"/>
      <c r="N21" s="704"/>
      <c r="O21" s="704"/>
      <c r="P21" s="704"/>
      <c r="Q21" s="704"/>
      <c r="R21" s="704"/>
      <c r="S21" s="704"/>
      <c r="T21" s="705"/>
      <c r="U21" s="735"/>
      <c r="V21" s="736"/>
      <c r="W21" s="736"/>
      <c r="X21" s="736"/>
      <c r="Y21" s="736"/>
      <c r="Z21" s="736"/>
      <c r="AA21" s="736"/>
      <c r="AB21" s="736"/>
      <c r="AC21" s="736"/>
      <c r="AD21" s="736"/>
      <c r="AE21" s="736"/>
      <c r="AF21" s="736"/>
      <c r="AG21" s="736"/>
      <c r="AH21" s="736"/>
      <c r="AI21" s="736"/>
      <c r="AJ21" s="737"/>
      <c r="AL21" s="26"/>
      <c r="AM21" s="18"/>
      <c r="AN21" s="18"/>
      <c r="AO21" s="18"/>
      <c r="AP21" s="18"/>
      <c r="AQ21" s="18"/>
      <c r="AR21" s="18"/>
      <c r="AW21" s="18" t="s">
        <v>103</v>
      </c>
    </row>
    <row r="22" spans="13:52">
      <c r="M22" s="700" t="s">
        <v>104</v>
      </c>
      <c r="N22" s="701"/>
      <c r="O22" s="701"/>
      <c r="P22" s="701"/>
      <c r="Q22" s="701"/>
      <c r="R22" s="701"/>
      <c r="S22" s="701"/>
      <c r="T22" s="702"/>
      <c r="U22" s="738" cm="1">
        <f t="array" ref="U22">MAX(_xlfn.NUMBERVALUE(改訂!A7:E48))</f>
        <v>1</v>
      </c>
      <c r="V22" s="739"/>
      <c r="W22" s="739"/>
      <c r="X22" s="739"/>
      <c r="Y22" s="739"/>
      <c r="Z22" s="739"/>
      <c r="AA22" s="739"/>
      <c r="AB22" s="739"/>
      <c r="AC22" s="739"/>
      <c r="AD22" s="739"/>
      <c r="AE22" s="739"/>
      <c r="AF22" s="739"/>
      <c r="AG22" s="739"/>
      <c r="AH22" s="739"/>
      <c r="AI22" s="739"/>
      <c r="AJ22" s="740"/>
      <c r="AL22" s="26"/>
      <c r="AM22" s="18"/>
      <c r="AN22" s="18"/>
      <c r="AO22" s="18"/>
      <c r="AP22" s="18"/>
      <c r="AQ22" s="18"/>
      <c r="AR22" s="18"/>
      <c r="AW22" s="18" t="s">
        <v>105</v>
      </c>
    </row>
    <row r="23" spans="13:52">
      <c r="M23" s="703"/>
      <c r="N23" s="704"/>
      <c r="O23" s="704"/>
      <c r="P23" s="704"/>
      <c r="Q23" s="704"/>
      <c r="R23" s="704"/>
      <c r="S23" s="704"/>
      <c r="T23" s="705"/>
      <c r="U23" s="741"/>
      <c r="V23" s="742"/>
      <c r="W23" s="742"/>
      <c r="X23" s="742"/>
      <c r="Y23" s="742"/>
      <c r="Z23" s="742"/>
      <c r="AA23" s="742"/>
      <c r="AB23" s="742"/>
      <c r="AC23" s="742"/>
      <c r="AD23" s="742"/>
      <c r="AE23" s="742"/>
      <c r="AF23" s="742"/>
      <c r="AG23" s="742"/>
      <c r="AH23" s="742"/>
      <c r="AI23" s="742"/>
      <c r="AJ23" s="743"/>
      <c r="AL23" s="26"/>
      <c r="AM23" s="18"/>
      <c r="AN23" s="18"/>
      <c r="AO23" s="18"/>
      <c r="AP23" s="18"/>
      <c r="AQ23" s="18"/>
      <c r="AR23" s="18"/>
      <c r="AW23" s="18"/>
    </row>
    <row r="24" spans="13:52">
      <c r="M24" s="700" t="s">
        <v>106</v>
      </c>
      <c r="N24" s="701"/>
      <c r="O24" s="701"/>
      <c r="P24" s="701"/>
      <c r="Q24" s="701"/>
      <c r="R24" s="701"/>
      <c r="S24" s="701"/>
      <c r="T24" s="702"/>
      <c r="U24" s="721" t="s">
        <v>107</v>
      </c>
      <c r="V24" s="744"/>
      <c r="W24" s="744"/>
      <c r="X24" s="744"/>
      <c r="Y24" s="744"/>
      <c r="Z24" s="744"/>
      <c r="AA24" s="744"/>
      <c r="AB24" s="744"/>
      <c r="AC24" s="744"/>
      <c r="AD24" s="744"/>
      <c r="AE24" s="744"/>
      <c r="AF24" s="744"/>
      <c r="AG24" s="744"/>
      <c r="AH24" s="744"/>
      <c r="AI24" s="744"/>
      <c r="AJ24" s="745"/>
      <c r="AL24" s="26"/>
      <c r="AM24" s="18"/>
      <c r="AN24" s="18"/>
      <c r="AO24" s="18"/>
      <c r="AP24" s="18"/>
      <c r="AQ24" s="18"/>
      <c r="AR24" s="18"/>
      <c r="AW24" s="18" t="s">
        <v>108</v>
      </c>
    </row>
    <row r="25" spans="13:52">
      <c r="M25" s="703"/>
      <c r="N25" s="704"/>
      <c r="O25" s="704"/>
      <c r="P25" s="704"/>
      <c r="Q25" s="704"/>
      <c r="R25" s="704"/>
      <c r="S25" s="704"/>
      <c r="T25" s="705"/>
      <c r="U25" s="746"/>
      <c r="V25" s="747"/>
      <c r="W25" s="747"/>
      <c r="X25" s="747"/>
      <c r="Y25" s="747"/>
      <c r="Z25" s="747"/>
      <c r="AA25" s="747"/>
      <c r="AB25" s="747"/>
      <c r="AC25" s="747"/>
      <c r="AD25" s="747"/>
      <c r="AE25" s="747"/>
      <c r="AF25" s="747"/>
      <c r="AG25" s="747"/>
      <c r="AH25" s="747"/>
      <c r="AI25" s="747"/>
      <c r="AJ25" s="748"/>
      <c r="AL25" s="26"/>
      <c r="AM25" s="27"/>
      <c r="AN25" s="27"/>
      <c r="AO25" s="27"/>
      <c r="AP25" s="27"/>
      <c r="AQ25" s="27"/>
      <c r="AR25" s="27"/>
      <c r="AS25" s="28"/>
      <c r="AU25" s="28"/>
      <c r="AW25" s="18" t="s">
        <v>28</v>
      </c>
    </row>
    <row r="26" spans="13:52" ht="11.25" customHeight="1">
      <c r="M26" s="700" t="s">
        <v>109</v>
      </c>
      <c r="N26" s="701"/>
      <c r="O26" s="701"/>
      <c r="P26" s="701"/>
      <c r="Q26" s="701"/>
      <c r="R26" s="701"/>
      <c r="S26" s="701"/>
      <c r="T26" s="702"/>
      <c r="U26" s="721" t="s">
        <v>110</v>
      </c>
      <c r="V26" s="722"/>
      <c r="W26" s="722"/>
      <c r="X26" s="722"/>
      <c r="Y26" s="722"/>
      <c r="Z26" s="722"/>
      <c r="AA26" s="722"/>
      <c r="AB26" s="723"/>
      <c r="AC26" s="727" t="s">
        <v>111</v>
      </c>
      <c r="AD26" s="728"/>
      <c r="AE26" s="721" t="s">
        <v>112</v>
      </c>
      <c r="AF26" s="722"/>
      <c r="AG26" s="722"/>
      <c r="AH26" s="722"/>
      <c r="AI26" s="722"/>
      <c r="AJ26" s="723"/>
      <c r="AK26" s="29"/>
      <c r="AL26" s="26"/>
      <c r="AM26" s="27"/>
      <c r="AN26" s="27"/>
      <c r="AO26" s="27"/>
      <c r="AP26" s="27"/>
      <c r="AQ26" s="27"/>
      <c r="AR26" s="27"/>
      <c r="AS26" s="28"/>
      <c r="AU26" s="28"/>
      <c r="AV26" s="28"/>
      <c r="AW26" s="30" t="s">
        <v>29</v>
      </c>
      <c r="AX26" s="28"/>
      <c r="AY26" s="28"/>
      <c r="AZ26" s="28"/>
    </row>
    <row r="27" spans="13:52">
      <c r="M27" s="703"/>
      <c r="N27" s="704"/>
      <c r="O27" s="704"/>
      <c r="P27" s="704"/>
      <c r="Q27" s="704"/>
      <c r="R27" s="704"/>
      <c r="S27" s="704"/>
      <c r="T27" s="705"/>
      <c r="U27" s="724"/>
      <c r="V27" s="725"/>
      <c r="W27" s="725"/>
      <c r="X27" s="725"/>
      <c r="Y27" s="725"/>
      <c r="Z27" s="725"/>
      <c r="AA27" s="725"/>
      <c r="AB27" s="726"/>
      <c r="AC27" s="729"/>
      <c r="AD27" s="730"/>
      <c r="AE27" s="724"/>
      <c r="AF27" s="725"/>
      <c r="AG27" s="725"/>
      <c r="AH27" s="725"/>
      <c r="AI27" s="725"/>
      <c r="AJ27" s="726"/>
      <c r="AK27" s="31"/>
      <c r="AL27" s="26"/>
      <c r="AM27" s="18"/>
      <c r="AN27" s="18"/>
      <c r="AO27" s="18"/>
      <c r="AP27" s="18"/>
      <c r="AQ27" s="18"/>
      <c r="AR27" s="18"/>
      <c r="AV27" s="28"/>
      <c r="AW27" s="30" t="s">
        <v>113</v>
      </c>
      <c r="AX27" s="28"/>
      <c r="AY27" s="28"/>
      <c r="AZ27" s="28"/>
    </row>
    <row r="28" spans="13:52">
      <c r="M28" s="700" t="s">
        <v>78</v>
      </c>
      <c r="N28" s="701"/>
      <c r="O28" s="701"/>
      <c r="P28" s="701"/>
      <c r="Q28" s="701"/>
      <c r="R28" s="701"/>
      <c r="S28" s="701"/>
      <c r="T28" s="702"/>
      <c r="U28" s="731" t="s">
        <v>114</v>
      </c>
      <c r="V28" s="707"/>
      <c r="W28" s="707"/>
      <c r="X28" s="707"/>
      <c r="Y28" s="707"/>
      <c r="Z28" s="707"/>
      <c r="AA28" s="707"/>
      <c r="AB28" s="707"/>
      <c r="AC28" s="707"/>
      <c r="AD28" s="707"/>
      <c r="AE28" s="707"/>
      <c r="AF28" s="707"/>
      <c r="AG28" s="707"/>
      <c r="AH28" s="707"/>
      <c r="AI28" s="707"/>
      <c r="AJ28" s="708"/>
      <c r="AL28" s="26"/>
      <c r="AM28" s="18"/>
      <c r="AN28" s="18"/>
      <c r="AO28" s="18"/>
      <c r="AP28" s="18"/>
      <c r="AQ28" s="18"/>
      <c r="AR28" s="18"/>
    </row>
    <row r="29" spans="13:52" ht="11.25" customHeight="1">
      <c r="M29" s="703"/>
      <c r="N29" s="704"/>
      <c r="O29" s="704"/>
      <c r="P29" s="704"/>
      <c r="Q29" s="704"/>
      <c r="R29" s="704"/>
      <c r="S29" s="704"/>
      <c r="T29" s="705"/>
      <c r="U29" s="709"/>
      <c r="V29" s="710"/>
      <c r="W29" s="710"/>
      <c r="X29" s="710"/>
      <c r="Y29" s="710"/>
      <c r="Z29" s="710"/>
      <c r="AA29" s="710"/>
      <c r="AB29" s="710"/>
      <c r="AC29" s="710"/>
      <c r="AD29" s="710"/>
      <c r="AE29" s="710"/>
      <c r="AF29" s="710"/>
      <c r="AG29" s="710"/>
      <c r="AH29" s="710"/>
      <c r="AI29" s="710"/>
      <c r="AJ29" s="711"/>
      <c r="AL29" s="26"/>
      <c r="AM29" s="18"/>
      <c r="AN29" s="18"/>
      <c r="AO29" s="18"/>
      <c r="AP29" s="18"/>
      <c r="AQ29" s="18"/>
      <c r="AR29" s="18"/>
      <c r="AX29" s="32"/>
    </row>
    <row r="30" spans="13:52" ht="11.25" customHeight="1">
      <c r="M30" s="700" t="s">
        <v>115</v>
      </c>
      <c r="N30" s="701"/>
      <c r="O30" s="701"/>
      <c r="P30" s="701"/>
      <c r="Q30" s="701"/>
      <c r="R30" s="701"/>
      <c r="S30" s="701"/>
      <c r="T30" s="702"/>
      <c r="U30" s="706" t="str">
        <f>M50</f>
        <v>Webシステム(共通概要)</v>
      </c>
      <c r="V30" s="707"/>
      <c r="W30" s="707"/>
      <c r="X30" s="707"/>
      <c r="Y30" s="707"/>
      <c r="Z30" s="707"/>
      <c r="AA30" s="707"/>
      <c r="AB30" s="707"/>
      <c r="AC30" s="707"/>
      <c r="AD30" s="707"/>
      <c r="AE30" s="707"/>
      <c r="AF30" s="707"/>
      <c r="AG30" s="707"/>
      <c r="AH30" s="707"/>
      <c r="AI30" s="707"/>
      <c r="AJ30" s="708"/>
      <c r="AL30" s="26"/>
      <c r="AM30" s="18"/>
      <c r="AN30" s="18"/>
      <c r="AO30" s="18"/>
      <c r="AP30" s="18"/>
      <c r="AQ30" s="18"/>
      <c r="AR30" s="18"/>
      <c r="AW30" s="32"/>
      <c r="AX30" s="32"/>
    </row>
    <row r="31" spans="13:52" ht="11.25" customHeight="1">
      <c r="M31" s="703"/>
      <c r="N31" s="704"/>
      <c r="O31" s="704"/>
      <c r="P31" s="704"/>
      <c r="Q31" s="704"/>
      <c r="R31" s="704"/>
      <c r="S31" s="704"/>
      <c r="T31" s="705"/>
      <c r="U31" s="709"/>
      <c r="V31" s="710"/>
      <c r="W31" s="710"/>
      <c r="X31" s="710"/>
      <c r="Y31" s="710"/>
      <c r="Z31" s="710"/>
      <c r="AA31" s="710"/>
      <c r="AB31" s="710"/>
      <c r="AC31" s="710"/>
      <c r="AD31" s="710"/>
      <c r="AE31" s="710"/>
      <c r="AF31" s="710"/>
      <c r="AG31" s="710"/>
      <c r="AH31" s="710"/>
      <c r="AI31" s="710"/>
      <c r="AJ31" s="711"/>
      <c r="AL31" s="26"/>
      <c r="AM31" s="18"/>
      <c r="AN31" s="18"/>
      <c r="AO31" s="18"/>
      <c r="AP31" s="18"/>
      <c r="AQ31" s="18"/>
      <c r="AR31" s="18"/>
      <c r="AW31" s="32"/>
    </row>
    <row r="32" spans="13:52" ht="11.25" customHeight="1">
      <c r="M32" s="700" t="s">
        <v>116</v>
      </c>
      <c r="N32" s="701"/>
      <c r="O32" s="701"/>
      <c r="P32" s="701"/>
      <c r="Q32" s="701"/>
      <c r="R32" s="701"/>
      <c r="S32" s="701"/>
      <c r="T32" s="702"/>
      <c r="U32" s="706" t="str">
        <f>G50</f>
        <v>MSBBPA000</v>
      </c>
      <c r="V32" s="707"/>
      <c r="W32" s="707"/>
      <c r="X32" s="707"/>
      <c r="Y32" s="707"/>
      <c r="Z32" s="707"/>
      <c r="AA32" s="707"/>
      <c r="AB32" s="707"/>
      <c r="AC32" s="707"/>
      <c r="AD32" s="707"/>
      <c r="AE32" s="707"/>
      <c r="AF32" s="707"/>
      <c r="AG32" s="707"/>
      <c r="AH32" s="707"/>
      <c r="AI32" s="707"/>
      <c r="AJ32" s="708"/>
      <c r="AL32" s="26"/>
      <c r="AM32" s="18"/>
      <c r="AN32" s="18"/>
      <c r="AO32" s="18"/>
      <c r="AP32" s="18"/>
      <c r="AQ32" s="18"/>
      <c r="AR32" s="18"/>
    </row>
    <row r="33" spans="1:49" ht="11.25" customHeight="1">
      <c r="M33" s="703"/>
      <c r="N33" s="704"/>
      <c r="O33" s="704"/>
      <c r="P33" s="704"/>
      <c r="Q33" s="704"/>
      <c r="R33" s="704"/>
      <c r="S33" s="704"/>
      <c r="T33" s="705"/>
      <c r="U33" s="709"/>
      <c r="V33" s="710"/>
      <c r="W33" s="710"/>
      <c r="X33" s="710"/>
      <c r="Y33" s="710"/>
      <c r="Z33" s="710"/>
      <c r="AA33" s="710"/>
      <c r="AB33" s="710"/>
      <c r="AC33" s="710"/>
      <c r="AD33" s="710"/>
      <c r="AE33" s="710"/>
      <c r="AF33" s="710"/>
      <c r="AG33" s="710"/>
      <c r="AH33" s="710"/>
      <c r="AI33" s="710"/>
      <c r="AJ33" s="711"/>
      <c r="AL33" s="26"/>
      <c r="AM33" s="18"/>
      <c r="AN33" s="18"/>
      <c r="AO33" s="18"/>
      <c r="AP33" s="18"/>
      <c r="AQ33" s="18"/>
      <c r="AR33" s="18"/>
    </row>
    <row r="34" spans="1:49" ht="13.5" customHeight="1">
      <c r="M34" s="700" t="s">
        <v>99</v>
      </c>
      <c r="N34" s="701"/>
      <c r="O34" s="701"/>
      <c r="P34" s="701"/>
      <c r="Q34" s="701"/>
      <c r="R34" s="701"/>
      <c r="S34" s="701"/>
      <c r="T34" s="702"/>
      <c r="U34" s="712" t="s">
        <v>100</v>
      </c>
      <c r="V34" s="713"/>
      <c r="W34" s="713"/>
      <c r="X34" s="713"/>
      <c r="Y34" s="713"/>
      <c r="Z34" s="713"/>
      <c r="AA34" s="713"/>
      <c r="AB34" s="713"/>
      <c r="AC34" s="713"/>
      <c r="AD34" s="713"/>
      <c r="AE34" s="713"/>
      <c r="AF34" s="713"/>
      <c r="AG34" s="713"/>
      <c r="AH34" s="713"/>
      <c r="AI34" s="713"/>
      <c r="AJ34" s="714"/>
      <c r="AL34" s="26"/>
      <c r="AM34" s="18"/>
      <c r="AN34" s="18"/>
      <c r="AO34" s="18"/>
      <c r="AP34" s="18"/>
      <c r="AQ34" s="18"/>
      <c r="AR34" s="18"/>
      <c r="AW34" s="32"/>
    </row>
    <row r="35" spans="1:49" ht="11.25" customHeight="1">
      <c r="M35" s="703"/>
      <c r="N35" s="704"/>
      <c r="O35" s="704"/>
      <c r="P35" s="704"/>
      <c r="Q35" s="704"/>
      <c r="R35" s="704"/>
      <c r="S35" s="704"/>
      <c r="T35" s="705"/>
      <c r="U35" s="715"/>
      <c r="V35" s="716"/>
      <c r="W35" s="716"/>
      <c r="X35" s="716"/>
      <c r="Y35" s="716"/>
      <c r="Z35" s="716"/>
      <c r="AA35" s="716"/>
      <c r="AB35" s="716"/>
      <c r="AC35" s="716"/>
      <c r="AD35" s="716"/>
      <c r="AE35" s="716"/>
      <c r="AF35" s="716"/>
      <c r="AG35" s="716"/>
      <c r="AH35" s="716"/>
      <c r="AI35" s="716"/>
      <c r="AJ35" s="717"/>
      <c r="AL35" s="26"/>
      <c r="AM35" s="18"/>
      <c r="AN35" s="18"/>
      <c r="AO35" s="18"/>
      <c r="AP35" s="18"/>
      <c r="AQ35" s="18"/>
      <c r="AR35" s="18"/>
      <c r="AW35" s="32"/>
    </row>
    <row r="36" spans="1:49" ht="11.25" customHeight="1">
      <c r="M36" s="700" t="s">
        <v>108</v>
      </c>
      <c r="N36" s="701"/>
      <c r="O36" s="701"/>
      <c r="P36" s="701"/>
      <c r="Q36" s="701"/>
      <c r="R36" s="701"/>
      <c r="S36" s="701"/>
      <c r="T36" s="702"/>
      <c r="U36" s="712" t="s">
        <v>117</v>
      </c>
      <c r="V36" s="713"/>
      <c r="W36" s="713"/>
      <c r="X36" s="713"/>
      <c r="Y36" s="713"/>
      <c r="Z36" s="713"/>
      <c r="AA36" s="713"/>
      <c r="AB36" s="713"/>
      <c r="AC36" s="713"/>
      <c r="AD36" s="713"/>
      <c r="AE36" s="713"/>
      <c r="AF36" s="713"/>
      <c r="AG36" s="713"/>
      <c r="AH36" s="713"/>
      <c r="AI36" s="713"/>
      <c r="AJ36" s="714"/>
      <c r="AL36" s="26"/>
      <c r="AM36" s="18"/>
      <c r="AN36" s="18"/>
      <c r="AO36" s="18"/>
      <c r="AP36" s="18"/>
      <c r="AQ36" s="18"/>
      <c r="AR36" s="18"/>
      <c r="AW36" s="32"/>
    </row>
    <row r="37" spans="1:49" ht="11.25" customHeight="1">
      <c r="B37" s="33"/>
      <c r="C37" s="33"/>
      <c r="D37" s="33"/>
      <c r="M37" s="703"/>
      <c r="N37" s="704"/>
      <c r="O37" s="704"/>
      <c r="P37" s="704"/>
      <c r="Q37" s="704"/>
      <c r="R37" s="704"/>
      <c r="S37" s="704"/>
      <c r="T37" s="705"/>
      <c r="U37" s="715"/>
      <c r="V37" s="716"/>
      <c r="W37" s="716"/>
      <c r="X37" s="716"/>
      <c r="Y37" s="716"/>
      <c r="Z37" s="716"/>
      <c r="AA37" s="716"/>
      <c r="AB37" s="716"/>
      <c r="AC37" s="716"/>
      <c r="AD37" s="716"/>
      <c r="AE37" s="716"/>
      <c r="AF37" s="716"/>
      <c r="AG37" s="716"/>
      <c r="AH37" s="716"/>
      <c r="AI37" s="716"/>
      <c r="AJ37" s="717"/>
      <c r="AL37" s="26"/>
      <c r="AM37" s="18"/>
      <c r="AN37" s="18"/>
      <c r="AO37" s="18"/>
      <c r="AP37" s="18"/>
      <c r="AQ37" s="18"/>
      <c r="AR37" s="18"/>
    </row>
    <row r="38" spans="1:49" ht="13.5" customHeight="1">
      <c r="U38" s="34"/>
      <c r="V38" s="34"/>
      <c r="W38" s="34"/>
      <c r="X38" s="34"/>
      <c r="Y38" s="34"/>
      <c r="Z38" s="34"/>
      <c r="AA38" s="34"/>
      <c r="AB38" s="34"/>
      <c r="AC38" s="34"/>
      <c r="AD38" s="34"/>
      <c r="AE38" s="34"/>
      <c r="AF38" s="34"/>
    </row>
    <row r="39" spans="1:49" ht="13.5" customHeight="1">
      <c r="M39" s="35"/>
      <c r="N39" s="35"/>
      <c r="O39" s="35"/>
      <c r="P39" s="35"/>
      <c r="R39" s="35"/>
      <c r="S39" s="35"/>
      <c r="T39" s="35"/>
      <c r="U39" s="35"/>
      <c r="W39" s="718" t="s">
        <v>118</v>
      </c>
      <c r="X39" s="719"/>
      <c r="Y39" s="719"/>
      <c r="Z39" s="720"/>
      <c r="AB39" s="718" t="s">
        <v>119</v>
      </c>
      <c r="AC39" s="719"/>
      <c r="AD39" s="719"/>
      <c r="AE39" s="720"/>
      <c r="AG39" s="718" t="s">
        <v>120</v>
      </c>
      <c r="AH39" s="719"/>
      <c r="AI39" s="719"/>
      <c r="AJ39" s="720"/>
    </row>
    <row r="40" spans="1:49" ht="11.25" customHeight="1">
      <c r="M40" s="35"/>
      <c r="N40" s="35"/>
      <c r="O40" s="35"/>
      <c r="P40" s="35"/>
      <c r="R40" s="35"/>
      <c r="S40" s="35"/>
      <c r="T40" s="35"/>
      <c r="U40" s="35"/>
      <c r="W40" s="688" t="s">
        <v>121</v>
      </c>
      <c r="X40" s="689"/>
      <c r="Y40" s="689"/>
      <c r="Z40" s="690"/>
      <c r="AB40" s="688"/>
      <c r="AC40" s="689"/>
      <c r="AD40" s="689"/>
      <c r="AE40" s="690"/>
      <c r="AG40" s="694"/>
      <c r="AH40" s="695"/>
      <c r="AI40" s="695"/>
      <c r="AJ40" s="696"/>
    </row>
    <row r="41" spans="1:49">
      <c r="M41" s="35"/>
      <c r="N41" s="35"/>
      <c r="O41" s="35"/>
      <c r="P41" s="35"/>
      <c r="R41" s="35"/>
      <c r="S41" s="35"/>
      <c r="T41" s="35"/>
      <c r="U41" s="35"/>
      <c r="W41" s="691"/>
      <c r="X41" s="692"/>
      <c r="Y41" s="692"/>
      <c r="Z41" s="693"/>
      <c r="AB41" s="691"/>
      <c r="AC41" s="692"/>
      <c r="AD41" s="692"/>
      <c r="AE41" s="693"/>
      <c r="AG41" s="697"/>
      <c r="AH41" s="698"/>
      <c r="AI41" s="698"/>
      <c r="AJ41" s="699"/>
    </row>
    <row r="42" spans="1:49">
      <c r="M42" s="36"/>
      <c r="N42" s="36"/>
      <c r="O42" s="36"/>
      <c r="P42" s="36"/>
      <c r="R42" s="36"/>
      <c r="S42" s="36"/>
      <c r="T42" s="36"/>
      <c r="U42" s="36"/>
      <c r="W42" s="651">
        <v>44806</v>
      </c>
      <c r="X42" s="652"/>
      <c r="Y42" s="652"/>
      <c r="Z42" s="653"/>
      <c r="AB42" s="657"/>
      <c r="AC42" s="658"/>
      <c r="AD42" s="658"/>
      <c r="AE42" s="659"/>
      <c r="AG42" s="663"/>
      <c r="AH42" s="664"/>
      <c r="AI42" s="664"/>
      <c r="AJ42" s="665"/>
    </row>
    <row r="43" spans="1:49">
      <c r="C43" s="669"/>
      <c r="D43" s="669"/>
      <c r="E43" s="669"/>
      <c r="F43" s="669"/>
      <c r="G43" s="669"/>
      <c r="H43" s="669"/>
      <c r="M43" s="36"/>
      <c r="N43" s="36"/>
      <c r="O43" s="36"/>
      <c r="P43" s="36"/>
      <c r="R43" s="36"/>
      <c r="S43" s="36"/>
      <c r="T43" s="36"/>
      <c r="U43" s="36"/>
      <c r="W43" s="654"/>
      <c r="X43" s="655"/>
      <c r="Y43" s="655"/>
      <c r="Z43" s="656"/>
      <c r="AB43" s="660"/>
      <c r="AC43" s="661"/>
      <c r="AD43" s="661"/>
      <c r="AE43" s="662"/>
      <c r="AG43" s="666"/>
      <c r="AH43" s="667"/>
      <c r="AI43" s="667"/>
      <c r="AJ43" s="668"/>
    </row>
    <row r="44" spans="1:49">
      <c r="C44" s="669"/>
      <c r="D44" s="669"/>
      <c r="E44" s="669"/>
      <c r="F44" s="669"/>
      <c r="G44" s="669"/>
      <c r="H44" s="669"/>
    </row>
    <row r="45" spans="1:49" ht="15">
      <c r="C45" s="670"/>
      <c r="D45" s="670"/>
      <c r="E45" s="670"/>
      <c r="F45" s="670"/>
      <c r="G45" s="670"/>
      <c r="H45" s="670"/>
    </row>
    <row r="48" spans="1:49" ht="12" customHeight="1">
      <c r="A48" s="671" t="s">
        <v>101</v>
      </c>
      <c r="B48" s="672"/>
      <c r="C48" s="672"/>
      <c r="D48" s="672"/>
      <c r="E48" s="672"/>
      <c r="F48" s="673"/>
      <c r="G48" s="671" t="s">
        <v>122</v>
      </c>
      <c r="H48" s="672"/>
      <c r="I48" s="672"/>
      <c r="J48" s="672"/>
      <c r="K48" s="672"/>
      <c r="L48" s="673"/>
      <c r="M48" s="671" t="s">
        <v>123</v>
      </c>
      <c r="N48" s="677"/>
      <c r="O48" s="677"/>
      <c r="P48" s="677"/>
      <c r="Q48" s="677"/>
      <c r="R48" s="677"/>
      <c r="S48" s="677"/>
      <c r="T48" s="677"/>
      <c r="U48" s="678"/>
      <c r="V48" s="671" t="s">
        <v>124</v>
      </c>
      <c r="W48" s="672"/>
      <c r="X48" s="672"/>
      <c r="Y48" s="672"/>
      <c r="Z48" s="672"/>
      <c r="AA48" s="673"/>
      <c r="AB48" s="682" t="s">
        <v>125</v>
      </c>
      <c r="AC48" s="683"/>
      <c r="AD48" s="683"/>
      <c r="AE48" s="683"/>
      <c r="AF48" s="683"/>
      <c r="AG48" s="684"/>
    </row>
    <row r="49" spans="1:86" ht="12" customHeight="1">
      <c r="A49" s="674"/>
      <c r="B49" s="675"/>
      <c r="C49" s="675"/>
      <c r="D49" s="675"/>
      <c r="E49" s="675"/>
      <c r="F49" s="676"/>
      <c r="G49" s="674"/>
      <c r="H49" s="675"/>
      <c r="I49" s="675"/>
      <c r="J49" s="675"/>
      <c r="K49" s="675"/>
      <c r="L49" s="676"/>
      <c r="M49" s="679"/>
      <c r="N49" s="680"/>
      <c r="O49" s="680"/>
      <c r="P49" s="680"/>
      <c r="Q49" s="680"/>
      <c r="R49" s="680"/>
      <c r="S49" s="680"/>
      <c r="T49" s="680"/>
      <c r="U49" s="681"/>
      <c r="V49" s="674"/>
      <c r="W49" s="675"/>
      <c r="X49" s="675"/>
      <c r="Y49" s="675"/>
      <c r="Z49" s="675"/>
      <c r="AA49" s="676"/>
      <c r="AB49" s="685"/>
      <c r="AC49" s="686"/>
      <c r="AD49" s="686"/>
      <c r="AE49" s="686"/>
      <c r="AF49" s="686"/>
      <c r="AG49" s="687"/>
    </row>
    <row r="50" spans="1:86" ht="12" customHeight="1">
      <c r="A50" s="625" t="s">
        <v>126</v>
      </c>
      <c r="B50" s="626"/>
      <c r="C50" s="626"/>
      <c r="D50" s="626"/>
      <c r="E50" s="626"/>
      <c r="F50" s="627"/>
      <c r="G50" s="625" t="s">
        <v>127</v>
      </c>
      <c r="H50" s="626"/>
      <c r="I50" s="626"/>
      <c r="J50" s="626"/>
      <c r="K50" s="626"/>
      <c r="L50" s="627"/>
      <c r="M50" s="631" t="s">
        <v>128</v>
      </c>
      <c r="N50" s="632"/>
      <c r="O50" s="632"/>
      <c r="P50" s="632"/>
      <c r="Q50" s="632"/>
      <c r="R50" s="632"/>
      <c r="S50" s="632"/>
      <c r="T50" s="632"/>
      <c r="U50" s="633"/>
      <c r="V50" s="637" t="s">
        <v>112</v>
      </c>
      <c r="W50" s="638"/>
      <c r="X50" s="638"/>
      <c r="Y50" s="638"/>
      <c r="Z50" s="638"/>
      <c r="AA50" s="639"/>
      <c r="AB50" s="643" t="s">
        <v>129</v>
      </c>
      <c r="AC50" s="644"/>
      <c r="AD50" s="644"/>
      <c r="AE50" s="644"/>
      <c r="AF50" s="644"/>
      <c r="AG50" s="645"/>
    </row>
    <row r="51" spans="1:86" ht="12" customHeight="1">
      <c r="A51" s="628"/>
      <c r="B51" s="629"/>
      <c r="C51" s="629"/>
      <c r="D51" s="629"/>
      <c r="E51" s="629"/>
      <c r="F51" s="630"/>
      <c r="G51" s="628"/>
      <c r="H51" s="629"/>
      <c r="I51" s="629"/>
      <c r="J51" s="629"/>
      <c r="K51" s="629"/>
      <c r="L51" s="630"/>
      <c r="M51" s="634"/>
      <c r="N51" s="635"/>
      <c r="O51" s="635"/>
      <c r="P51" s="635"/>
      <c r="Q51" s="635"/>
      <c r="R51" s="635"/>
      <c r="S51" s="635"/>
      <c r="T51" s="635"/>
      <c r="U51" s="636"/>
      <c r="V51" s="640"/>
      <c r="W51" s="641"/>
      <c r="X51" s="641"/>
      <c r="Y51" s="641"/>
      <c r="Z51" s="641"/>
      <c r="AA51" s="642"/>
      <c r="AB51" s="646"/>
      <c r="AC51" s="647"/>
      <c r="AD51" s="647"/>
      <c r="AE51" s="647"/>
      <c r="AF51" s="647"/>
      <c r="AG51" s="648"/>
    </row>
    <row r="53" spans="1:86" s="37" customFormat="1" ht="15">
      <c r="A53" s="37" t="s">
        <v>130</v>
      </c>
    </row>
    <row r="54" spans="1:86" s="37" customFormat="1" ht="15.75" customHeight="1">
      <c r="A54" s="17" t="s">
        <v>110</v>
      </c>
      <c r="B54" s="17"/>
      <c r="C54" s="17"/>
      <c r="D54" s="17"/>
      <c r="E54" s="17"/>
      <c r="F54" s="17"/>
      <c r="G54" s="17"/>
      <c r="H54" s="17"/>
      <c r="I54" s="17"/>
      <c r="J54" s="17"/>
      <c r="K54" s="17" t="s">
        <v>131</v>
      </c>
      <c r="L54" s="17"/>
      <c r="M54" s="17"/>
      <c r="N54" s="17"/>
      <c r="O54" s="17"/>
      <c r="P54" s="17"/>
      <c r="Q54" s="17"/>
      <c r="R54" s="17"/>
      <c r="S54" s="17"/>
      <c r="T54" s="17"/>
      <c r="U54" s="17" t="s">
        <v>132</v>
      </c>
      <c r="V54" s="17"/>
      <c r="W54" s="17"/>
      <c r="X54" s="17"/>
      <c r="Y54" s="17"/>
      <c r="Z54" s="17" t="s">
        <v>133</v>
      </c>
      <c r="AA54" s="17"/>
      <c r="AB54" s="17"/>
      <c r="AC54" s="17"/>
      <c r="AD54" s="17"/>
      <c r="AE54" s="17" t="s">
        <v>134</v>
      </c>
      <c r="AF54" s="17"/>
      <c r="AG54" s="17"/>
      <c r="AH54" s="17"/>
      <c r="AI54" s="17"/>
      <c r="AJ54" s="17" t="s">
        <v>110</v>
      </c>
      <c r="AK54" s="17"/>
      <c r="AL54" s="17"/>
      <c r="AM54" s="17"/>
      <c r="AN54" s="17"/>
      <c r="AO54" s="17"/>
      <c r="AP54" s="17"/>
      <c r="AQ54" s="17"/>
      <c r="AR54" s="17"/>
      <c r="AS54" s="17" t="s">
        <v>101</v>
      </c>
      <c r="AT54" s="17"/>
      <c r="AU54" s="17"/>
      <c r="AV54" s="17"/>
      <c r="AW54" s="17"/>
      <c r="AX54" s="17"/>
      <c r="AY54" s="17"/>
      <c r="AZ54" s="17" t="s">
        <v>135</v>
      </c>
      <c r="BA54" s="17"/>
      <c r="BB54" s="17"/>
      <c r="BC54" s="17"/>
      <c r="BD54" s="17"/>
      <c r="BE54" s="17"/>
      <c r="BF54" s="17" t="s">
        <v>136</v>
      </c>
      <c r="BG54" s="17"/>
      <c r="BH54" s="17"/>
      <c r="BI54" s="17"/>
      <c r="BJ54" s="17"/>
      <c r="BK54" s="17"/>
    </row>
    <row r="55" spans="1:86" s="37" customFormat="1" ht="15.75" customHeight="1">
      <c r="A55" s="17"/>
      <c r="B55" s="17"/>
      <c r="C55" s="17"/>
      <c r="D55" s="17"/>
      <c r="E55" s="17"/>
      <c r="F55" s="17"/>
      <c r="G55" s="17"/>
      <c r="H55" s="17"/>
      <c r="I55" s="17"/>
      <c r="J55" s="17"/>
      <c r="K55" s="17" t="s">
        <v>137</v>
      </c>
      <c r="L55" s="17"/>
      <c r="M55" s="17"/>
      <c r="N55" s="17"/>
      <c r="O55" s="17"/>
      <c r="P55" s="17"/>
      <c r="Q55" s="17"/>
      <c r="R55" s="17"/>
      <c r="S55" s="17"/>
      <c r="T55" s="17"/>
      <c r="U55" s="17" t="s">
        <v>138</v>
      </c>
      <c r="V55" s="17"/>
      <c r="W55" s="17"/>
      <c r="X55" s="17"/>
      <c r="Y55" s="17"/>
      <c r="Z55" s="17" t="s">
        <v>139</v>
      </c>
      <c r="AA55" s="17"/>
      <c r="AB55" s="17"/>
      <c r="AC55" s="17"/>
      <c r="AD55" s="17"/>
      <c r="AE55" s="17" t="s">
        <v>140</v>
      </c>
      <c r="AF55" s="17"/>
      <c r="AG55" s="17"/>
      <c r="AH55" s="17"/>
      <c r="AI55" s="17"/>
      <c r="AJ55" s="17" t="s">
        <v>110</v>
      </c>
      <c r="AK55" s="17"/>
      <c r="AL55" s="17"/>
      <c r="AM55" s="17"/>
      <c r="AN55" s="17"/>
      <c r="AO55" s="17"/>
      <c r="AP55" s="17"/>
      <c r="AQ55" s="17"/>
      <c r="AR55" s="17"/>
      <c r="AS55" s="17" t="s">
        <v>141</v>
      </c>
      <c r="AT55" s="17"/>
      <c r="AU55" s="17"/>
      <c r="AV55" s="17"/>
      <c r="AW55" s="17"/>
      <c r="AX55" s="17"/>
      <c r="AY55" s="17"/>
      <c r="AZ55" s="17" t="s">
        <v>112</v>
      </c>
      <c r="BA55" s="17"/>
      <c r="BB55" s="17"/>
      <c r="BC55" s="17"/>
      <c r="BD55" s="17"/>
      <c r="BE55" s="17"/>
      <c r="BF55" s="17" t="s">
        <v>142</v>
      </c>
      <c r="BG55" s="17"/>
      <c r="BH55" s="17"/>
      <c r="BI55" s="17"/>
      <c r="BJ55" s="17"/>
      <c r="BK55" s="17"/>
    </row>
    <row r="56" spans="1:86" s="37" customFormat="1" ht="16.5" customHeight="1">
      <c r="A56" s="17"/>
      <c r="B56" s="17"/>
      <c r="C56" s="17"/>
      <c r="D56" s="17"/>
      <c r="E56" s="17"/>
      <c r="F56" s="17"/>
      <c r="G56" s="17"/>
      <c r="H56" s="17"/>
      <c r="I56" s="17"/>
      <c r="J56" s="17"/>
      <c r="K56" s="17" t="s">
        <v>143</v>
      </c>
      <c r="L56" s="17"/>
      <c r="M56" s="17"/>
      <c r="N56" s="17"/>
      <c r="O56" s="17"/>
      <c r="P56" s="17"/>
      <c r="Q56" s="17"/>
      <c r="R56" s="17"/>
      <c r="S56" s="17"/>
      <c r="T56" s="17"/>
      <c r="U56" s="17" t="s">
        <v>144</v>
      </c>
      <c r="V56" s="17"/>
      <c r="W56" s="17"/>
      <c r="X56" s="17"/>
      <c r="Y56" s="17"/>
      <c r="Z56" s="17" t="s">
        <v>127</v>
      </c>
      <c r="AA56" s="17"/>
      <c r="AB56" s="17"/>
      <c r="AC56" s="17"/>
      <c r="AD56" s="17"/>
      <c r="AE56" s="17" t="s">
        <v>128</v>
      </c>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row>
    <row r="57" spans="1:86" s="37" customFormat="1" ht="15.5" thickBot="1">
      <c r="A57" s="37" t="s">
        <v>145</v>
      </c>
      <c r="B57" s="38"/>
      <c r="C57" s="38"/>
      <c r="D57" s="38"/>
      <c r="E57" s="38"/>
      <c r="F57" s="38"/>
      <c r="G57" s="38"/>
      <c r="H57" s="38"/>
      <c r="I57" s="38"/>
      <c r="J57" s="38"/>
      <c r="K57" s="38"/>
      <c r="L57" s="39"/>
      <c r="M57" s="40"/>
      <c r="N57" s="40"/>
      <c r="O57" s="40"/>
      <c r="P57" s="40"/>
      <c r="Q57" s="40"/>
      <c r="R57" s="40"/>
      <c r="S57" s="40"/>
      <c r="T57" s="40"/>
      <c r="U57" s="40"/>
      <c r="V57" s="40"/>
      <c r="W57" s="40"/>
      <c r="X57" s="40"/>
      <c r="Y57" s="40"/>
      <c r="Z57" s="40"/>
      <c r="AA57" s="41"/>
      <c r="AB57" s="42"/>
      <c r="AC57" s="43"/>
      <c r="AD57" s="43"/>
      <c r="AE57" s="43"/>
      <c r="AF57" s="43"/>
      <c r="AG57" s="43"/>
      <c r="AH57" s="44"/>
      <c r="AI57" s="41"/>
      <c r="AJ57" s="41"/>
      <c r="AK57" s="41"/>
      <c r="AL57" s="41"/>
      <c r="AM57" s="41"/>
      <c r="AN57" s="41"/>
      <c r="AO57" s="41"/>
      <c r="AP57" s="41"/>
      <c r="AQ57" s="41"/>
      <c r="AR57" s="41"/>
      <c r="AS57" s="41"/>
      <c r="AT57" s="41"/>
      <c r="AU57" s="45"/>
      <c r="AV57" s="45"/>
      <c r="AW57" s="45"/>
      <c r="AX57" s="45"/>
      <c r="AY57" s="45"/>
      <c r="AZ57" s="45"/>
      <c r="BA57" s="45"/>
      <c r="BB57" s="38"/>
      <c r="BC57" s="38"/>
      <c r="BD57" s="38"/>
      <c r="BE57" s="38"/>
      <c r="BF57" s="38"/>
      <c r="BG57" s="40"/>
      <c r="BH57" s="40"/>
      <c r="BI57" s="40"/>
      <c r="BJ57" s="40"/>
      <c r="BK57" s="40"/>
    </row>
    <row r="58" spans="1:86" s="37" customFormat="1" ht="15">
      <c r="A58" s="591" t="str">
        <f>A54</f>
        <v>Webシステム</v>
      </c>
      <c r="B58" s="592"/>
      <c r="C58" s="592"/>
      <c r="D58" s="592"/>
      <c r="E58" s="592"/>
      <c r="F58" s="592"/>
      <c r="G58" s="592"/>
      <c r="H58" s="592"/>
      <c r="I58" s="592"/>
      <c r="J58" s="593"/>
      <c r="K58" s="600" t="s">
        <v>131</v>
      </c>
      <c r="L58" s="601"/>
      <c r="M58" s="601"/>
      <c r="N58" s="601"/>
      <c r="O58" s="601"/>
      <c r="P58" s="601"/>
      <c r="Q58" s="601"/>
      <c r="R58" s="601"/>
      <c r="S58" s="601"/>
      <c r="T58" s="649"/>
      <c r="U58" s="650" t="s">
        <v>146</v>
      </c>
      <c r="V58" s="604"/>
      <c r="W58" s="604"/>
      <c r="X58" s="604"/>
      <c r="Y58" s="605"/>
      <c r="Z58" s="577" t="str">
        <f>Z54</f>
        <v>MS</v>
      </c>
      <c r="AA58" s="556"/>
      <c r="AB58" s="556"/>
      <c r="AC58" s="556"/>
      <c r="AD58" s="557"/>
      <c r="AE58" s="602" t="s">
        <v>134</v>
      </c>
      <c r="AF58" s="556"/>
      <c r="AG58" s="556"/>
      <c r="AH58" s="556"/>
      <c r="AI58" s="557"/>
      <c r="AJ58" s="603" t="str">
        <f>AJ54</f>
        <v>Webシステム</v>
      </c>
      <c r="AK58" s="604"/>
      <c r="AL58" s="604"/>
      <c r="AM58" s="604"/>
      <c r="AN58" s="604"/>
      <c r="AO58" s="604"/>
      <c r="AP58" s="604"/>
      <c r="AQ58" s="604"/>
      <c r="AR58" s="605"/>
      <c r="AS58" s="606" t="s">
        <v>101</v>
      </c>
      <c r="AT58" s="606"/>
      <c r="AU58" s="606"/>
      <c r="AV58" s="606"/>
      <c r="AW58" s="606"/>
      <c r="AX58" s="606"/>
      <c r="AY58" s="606"/>
      <c r="AZ58" s="555" t="s">
        <v>124</v>
      </c>
      <c r="BA58" s="556"/>
      <c r="BB58" s="556"/>
      <c r="BC58" s="556"/>
      <c r="BD58" s="556"/>
      <c r="BE58" s="557"/>
      <c r="BF58" s="555" t="s">
        <v>147</v>
      </c>
      <c r="BG58" s="556"/>
      <c r="BH58" s="556"/>
      <c r="BI58" s="556"/>
      <c r="BJ58" s="556"/>
      <c r="BK58" s="607"/>
    </row>
    <row r="59" spans="1:86" s="37" customFormat="1" ht="15.75" customHeight="1">
      <c r="A59" s="594"/>
      <c r="B59" s="595"/>
      <c r="C59" s="595"/>
      <c r="D59" s="595"/>
      <c r="E59" s="595"/>
      <c r="F59" s="595"/>
      <c r="G59" s="595"/>
      <c r="H59" s="595"/>
      <c r="I59" s="595"/>
      <c r="J59" s="596"/>
      <c r="K59" s="562" t="str">
        <f>文書名</f>
        <v>アドオン設計書</v>
      </c>
      <c r="L59" s="563"/>
      <c r="M59" s="563"/>
      <c r="N59" s="563"/>
      <c r="O59" s="563"/>
      <c r="P59" s="563"/>
      <c r="Q59" s="563"/>
      <c r="R59" s="563"/>
      <c r="S59" s="563"/>
      <c r="T59" s="572"/>
      <c r="U59" s="608" t="s">
        <v>148</v>
      </c>
      <c r="V59" s="609"/>
      <c r="W59" s="609"/>
      <c r="X59" s="609"/>
      <c r="Y59" s="610"/>
      <c r="Z59" s="567" t="str">
        <f>Z55</f>
        <v>MSBB</v>
      </c>
      <c r="AA59" s="568"/>
      <c r="AB59" s="568"/>
      <c r="AC59" s="568"/>
      <c r="AD59" s="569"/>
      <c r="AE59" s="564" t="s">
        <v>140</v>
      </c>
      <c r="AF59" s="565"/>
      <c r="AG59" s="565"/>
      <c r="AH59" s="565"/>
      <c r="AI59" s="566"/>
      <c r="AJ59" s="570" t="str">
        <f>AJ55</f>
        <v>Webシステム</v>
      </c>
      <c r="AK59" s="611"/>
      <c r="AL59" s="611"/>
      <c r="AM59" s="611"/>
      <c r="AN59" s="611"/>
      <c r="AO59" s="611"/>
      <c r="AP59" s="611"/>
      <c r="AQ59" s="611"/>
      <c r="AR59" s="612"/>
      <c r="AS59" s="613" t="str">
        <f>AS55</f>
        <v>M7-US-1140</v>
      </c>
      <c r="AT59" s="614"/>
      <c r="AU59" s="614"/>
      <c r="AV59" s="614"/>
      <c r="AW59" s="614"/>
      <c r="AX59" s="614"/>
      <c r="AY59" s="614"/>
      <c r="AZ59" s="576" t="str">
        <f>AZ55</f>
        <v>1.0.0</v>
      </c>
      <c r="BA59" s="563"/>
      <c r="BB59" s="563"/>
      <c r="BC59" s="563"/>
      <c r="BD59" s="563"/>
      <c r="BE59" s="572"/>
      <c r="BF59" s="578" t="str">
        <f>BF55</f>
        <v>r00.00</v>
      </c>
      <c r="BG59" s="563"/>
      <c r="BH59" s="563"/>
      <c r="BI59" s="563"/>
      <c r="BJ59" s="563"/>
      <c r="BK59" s="579"/>
    </row>
    <row r="60" spans="1:86" s="37" customFormat="1" ht="16.5" customHeight="1" thickBot="1">
      <c r="A60" s="597"/>
      <c r="B60" s="598"/>
      <c r="C60" s="598"/>
      <c r="D60" s="598"/>
      <c r="E60" s="598"/>
      <c r="F60" s="598"/>
      <c r="G60" s="598"/>
      <c r="H60" s="598"/>
      <c r="I60" s="598"/>
      <c r="J60" s="599"/>
      <c r="K60" s="581" t="str">
        <f ca="1">RIGHT(CELL("filename",$A$1),LEN(CELL("filename",$A$1))-FIND("]",CELL("filename",$A$1)))</f>
        <v>表紙</v>
      </c>
      <c r="L60" s="582"/>
      <c r="M60" s="582"/>
      <c r="N60" s="582"/>
      <c r="O60" s="582"/>
      <c r="P60" s="582"/>
      <c r="Q60" s="582"/>
      <c r="R60" s="582"/>
      <c r="S60" s="582"/>
      <c r="T60" s="616"/>
      <c r="U60" s="617" t="s">
        <v>144</v>
      </c>
      <c r="V60" s="618"/>
      <c r="W60" s="618"/>
      <c r="X60" s="618"/>
      <c r="Y60" s="619"/>
      <c r="Z60" s="620" t="str">
        <f>Z56</f>
        <v>MSBBPA000</v>
      </c>
      <c r="AA60" s="621"/>
      <c r="AB60" s="621"/>
      <c r="AC60" s="621"/>
      <c r="AD60" s="621"/>
      <c r="AE60" s="622" t="str">
        <f>AE56</f>
        <v>Webシステム(共通概要)</v>
      </c>
      <c r="AF60" s="623"/>
      <c r="AG60" s="623"/>
      <c r="AH60" s="623"/>
      <c r="AI60" s="623"/>
      <c r="AJ60" s="623"/>
      <c r="AK60" s="623"/>
      <c r="AL60" s="623"/>
      <c r="AM60" s="623"/>
      <c r="AN60" s="623"/>
      <c r="AO60" s="623"/>
      <c r="AP60" s="623"/>
      <c r="AQ60" s="623"/>
      <c r="AR60" s="624"/>
      <c r="AS60" s="615"/>
      <c r="AT60" s="615"/>
      <c r="AU60" s="615"/>
      <c r="AV60" s="615"/>
      <c r="AW60" s="615"/>
      <c r="AX60" s="615"/>
      <c r="AY60" s="615"/>
      <c r="AZ60" s="573"/>
      <c r="BA60" s="574"/>
      <c r="BB60" s="574"/>
      <c r="BC60" s="574"/>
      <c r="BD60" s="574"/>
      <c r="BE60" s="575"/>
      <c r="BF60" s="573"/>
      <c r="BG60" s="574"/>
      <c r="BH60" s="574"/>
      <c r="BI60" s="574"/>
      <c r="BJ60" s="574"/>
      <c r="BK60" s="580"/>
    </row>
    <row r="61" spans="1:86" s="37" customFormat="1" ht="15">
      <c r="A61" s="38"/>
      <c r="B61" s="38"/>
      <c r="C61" s="38"/>
      <c r="D61" s="38"/>
      <c r="E61" s="38"/>
      <c r="F61" s="38"/>
      <c r="G61" s="38"/>
      <c r="H61" s="38"/>
      <c r="I61" s="38"/>
      <c r="J61" s="38"/>
      <c r="K61" s="38"/>
      <c r="L61" s="39"/>
      <c r="M61" s="40"/>
      <c r="N61" s="40"/>
      <c r="O61" s="40"/>
      <c r="P61" s="40"/>
      <c r="Q61" s="40"/>
      <c r="R61" s="40"/>
      <c r="S61" s="40"/>
      <c r="T61" s="40"/>
      <c r="U61" s="40"/>
      <c r="V61" s="40"/>
      <c r="W61" s="40"/>
      <c r="X61" s="40"/>
      <c r="Y61" s="40"/>
      <c r="Z61" s="40"/>
      <c r="AA61" s="41"/>
      <c r="AB61" s="42"/>
      <c r="AC61" s="43"/>
      <c r="AD61" s="43"/>
      <c r="AE61" s="43"/>
      <c r="AF61" s="43"/>
      <c r="AG61" s="43"/>
      <c r="AH61" s="44"/>
      <c r="AI61" s="41"/>
      <c r="AJ61" s="41"/>
      <c r="AK61" s="41"/>
      <c r="AL61" s="41"/>
      <c r="AM61" s="41"/>
      <c r="AN61" s="41"/>
      <c r="AO61" s="41"/>
      <c r="AP61" s="41"/>
      <c r="AQ61" s="41"/>
      <c r="AR61" s="41"/>
      <c r="AS61" s="41"/>
      <c r="AT61" s="41"/>
      <c r="AU61" s="45"/>
      <c r="AV61" s="45"/>
      <c r="AW61" s="45"/>
      <c r="AX61" s="45"/>
      <c r="AY61" s="45"/>
      <c r="AZ61" s="45"/>
      <c r="BA61" s="45"/>
      <c r="BB61" s="38"/>
      <c r="BC61" s="38"/>
      <c r="BD61" s="38"/>
      <c r="BE61" s="38"/>
      <c r="BF61" s="38"/>
      <c r="BG61" s="40"/>
      <c r="BH61" s="40"/>
      <c r="BI61" s="40"/>
      <c r="BJ61" s="40"/>
      <c r="BK61" s="40"/>
    </row>
    <row r="62" spans="1:86" s="37" customFormat="1" ht="15.5" thickBot="1">
      <c r="A62" s="37" t="s">
        <v>149</v>
      </c>
    </row>
    <row r="63" spans="1:86" s="37" customFormat="1" ht="15.75" customHeight="1">
      <c r="A63" s="591" t="str">
        <f>A58</f>
        <v>Webシステム</v>
      </c>
      <c r="B63" s="592"/>
      <c r="C63" s="592"/>
      <c r="D63" s="592"/>
      <c r="E63" s="592"/>
      <c r="F63" s="592"/>
      <c r="G63" s="592"/>
      <c r="H63" s="592"/>
      <c r="I63" s="592"/>
      <c r="J63" s="592"/>
      <c r="K63" s="592"/>
      <c r="L63" s="592"/>
      <c r="M63" s="592"/>
      <c r="N63" s="593"/>
      <c r="O63" s="600" t="s">
        <v>131</v>
      </c>
      <c r="P63" s="601"/>
      <c r="Q63" s="601"/>
      <c r="R63" s="601"/>
      <c r="S63" s="601"/>
      <c r="T63" s="601"/>
      <c r="U63" s="601"/>
      <c r="V63" s="601"/>
      <c r="W63" s="601"/>
      <c r="X63" s="601"/>
      <c r="Y63" s="601"/>
      <c r="Z63" s="601"/>
      <c r="AA63" s="601"/>
      <c r="AB63" s="601"/>
      <c r="AC63" s="602" t="s">
        <v>146</v>
      </c>
      <c r="AD63" s="556"/>
      <c r="AE63" s="556"/>
      <c r="AF63" s="556"/>
      <c r="AG63" s="556"/>
      <c r="AH63" s="556"/>
      <c r="AI63" s="557"/>
      <c r="AJ63" s="577" t="str">
        <f>Z58</f>
        <v>MS</v>
      </c>
      <c r="AK63" s="556"/>
      <c r="AL63" s="556"/>
      <c r="AM63" s="556"/>
      <c r="AN63" s="556"/>
      <c r="AO63" s="556"/>
      <c r="AP63" s="557"/>
      <c r="AQ63" s="602" t="s">
        <v>134</v>
      </c>
      <c r="AR63" s="556"/>
      <c r="AS63" s="556"/>
      <c r="AT63" s="556"/>
      <c r="AU63" s="556"/>
      <c r="AV63" s="556"/>
      <c r="AW63" s="557"/>
      <c r="AX63" s="577" t="str">
        <f>AJ58</f>
        <v>Webシステム</v>
      </c>
      <c r="AY63" s="556"/>
      <c r="AZ63" s="556"/>
      <c r="BA63" s="556"/>
      <c r="BB63" s="556"/>
      <c r="BC63" s="556"/>
      <c r="BD63" s="556"/>
      <c r="BE63" s="556"/>
      <c r="BF63" s="556"/>
      <c r="BG63" s="556"/>
      <c r="BH63" s="556"/>
      <c r="BI63" s="556"/>
      <c r="BJ63" s="556"/>
      <c r="BK63" s="557"/>
      <c r="BL63" s="555" t="s">
        <v>101</v>
      </c>
      <c r="BM63" s="556"/>
      <c r="BN63" s="556"/>
      <c r="BO63" s="556"/>
      <c r="BP63" s="556"/>
      <c r="BQ63" s="556"/>
      <c r="BR63" s="556"/>
      <c r="BS63" s="556"/>
      <c r="BT63" s="557"/>
      <c r="BU63" s="558" t="s">
        <v>124</v>
      </c>
      <c r="BV63" s="559"/>
      <c r="BW63" s="559"/>
      <c r="BX63" s="559"/>
      <c r="BY63" s="559"/>
      <c r="BZ63" s="559"/>
      <c r="CA63" s="560"/>
      <c r="CB63" s="558" t="s">
        <v>147</v>
      </c>
      <c r="CC63" s="559"/>
      <c r="CD63" s="559"/>
      <c r="CE63" s="559"/>
      <c r="CF63" s="559"/>
      <c r="CG63" s="559"/>
      <c r="CH63" s="561"/>
    </row>
    <row r="64" spans="1:86" s="37" customFormat="1" ht="15.75" customHeight="1">
      <c r="A64" s="594"/>
      <c r="B64" s="595"/>
      <c r="C64" s="595"/>
      <c r="D64" s="595"/>
      <c r="E64" s="595"/>
      <c r="F64" s="595"/>
      <c r="G64" s="595"/>
      <c r="H64" s="595"/>
      <c r="I64" s="595"/>
      <c r="J64" s="595"/>
      <c r="K64" s="595"/>
      <c r="L64" s="595"/>
      <c r="M64" s="595"/>
      <c r="N64" s="596"/>
      <c r="O64" s="562" t="str">
        <f>K59</f>
        <v>アドオン設計書</v>
      </c>
      <c r="P64" s="563"/>
      <c r="Q64" s="563"/>
      <c r="R64" s="563"/>
      <c r="S64" s="563"/>
      <c r="T64" s="563"/>
      <c r="U64" s="563"/>
      <c r="V64" s="563"/>
      <c r="W64" s="563"/>
      <c r="X64" s="563"/>
      <c r="Y64" s="563"/>
      <c r="Z64" s="563"/>
      <c r="AA64" s="563"/>
      <c r="AB64" s="563"/>
      <c r="AC64" s="564" t="s">
        <v>150</v>
      </c>
      <c r="AD64" s="565"/>
      <c r="AE64" s="565"/>
      <c r="AF64" s="565"/>
      <c r="AG64" s="565"/>
      <c r="AH64" s="565"/>
      <c r="AI64" s="566"/>
      <c r="AJ64" s="567" t="str">
        <f>Z59</f>
        <v>MSBB</v>
      </c>
      <c r="AK64" s="568"/>
      <c r="AL64" s="568"/>
      <c r="AM64" s="568"/>
      <c r="AN64" s="568"/>
      <c r="AO64" s="568"/>
      <c r="AP64" s="569"/>
      <c r="AQ64" s="564" t="s">
        <v>151</v>
      </c>
      <c r="AR64" s="565"/>
      <c r="AS64" s="565"/>
      <c r="AT64" s="565"/>
      <c r="AU64" s="565"/>
      <c r="AV64" s="565"/>
      <c r="AW64" s="566"/>
      <c r="AX64" s="570" t="str">
        <f>AJ59</f>
        <v>Webシステム</v>
      </c>
      <c r="AY64" s="565"/>
      <c r="AZ64" s="565"/>
      <c r="BA64" s="565"/>
      <c r="BB64" s="565"/>
      <c r="BC64" s="565"/>
      <c r="BD64" s="565"/>
      <c r="BE64" s="565"/>
      <c r="BF64" s="565"/>
      <c r="BG64" s="565"/>
      <c r="BH64" s="565"/>
      <c r="BI64" s="565"/>
      <c r="BJ64" s="565"/>
      <c r="BK64" s="566"/>
      <c r="BL64" s="571" t="str">
        <f>AS59</f>
        <v>M7-US-1140</v>
      </c>
      <c r="BM64" s="563"/>
      <c r="BN64" s="563"/>
      <c r="BO64" s="563"/>
      <c r="BP64" s="563"/>
      <c r="BQ64" s="563"/>
      <c r="BR64" s="563"/>
      <c r="BS64" s="563"/>
      <c r="BT64" s="572"/>
      <c r="BU64" s="576" t="s">
        <v>112</v>
      </c>
      <c r="BV64" s="563"/>
      <c r="BW64" s="563"/>
      <c r="BX64" s="563"/>
      <c r="BY64" s="563"/>
      <c r="BZ64" s="563"/>
      <c r="CA64" s="572"/>
      <c r="CB64" s="578" cm="1">
        <f t="array" ref="CB64">MAX(_xlfn.NUMBERVALUE(改訂!A7:E48))</f>
        <v>1</v>
      </c>
      <c r="CC64" s="563"/>
      <c r="CD64" s="563"/>
      <c r="CE64" s="563"/>
      <c r="CF64" s="563"/>
      <c r="CG64" s="563"/>
      <c r="CH64" s="579"/>
    </row>
    <row r="65" spans="1:86" s="37" customFormat="1" ht="16.5" customHeight="1" thickBot="1">
      <c r="A65" s="597"/>
      <c r="B65" s="598"/>
      <c r="C65" s="598"/>
      <c r="D65" s="598"/>
      <c r="E65" s="598"/>
      <c r="F65" s="598"/>
      <c r="G65" s="598"/>
      <c r="H65" s="598"/>
      <c r="I65" s="598"/>
      <c r="J65" s="598"/>
      <c r="K65" s="598"/>
      <c r="L65" s="598"/>
      <c r="M65" s="598"/>
      <c r="N65" s="599"/>
      <c r="O65" s="581" t="str">
        <f ca="1">RIGHT(CELL("filename",$A$1),LEN(CELL("filename",$A$1))-FIND("]",CELL("filename",$A$1)))</f>
        <v>表紙</v>
      </c>
      <c r="P65" s="582"/>
      <c r="Q65" s="582"/>
      <c r="R65" s="582"/>
      <c r="S65" s="582"/>
      <c r="T65" s="582"/>
      <c r="U65" s="582"/>
      <c r="V65" s="582"/>
      <c r="W65" s="582"/>
      <c r="X65" s="582"/>
      <c r="Y65" s="582"/>
      <c r="Z65" s="582"/>
      <c r="AA65" s="582"/>
      <c r="AB65" s="582"/>
      <c r="AC65" s="583" t="s">
        <v>144</v>
      </c>
      <c r="AD65" s="584"/>
      <c r="AE65" s="584"/>
      <c r="AF65" s="584"/>
      <c r="AG65" s="584"/>
      <c r="AH65" s="584"/>
      <c r="AI65" s="585"/>
      <c r="AJ65" s="586" t="str">
        <f>Z60</f>
        <v>MSBBPA000</v>
      </c>
      <c r="AK65" s="587"/>
      <c r="AL65" s="587"/>
      <c r="AM65" s="587"/>
      <c r="AN65" s="587"/>
      <c r="AO65" s="587"/>
      <c r="AP65" s="587"/>
      <c r="AQ65" s="588" t="str">
        <f>AE60</f>
        <v>Webシステム(共通概要)</v>
      </c>
      <c r="AR65" s="589"/>
      <c r="AS65" s="589"/>
      <c r="AT65" s="589"/>
      <c r="AU65" s="589"/>
      <c r="AV65" s="589"/>
      <c r="AW65" s="589"/>
      <c r="AX65" s="589"/>
      <c r="AY65" s="589"/>
      <c r="AZ65" s="589"/>
      <c r="BA65" s="589"/>
      <c r="BB65" s="589"/>
      <c r="BC65" s="589"/>
      <c r="BD65" s="589"/>
      <c r="BE65" s="589"/>
      <c r="BF65" s="589"/>
      <c r="BG65" s="589"/>
      <c r="BH65" s="589"/>
      <c r="BI65" s="589"/>
      <c r="BJ65" s="589"/>
      <c r="BK65" s="590"/>
      <c r="BL65" s="573"/>
      <c r="BM65" s="574"/>
      <c r="BN65" s="574"/>
      <c r="BO65" s="574"/>
      <c r="BP65" s="574"/>
      <c r="BQ65" s="574"/>
      <c r="BR65" s="574"/>
      <c r="BS65" s="574"/>
      <c r="BT65" s="575"/>
      <c r="BU65" s="573"/>
      <c r="BV65" s="574"/>
      <c r="BW65" s="574"/>
      <c r="BX65" s="574"/>
      <c r="BY65" s="574"/>
      <c r="BZ65" s="574"/>
      <c r="CA65" s="575"/>
      <c r="CB65" s="573"/>
      <c r="CC65" s="574"/>
      <c r="CD65" s="574"/>
      <c r="CE65" s="574"/>
      <c r="CF65" s="574"/>
      <c r="CG65" s="574"/>
      <c r="CH65" s="580"/>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8"/>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3:WWS983064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9:AK65560 JR65559:KG65560 TN65559:UC65560 ADJ65559:ADY65560 ANF65559:ANU65560 AXB65559:AXQ65560 BGX65559:BHM65560 BQT65559:BRI65560 CAP65559:CBE65560 CKL65559:CLA65560 CUH65559:CUW65560 DED65559:DES65560 DNZ65559:DOO65560 DXV65559:DYK65560 EHR65559:EIG65560 ERN65559:ESC65560 FBJ65559:FBY65560 FLF65559:FLU65560 FVB65559:FVQ65560 GEX65559:GFM65560 GOT65559:GPI65560 GYP65559:GZE65560 HIL65559:HJA65560 HSH65559:HSW65560 ICD65559:ICS65560 ILZ65559:IMO65560 IVV65559:IWK65560 JFR65559:JGG65560 JPN65559:JQC65560 JZJ65559:JZY65560 KJF65559:KJU65560 KTB65559:KTQ65560 LCX65559:LDM65560 LMT65559:LNI65560 LWP65559:LXE65560 MGL65559:MHA65560 MQH65559:MQW65560 NAD65559:NAS65560 NJZ65559:NKO65560 NTV65559:NUK65560 ODR65559:OEG65560 ONN65559:OOC65560 OXJ65559:OXY65560 PHF65559:PHU65560 PRB65559:PRQ65560 QAX65559:QBM65560 QKT65559:QLI65560 QUP65559:QVE65560 REL65559:RFA65560 ROH65559:ROW65560 RYD65559:RYS65560 SHZ65559:SIO65560 SRV65559:SSK65560 TBR65559:TCG65560 TLN65559:TMC65560 TVJ65559:TVY65560 UFF65559:UFU65560 UPB65559:UPQ65560 UYX65559:UZM65560 VIT65559:VJI65560 VSP65559:VTE65560 WCL65559:WDA65560 WMH65559:WMW65560 WWD65559:WWS65560 V131095:AK131096 JR131095:KG131096 TN131095:UC131096 ADJ131095:ADY131096 ANF131095:ANU131096 AXB131095:AXQ131096 BGX131095:BHM131096 BQT131095:BRI131096 CAP131095:CBE131096 CKL131095:CLA131096 CUH131095:CUW131096 DED131095:DES131096 DNZ131095:DOO131096 DXV131095:DYK131096 EHR131095:EIG131096 ERN131095:ESC131096 FBJ131095:FBY131096 FLF131095:FLU131096 FVB131095:FVQ131096 GEX131095:GFM131096 GOT131095:GPI131096 GYP131095:GZE131096 HIL131095:HJA131096 HSH131095:HSW131096 ICD131095:ICS131096 ILZ131095:IMO131096 IVV131095:IWK131096 JFR131095:JGG131096 JPN131095:JQC131096 JZJ131095:JZY131096 KJF131095:KJU131096 KTB131095:KTQ131096 LCX131095:LDM131096 LMT131095:LNI131096 LWP131095:LXE131096 MGL131095:MHA131096 MQH131095:MQW131096 NAD131095:NAS131096 NJZ131095:NKO131096 NTV131095:NUK131096 ODR131095:OEG131096 ONN131095:OOC131096 OXJ131095:OXY131096 PHF131095:PHU131096 PRB131095:PRQ131096 QAX131095:QBM131096 QKT131095:QLI131096 QUP131095:QVE131096 REL131095:RFA131096 ROH131095:ROW131096 RYD131095:RYS131096 SHZ131095:SIO131096 SRV131095:SSK131096 TBR131095:TCG131096 TLN131095:TMC131096 TVJ131095:TVY131096 UFF131095:UFU131096 UPB131095:UPQ131096 UYX131095:UZM131096 VIT131095:VJI131096 VSP131095:VTE131096 WCL131095:WDA131096 WMH131095:WMW131096 WWD131095:WWS131096 V196631:AK196632 JR196631:KG196632 TN196631:UC196632 ADJ196631:ADY196632 ANF196631:ANU196632 AXB196631:AXQ196632 BGX196631:BHM196632 BQT196631:BRI196632 CAP196631:CBE196632 CKL196631:CLA196632 CUH196631:CUW196632 DED196631:DES196632 DNZ196631:DOO196632 DXV196631:DYK196632 EHR196631:EIG196632 ERN196631:ESC196632 FBJ196631:FBY196632 FLF196631:FLU196632 FVB196631:FVQ196632 GEX196631:GFM196632 GOT196631:GPI196632 GYP196631:GZE196632 HIL196631:HJA196632 HSH196631:HSW196632 ICD196631:ICS196632 ILZ196631:IMO196632 IVV196631:IWK196632 JFR196631:JGG196632 JPN196631:JQC196632 JZJ196631:JZY196632 KJF196631:KJU196632 KTB196631:KTQ196632 LCX196631:LDM196632 LMT196631:LNI196632 LWP196631:LXE196632 MGL196631:MHA196632 MQH196631:MQW196632 NAD196631:NAS196632 NJZ196631:NKO196632 NTV196631:NUK196632 ODR196631:OEG196632 ONN196631:OOC196632 OXJ196631:OXY196632 PHF196631:PHU196632 PRB196631:PRQ196632 QAX196631:QBM196632 QKT196631:QLI196632 QUP196631:QVE196632 REL196631:RFA196632 ROH196631:ROW196632 RYD196631:RYS196632 SHZ196631:SIO196632 SRV196631:SSK196632 TBR196631:TCG196632 TLN196631:TMC196632 TVJ196631:TVY196632 UFF196631:UFU196632 UPB196631:UPQ196632 UYX196631:UZM196632 VIT196631:VJI196632 VSP196631:VTE196632 WCL196631:WDA196632 WMH196631:WMW196632 WWD196631:WWS196632 V262167:AK262168 JR262167:KG262168 TN262167:UC262168 ADJ262167:ADY262168 ANF262167:ANU262168 AXB262167:AXQ262168 BGX262167:BHM262168 BQT262167:BRI262168 CAP262167:CBE262168 CKL262167:CLA262168 CUH262167:CUW262168 DED262167:DES262168 DNZ262167:DOO262168 DXV262167:DYK262168 EHR262167:EIG262168 ERN262167:ESC262168 FBJ262167:FBY262168 FLF262167:FLU262168 FVB262167:FVQ262168 GEX262167:GFM262168 GOT262167:GPI262168 GYP262167:GZE262168 HIL262167:HJA262168 HSH262167:HSW262168 ICD262167:ICS262168 ILZ262167:IMO262168 IVV262167:IWK262168 JFR262167:JGG262168 JPN262167:JQC262168 JZJ262167:JZY262168 KJF262167:KJU262168 KTB262167:KTQ262168 LCX262167:LDM262168 LMT262167:LNI262168 LWP262167:LXE262168 MGL262167:MHA262168 MQH262167:MQW262168 NAD262167:NAS262168 NJZ262167:NKO262168 NTV262167:NUK262168 ODR262167:OEG262168 ONN262167:OOC262168 OXJ262167:OXY262168 PHF262167:PHU262168 PRB262167:PRQ262168 QAX262167:QBM262168 QKT262167:QLI262168 QUP262167:QVE262168 REL262167:RFA262168 ROH262167:ROW262168 RYD262167:RYS262168 SHZ262167:SIO262168 SRV262167:SSK262168 TBR262167:TCG262168 TLN262167:TMC262168 TVJ262167:TVY262168 UFF262167:UFU262168 UPB262167:UPQ262168 UYX262167:UZM262168 VIT262167:VJI262168 VSP262167:VTE262168 WCL262167:WDA262168 WMH262167:WMW262168 WWD262167:WWS262168 V327703:AK327704 JR327703:KG327704 TN327703:UC327704 ADJ327703:ADY327704 ANF327703:ANU327704 AXB327703:AXQ327704 BGX327703:BHM327704 BQT327703:BRI327704 CAP327703:CBE327704 CKL327703:CLA327704 CUH327703:CUW327704 DED327703:DES327704 DNZ327703:DOO327704 DXV327703:DYK327704 EHR327703:EIG327704 ERN327703:ESC327704 FBJ327703:FBY327704 FLF327703:FLU327704 FVB327703:FVQ327704 GEX327703:GFM327704 GOT327703:GPI327704 GYP327703:GZE327704 HIL327703:HJA327704 HSH327703:HSW327704 ICD327703:ICS327704 ILZ327703:IMO327704 IVV327703:IWK327704 JFR327703:JGG327704 JPN327703:JQC327704 JZJ327703:JZY327704 KJF327703:KJU327704 KTB327703:KTQ327704 LCX327703:LDM327704 LMT327703:LNI327704 LWP327703:LXE327704 MGL327703:MHA327704 MQH327703:MQW327704 NAD327703:NAS327704 NJZ327703:NKO327704 NTV327703:NUK327704 ODR327703:OEG327704 ONN327703:OOC327704 OXJ327703:OXY327704 PHF327703:PHU327704 PRB327703:PRQ327704 QAX327703:QBM327704 QKT327703:QLI327704 QUP327703:QVE327704 REL327703:RFA327704 ROH327703:ROW327704 RYD327703:RYS327704 SHZ327703:SIO327704 SRV327703:SSK327704 TBR327703:TCG327704 TLN327703:TMC327704 TVJ327703:TVY327704 UFF327703:UFU327704 UPB327703:UPQ327704 UYX327703:UZM327704 VIT327703:VJI327704 VSP327703:VTE327704 WCL327703:WDA327704 WMH327703:WMW327704 WWD327703:WWS327704 V393239:AK393240 JR393239:KG393240 TN393239:UC393240 ADJ393239:ADY393240 ANF393239:ANU393240 AXB393239:AXQ393240 BGX393239:BHM393240 BQT393239:BRI393240 CAP393239:CBE393240 CKL393239:CLA393240 CUH393239:CUW393240 DED393239:DES393240 DNZ393239:DOO393240 DXV393239:DYK393240 EHR393239:EIG393240 ERN393239:ESC393240 FBJ393239:FBY393240 FLF393239:FLU393240 FVB393239:FVQ393240 GEX393239:GFM393240 GOT393239:GPI393240 GYP393239:GZE393240 HIL393239:HJA393240 HSH393239:HSW393240 ICD393239:ICS393240 ILZ393239:IMO393240 IVV393239:IWK393240 JFR393239:JGG393240 JPN393239:JQC393240 JZJ393239:JZY393240 KJF393239:KJU393240 KTB393239:KTQ393240 LCX393239:LDM393240 LMT393239:LNI393240 LWP393239:LXE393240 MGL393239:MHA393240 MQH393239:MQW393240 NAD393239:NAS393240 NJZ393239:NKO393240 NTV393239:NUK393240 ODR393239:OEG393240 ONN393239:OOC393240 OXJ393239:OXY393240 PHF393239:PHU393240 PRB393239:PRQ393240 QAX393239:QBM393240 QKT393239:QLI393240 QUP393239:QVE393240 REL393239:RFA393240 ROH393239:ROW393240 RYD393239:RYS393240 SHZ393239:SIO393240 SRV393239:SSK393240 TBR393239:TCG393240 TLN393239:TMC393240 TVJ393239:TVY393240 UFF393239:UFU393240 UPB393239:UPQ393240 UYX393239:UZM393240 VIT393239:VJI393240 VSP393239:VTE393240 WCL393239:WDA393240 WMH393239:WMW393240 WWD393239:WWS393240 V458775:AK458776 JR458775:KG458776 TN458775:UC458776 ADJ458775:ADY458776 ANF458775:ANU458776 AXB458775:AXQ458776 BGX458775:BHM458776 BQT458775:BRI458776 CAP458775:CBE458776 CKL458775:CLA458776 CUH458775:CUW458776 DED458775:DES458776 DNZ458775:DOO458776 DXV458775:DYK458776 EHR458775:EIG458776 ERN458775:ESC458776 FBJ458775:FBY458776 FLF458775:FLU458776 FVB458775:FVQ458776 GEX458775:GFM458776 GOT458775:GPI458776 GYP458775:GZE458776 HIL458775:HJA458776 HSH458775:HSW458776 ICD458775:ICS458776 ILZ458775:IMO458776 IVV458775:IWK458776 JFR458775:JGG458776 JPN458775:JQC458776 JZJ458775:JZY458776 KJF458775:KJU458776 KTB458775:KTQ458776 LCX458775:LDM458776 LMT458775:LNI458776 LWP458775:LXE458776 MGL458775:MHA458776 MQH458775:MQW458776 NAD458775:NAS458776 NJZ458775:NKO458776 NTV458775:NUK458776 ODR458775:OEG458776 ONN458775:OOC458776 OXJ458775:OXY458776 PHF458775:PHU458776 PRB458775:PRQ458776 QAX458775:QBM458776 QKT458775:QLI458776 QUP458775:QVE458776 REL458775:RFA458776 ROH458775:ROW458776 RYD458775:RYS458776 SHZ458775:SIO458776 SRV458775:SSK458776 TBR458775:TCG458776 TLN458775:TMC458776 TVJ458775:TVY458776 UFF458775:UFU458776 UPB458775:UPQ458776 UYX458775:UZM458776 VIT458775:VJI458776 VSP458775:VTE458776 WCL458775:WDA458776 WMH458775:WMW458776 WWD458775:WWS458776 V524311:AK524312 JR524311:KG524312 TN524311:UC524312 ADJ524311:ADY524312 ANF524311:ANU524312 AXB524311:AXQ524312 BGX524311:BHM524312 BQT524311:BRI524312 CAP524311:CBE524312 CKL524311:CLA524312 CUH524311:CUW524312 DED524311:DES524312 DNZ524311:DOO524312 DXV524311:DYK524312 EHR524311:EIG524312 ERN524311:ESC524312 FBJ524311:FBY524312 FLF524311:FLU524312 FVB524311:FVQ524312 GEX524311:GFM524312 GOT524311:GPI524312 GYP524311:GZE524312 HIL524311:HJA524312 HSH524311:HSW524312 ICD524311:ICS524312 ILZ524311:IMO524312 IVV524311:IWK524312 JFR524311:JGG524312 JPN524311:JQC524312 JZJ524311:JZY524312 KJF524311:KJU524312 KTB524311:KTQ524312 LCX524311:LDM524312 LMT524311:LNI524312 LWP524311:LXE524312 MGL524311:MHA524312 MQH524311:MQW524312 NAD524311:NAS524312 NJZ524311:NKO524312 NTV524311:NUK524312 ODR524311:OEG524312 ONN524311:OOC524312 OXJ524311:OXY524312 PHF524311:PHU524312 PRB524311:PRQ524312 QAX524311:QBM524312 QKT524311:QLI524312 QUP524311:QVE524312 REL524311:RFA524312 ROH524311:ROW524312 RYD524311:RYS524312 SHZ524311:SIO524312 SRV524311:SSK524312 TBR524311:TCG524312 TLN524311:TMC524312 TVJ524311:TVY524312 UFF524311:UFU524312 UPB524311:UPQ524312 UYX524311:UZM524312 VIT524311:VJI524312 VSP524311:VTE524312 WCL524311:WDA524312 WMH524311:WMW524312 WWD524311:WWS524312 V589847:AK589848 JR589847:KG589848 TN589847:UC589848 ADJ589847:ADY589848 ANF589847:ANU589848 AXB589847:AXQ589848 BGX589847:BHM589848 BQT589847:BRI589848 CAP589847:CBE589848 CKL589847:CLA589848 CUH589847:CUW589848 DED589847:DES589848 DNZ589847:DOO589848 DXV589847:DYK589848 EHR589847:EIG589848 ERN589847:ESC589848 FBJ589847:FBY589848 FLF589847:FLU589848 FVB589847:FVQ589848 GEX589847:GFM589848 GOT589847:GPI589848 GYP589847:GZE589848 HIL589847:HJA589848 HSH589847:HSW589848 ICD589847:ICS589848 ILZ589847:IMO589848 IVV589847:IWK589848 JFR589847:JGG589848 JPN589847:JQC589848 JZJ589847:JZY589848 KJF589847:KJU589848 KTB589847:KTQ589848 LCX589847:LDM589848 LMT589847:LNI589848 LWP589847:LXE589848 MGL589847:MHA589848 MQH589847:MQW589848 NAD589847:NAS589848 NJZ589847:NKO589848 NTV589847:NUK589848 ODR589847:OEG589848 ONN589847:OOC589848 OXJ589847:OXY589848 PHF589847:PHU589848 PRB589847:PRQ589848 QAX589847:QBM589848 QKT589847:QLI589848 QUP589847:QVE589848 REL589847:RFA589848 ROH589847:ROW589848 RYD589847:RYS589848 SHZ589847:SIO589848 SRV589847:SSK589848 TBR589847:TCG589848 TLN589847:TMC589848 TVJ589847:TVY589848 UFF589847:UFU589848 UPB589847:UPQ589848 UYX589847:UZM589848 VIT589847:VJI589848 VSP589847:VTE589848 WCL589847:WDA589848 WMH589847:WMW589848 WWD589847:WWS589848 V655383:AK655384 JR655383:KG655384 TN655383:UC655384 ADJ655383:ADY655384 ANF655383:ANU655384 AXB655383:AXQ655384 BGX655383:BHM655384 BQT655383:BRI655384 CAP655383:CBE655384 CKL655383:CLA655384 CUH655383:CUW655384 DED655383:DES655384 DNZ655383:DOO655384 DXV655383:DYK655384 EHR655383:EIG655384 ERN655383:ESC655384 FBJ655383:FBY655384 FLF655383:FLU655384 FVB655383:FVQ655384 GEX655383:GFM655384 GOT655383:GPI655384 GYP655383:GZE655384 HIL655383:HJA655384 HSH655383:HSW655384 ICD655383:ICS655384 ILZ655383:IMO655384 IVV655383:IWK655384 JFR655383:JGG655384 JPN655383:JQC655384 JZJ655383:JZY655384 KJF655383:KJU655384 KTB655383:KTQ655384 LCX655383:LDM655384 LMT655383:LNI655384 LWP655383:LXE655384 MGL655383:MHA655384 MQH655383:MQW655384 NAD655383:NAS655384 NJZ655383:NKO655384 NTV655383:NUK655384 ODR655383:OEG655384 ONN655383:OOC655384 OXJ655383:OXY655384 PHF655383:PHU655384 PRB655383:PRQ655384 QAX655383:QBM655384 QKT655383:QLI655384 QUP655383:QVE655384 REL655383:RFA655384 ROH655383:ROW655384 RYD655383:RYS655384 SHZ655383:SIO655384 SRV655383:SSK655384 TBR655383:TCG655384 TLN655383:TMC655384 TVJ655383:TVY655384 UFF655383:UFU655384 UPB655383:UPQ655384 UYX655383:UZM655384 VIT655383:VJI655384 VSP655383:VTE655384 WCL655383:WDA655384 WMH655383:WMW655384 WWD655383:WWS655384 V720919:AK720920 JR720919:KG720920 TN720919:UC720920 ADJ720919:ADY720920 ANF720919:ANU720920 AXB720919:AXQ720920 BGX720919:BHM720920 BQT720919:BRI720920 CAP720919:CBE720920 CKL720919:CLA720920 CUH720919:CUW720920 DED720919:DES720920 DNZ720919:DOO720920 DXV720919:DYK720920 EHR720919:EIG720920 ERN720919:ESC720920 FBJ720919:FBY720920 FLF720919:FLU720920 FVB720919:FVQ720920 GEX720919:GFM720920 GOT720919:GPI720920 GYP720919:GZE720920 HIL720919:HJA720920 HSH720919:HSW720920 ICD720919:ICS720920 ILZ720919:IMO720920 IVV720919:IWK720920 JFR720919:JGG720920 JPN720919:JQC720920 JZJ720919:JZY720920 KJF720919:KJU720920 KTB720919:KTQ720920 LCX720919:LDM720920 LMT720919:LNI720920 LWP720919:LXE720920 MGL720919:MHA720920 MQH720919:MQW720920 NAD720919:NAS720920 NJZ720919:NKO720920 NTV720919:NUK720920 ODR720919:OEG720920 ONN720919:OOC720920 OXJ720919:OXY720920 PHF720919:PHU720920 PRB720919:PRQ720920 QAX720919:QBM720920 QKT720919:QLI720920 QUP720919:QVE720920 REL720919:RFA720920 ROH720919:ROW720920 RYD720919:RYS720920 SHZ720919:SIO720920 SRV720919:SSK720920 TBR720919:TCG720920 TLN720919:TMC720920 TVJ720919:TVY720920 UFF720919:UFU720920 UPB720919:UPQ720920 UYX720919:UZM720920 VIT720919:VJI720920 VSP720919:VTE720920 WCL720919:WDA720920 WMH720919:WMW720920 WWD720919:WWS720920 V786455:AK786456 JR786455:KG786456 TN786455:UC786456 ADJ786455:ADY786456 ANF786455:ANU786456 AXB786455:AXQ786456 BGX786455:BHM786456 BQT786455:BRI786456 CAP786455:CBE786456 CKL786455:CLA786456 CUH786455:CUW786456 DED786455:DES786456 DNZ786455:DOO786456 DXV786455:DYK786456 EHR786455:EIG786456 ERN786455:ESC786456 FBJ786455:FBY786456 FLF786455:FLU786456 FVB786455:FVQ786456 GEX786455:GFM786456 GOT786455:GPI786456 GYP786455:GZE786456 HIL786455:HJA786456 HSH786455:HSW786456 ICD786455:ICS786456 ILZ786455:IMO786456 IVV786455:IWK786456 JFR786455:JGG786456 JPN786455:JQC786456 JZJ786455:JZY786456 KJF786455:KJU786456 KTB786455:KTQ786456 LCX786455:LDM786456 LMT786455:LNI786456 LWP786455:LXE786456 MGL786455:MHA786456 MQH786455:MQW786456 NAD786455:NAS786456 NJZ786455:NKO786456 NTV786455:NUK786456 ODR786455:OEG786456 ONN786455:OOC786456 OXJ786455:OXY786456 PHF786455:PHU786456 PRB786455:PRQ786456 QAX786455:QBM786456 QKT786455:QLI786456 QUP786455:QVE786456 REL786455:RFA786456 ROH786455:ROW786456 RYD786455:RYS786456 SHZ786455:SIO786456 SRV786455:SSK786456 TBR786455:TCG786456 TLN786455:TMC786456 TVJ786455:TVY786456 UFF786455:UFU786456 UPB786455:UPQ786456 UYX786455:UZM786456 VIT786455:VJI786456 VSP786455:VTE786456 WCL786455:WDA786456 WMH786455:WMW786456 WWD786455:WWS786456 V851991:AK851992 JR851991:KG851992 TN851991:UC851992 ADJ851991:ADY851992 ANF851991:ANU851992 AXB851991:AXQ851992 BGX851991:BHM851992 BQT851991:BRI851992 CAP851991:CBE851992 CKL851991:CLA851992 CUH851991:CUW851992 DED851991:DES851992 DNZ851991:DOO851992 DXV851991:DYK851992 EHR851991:EIG851992 ERN851991:ESC851992 FBJ851991:FBY851992 FLF851991:FLU851992 FVB851991:FVQ851992 GEX851991:GFM851992 GOT851991:GPI851992 GYP851991:GZE851992 HIL851991:HJA851992 HSH851991:HSW851992 ICD851991:ICS851992 ILZ851991:IMO851992 IVV851991:IWK851992 JFR851991:JGG851992 JPN851991:JQC851992 JZJ851991:JZY851992 KJF851991:KJU851992 KTB851991:KTQ851992 LCX851991:LDM851992 LMT851991:LNI851992 LWP851991:LXE851992 MGL851991:MHA851992 MQH851991:MQW851992 NAD851991:NAS851992 NJZ851991:NKO851992 NTV851991:NUK851992 ODR851991:OEG851992 ONN851991:OOC851992 OXJ851991:OXY851992 PHF851991:PHU851992 PRB851991:PRQ851992 QAX851991:QBM851992 QKT851991:QLI851992 QUP851991:QVE851992 REL851991:RFA851992 ROH851991:ROW851992 RYD851991:RYS851992 SHZ851991:SIO851992 SRV851991:SSK851992 TBR851991:TCG851992 TLN851991:TMC851992 TVJ851991:TVY851992 UFF851991:UFU851992 UPB851991:UPQ851992 UYX851991:UZM851992 VIT851991:VJI851992 VSP851991:VTE851992 WCL851991:WDA851992 WMH851991:WMW851992 WWD851991:WWS851992 V917527:AK917528 JR917527:KG917528 TN917527:UC917528 ADJ917527:ADY917528 ANF917527:ANU917528 AXB917527:AXQ917528 BGX917527:BHM917528 BQT917527:BRI917528 CAP917527:CBE917528 CKL917527:CLA917528 CUH917527:CUW917528 DED917527:DES917528 DNZ917527:DOO917528 DXV917527:DYK917528 EHR917527:EIG917528 ERN917527:ESC917528 FBJ917527:FBY917528 FLF917527:FLU917528 FVB917527:FVQ917528 GEX917527:GFM917528 GOT917527:GPI917528 GYP917527:GZE917528 HIL917527:HJA917528 HSH917527:HSW917528 ICD917527:ICS917528 ILZ917527:IMO917528 IVV917527:IWK917528 JFR917527:JGG917528 JPN917527:JQC917528 JZJ917527:JZY917528 KJF917527:KJU917528 KTB917527:KTQ917528 LCX917527:LDM917528 LMT917527:LNI917528 LWP917527:LXE917528 MGL917527:MHA917528 MQH917527:MQW917528 NAD917527:NAS917528 NJZ917527:NKO917528 NTV917527:NUK917528 ODR917527:OEG917528 ONN917527:OOC917528 OXJ917527:OXY917528 PHF917527:PHU917528 PRB917527:PRQ917528 QAX917527:QBM917528 QKT917527:QLI917528 QUP917527:QVE917528 REL917527:RFA917528 ROH917527:ROW917528 RYD917527:RYS917528 SHZ917527:SIO917528 SRV917527:SSK917528 TBR917527:TCG917528 TLN917527:TMC917528 TVJ917527:TVY917528 UFF917527:UFU917528 UPB917527:UPQ917528 UYX917527:UZM917528 VIT917527:VJI917528 VSP917527:VTE917528 WCL917527:WDA917528 WMH917527:WMW917528 WWD917527:WWS917528 V983063:AK983064 JR983063:KG983064 TN983063:UC983064 ADJ983063:ADY983064 ANF983063:ANU983064 AXB983063:AXQ983064 BGX983063:BHM983064 BQT983063:BRI983064 CAP983063:CBE983064 CKL983063:CLA983064 CUH983063:CUW983064 DED983063:DES983064 DNZ983063:DOO983064 DXV983063:DYK983064 EHR983063:EIG983064 ERN983063:ESC983064 FBJ983063:FBY983064 FLF983063:FLU983064 FVB983063:FVQ983064 GEX983063:GFM983064 GOT983063:GPI983064 GYP983063:GZE983064 HIL983063:HJA983064 HSH983063:HSW983064 ICD983063:ICS983064 ILZ983063:IMO983064 IVV983063:IWK983064 JFR983063:JGG983064 JPN983063:JQC983064 JZJ983063:JZY983064 KJF983063:KJU983064 KTB983063:KTQ983064 LCX983063:LDM983064 LMT983063:LNI983064 LWP983063:LXE983064 MGL983063:MHA983064 MQH983063:MQW983064 NAD983063:NAS983064 NJZ983063:NKO983064 NTV983063:NUK983064 ODR983063:OEG983064 ONN983063:OOC983064 OXJ983063:OXY983064 PHF983063:PHU983064 PRB983063:PRQ983064 QAX983063:QBM983064 QKT983063:QLI983064 QUP983063:QVE983064 REL983063:RFA983064 ROH983063:ROW983064 RYD983063:RYS983064 SHZ983063:SIO983064 SRV983063:SSK983064 TBR983063:TCG983064 TLN983063:TMC983064 TVJ983063:TVY983064 UFF983063:UFU983064 UPB983063:UPQ983064 UYX983063:UZM983064 VIT983063:VJI983064 VSP983063:VTE983064 WCL983063:WDA983064 WMH983063:WMW983064" xr:uid="{877C0F9A-A964-4077-B7CA-85E524895717}">
      <formula1>AX28:AX31</formula1>
    </dataValidation>
    <dataValidation type="list" allowBlank="1" showInputMessage="1" showErrorMessage="1" sqref="WWD983069:WWS983070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5:AK65566 JR65565:KG65566 TN65565:UC65566 ADJ65565:ADY65566 ANF65565:ANU65566 AXB65565:AXQ65566 BGX65565:BHM65566 BQT65565:BRI65566 CAP65565:CBE65566 CKL65565:CLA65566 CUH65565:CUW65566 DED65565:DES65566 DNZ65565:DOO65566 DXV65565:DYK65566 EHR65565:EIG65566 ERN65565:ESC65566 FBJ65565:FBY65566 FLF65565:FLU65566 FVB65565:FVQ65566 GEX65565:GFM65566 GOT65565:GPI65566 GYP65565:GZE65566 HIL65565:HJA65566 HSH65565:HSW65566 ICD65565:ICS65566 ILZ65565:IMO65566 IVV65565:IWK65566 JFR65565:JGG65566 JPN65565:JQC65566 JZJ65565:JZY65566 KJF65565:KJU65566 KTB65565:KTQ65566 LCX65565:LDM65566 LMT65565:LNI65566 LWP65565:LXE65566 MGL65565:MHA65566 MQH65565:MQW65566 NAD65565:NAS65566 NJZ65565:NKO65566 NTV65565:NUK65566 ODR65565:OEG65566 ONN65565:OOC65566 OXJ65565:OXY65566 PHF65565:PHU65566 PRB65565:PRQ65566 QAX65565:QBM65566 QKT65565:QLI65566 QUP65565:QVE65566 REL65565:RFA65566 ROH65565:ROW65566 RYD65565:RYS65566 SHZ65565:SIO65566 SRV65565:SSK65566 TBR65565:TCG65566 TLN65565:TMC65566 TVJ65565:TVY65566 UFF65565:UFU65566 UPB65565:UPQ65566 UYX65565:UZM65566 VIT65565:VJI65566 VSP65565:VTE65566 WCL65565:WDA65566 WMH65565:WMW65566 WWD65565:WWS65566 V131101:AK131102 JR131101:KG131102 TN131101:UC131102 ADJ131101:ADY131102 ANF131101:ANU131102 AXB131101:AXQ131102 BGX131101:BHM131102 BQT131101:BRI131102 CAP131101:CBE131102 CKL131101:CLA131102 CUH131101:CUW131102 DED131101:DES131102 DNZ131101:DOO131102 DXV131101:DYK131102 EHR131101:EIG131102 ERN131101:ESC131102 FBJ131101:FBY131102 FLF131101:FLU131102 FVB131101:FVQ131102 GEX131101:GFM131102 GOT131101:GPI131102 GYP131101:GZE131102 HIL131101:HJA131102 HSH131101:HSW131102 ICD131101:ICS131102 ILZ131101:IMO131102 IVV131101:IWK131102 JFR131101:JGG131102 JPN131101:JQC131102 JZJ131101:JZY131102 KJF131101:KJU131102 KTB131101:KTQ131102 LCX131101:LDM131102 LMT131101:LNI131102 LWP131101:LXE131102 MGL131101:MHA131102 MQH131101:MQW131102 NAD131101:NAS131102 NJZ131101:NKO131102 NTV131101:NUK131102 ODR131101:OEG131102 ONN131101:OOC131102 OXJ131101:OXY131102 PHF131101:PHU131102 PRB131101:PRQ131102 QAX131101:QBM131102 QKT131101:QLI131102 QUP131101:QVE131102 REL131101:RFA131102 ROH131101:ROW131102 RYD131101:RYS131102 SHZ131101:SIO131102 SRV131101:SSK131102 TBR131101:TCG131102 TLN131101:TMC131102 TVJ131101:TVY131102 UFF131101:UFU131102 UPB131101:UPQ131102 UYX131101:UZM131102 VIT131101:VJI131102 VSP131101:VTE131102 WCL131101:WDA131102 WMH131101:WMW131102 WWD131101:WWS131102 V196637:AK196638 JR196637:KG196638 TN196637:UC196638 ADJ196637:ADY196638 ANF196637:ANU196638 AXB196637:AXQ196638 BGX196637:BHM196638 BQT196637:BRI196638 CAP196637:CBE196638 CKL196637:CLA196638 CUH196637:CUW196638 DED196637:DES196638 DNZ196637:DOO196638 DXV196637:DYK196638 EHR196637:EIG196638 ERN196637:ESC196638 FBJ196637:FBY196638 FLF196637:FLU196638 FVB196637:FVQ196638 GEX196637:GFM196638 GOT196637:GPI196638 GYP196637:GZE196638 HIL196637:HJA196638 HSH196637:HSW196638 ICD196637:ICS196638 ILZ196637:IMO196638 IVV196637:IWK196638 JFR196637:JGG196638 JPN196637:JQC196638 JZJ196637:JZY196638 KJF196637:KJU196638 KTB196637:KTQ196638 LCX196637:LDM196638 LMT196637:LNI196638 LWP196637:LXE196638 MGL196637:MHA196638 MQH196637:MQW196638 NAD196637:NAS196638 NJZ196637:NKO196638 NTV196637:NUK196638 ODR196637:OEG196638 ONN196637:OOC196638 OXJ196637:OXY196638 PHF196637:PHU196638 PRB196637:PRQ196638 QAX196637:QBM196638 QKT196637:QLI196638 QUP196637:QVE196638 REL196637:RFA196638 ROH196637:ROW196638 RYD196637:RYS196638 SHZ196637:SIO196638 SRV196637:SSK196638 TBR196637:TCG196638 TLN196637:TMC196638 TVJ196637:TVY196638 UFF196637:UFU196638 UPB196637:UPQ196638 UYX196637:UZM196638 VIT196637:VJI196638 VSP196637:VTE196638 WCL196637:WDA196638 WMH196637:WMW196638 WWD196637:WWS196638 V262173:AK262174 JR262173:KG262174 TN262173:UC262174 ADJ262173:ADY262174 ANF262173:ANU262174 AXB262173:AXQ262174 BGX262173:BHM262174 BQT262173:BRI262174 CAP262173:CBE262174 CKL262173:CLA262174 CUH262173:CUW262174 DED262173:DES262174 DNZ262173:DOO262174 DXV262173:DYK262174 EHR262173:EIG262174 ERN262173:ESC262174 FBJ262173:FBY262174 FLF262173:FLU262174 FVB262173:FVQ262174 GEX262173:GFM262174 GOT262173:GPI262174 GYP262173:GZE262174 HIL262173:HJA262174 HSH262173:HSW262174 ICD262173:ICS262174 ILZ262173:IMO262174 IVV262173:IWK262174 JFR262173:JGG262174 JPN262173:JQC262174 JZJ262173:JZY262174 KJF262173:KJU262174 KTB262173:KTQ262174 LCX262173:LDM262174 LMT262173:LNI262174 LWP262173:LXE262174 MGL262173:MHA262174 MQH262173:MQW262174 NAD262173:NAS262174 NJZ262173:NKO262174 NTV262173:NUK262174 ODR262173:OEG262174 ONN262173:OOC262174 OXJ262173:OXY262174 PHF262173:PHU262174 PRB262173:PRQ262174 QAX262173:QBM262174 QKT262173:QLI262174 QUP262173:QVE262174 REL262173:RFA262174 ROH262173:ROW262174 RYD262173:RYS262174 SHZ262173:SIO262174 SRV262173:SSK262174 TBR262173:TCG262174 TLN262173:TMC262174 TVJ262173:TVY262174 UFF262173:UFU262174 UPB262173:UPQ262174 UYX262173:UZM262174 VIT262173:VJI262174 VSP262173:VTE262174 WCL262173:WDA262174 WMH262173:WMW262174 WWD262173:WWS262174 V327709:AK327710 JR327709:KG327710 TN327709:UC327710 ADJ327709:ADY327710 ANF327709:ANU327710 AXB327709:AXQ327710 BGX327709:BHM327710 BQT327709:BRI327710 CAP327709:CBE327710 CKL327709:CLA327710 CUH327709:CUW327710 DED327709:DES327710 DNZ327709:DOO327710 DXV327709:DYK327710 EHR327709:EIG327710 ERN327709:ESC327710 FBJ327709:FBY327710 FLF327709:FLU327710 FVB327709:FVQ327710 GEX327709:GFM327710 GOT327709:GPI327710 GYP327709:GZE327710 HIL327709:HJA327710 HSH327709:HSW327710 ICD327709:ICS327710 ILZ327709:IMO327710 IVV327709:IWK327710 JFR327709:JGG327710 JPN327709:JQC327710 JZJ327709:JZY327710 KJF327709:KJU327710 KTB327709:KTQ327710 LCX327709:LDM327710 LMT327709:LNI327710 LWP327709:LXE327710 MGL327709:MHA327710 MQH327709:MQW327710 NAD327709:NAS327710 NJZ327709:NKO327710 NTV327709:NUK327710 ODR327709:OEG327710 ONN327709:OOC327710 OXJ327709:OXY327710 PHF327709:PHU327710 PRB327709:PRQ327710 QAX327709:QBM327710 QKT327709:QLI327710 QUP327709:QVE327710 REL327709:RFA327710 ROH327709:ROW327710 RYD327709:RYS327710 SHZ327709:SIO327710 SRV327709:SSK327710 TBR327709:TCG327710 TLN327709:TMC327710 TVJ327709:TVY327710 UFF327709:UFU327710 UPB327709:UPQ327710 UYX327709:UZM327710 VIT327709:VJI327710 VSP327709:VTE327710 WCL327709:WDA327710 WMH327709:WMW327710 WWD327709:WWS327710 V393245:AK393246 JR393245:KG393246 TN393245:UC393246 ADJ393245:ADY393246 ANF393245:ANU393246 AXB393245:AXQ393246 BGX393245:BHM393246 BQT393245:BRI393246 CAP393245:CBE393246 CKL393245:CLA393246 CUH393245:CUW393246 DED393245:DES393246 DNZ393245:DOO393246 DXV393245:DYK393246 EHR393245:EIG393246 ERN393245:ESC393246 FBJ393245:FBY393246 FLF393245:FLU393246 FVB393245:FVQ393246 GEX393245:GFM393246 GOT393245:GPI393246 GYP393245:GZE393246 HIL393245:HJA393246 HSH393245:HSW393246 ICD393245:ICS393246 ILZ393245:IMO393246 IVV393245:IWK393246 JFR393245:JGG393246 JPN393245:JQC393246 JZJ393245:JZY393246 KJF393245:KJU393246 KTB393245:KTQ393246 LCX393245:LDM393246 LMT393245:LNI393246 LWP393245:LXE393246 MGL393245:MHA393246 MQH393245:MQW393246 NAD393245:NAS393246 NJZ393245:NKO393246 NTV393245:NUK393246 ODR393245:OEG393246 ONN393245:OOC393246 OXJ393245:OXY393246 PHF393245:PHU393246 PRB393245:PRQ393246 QAX393245:QBM393246 QKT393245:QLI393246 QUP393245:QVE393246 REL393245:RFA393246 ROH393245:ROW393246 RYD393245:RYS393246 SHZ393245:SIO393246 SRV393245:SSK393246 TBR393245:TCG393246 TLN393245:TMC393246 TVJ393245:TVY393246 UFF393245:UFU393246 UPB393245:UPQ393246 UYX393245:UZM393246 VIT393245:VJI393246 VSP393245:VTE393246 WCL393245:WDA393246 WMH393245:WMW393246 WWD393245:WWS393246 V458781:AK458782 JR458781:KG458782 TN458781:UC458782 ADJ458781:ADY458782 ANF458781:ANU458782 AXB458781:AXQ458782 BGX458781:BHM458782 BQT458781:BRI458782 CAP458781:CBE458782 CKL458781:CLA458782 CUH458781:CUW458782 DED458781:DES458782 DNZ458781:DOO458782 DXV458781:DYK458782 EHR458781:EIG458782 ERN458781:ESC458782 FBJ458781:FBY458782 FLF458781:FLU458782 FVB458781:FVQ458782 GEX458781:GFM458782 GOT458781:GPI458782 GYP458781:GZE458782 HIL458781:HJA458782 HSH458781:HSW458782 ICD458781:ICS458782 ILZ458781:IMO458782 IVV458781:IWK458782 JFR458781:JGG458782 JPN458781:JQC458782 JZJ458781:JZY458782 KJF458781:KJU458782 KTB458781:KTQ458782 LCX458781:LDM458782 LMT458781:LNI458782 LWP458781:LXE458782 MGL458781:MHA458782 MQH458781:MQW458782 NAD458781:NAS458782 NJZ458781:NKO458782 NTV458781:NUK458782 ODR458781:OEG458782 ONN458781:OOC458782 OXJ458781:OXY458782 PHF458781:PHU458782 PRB458781:PRQ458782 QAX458781:QBM458782 QKT458781:QLI458782 QUP458781:QVE458782 REL458781:RFA458782 ROH458781:ROW458782 RYD458781:RYS458782 SHZ458781:SIO458782 SRV458781:SSK458782 TBR458781:TCG458782 TLN458781:TMC458782 TVJ458781:TVY458782 UFF458781:UFU458782 UPB458781:UPQ458782 UYX458781:UZM458782 VIT458781:VJI458782 VSP458781:VTE458782 WCL458781:WDA458782 WMH458781:WMW458782 WWD458781:WWS458782 V524317:AK524318 JR524317:KG524318 TN524317:UC524318 ADJ524317:ADY524318 ANF524317:ANU524318 AXB524317:AXQ524318 BGX524317:BHM524318 BQT524317:BRI524318 CAP524317:CBE524318 CKL524317:CLA524318 CUH524317:CUW524318 DED524317:DES524318 DNZ524317:DOO524318 DXV524317:DYK524318 EHR524317:EIG524318 ERN524317:ESC524318 FBJ524317:FBY524318 FLF524317:FLU524318 FVB524317:FVQ524318 GEX524317:GFM524318 GOT524317:GPI524318 GYP524317:GZE524318 HIL524317:HJA524318 HSH524317:HSW524318 ICD524317:ICS524318 ILZ524317:IMO524318 IVV524317:IWK524318 JFR524317:JGG524318 JPN524317:JQC524318 JZJ524317:JZY524318 KJF524317:KJU524318 KTB524317:KTQ524318 LCX524317:LDM524318 LMT524317:LNI524318 LWP524317:LXE524318 MGL524317:MHA524318 MQH524317:MQW524318 NAD524317:NAS524318 NJZ524317:NKO524318 NTV524317:NUK524318 ODR524317:OEG524318 ONN524317:OOC524318 OXJ524317:OXY524318 PHF524317:PHU524318 PRB524317:PRQ524318 QAX524317:QBM524318 QKT524317:QLI524318 QUP524317:QVE524318 REL524317:RFA524318 ROH524317:ROW524318 RYD524317:RYS524318 SHZ524317:SIO524318 SRV524317:SSK524318 TBR524317:TCG524318 TLN524317:TMC524318 TVJ524317:TVY524318 UFF524317:UFU524318 UPB524317:UPQ524318 UYX524317:UZM524318 VIT524317:VJI524318 VSP524317:VTE524318 WCL524317:WDA524318 WMH524317:WMW524318 WWD524317:WWS524318 V589853:AK589854 JR589853:KG589854 TN589853:UC589854 ADJ589853:ADY589854 ANF589853:ANU589854 AXB589853:AXQ589854 BGX589853:BHM589854 BQT589853:BRI589854 CAP589853:CBE589854 CKL589853:CLA589854 CUH589853:CUW589854 DED589853:DES589854 DNZ589853:DOO589854 DXV589853:DYK589854 EHR589853:EIG589854 ERN589853:ESC589854 FBJ589853:FBY589854 FLF589853:FLU589854 FVB589853:FVQ589854 GEX589853:GFM589854 GOT589853:GPI589854 GYP589853:GZE589854 HIL589853:HJA589854 HSH589853:HSW589854 ICD589853:ICS589854 ILZ589853:IMO589854 IVV589853:IWK589854 JFR589853:JGG589854 JPN589853:JQC589854 JZJ589853:JZY589854 KJF589853:KJU589854 KTB589853:KTQ589854 LCX589853:LDM589854 LMT589853:LNI589854 LWP589853:LXE589854 MGL589853:MHA589854 MQH589853:MQW589854 NAD589853:NAS589854 NJZ589853:NKO589854 NTV589853:NUK589854 ODR589853:OEG589854 ONN589853:OOC589854 OXJ589853:OXY589854 PHF589853:PHU589854 PRB589853:PRQ589854 QAX589853:QBM589854 QKT589853:QLI589854 QUP589853:QVE589854 REL589853:RFA589854 ROH589853:ROW589854 RYD589853:RYS589854 SHZ589853:SIO589854 SRV589853:SSK589854 TBR589853:TCG589854 TLN589853:TMC589854 TVJ589853:TVY589854 UFF589853:UFU589854 UPB589853:UPQ589854 UYX589853:UZM589854 VIT589853:VJI589854 VSP589853:VTE589854 WCL589853:WDA589854 WMH589853:WMW589854 WWD589853:WWS589854 V655389:AK655390 JR655389:KG655390 TN655389:UC655390 ADJ655389:ADY655390 ANF655389:ANU655390 AXB655389:AXQ655390 BGX655389:BHM655390 BQT655389:BRI655390 CAP655389:CBE655390 CKL655389:CLA655390 CUH655389:CUW655390 DED655389:DES655390 DNZ655389:DOO655390 DXV655389:DYK655390 EHR655389:EIG655390 ERN655389:ESC655390 FBJ655389:FBY655390 FLF655389:FLU655390 FVB655389:FVQ655390 GEX655389:GFM655390 GOT655389:GPI655390 GYP655389:GZE655390 HIL655389:HJA655390 HSH655389:HSW655390 ICD655389:ICS655390 ILZ655389:IMO655390 IVV655389:IWK655390 JFR655389:JGG655390 JPN655389:JQC655390 JZJ655389:JZY655390 KJF655389:KJU655390 KTB655389:KTQ655390 LCX655389:LDM655390 LMT655389:LNI655390 LWP655389:LXE655390 MGL655389:MHA655390 MQH655389:MQW655390 NAD655389:NAS655390 NJZ655389:NKO655390 NTV655389:NUK655390 ODR655389:OEG655390 ONN655389:OOC655390 OXJ655389:OXY655390 PHF655389:PHU655390 PRB655389:PRQ655390 QAX655389:QBM655390 QKT655389:QLI655390 QUP655389:QVE655390 REL655389:RFA655390 ROH655389:ROW655390 RYD655389:RYS655390 SHZ655389:SIO655390 SRV655389:SSK655390 TBR655389:TCG655390 TLN655389:TMC655390 TVJ655389:TVY655390 UFF655389:UFU655390 UPB655389:UPQ655390 UYX655389:UZM655390 VIT655389:VJI655390 VSP655389:VTE655390 WCL655389:WDA655390 WMH655389:WMW655390 WWD655389:WWS655390 V720925:AK720926 JR720925:KG720926 TN720925:UC720926 ADJ720925:ADY720926 ANF720925:ANU720926 AXB720925:AXQ720926 BGX720925:BHM720926 BQT720925:BRI720926 CAP720925:CBE720926 CKL720925:CLA720926 CUH720925:CUW720926 DED720925:DES720926 DNZ720925:DOO720926 DXV720925:DYK720926 EHR720925:EIG720926 ERN720925:ESC720926 FBJ720925:FBY720926 FLF720925:FLU720926 FVB720925:FVQ720926 GEX720925:GFM720926 GOT720925:GPI720926 GYP720925:GZE720926 HIL720925:HJA720926 HSH720925:HSW720926 ICD720925:ICS720926 ILZ720925:IMO720926 IVV720925:IWK720926 JFR720925:JGG720926 JPN720925:JQC720926 JZJ720925:JZY720926 KJF720925:KJU720926 KTB720925:KTQ720926 LCX720925:LDM720926 LMT720925:LNI720926 LWP720925:LXE720926 MGL720925:MHA720926 MQH720925:MQW720926 NAD720925:NAS720926 NJZ720925:NKO720926 NTV720925:NUK720926 ODR720925:OEG720926 ONN720925:OOC720926 OXJ720925:OXY720926 PHF720925:PHU720926 PRB720925:PRQ720926 QAX720925:QBM720926 QKT720925:QLI720926 QUP720925:QVE720926 REL720925:RFA720926 ROH720925:ROW720926 RYD720925:RYS720926 SHZ720925:SIO720926 SRV720925:SSK720926 TBR720925:TCG720926 TLN720925:TMC720926 TVJ720925:TVY720926 UFF720925:UFU720926 UPB720925:UPQ720926 UYX720925:UZM720926 VIT720925:VJI720926 VSP720925:VTE720926 WCL720925:WDA720926 WMH720925:WMW720926 WWD720925:WWS720926 V786461:AK786462 JR786461:KG786462 TN786461:UC786462 ADJ786461:ADY786462 ANF786461:ANU786462 AXB786461:AXQ786462 BGX786461:BHM786462 BQT786461:BRI786462 CAP786461:CBE786462 CKL786461:CLA786462 CUH786461:CUW786462 DED786461:DES786462 DNZ786461:DOO786462 DXV786461:DYK786462 EHR786461:EIG786462 ERN786461:ESC786462 FBJ786461:FBY786462 FLF786461:FLU786462 FVB786461:FVQ786462 GEX786461:GFM786462 GOT786461:GPI786462 GYP786461:GZE786462 HIL786461:HJA786462 HSH786461:HSW786462 ICD786461:ICS786462 ILZ786461:IMO786462 IVV786461:IWK786462 JFR786461:JGG786462 JPN786461:JQC786462 JZJ786461:JZY786462 KJF786461:KJU786462 KTB786461:KTQ786462 LCX786461:LDM786462 LMT786461:LNI786462 LWP786461:LXE786462 MGL786461:MHA786462 MQH786461:MQW786462 NAD786461:NAS786462 NJZ786461:NKO786462 NTV786461:NUK786462 ODR786461:OEG786462 ONN786461:OOC786462 OXJ786461:OXY786462 PHF786461:PHU786462 PRB786461:PRQ786462 QAX786461:QBM786462 QKT786461:QLI786462 QUP786461:QVE786462 REL786461:RFA786462 ROH786461:ROW786462 RYD786461:RYS786462 SHZ786461:SIO786462 SRV786461:SSK786462 TBR786461:TCG786462 TLN786461:TMC786462 TVJ786461:TVY786462 UFF786461:UFU786462 UPB786461:UPQ786462 UYX786461:UZM786462 VIT786461:VJI786462 VSP786461:VTE786462 WCL786461:WDA786462 WMH786461:WMW786462 WWD786461:WWS786462 V851997:AK851998 JR851997:KG851998 TN851997:UC851998 ADJ851997:ADY851998 ANF851997:ANU851998 AXB851997:AXQ851998 BGX851997:BHM851998 BQT851997:BRI851998 CAP851997:CBE851998 CKL851997:CLA851998 CUH851997:CUW851998 DED851997:DES851998 DNZ851997:DOO851998 DXV851997:DYK851998 EHR851997:EIG851998 ERN851997:ESC851998 FBJ851997:FBY851998 FLF851997:FLU851998 FVB851997:FVQ851998 GEX851997:GFM851998 GOT851997:GPI851998 GYP851997:GZE851998 HIL851997:HJA851998 HSH851997:HSW851998 ICD851997:ICS851998 ILZ851997:IMO851998 IVV851997:IWK851998 JFR851997:JGG851998 JPN851997:JQC851998 JZJ851997:JZY851998 KJF851997:KJU851998 KTB851997:KTQ851998 LCX851997:LDM851998 LMT851997:LNI851998 LWP851997:LXE851998 MGL851997:MHA851998 MQH851997:MQW851998 NAD851997:NAS851998 NJZ851997:NKO851998 NTV851997:NUK851998 ODR851997:OEG851998 ONN851997:OOC851998 OXJ851997:OXY851998 PHF851997:PHU851998 PRB851997:PRQ851998 QAX851997:QBM851998 QKT851997:QLI851998 QUP851997:QVE851998 REL851997:RFA851998 ROH851997:ROW851998 RYD851997:RYS851998 SHZ851997:SIO851998 SRV851997:SSK851998 TBR851997:TCG851998 TLN851997:TMC851998 TVJ851997:TVY851998 UFF851997:UFU851998 UPB851997:UPQ851998 UYX851997:UZM851998 VIT851997:VJI851998 VSP851997:VTE851998 WCL851997:WDA851998 WMH851997:WMW851998 WWD851997:WWS851998 V917533:AK917534 JR917533:KG917534 TN917533:UC917534 ADJ917533:ADY917534 ANF917533:ANU917534 AXB917533:AXQ917534 BGX917533:BHM917534 BQT917533:BRI917534 CAP917533:CBE917534 CKL917533:CLA917534 CUH917533:CUW917534 DED917533:DES917534 DNZ917533:DOO917534 DXV917533:DYK917534 EHR917533:EIG917534 ERN917533:ESC917534 FBJ917533:FBY917534 FLF917533:FLU917534 FVB917533:FVQ917534 GEX917533:GFM917534 GOT917533:GPI917534 GYP917533:GZE917534 HIL917533:HJA917534 HSH917533:HSW917534 ICD917533:ICS917534 ILZ917533:IMO917534 IVV917533:IWK917534 JFR917533:JGG917534 JPN917533:JQC917534 JZJ917533:JZY917534 KJF917533:KJU917534 KTB917533:KTQ917534 LCX917533:LDM917534 LMT917533:LNI917534 LWP917533:LXE917534 MGL917533:MHA917534 MQH917533:MQW917534 NAD917533:NAS917534 NJZ917533:NKO917534 NTV917533:NUK917534 ODR917533:OEG917534 ONN917533:OOC917534 OXJ917533:OXY917534 PHF917533:PHU917534 PRB917533:PRQ917534 QAX917533:QBM917534 QKT917533:QLI917534 QUP917533:QVE917534 REL917533:RFA917534 ROH917533:ROW917534 RYD917533:RYS917534 SHZ917533:SIO917534 SRV917533:SSK917534 TBR917533:TCG917534 TLN917533:TMC917534 TVJ917533:TVY917534 UFF917533:UFU917534 UPB917533:UPQ917534 UYX917533:UZM917534 VIT917533:VJI917534 VSP917533:VTE917534 WCL917533:WDA917534 WMH917533:WMW917534 WWD917533:WWS917534 V983069:AK983070 JR983069:KG983070 TN983069:UC983070 ADJ983069:ADY983070 ANF983069:ANU983070 AXB983069:AXQ983070 BGX983069:BHM983070 BQT983069:BRI983070 CAP983069:CBE983070 CKL983069:CLA983070 CUH983069:CUW983070 DED983069:DES983070 DNZ983069:DOO983070 DXV983069:DYK983070 EHR983069:EIG983070 ERN983069:ESC983070 FBJ983069:FBY983070 FLF983069:FLU983070 FVB983069:FVQ983070 GEX983069:GFM983070 GOT983069:GPI983070 GYP983069:GZE983070 HIL983069:HJA983070 HSH983069:HSW983070 ICD983069:ICS983070 ILZ983069:IMO983070 IVV983069:IWK983070 JFR983069:JGG983070 JPN983069:JQC983070 JZJ983069:JZY983070 KJF983069:KJU983070 KTB983069:KTQ983070 LCX983069:LDM983070 LMT983069:LNI983070 LWP983069:LXE983070 MGL983069:MHA983070 MQH983069:MQW983070 NAD983069:NAS983070 NJZ983069:NKO983070 NTV983069:NUK983070 ODR983069:OEG983070 ONN983069:OOC983070 OXJ983069:OXY983070 PHF983069:PHU983070 PRB983069:PRQ983070 QAX983069:QBM983070 QKT983069:QLI983070 QUP983069:QVE983070 REL983069:RFA983070 ROH983069:ROW983070 RYD983069:RYS983070 SHZ983069:SIO983070 SRV983069:SSK983070 TBR983069:TCG983070 TLN983069:TMC983070 TVJ983069:TVY983070 UFF983069:UFU983070 UPB983069:UPQ983070 UYX983069:UZM983070 VIT983069:VJI983070 VSP983069:VTE983070 WCL983069:WDA983070 WMH983069:WMW983070" xr:uid="{E5500C46-98AC-4D48-B9EB-02E900A07FBA}">
      <formula1>$AW$34:$AW$36</formula1>
    </dataValidation>
    <dataValidation type="list" allowBlank="1" showInputMessage="1" showErrorMessage="1" sqref="WWD983071:WWS983072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7:AK65568 JR65567:KG65568 TN65567:UC65568 ADJ65567:ADY65568 ANF65567:ANU65568 AXB65567:AXQ65568 BGX65567:BHM65568 BQT65567:BRI65568 CAP65567:CBE65568 CKL65567:CLA65568 CUH65567:CUW65568 DED65567:DES65568 DNZ65567:DOO65568 DXV65567:DYK65568 EHR65567:EIG65568 ERN65567:ESC65568 FBJ65567:FBY65568 FLF65567:FLU65568 FVB65567:FVQ65568 GEX65567:GFM65568 GOT65567:GPI65568 GYP65567:GZE65568 HIL65567:HJA65568 HSH65567:HSW65568 ICD65567:ICS65568 ILZ65567:IMO65568 IVV65567:IWK65568 JFR65567:JGG65568 JPN65567:JQC65568 JZJ65567:JZY65568 KJF65567:KJU65568 KTB65567:KTQ65568 LCX65567:LDM65568 LMT65567:LNI65568 LWP65567:LXE65568 MGL65567:MHA65568 MQH65567:MQW65568 NAD65567:NAS65568 NJZ65567:NKO65568 NTV65567:NUK65568 ODR65567:OEG65568 ONN65567:OOC65568 OXJ65567:OXY65568 PHF65567:PHU65568 PRB65567:PRQ65568 QAX65567:QBM65568 QKT65567:QLI65568 QUP65567:QVE65568 REL65567:RFA65568 ROH65567:ROW65568 RYD65567:RYS65568 SHZ65567:SIO65568 SRV65567:SSK65568 TBR65567:TCG65568 TLN65567:TMC65568 TVJ65567:TVY65568 UFF65567:UFU65568 UPB65567:UPQ65568 UYX65567:UZM65568 VIT65567:VJI65568 VSP65567:VTE65568 WCL65567:WDA65568 WMH65567:WMW65568 WWD65567:WWS65568 V131103:AK131104 JR131103:KG131104 TN131103:UC131104 ADJ131103:ADY131104 ANF131103:ANU131104 AXB131103:AXQ131104 BGX131103:BHM131104 BQT131103:BRI131104 CAP131103:CBE131104 CKL131103:CLA131104 CUH131103:CUW131104 DED131103:DES131104 DNZ131103:DOO131104 DXV131103:DYK131104 EHR131103:EIG131104 ERN131103:ESC131104 FBJ131103:FBY131104 FLF131103:FLU131104 FVB131103:FVQ131104 GEX131103:GFM131104 GOT131103:GPI131104 GYP131103:GZE131104 HIL131103:HJA131104 HSH131103:HSW131104 ICD131103:ICS131104 ILZ131103:IMO131104 IVV131103:IWK131104 JFR131103:JGG131104 JPN131103:JQC131104 JZJ131103:JZY131104 KJF131103:KJU131104 KTB131103:KTQ131104 LCX131103:LDM131104 LMT131103:LNI131104 LWP131103:LXE131104 MGL131103:MHA131104 MQH131103:MQW131104 NAD131103:NAS131104 NJZ131103:NKO131104 NTV131103:NUK131104 ODR131103:OEG131104 ONN131103:OOC131104 OXJ131103:OXY131104 PHF131103:PHU131104 PRB131103:PRQ131104 QAX131103:QBM131104 QKT131103:QLI131104 QUP131103:QVE131104 REL131103:RFA131104 ROH131103:ROW131104 RYD131103:RYS131104 SHZ131103:SIO131104 SRV131103:SSK131104 TBR131103:TCG131104 TLN131103:TMC131104 TVJ131103:TVY131104 UFF131103:UFU131104 UPB131103:UPQ131104 UYX131103:UZM131104 VIT131103:VJI131104 VSP131103:VTE131104 WCL131103:WDA131104 WMH131103:WMW131104 WWD131103:WWS131104 V196639:AK196640 JR196639:KG196640 TN196639:UC196640 ADJ196639:ADY196640 ANF196639:ANU196640 AXB196639:AXQ196640 BGX196639:BHM196640 BQT196639:BRI196640 CAP196639:CBE196640 CKL196639:CLA196640 CUH196639:CUW196640 DED196639:DES196640 DNZ196639:DOO196640 DXV196639:DYK196640 EHR196639:EIG196640 ERN196639:ESC196640 FBJ196639:FBY196640 FLF196639:FLU196640 FVB196639:FVQ196640 GEX196639:GFM196640 GOT196639:GPI196640 GYP196639:GZE196640 HIL196639:HJA196640 HSH196639:HSW196640 ICD196639:ICS196640 ILZ196639:IMO196640 IVV196639:IWK196640 JFR196639:JGG196640 JPN196639:JQC196640 JZJ196639:JZY196640 KJF196639:KJU196640 KTB196639:KTQ196640 LCX196639:LDM196640 LMT196639:LNI196640 LWP196639:LXE196640 MGL196639:MHA196640 MQH196639:MQW196640 NAD196639:NAS196640 NJZ196639:NKO196640 NTV196639:NUK196640 ODR196639:OEG196640 ONN196639:OOC196640 OXJ196639:OXY196640 PHF196639:PHU196640 PRB196639:PRQ196640 QAX196639:QBM196640 QKT196639:QLI196640 QUP196639:QVE196640 REL196639:RFA196640 ROH196639:ROW196640 RYD196639:RYS196640 SHZ196639:SIO196640 SRV196639:SSK196640 TBR196639:TCG196640 TLN196639:TMC196640 TVJ196639:TVY196640 UFF196639:UFU196640 UPB196639:UPQ196640 UYX196639:UZM196640 VIT196639:VJI196640 VSP196639:VTE196640 WCL196639:WDA196640 WMH196639:WMW196640 WWD196639:WWS196640 V262175:AK262176 JR262175:KG262176 TN262175:UC262176 ADJ262175:ADY262176 ANF262175:ANU262176 AXB262175:AXQ262176 BGX262175:BHM262176 BQT262175:BRI262176 CAP262175:CBE262176 CKL262175:CLA262176 CUH262175:CUW262176 DED262175:DES262176 DNZ262175:DOO262176 DXV262175:DYK262176 EHR262175:EIG262176 ERN262175:ESC262176 FBJ262175:FBY262176 FLF262175:FLU262176 FVB262175:FVQ262176 GEX262175:GFM262176 GOT262175:GPI262176 GYP262175:GZE262176 HIL262175:HJA262176 HSH262175:HSW262176 ICD262175:ICS262176 ILZ262175:IMO262176 IVV262175:IWK262176 JFR262175:JGG262176 JPN262175:JQC262176 JZJ262175:JZY262176 KJF262175:KJU262176 KTB262175:KTQ262176 LCX262175:LDM262176 LMT262175:LNI262176 LWP262175:LXE262176 MGL262175:MHA262176 MQH262175:MQW262176 NAD262175:NAS262176 NJZ262175:NKO262176 NTV262175:NUK262176 ODR262175:OEG262176 ONN262175:OOC262176 OXJ262175:OXY262176 PHF262175:PHU262176 PRB262175:PRQ262176 QAX262175:QBM262176 QKT262175:QLI262176 QUP262175:QVE262176 REL262175:RFA262176 ROH262175:ROW262176 RYD262175:RYS262176 SHZ262175:SIO262176 SRV262175:SSK262176 TBR262175:TCG262176 TLN262175:TMC262176 TVJ262175:TVY262176 UFF262175:UFU262176 UPB262175:UPQ262176 UYX262175:UZM262176 VIT262175:VJI262176 VSP262175:VTE262176 WCL262175:WDA262176 WMH262175:WMW262176 WWD262175:WWS262176 V327711:AK327712 JR327711:KG327712 TN327711:UC327712 ADJ327711:ADY327712 ANF327711:ANU327712 AXB327711:AXQ327712 BGX327711:BHM327712 BQT327711:BRI327712 CAP327711:CBE327712 CKL327711:CLA327712 CUH327711:CUW327712 DED327711:DES327712 DNZ327711:DOO327712 DXV327711:DYK327712 EHR327711:EIG327712 ERN327711:ESC327712 FBJ327711:FBY327712 FLF327711:FLU327712 FVB327711:FVQ327712 GEX327711:GFM327712 GOT327711:GPI327712 GYP327711:GZE327712 HIL327711:HJA327712 HSH327711:HSW327712 ICD327711:ICS327712 ILZ327711:IMO327712 IVV327711:IWK327712 JFR327711:JGG327712 JPN327711:JQC327712 JZJ327711:JZY327712 KJF327711:KJU327712 KTB327711:KTQ327712 LCX327711:LDM327712 LMT327711:LNI327712 LWP327711:LXE327712 MGL327711:MHA327712 MQH327711:MQW327712 NAD327711:NAS327712 NJZ327711:NKO327712 NTV327711:NUK327712 ODR327711:OEG327712 ONN327711:OOC327712 OXJ327711:OXY327712 PHF327711:PHU327712 PRB327711:PRQ327712 QAX327711:QBM327712 QKT327711:QLI327712 QUP327711:QVE327712 REL327711:RFA327712 ROH327711:ROW327712 RYD327711:RYS327712 SHZ327711:SIO327712 SRV327711:SSK327712 TBR327711:TCG327712 TLN327711:TMC327712 TVJ327711:TVY327712 UFF327711:UFU327712 UPB327711:UPQ327712 UYX327711:UZM327712 VIT327711:VJI327712 VSP327711:VTE327712 WCL327711:WDA327712 WMH327711:WMW327712 WWD327711:WWS327712 V393247:AK393248 JR393247:KG393248 TN393247:UC393248 ADJ393247:ADY393248 ANF393247:ANU393248 AXB393247:AXQ393248 BGX393247:BHM393248 BQT393247:BRI393248 CAP393247:CBE393248 CKL393247:CLA393248 CUH393247:CUW393248 DED393247:DES393248 DNZ393247:DOO393248 DXV393247:DYK393248 EHR393247:EIG393248 ERN393247:ESC393248 FBJ393247:FBY393248 FLF393247:FLU393248 FVB393247:FVQ393248 GEX393247:GFM393248 GOT393247:GPI393248 GYP393247:GZE393248 HIL393247:HJA393248 HSH393247:HSW393248 ICD393247:ICS393248 ILZ393247:IMO393248 IVV393247:IWK393248 JFR393247:JGG393248 JPN393247:JQC393248 JZJ393247:JZY393248 KJF393247:KJU393248 KTB393247:KTQ393248 LCX393247:LDM393248 LMT393247:LNI393248 LWP393247:LXE393248 MGL393247:MHA393248 MQH393247:MQW393248 NAD393247:NAS393248 NJZ393247:NKO393248 NTV393247:NUK393248 ODR393247:OEG393248 ONN393247:OOC393248 OXJ393247:OXY393248 PHF393247:PHU393248 PRB393247:PRQ393248 QAX393247:QBM393248 QKT393247:QLI393248 QUP393247:QVE393248 REL393247:RFA393248 ROH393247:ROW393248 RYD393247:RYS393248 SHZ393247:SIO393248 SRV393247:SSK393248 TBR393247:TCG393248 TLN393247:TMC393248 TVJ393247:TVY393248 UFF393247:UFU393248 UPB393247:UPQ393248 UYX393247:UZM393248 VIT393247:VJI393248 VSP393247:VTE393248 WCL393247:WDA393248 WMH393247:WMW393248 WWD393247:WWS393248 V458783:AK458784 JR458783:KG458784 TN458783:UC458784 ADJ458783:ADY458784 ANF458783:ANU458784 AXB458783:AXQ458784 BGX458783:BHM458784 BQT458783:BRI458784 CAP458783:CBE458784 CKL458783:CLA458784 CUH458783:CUW458784 DED458783:DES458784 DNZ458783:DOO458784 DXV458783:DYK458784 EHR458783:EIG458784 ERN458783:ESC458784 FBJ458783:FBY458784 FLF458783:FLU458784 FVB458783:FVQ458784 GEX458783:GFM458784 GOT458783:GPI458784 GYP458783:GZE458784 HIL458783:HJA458784 HSH458783:HSW458784 ICD458783:ICS458784 ILZ458783:IMO458784 IVV458783:IWK458784 JFR458783:JGG458784 JPN458783:JQC458784 JZJ458783:JZY458784 KJF458783:KJU458784 KTB458783:KTQ458784 LCX458783:LDM458784 LMT458783:LNI458784 LWP458783:LXE458784 MGL458783:MHA458784 MQH458783:MQW458784 NAD458783:NAS458784 NJZ458783:NKO458784 NTV458783:NUK458784 ODR458783:OEG458784 ONN458783:OOC458784 OXJ458783:OXY458784 PHF458783:PHU458784 PRB458783:PRQ458784 QAX458783:QBM458784 QKT458783:QLI458784 QUP458783:QVE458784 REL458783:RFA458784 ROH458783:ROW458784 RYD458783:RYS458784 SHZ458783:SIO458784 SRV458783:SSK458784 TBR458783:TCG458784 TLN458783:TMC458784 TVJ458783:TVY458784 UFF458783:UFU458784 UPB458783:UPQ458784 UYX458783:UZM458784 VIT458783:VJI458784 VSP458783:VTE458784 WCL458783:WDA458784 WMH458783:WMW458784 WWD458783:WWS458784 V524319:AK524320 JR524319:KG524320 TN524319:UC524320 ADJ524319:ADY524320 ANF524319:ANU524320 AXB524319:AXQ524320 BGX524319:BHM524320 BQT524319:BRI524320 CAP524319:CBE524320 CKL524319:CLA524320 CUH524319:CUW524320 DED524319:DES524320 DNZ524319:DOO524320 DXV524319:DYK524320 EHR524319:EIG524320 ERN524319:ESC524320 FBJ524319:FBY524320 FLF524319:FLU524320 FVB524319:FVQ524320 GEX524319:GFM524320 GOT524319:GPI524320 GYP524319:GZE524320 HIL524319:HJA524320 HSH524319:HSW524320 ICD524319:ICS524320 ILZ524319:IMO524320 IVV524319:IWK524320 JFR524319:JGG524320 JPN524319:JQC524320 JZJ524319:JZY524320 KJF524319:KJU524320 KTB524319:KTQ524320 LCX524319:LDM524320 LMT524319:LNI524320 LWP524319:LXE524320 MGL524319:MHA524320 MQH524319:MQW524320 NAD524319:NAS524320 NJZ524319:NKO524320 NTV524319:NUK524320 ODR524319:OEG524320 ONN524319:OOC524320 OXJ524319:OXY524320 PHF524319:PHU524320 PRB524319:PRQ524320 QAX524319:QBM524320 QKT524319:QLI524320 QUP524319:QVE524320 REL524319:RFA524320 ROH524319:ROW524320 RYD524319:RYS524320 SHZ524319:SIO524320 SRV524319:SSK524320 TBR524319:TCG524320 TLN524319:TMC524320 TVJ524319:TVY524320 UFF524319:UFU524320 UPB524319:UPQ524320 UYX524319:UZM524320 VIT524319:VJI524320 VSP524319:VTE524320 WCL524319:WDA524320 WMH524319:WMW524320 WWD524319:WWS524320 V589855:AK589856 JR589855:KG589856 TN589855:UC589856 ADJ589855:ADY589856 ANF589855:ANU589856 AXB589855:AXQ589856 BGX589855:BHM589856 BQT589855:BRI589856 CAP589855:CBE589856 CKL589855:CLA589856 CUH589855:CUW589856 DED589855:DES589856 DNZ589855:DOO589856 DXV589855:DYK589856 EHR589855:EIG589856 ERN589855:ESC589856 FBJ589855:FBY589856 FLF589855:FLU589856 FVB589855:FVQ589856 GEX589855:GFM589856 GOT589855:GPI589856 GYP589855:GZE589856 HIL589855:HJA589856 HSH589855:HSW589856 ICD589855:ICS589856 ILZ589855:IMO589856 IVV589855:IWK589856 JFR589855:JGG589856 JPN589855:JQC589856 JZJ589855:JZY589856 KJF589855:KJU589856 KTB589855:KTQ589856 LCX589855:LDM589856 LMT589855:LNI589856 LWP589855:LXE589856 MGL589855:MHA589856 MQH589855:MQW589856 NAD589855:NAS589856 NJZ589855:NKO589856 NTV589855:NUK589856 ODR589855:OEG589856 ONN589855:OOC589856 OXJ589855:OXY589856 PHF589855:PHU589856 PRB589855:PRQ589856 QAX589855:QBM589856 QKT589855:QLI589856 QUP589855:QVE589856 REL589855:RFA589856 ROH589855:ROW589856 RYD589855:RYS589856 SHZ589855:SIO589856 SRV589855:SSK589856 TBR589855:TCG589856 TLN589855:TMC589856 TVJ589855:TVY589856 UFF589855:UFU589856 UPB589855:UPQ589856 UYX589855:UZM589856 VIT589855:VJI589856 VSP589855:VTE589856 WCL589855:WDA589856 WMH589855:WMW589856 WWD589855:WWS589856 V655391:AK655392 JR655391:KG655392 TN655391:UC655392 ADJ655391:ADY655392 ANF655391:ANU655392 AXB655391:AXQ655392 BGX655391:BHM655392 BQT655391:BRI655392 CAP655391:CBE655392 CKL655391:CLA655392 CUH655391:CUW655392 DED655391:DES655392 DNZ655391:DOO655392 DXV655391:DYK655392 EHR655391:EIG655392 ERN655391:ESC655392 FBJ655391:FBY655392 FLF655391:FLU655392 FVB655391:FVQ655392 GEX655391:GFM655392 GOT655391:GPI655392 GYP655391:GZE655392 HIL655391:HJA655392 HSH655391:HSW655392 ICD655391:ICS655392 ILZ655391:IMO655392 IVV655391:IWK655392 JFR655391:JGG655392 JPN655391:JQC655392 JZJ655391:JZY655392 KJF655391:KJU655392 KTB655391:KTQ655392 LCX655391:LDM655392 LMT655391:LNI655392 LWP655391:LXE655392 MGL655391:MHA655392 MQH655391:MQW655392 NAD655391:NAS655392 NJZ655391:NKO655392 NTV655391:NUK655392 ODR655391:OEG655392 ONN655391:OOC655392 OXJ655391:OXY655392 PHF655391:PHU655392 PRB655391:PRQ655392 QAX655391:QBM655392 QKT655391:QLI655392 QUP655391:QVE655392 REL655391:RFA655392 ROH655391:ROW655392 RYD655391:RYS655392 SHZ655391:SIO655392 SRV655391:SSK655392 TBR655391:TCG655392 TLN655391:TMC655392 TVJ655391:TVY655392 UFF655391:UFU655392 UPB655391:UPQ655392 UYX655391:UZM655392 VIT655391:VJI655392 VSP655391:VTE655392 WCL655391:WDA655392 WMH655391:WMW655392 WWD655391:WWS655392 V720927:AK720928 JR720927:KG720928 TN720927:UC720928 ADJ720927:ADY720928 ANF720927:ANU720928 AXB720927:AXQ720928 BGX720927:BHM720928 BQT720927:BRI720928 CAP720927:CBE720928 CKL720927:CLA720928 CUH720927:CUW720928 DED720927:DES720928 DNZ720927:DOO720928 DXV720927:DYK720928 EHR720927:EIG720928 ERN720927:ESC720928 FBJ720927:FBY720928 FLF720927:FLU720928 FVB720927:FVQ720928 GEX720927:GFM720928 GOT720927:GPI720928 GYP720927:GZE720928 HIL720927:HJA720928 HSH720927:HSW720928 ICD720927:ICS720928 ILZ720927:IMO720928 IVV720927:IWK720928 JFR720927:JGG720928 JPN720927:JQC720928 JZJ720927:JZY720928 KJF720927:KJU720928 KTB720927:KTQ720928 LCX720927:LDM720928 LMT720927:LNI720928 LWP720927:LXE720928 MGL720927:MHA720928 MQH720927:MQW720928 NAD720927:NAS720928 NJZ720927:NKO720928 NTV720927:NUK720928 ODR720927:OEG720928 ONN720927:OOC720928 OXJ720927:OXY720928 PHF720927:PHU720928 PRB720927:PRQ720928 QAX720927:QBM720928 QKT720927:QLI720928 QUP720927:QVE720928 REL720927:RFA720928 ROH720927:ROW720928 RYD720927:RYS720928 SHZ720927:SIO720928 SRV720927:SSK720928 TBR720927:TCG720928 TLN720927:TMC720928 TVJ720927:TVY720928 UFF720927:UFU720928 UPB720927:UPQ720928 UYX720927:UZM720928 VIT720927:VJI720928 VSP720927:VTE720928 WCL720927:WDA720928 WMH720927:WMW720928 WWD720927:WWS720928 V786463:AK786464 JR786463:KG786464 TN786463:UC786464 ADJ786463:ADY786464 ANF786463:ANU786464 AXB786463:AXQ786464 BGX786463:BHM786464 BQT786463:BRI786464 CAP786463:CBE786464 CKL786463:CLA786464 CUH786463:CUW786464 DED786463:DES786464 DNZ786463:DOO786464 DXV786463:DYK786464 EHR786463:EIG786464 ERN786463:ESC786464 FBJ786463:FBY786464 FLF786463:FLU786464 FVB786463:FVQ786464 GEX786463:GFM786464 GOT786463:GPI786464 GYP786463:GZE786464 HIL786463:HJA786464 HSH786463:HSW786464 ICD786463:ICS786464 ILZ786463:IMO786464 IVV786463:IWK786464 JFR786463:JGG786464 JPN786463:JQC786464 JZJ786463:JZY786464 KJF786463:KJU786464 KTB786463:KTQ786464 LCX786463:LDM786464 LMT786463:LNI786464 LWP786463:LXE786464 MGL786463:MHA786464 MQH786463:MQW786464 NAD786463:NAS786464 NJZ786463:NKO786464 NTV786463:NUK786464 ODR786463:OEG786464 ONN786463:OOC786464 OXJ786463:OXY786464 PHF786463:PHU786464 PRB786463:PRQ786464 QAX786463:QBM786464 QKT786463:QLI786464 QUP786463:QVE786464 REL786463:RFA786464 ROH786463:ROW786464 RYD786463:RYS786464 SHZ786463:SIO786464 SRV786463:SSK786464 TBR786463:TCG786464 TLN786463:TMC786464 TVJ786463:TVY786464 UFF786463:UFU786464 UPB786463:UPQ786464 UYX786463:UZM786464 VIT786463:VJI786464 VSP786463:VTE786464 WCL786463:WDA786464 WMH786463:WMW786464 WWD786463:WWS786464 V851999:AK852000 JR851999:KG852000 TN851999:UC852000 ADJ851999:ADY852000 ANF851999:ANU852000 AXB851999:AXQ852000 BGX851999:BHM852000 BQT851999:BRI852000 CAP851999:CBE852000 CKL851999:CLA852000 CUH851999:CUW852000 DED851999:DES852000 DNZ851999:DOO852000 DXV851999:DYK852000 EHR851999:EIG852000 ERN851999:ESC852000 FBJ851999:FBY852000 FLF851999:FLU852000 FVB851999:FVQ852000 GEX851999:GFM852000 GOT851999:GPI852000 GYP851999:GZE852000 HIL851999:HJA852000 HSH851999:HSW852000 ICD851999:ICS852000 ILZ851999:IMO852000 IVV851999:IWK852000 JFR851999:JGG852000 JPN851999:JQC852000 JZJ851999:JZY852000 KJF851999:KJU852000 KTB851999:KTQ852000 LCX851999:LDM852000 LMT851999:LNI852000 LWP851999:LXE852000 MGL851999:MHA852000 MQH851999:MQW852000 NAD851999:NAS852000 NJZ851999:NKO852000 NTV851999:NUK852000 ODR851999:OEG852000 ONN851999:OOC852000 OXJ851999:OXY852000 PHF851999:PHU852000 PRB851999:PRQ852000 QAX851999:QBM852000 QKT851999:QLI852000 QUP851999:QVE852000 REL851999:RFA852000 ROH851999:ROW852000 RYD851999:RYS852000 SHZ851999:SIO852000 SRV851999:SSK852000 TBR851999:TCG852000 TLN851999:TMC852000 TVJ851999:TVY852000 UFF851999:UFU852000 UPB851999:UPQ852000 UYX851999:UZM852000 VIT851999:VJI852000 VSP851999:VTE852000 WCL851999:WDA852000 WMH851999:WMW852000 WWD851999:WWS852000 V917535:AK917536 JR917535:KG917536 TN917535:UC917536 ADJ917535:ADY917536 ANF917535:ANU917536 AXB917535:AXQ917536 BGX917535:BHM917536 BQT917535:BRI917536 CAP917535:CBE917536 CKL917535:CLA917536 CUH917535:CUW917536 DED917535:DES917536 DNZ917535:DOO917536 DXV917535:DYK917536 EHR917535:EIG917536 ERN917535:ESC917536 FBJ917535:FBY917536 FLF917535:FLU917536 FVB917535:FVQ917536 GEX917535:GFM917536 GOT917535:GPI917536 GYP917535:GZE917536 HIL917535:HJA917536 HSH917535:HSW917536 ICD917535:ICS917536 ILZ917535:IMO917536 IVV917535:IWK917536 JFR917535:JGG917536 JPN917535:JQC917536 JZJ917535:JZY917536 KJF917535:KJU917536 KTB917535:KTQ917536 LCX917535:LDM917536 LMT917535:LNI917536 LWP917535:LXE917536 MGL917535:MHA917536 MQH917535:MQW917536 NAD917535:NAS917536 NJZ917535:NKO917536 NTV917535:NUK917536 ODR917535:OEG917536 ONN917535:OOC917536 OXJ917535:OXY917536 PHF917535:PHU917536 PRB917535:PRQ917536 QAX917535:QBM917536 QKT917535:QLI917536 QUP917535:QVE917536 REL917535:RFA917536 ROH917535:ROW917536 RYD917535:RYS917536 SHZ917535:SIO917536 SRV917535:SSK917536 TBR917535:TCG917536 TLN917535:TMC917536 TVJ917535:TVY917536 UFF917535:UFU917536 UPB917535:UPQ917536 UYX917535:UZM917536 VIT917535:VJI917536 VSP917535:VTE917536 WCL917535:WDA917536 WMH917535:WMW917536 WWD917535:WWS917536 V983071:AK983072 JR983071:KG983072 TN983071:UC983072 ADJ983071:ADY983072 ANF983071:ANU983072 AXB983071:AXQ983072 BGX983071:BHM983072 BQT983071:BRI983072 CAP983071:CBE983072 CKL983071:CLA983072 CUH983071:CUW983072 DED983071:DES983072 DNZ983071:DOO983072 DXV983071:DYK983072 EHR983071:EIG983072 ERN983071:ESC983072 FBJ983071:FBY983072 FLF983071:FLU983072 FVB983071:FVQ983072 GEX983071:GFM983072 GOT983071:GPI983072 GYP983071:GZE983072 HIL983071:HJA983072 HSH983071:HSW983072 ICD983071:ICS983072 ILZ983071:IMO983072 IVV983071:IWK983072 JFR983071:JGG983072 JPN983071:JQC983072 JZJ983071:JZY983072 KJF983071:KJU983072 KTB983071:KTQ983072 LCX983071:LDM983072 LMT983071:LNI983072 LWP983071:LXE983072 MGL983071:MHA983072 MQH983071:MQW983072 NAD983071:NAS983072 NJZ983071:NKO983072 NTV983071:NUK983072 ODR983071:OEG983072 ONN983071:OOC983072 OXJ983071:OXY983072 PHF983071:PHU983072 PRB983071:PRQ983072 QAX983071:QBM983072 QKT983071:QLI983072 QUP983071:QVE983072 REL983071:RFA983072 ROH983071:ROW983072 RYD983071:RYS983072 SHZ983071:SIO983072 SRV983071:SSK983072 TBR983071:TCG983072 TLN983071:TMC983072 TVJ983071:TVY983072 UFF983071:UFU983072 UPB983071:UPQ983072 UYX983071:UZM983072 VIT983071:VJI983072 VSP983071:VTE983072 WCL983071:WDA983072 WMH983071:WMW983072"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2"/>
  <sheetViews>
    <sheetView view="pageBreakPreview" zoomScale="85" zoomScaleNormal="55" zoomScaleSheetLayoutView="85" zoomScalePageLayoutView="70" workbookViewId="0">
      <selection activeCell="CQ71" sqref="CQ71"/>
    </sheetView>
  </sheetViews>
  <sheetFormatPr defaultColWidth="2.08984375" defaultRowHeight="15"/>
  <cols>
    <col min="1" max="56" width="2.08984375" style="46" customWidth="1"/>
    <col min="57" max="16384" width="2.08984375" style="46"/>
  </cols>
  <sheetData>
    <row r="1" spans="1:74" ht="19.5" customHeight="1">
      <c r="A1" s="864" t="s">
        <v>152</v>
      </c>
      <c r="B1" s="865"/>
      <c r="C1" s="865"/>
      <c r="D1" s="865"/>
      <c r="E1" s="865"/>
      <c r="F1" s="865"/>
      <c r="G1" s="865"/>
      <c r="H1" s="865"/>
      <c r="I1" s="865"/>
      <c r="J1" s="866"/>
      <c r="K1" s="870" t="s">
        <v>153</v>
      </c>
      <c r="L1" s="871"/>
      <c r="M1" s="871"/>
      <c r="N1" s="871"/>
      <c r="O1" s="871"/>
      <c r="P1" s="871"/>
      <c r="Q1" s="871"/>
      <c r="R1" s="871"/>
      <c r="S1" s="871"/>
      <c r="T1" s="871"/>
      <c r="U1" s="871"/>
      <c r="V1" s="871"/>
      <c r="W1" s="871"/>
      <c r="X1" s="871"/>
      <c r="Y1" s="871"/>
      <c r="Z1" s="871"/>
      <c r="AA1" s="871"/>
      <c r="AB1" s="871"/>
      <c r="AC1" s="871"/>
      <c r="AD1" s="871"/>
      <c r="AE1" s="871"/>
      <c r="AF1" s="871"/>
      <c r="AG1" s="871"/>
      <c r="AH1" s="871"/>
      <c r="AI1" s="871"/>
      <c r="AJ1" s="871"/>
      <c r="AK1" s="871"/>
      <c r="AL1" s="871"/>
      <c r="AM1" s="871"/>
      <c r="AN1" s="871"/>
      <c r="AO1" s="871"/>
      <c r="AP1" s="871"/>
      <c r="AQ1" s="871"/>
      <c r="AR1" s="871"/>
      <c r="AS1" s="871"/>
      <c r="AT1" s="872"/>
      <c r="AU1" s="847" t="s">
        <v>154</v>
      </c>
      <c r="AV1" s="848"/>
      <c r="AW1" s="848"/>
      <c r="AX1" s="848"/>
      <c r="AY1" s="876"/>
      <c r="AZ1" s="877" t="s">
        <v>155</v>
      </c>
      <c r="BA1" s="878"/>
      <c r="BB1" s="878"/>
      <c r="BC1" s="878"/>
      <c r="BD1" s="879"/>
      <c r="BE1" s="847" t="s">
        <v>156</v>
      </c>
      <c r="BF1" s="848"/>
      <c r="BG1" s="848"/>
      <c r="BH1" s="848"/>
      <c r="BI1" s="876"/>
      <c r="BJ1" s="880">
        <f>表紙!W42</f>
        <v>44806</v>
      </c>
      <c r="BK1" s="881"/>
      <c r="BL1" s="881"/>
      <c r="BM1" s="881"/>
      <c r="BN1" s="881"/>
      <c r="BO1" s="882"/>
      <c r="BP1" s="847" t="s">
        <v>147</v>
      </c>
      <c r="BQ1" s="848"/>
      <c r="BR1" s="848"/>
      <c r="BS1" s="848"/>
      <c r="BT1" s="848"/>
      <c r="BU1" s="848"/>
      <c r="BV1" s="849"/>
    </row>
    <row r="2" spans="1:74" ht="19.5" customHeight="1" thickBot="1">
      <c r="A2" s="867"/>
      <c r="B2" s="868"/>
      <c r="C2" s="868"/>
      <c r="D2" s="868"/>
      <c r="E2" s="868"/>
      <c r="F2" s="868"/>
      <c r="G2" s="868"/>
      <c r="H2" s="868"/>
      <c r="I2" s="868"/>
      <c r="J2" s="869"/>
      <c r="K2" s="873"/>
      <c r="L2" s="874"/>
      <c r="M2" s="874"/>
      <c r="N2" s="874"/>
      <c r="O2" s="874"/>
      <c r="P2" s="874"/>
      <c r="Q2" s="874"/>
      <c r="R2" s="874"/>
      <c r="S2" s="874"/>
      <c r="T2" s="874"/>
      <c r="U2" s="874"/>
      <c r="V2" s="874"/>
      <c r="W2" s="874"/>
      <c r="X2" s="874"/>
      <c r="Y2" s="874"/>
      <c r="Z2" s="874"/>
      <c r="AA2" s="874"/>
      <c r="AB2" s="874"/>
      <c r="AC2" s="874"/>
      <c r="AD2" s="874"/>
      <c r="AE2" s="874"/>
      <c r="AF2" s="874"/>
      <c r="AG2" s="874"/>
      <c r="AH2" s="874"/>
      <c r="AI2" s="874"/>
      <c r="AJ2" s="874"/>
      <c r="AK2" s="874"/>
      <c r="AL2" s="874"/>
      <c r="AM2" s="874"/>
      <c r="AN2" s="874"/>
      <c r="AO2" s="874"/>
      <c r="AP2" s="874"/>
      <c r="AQ2" s="874"/>
      <c r="AR2" s="874"/>
      <c r="AS2" s="874"/>
      <c r="AT2" s="875"/>
      <c r="AU2" s="850" t="s">
        <v>157</v>
      </c>
      <c r="AV2" s="851"/>
      <c r="AW2" s="851"/>
      <c r="AX2" s="851"/>
      <c r="AY2" s="852"/>
      <c r="AZ2" s="853"/>
      <c r="BA2" s="854"/>
      <c r="BB2" s="854"/>
      <c r="BC2" s="854"/>
      <c r="BD2" s="855"/>
      <c r="BE2" s="856" t="s">
        <v>158</v>
      </c>
      <c r="BF2" s="857"/>
      <c r="BG2" s="857"/>
      <c r="BH2" s="857"/>
      <c r="BI2" s="858"/>
      <c r="BJ2" s="859"/>
      <c r="BK2" s="860"/>
      <c r="BL2" s="860"/>
      <c r="BM2" s="860"/>
      <c r="BN2" s="860"/>
      <c r="BO2" s="861"/>
      <c r="BP2" s="862">
        <f>表紙!CB64</f>
        <v>1</v>
      </c>
      <c r="BQ2" s="854"/>
      <c r="BR2" s="854"/>
      <c r="BS2" s="854"/>
      <c r="BT2" s="854"/>
      <c r="BU2" s="854"/>
      <c r="BV2" s="863"/>
    </row>
    <row r="3" spans="1:74" ht="6.75" customHeight="1">
      <c r="A3" s="47"/>
      <c r="B3" s="47"/>
      <c r="C3" s="47"/>
      <c r="D3" s="47"/>
      <c r="E3" s="47"/>
      <c r="F3" s="47"/>
      <c r="G3" s="47"/>
      <c r="H3" s="47"/>
      <c r="I3" s="47"/>
      <c r="J3" s="47"/>
      <c r="K3" s="47"/>
      <c r="L3" s="47"/>
      <c r="M3" s="47"/>
      <c r="N3" s="47"/>
      <c r="O3" s="47"/>
      <c r="P3" s="47"/>
      <c r="Q3" s="47"/>
      <c r="R3" s="47"/>
      <c r="S3" s="47"/>
      <c r="T3" s="47"/>
      <c r="U3" s="48"/>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row>
    <row r="4" spans="1:74" ht="16.5" thickBot="1">
      <c r="A4" s="49"/>
      <c r="B4" s="47"/>
      <c r="C4" s="47"/>
      <c r="D4" s="47"/>
      <c r="E4" s="47"/>
      <c r="F4" s="47"/>
      <c r="G4" s="47"/>
      <c r="H4" s="47"/>
      <c r="I4" s="47"/>
      <c r="J4" s="47"/>
      <c r="K4" s="47"/>
      <c r="L4" s="47"/>
      <c r="M4" s="47"/>
      <c r="N4" s="47"/>
      <c r="O4" s="47"/>
      <c r="P4" s="47"/>
      <c r="Q4" s="47"/>
      <c r="R4" s="47"/>
      <c r="S4" s="47"/>
      <c r="T4" s="47"/>
      <c r="U4" s="48"/>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row>
    <row r="5" spans="1:74" ht="13.5" customHeight="1">
      <c r="A5" s="810" t="s">
        <v>147</v>
      </c>
      <c r="B5" s="811"/>
      <c r="C5" s="811"/>
      <c r="D5" s="811"/>
      <c r="E5" s="812"/>
      <c r="F5" s="816" t="s">
        <v>159</v>
      </c>
      <c r="G5" s="817"/>
      <c r="H5" s="817"/>
      <c r="I5" s="817"/>
      <c r="J5" s="817"/>
      <c r="K5" s="817"/>
      <c r="L5" s="817"/>
      <c r="M5" s="817"/>
      <c r="N5" s="817"/>
      <c r="O5" s="817"/>
      <c r="P5" s="817"/>
      <c r="Q5" s="817"/>
      <c r="R5" s="817"/>
      <c r="S5" s="817"/>
      <c r="T5" s="817"/>
      <c r="U5" s="817"/>
      <c r="V5" s="817"/>
      <c r="W5" s="817"/>
      <c r="X5" s="817"/>
      <c r="Y5" s="817"/>
      <c r="Z5" s="817"/>
      <c r="AA5" s="817"/>
      <c r="AB5" s="817"/>
      <c r="AC5" s="817"/>
      <c r="AD5" s="817"/>
      <c r="AE5" s="817"/>
      <c r="AF5" s="817"/>
      <c r="AG5" s="817"/>
      <c r="AH5" s="817"/>
      <c r="AI5" s="817"/>
      <c r="AJ5" s="817"/>
      <c r="AK5" s="817"/>
      <c r="AL5" s="817"/>
      <c r="AM5" s="817"/>
      <c r="AN5" s="817"/>
      <c r="AO5" s="817"/>
      <c r="AP5" s="817"/>
      <c r="AQ5" s="817"/>
      <c r="AR5" s="817"/>
      <c r="AS5" s="817"/>
      <c r="AT5" s="817"/>
      <c r="AU5" s="817"/>
      <c r="AV5" s="817"/>
      <c r="AW5" s="817"/>
      <c r="AX5" s="817"/>
      <c r="AY5" s="817"/>
      <c r="AZ5" s="817"/>
      <c r="BA5" s="817"/>
      <c r="BB5" s="818"/>
      <c r="BC5" s="822" t="s">
        <v>160</v>
      </c>
      <c r="BD5" s="811"/>
      <c r="BE5" s="811"/>
      <c r="BF5" s="811"/>
      <c r="BG5" s="811"/>
      <c r="BH5" s="811"/>
      <c r="BI5" s="811"/>
      <c r="BJ5" s="811"/>
      <c r="BK5" s="811"/>
      <c r="BL5" s="812"/>
      <c r="BM5" s="826" t="s">
        <v>161</v>
      </c>
      <c r="BN5" s="811"/>
      <c r="BO5" s="811"/>
      <c r="BP5" s="811"/>
      <c r="BQ5" s="812"/>
      <c r="BR5" s="826" t="s">
        <v>162</v>
      </c>
      <c r="BS5" s="811"/>
      <c r="BT5" s="811"/>
      <c r="BU5" s="811"/>
      <c r="BV5" s="828"/>
    </row>
    <row r="6" spans="1:74" ht="13.5" customHeight="1" thickBot="1">
      <c r="A6" s="813"/>
      <c r="B6" s="814"/>
      <c r="C6" s="814"/>
      <c r="D6" s="814"/>
      <c r="E6" s="815"/>
      <c r="F6" s="819"/>
      <c r="G6" s="820"/>
      <c r="H6" s="820"/>
      <c r="I6" s="820"/>
      <c r="J6" s="820"/>
      <c r="K6" s="820"/>
      <c r="L6" s="820"/>
      <c r="M6" s="820"/>
      <c r="N6" s="820"/>
      <c r="O6" s="820"/>
      <c r="P6" s="820"/>
      <c r="Q6" s="820"/>
      <c r="R6" s="820"/>
      <c r="S6" s="820"/>
      <c r="T6" s="820"/>
      <c r="U6" s="820"/>
      <c r="V6" s="820"/>
      <c r="W6" s="820"/>
      <c r="X6" s="820"/>
      <c r="Y6" s="820"/>
      <c r="Z6" s="820"/>
      <c r="AA6" s="820"/>
      <c r="AB6" s="820"/>
      <c r="AC6" s="820"/>
      <c r="AD6" s="820"/>
      <c r="AE6" s="820"/>
      <c r="AF6" s="820"/>
      <c r="AG6" s="820"/>
      <c r="AH6" s="820"/>
      <c r="AI6" s="820"/>
      <c r="AJ6" s="820"/>
      <c r="AK6" s="820"/>
      <c r="AL6" s="820"/>
      <c r="AM6" s="820"/>
      <c r="AN6" s="820"/>
      <c r="AO6" s="820"/>
      <c r="AP6" s="820"/>
      <c r="AQ6" s="820"/>
      <c r="AR6" s="820"/>
      <c r="AS6" s="820"/>
      <c r="AT6" s="820"/>
      <c r="AU6" s="820"/>
      <c r="AV6" s="820"/>
      <c r="AW6" s="820"/>
      <c r="AX6" s="820"/>
      <c r="AY6" s="820"/>
      <c r="AZ6" s="820"/>
      <c r="BA6" s="820"/>
      <c r="BB6" s="821"/>
      <c r="BC6" s="823"/>
      <c r="BD6" s="824"/>
      <c r="BE6" s="824"/>
      <c r="BF6" s="824"/>
      <c r="BG6" s="824"/>
      <c r="BH6" s="824"/>
      <c r="BI6" s="824"/>
      <c r="BJ6" s="824"/>
      <c r="BK6" s="824"/>
      <c r="BL6" s="825"/>
      <c r="BM6" s="827"/>
      <c r="BN6" s="814"/>
      <c r="BO6" s="814"/>
      <c r="BP6" s="814"/>
      <c r="BQ6" s="815"/>
      <c r="BR6" s="827"/>
      <c r="BS6" s="814"/>
      <c r="BT6" s="814"/>
      <c r="BU6" s="814"/>
      <c r="BV6" s="829"/>
    </row>
    <row r="7" spans="1:74" ht="13.5" customHeight="1" thickTop="1">
      <c r="A7" s="830">
        <v>1</v>
      </c>
      <c r="B7" s="831"/>
      <c r="C7" s="831"/>
      <c r="D7" s="831"/>
      <c r="E7" s="832"/>
      <c r="F7" s="836" t="s">
        <v>163</v>
      </c>
      <c r="G7" s="837"/>
      <c r="H7" s="837"/>
      <c r="I7" s="837"/>
      <c r="J7" s="837"/>
      <c r="K7" s="837"/>
      <c r="L7" s="837"/>
      <c r="M7" s="837"/>
      <c r="N7" s="837"/>
      <c r="O7" s="837"/>
      <c r="P7" s="837"/>
      <c r="Q7" s="837"/>
      <c r="R7" s="837"/>
      <c r="S7" s="837"/>
      <c r="T7" s="837"/>
      <c r="U7" s="837"/>
      <c r="V7" s="837"/>
      <c r="W7" s="837"/>
      <c r="X7" s="837"/>
      <c r="Y7" s="837"/>
      <c r="Z7" s="837"/>
      <c r="AA7" s="837"/>
      <c r="AB7" s="837"/>
      <c r="AC7" s="837"/>
      <c r="AD7" s="837"/>
      <c r="AE7" s="837"/>
      <c r="AF7" s="837"/>
      <c r="AG7" s="837"/>
      <c r="AH7" s="837"/>
      <c r="AI7" s="837"/>
      <c r="AJ7" s="837"/>
      <c r="AK7" s="837"/>
      <c r="AL7" s="837"/>
      <c r="AM7" s="837"/>
      <c r="AN7" s="837"/>
      <c r="AO7" s="837"/>
      <c r="AP7" s="837"/>
      <c r="AQ7" s="837"/>
      <c r="AR7" s="837"/>
      <c r="AS7" s="837"/>
      <c r="AT7" s="837"/>
      <c r="AU7" s="837"/>
      <c r="AV7" s="837"/>
      <c r="AW7" s="837"/>
      <c r="AX7" s="837"/>
      <c r="AY7" s="837"/>
      <c r="AZ7" s="837"/>
      <c r="BA7" s="837"/>
      <c r="BB7" s="838"/>
      <c r="BC7" s="839"/>
      <c r="BD7" s="840"/>
      <c r="BE7" s="840"/>
      <c r="BF7" s="840"/>
      <c r="BG7" s="840"/>
      <c r="BH7" s="840"/>
      <c r="BI7" s="840"/>
      <c r="BJ7" s="840"/>
      <c r="BK7" s="840"/>
      <c r="BL7" s="841"/>
      <c r="BM7" s="842"/>
      <c r="BN7" s="843"/>
      <c r="BO7" s="843"/>
      <c r="BP7" s="843"/>
      <c r="BQ7" s="844"/>
      <c r="BR7" s="845"/>
      <c r="BS7" s="843"/>
      <c r="BT7" s="843"/>
      <c r="BU7" s="843"/>
      <c r="BV7" s="846"/>
    </row>
    <row r="8" spans="1:74" ht="13.5" customHeight="1">
      <c r="A8" s="833"/>
      <c r="B8" s="834"/>
      <c r="C8" s="834"/>
      <c r="D8" s="834"/>
      <c r="E8" s="835"/>
      <c r="F8" s="806"/>
      <c r="G8" s="807"/>
      <c r="H8" s="807"/>
      <c r="I8" s="807"/>
      <c r="J8" s="807"/>
      <c r="K8" s="807"/>
      <c r="L8" s="807"/>
      <c r="M8" s="807"/>
      <c r="N8" s="807"/>
      <c r="O8" s="807"/>
      <c r="P8" s="807"/>
      <c r="Q8" s="807"/>
      <c r="R8" s="807"/>
      <c r="S8" s="807"/>
      <c r="T8" s="807"/>
      <c r="U8" s="807"/>
      <c r="V8" s="807"/>
      <c r="W8" s="807"/>
      <c r="X8" s="807"/>
      <c r="Y8" s="807"/>
      <c r="Z8" s="807"/>
      <c r="AA8" s="807"/>
      <c r="AB8" s="807"/>
      <c r="AC8" s="807"/>
      <c r="AD8" s="807"/>
      <c r="AE8" s="807"/>
      <c r="AF8" s="807"/>
      <c r="AG8" s="807"/>
      <c r="AH8" s="807"/>
      <c r="AI8" s="807"/>
      <c r="AJ8" s="807"/>
      <c r="AK8" s="807"/>
      <c r="AL8" s="807"/>
      <c r="AM8" s="807"/>
      <c r="AN8" s="807"/>
      <c r="AO8" s="807"/>
      <c r="AP8" s="807"/>
      <c r="AQ8" s="807"/>
      <c r="AR8" s="807"/>
      <c r="AS8" s="807"/>
      <c r="AT8" s="807"/>
      <c r="AU8" s="807"/>
      <c r="AV8" s="807"/>
      <c r="AW8" s="807"/>
      <c r="AX8" s="807"/>
      <c r="AY8" s="807"/>
      <c r="AZ8" s="807"/>
      <c r="BA8" s="807"/>
      <c r="BB8" s="808"/>
      <c r="BC8" s="786"/>
      <c r="BD8" s="784"/>
      <c r="BE8" s="784"/>
      <c r="BF8" s="784"/>
      <c r="BG8" s="784"/>
      <c r="BH8" s="784"/>
      <c r="BI8" s="784"/>
      <c r="BJ8" s="784"/>
      <c r="BK8" s="784"/>
      <c r="BL8" s="785"/>
      <c r="BM8" s="787"/>
      <c r="BN8" s="788"/>
      <c r="BO8" s="788"/>
      <c r="BP8" s="788"/>
      <c r="BQ8" s="789"/>
      <c r="BR8" s="787"/>
      <c r="BS8" s="788"/>
      <c r="BT8" s="788"/>
      <c r="BU8" s="788"/>
      <c r="BV8" s="790"/>
    </row>
    <row r="9" spans="1:74" ht="13.5" customHeight="1">
      <c r="A9" s="767"/>
      <c r="B9" s="768"/>
      <c r="C9" s="768"/>
      <c r="D9" s="768"/>
      <c r="E9" s="769"/>
      <c r="F9" s="799"/>
      <c r="G9" s="800"/>
      <c r="H9" s="800"/>
      <c r="I9" s="800"/>
      <c r="J9" s="800"/>
      <c r="K9" s="800"/>
      <c r="L9" s="800"/>
      <c r="M9" s="800"/>
      <c r="N9" s="800"/>
      <c r="O9" s="800"/>
      <c r="P9" s="800"/>
      <c r="Q9" s="800"/>
      <c r="R9" s="800"/>
      <c r="S9" s="800"/>
      <c r="T9" s="800"/>
      <c r="U9" s="800"/>
      <c r="V9" s="800"/>
      <c r="W9" s="800"/>
      <c r="X9" s="800"/>
      <c r="Y9" s="800"/>
      <c r="Z9" s="800"/>
      <c r="AA9" s="800"/>
      <c r="AB9" s="800"/>
      <c r="AC9" s="800"/>
      <c r="AD9" s="800"/>
      <c r="AE9" s="800"/>
      <c r="AF9" s="800"/>
      <c r="AG9" s="800"/>
      <c r="AH9" s="800"/>
      <c r="AI9" s="800"/>
      <c r="AJ9" s="800"/>
      <c r="AK9" s="800"/>
      <c r="AL9" s="800"/>
      <c r="AM9" s="800"/>
      <c r="AN9" s="800"/>
      <c r="AO9" s="800"/>
      <c r="AP9" s="800"/>
      <c r="AQ9" s="800"/>
      <c r="AR9" s="800"/>
      <c r="AS9" s="800"/>
      <c r="AT9" s="800"/>
      <c r="AU9" s="800"/>
      <c r="AV9" s="800"/>
      <c r="AW9" s="800"/>
      <c r="AX9" s="800"/>
      <c r="AY9" s="800"/>
      <c r="AZ9" s="800"/>
      <c r="BA9" s="800"/>
      <c r="BB9" s="801"/>
      <c r="BC9" s="773"/>
      <c r="BD9" s="768"/>
      <c r="BE9" s="768"/>
      <c r="BF9" s="768"/>
      <c r="BG9" s="768"/>
      <c r="BH9" s="768"/>
      <c r="BI9" s="768"/>
      <c r="BJ9" s="768"/>
      <c r="BK9" s="768"/>
      <c r="BL9" s="769"/>
      <c r="BM9" s="805"/>
      <c r="BN9" s="776"/>
      <c r="BO9" s="776"/>
      <c r="BP9" s="776"/>
      <c r="BQ9" s="777"/>
      <c r="BR9" s="809"/>
      <c r="BS9" s="776"/>
      <c r="BT9" s="776"/>
      <c r="BU9" s="776"/>
      <c r="BV9" s="778"/>
    </row>
    <row r="10" spans="1:74" ht="13.5" customHeight="1">
      <c r="A10" s="783"/>
      <c r="B10" s="784"/>
      <c r="C10" s="784"/>
      <c r="D10" s="784"/>
      <c r="E10" s="785"/>
      <c r="F10" s="806"/>
      <c r="G10" s="807"/>
      <c r="H10" s="807"/>
      <c r="I10" s="807"/>
      <c r="J10" s="807"/>
      <c r="K10" s="807"/>
      <c r="L10" s="807"/>
      <c r="M10" s="807"/>
      <c r="N10" s="807"/>
      <c r="O10" s="807"/>
      <c r="P10" s="807"/>
      <c r="Q10" s="807"/>
      <c r="R10" s="807"/>
      <c r="S10" s="807"/>
      <c r="T10" s="807"/>
      <c r="U10" s="807"/>
      <c r="V10" s="807"/>
      <c r="W10" s="807"/>
      <c r="X10" s="807"/>
      <c r="Y10" s="807"/>
      <c r="Z10" s="807"/>
      <c r="AA10" s="807"/>
      <c r="AB10" s="807"/>
      <c r="AC10" s="807"/>
      <c r="AD10" s="807"/>
      <c r="AE10" s="807"/>
      <c r="AF10" s="807"/>
      <c r="AG10" s="807"/>
      <c r="AH10" s="807"/>
      <c r="AI10" s="807"/>
      <c r="AJ10" s="807"/>
      <c r="AK10" s="807"/>
      <c r="AL10" s="807"/>
      <c r="AM10" s="807"/>
      <c r="AN10" s="807"/>
      <c r="AO10" s="807"/>
      <c r="AP10" s="807"/>
      <c r="AQ10" s="807"/>
      <c r="AR10" s="807"/>
      <c r="AS10" s="807"/>
      <c r="AT10" s="807"/>
      <c r="AU10" s="807"/>
      <c r="AV10" s="807"/>
      <c r="AW10" s="807"/>
      <c r="AX10" s="807"/>
      <c r="AY10" s="807"/>
      <c r="AZ10" s="807"/>
      <c r="BA10" s="807"/>
      <c r="BB10" s="808"/>
      <c r="BC10" s="786"/>
      <c r="BD10" s="784"/>
      <c r="BE10" s="784"/>
      <c r="BF10" s="784"/>
      <c r="BG10" s="784"/>
      <c r="BH10" s="784"/>
      <c r="BI10" s="784"/>
      <c r="BJ10" s="784"/>
      <c r="BK10" s="784"/>
      <c r="BL10" s="785"/>
      <c r="BM10" s="787"/>
      <c r="BN10" s="788"/>
      <c r="BO10" s="788"/>
      <c r="BP10" s="788"/>
      <c r="BQ10" s="789"/>
      <c r="BR10" s="787"/>
      <c r="BS10" s="788"/>
      <c r="BT10" s="788"/>
      <c r="BU10" s="788"/>
      <c r="BV10" s="790"/>
    </row>
    <row r="11" spans="1:74" ht="13.5" customHeight="1">
      <c r="A11" s="767"/>
      <c r="B11" s="768"/>
      <c r="C11" s="768"/>
      <c r="D11" s="768"/>
      <c r="E11" s="769"/>
      <c r="F11" s="799"/>
      <c r="G11" s="800"/>
      <c r="H11" s="800"/>
      <c r="I11" s="800"/>
      <c r="J11" s="800"/>
      <c r="K11" s="800"/>
      <c r="L11" s="800"/>
      <c r="M11" s="800"/>
      <c r="N11" s="800"/>
      <c r="O11" s="800"/>
      <c r="P11" s="800"/>
      <c r="Q11" s="800"/>
      <c r="R11" s="800"/>
      <c r="S11" s="800"/>
      <c r="T11" s="800"/>
      <c r="U11" s="800"/>
      <c r="V11" s="800"/>
      <c r="W11" s="800"/>
      <c r="X11" s="800"/>
      <c r="Y11" s="800"/>
      <c r="Z11" s="800"/>
      <c r="AA11" s="800"/>
      <c r="AB11" s="800"/>
      <c r="AC11" s="800"/>
      <c r="AD11" s="800"/>
      <c r="AE11" s="800"/>
      <c r="AF11" s="800"/>
      <c r="AG11" s="800"/>
      <c r="AH11" s="800"/>
      <c r="AI11" s="800"/>
      <c r="AJ11" s="800"/>
      <c r="AK11" s="800"/>
      <c r="AL11" s="800"/>
      <c r="AM11" s="800"/>
      <c r="AN11" s="800"/>
      <c r="AO11" s="800"/>
      <c r="AP11" s="800"/>
      <c r="AQ11" s="800"/>
      <c r="AR11" s="800"/>
      <c r="AS11" s="800"/>
      <c r="AT11" s="800"/>
      <c r="AU11" s="800"/>
      <c r="AV11" s="800"/>
      <c r="AW11" s="800"/>
      <c r="AX11" s="800"/>
      <c r="AY11" s="800"/>
      <c r="AZ11" s="800"/>
      <c r="BA11" s="800"/>
      <c r="BB11" s="801"/>
      <c r="BC11" s="773"/>
      <c r="BD11" s="768"/>
      <c r="BE11" s="768"/>
      <c r="BF11" s="768"/>
      <c r="BG11" s="768"/>
      <c r="BH11" s="768"/>
      <c r="BI11" s="768"/>
      <c r="BJ11" s="768"/>
      <c r="BK11" s="768"/>
      <c r="BL11" s="769"/>
      <c r="BM11" s="805"/>
      <c r="BN11" s="776"/>
      <c r="BO11" s="776"/>
      <c r="BP11" s="776"/>
      <c r="BQ11" s="777"/>
      <c r="BR11" s="775"/>
      <c r="BS11" s="776"/>
      <c r="BT11" s="776"/>
      <c r="BU11" s="776"/>
      <c r="BV11" s="778"/>
    </row>
    <row r="12" spans="1:74" ht="13.5" customHeight="1">
      <c r="A12" s="791"/>
      <c r="B12" s="792"/>
      <c r="C12" s="792"/>
      <c r="D12" s="792"/>
      <c r="E12" s="793"/>
      <c r="F12" s="802"/>
      <c r="G12" s="803"/>
      <c r="H12" s="803"/>
      <c r="I12" s="803"/>
      <c r="J12" s="803"/>
      <c r="K12" s="803"/>
      <c r="L12" s="803"/>
      <c r="M12" s="803"/>
      <c r="N12" s="803"/>
      <c r="O12" s="803"/>
      <c r="P12" s="803"/>
      <c r="Q12" s="803"/>
      <c r="R12" s="803"/>
      <c r="S12" s="803"/>
      <c r="T12" s="803"/>
      <c r="U12" s="803"/>
      <c r="V12" s="803"/>
      <c r="W12" s="803"/>
      <c r="X12" s="803"/>
      <c r="Y12" s="803"/>
      <c r="Z12" s="803"/>
      <c r="AA12" s="803"/>
      <c r="AB12" s="803"/>
      <c r="AC12" s="803"/>
      <c r="AD12" s="803"/>
      <c r="AE12" s="803"/>
      <c r="AF12" s="803"/>
      <c r="AG12" s="803"/>
      <c r="AH12" s="803"/>
      <c r="AI12" s="803"/>
      <c r="AJ12" s="803"/>
      <c r="AK12" s="803"/>
      <c r="AL12" s="803"/>
      <c r="AM12" s="803"/>
      <c r="AN12" s="803"/>
      <c r="AO12" s="803"/>
      <c r="AP12" s="803"/>
      <c r="AQ12" s="803"/>
      <c r="AR12" s="803"/>
      <c r="AS12" s="803"/>
      <c r="AT12" s="803"/>
      <c r="AU12" s="803"/>
      <c r="AV12" s="803"/>
      <c r="AW12" s="803"/>
      <c r="AX12" s="803"/>
      <c r="AY12" s="803"/>
      <c r="AZ12" s="803"/>
      <c r="BA12" s="803"/>
      <c r="BB12" s="804"/>
      <c r="BC12" s="794"/>
      <c r="BD12" s="792"/>
      <c r="BE12" s="792"/>
      <c r="BF12" s="792"/>
      <c r="BG12" s="792"/>
      <c r="BH12" s="792"/>
      <c r="BI12" s="792"/>
      <c r="BJ12" s="792"/>
      <c r="BK12" s="792"/>
      <c r="BL12" s="793"/>
      <c r="BM12" s="795"/>
      <c r="BN12" s="796"/>
      <c r="BO12" s="796"/>
      <c r="BP12" s="796"/>
      <c r="BQ12" s="797"/>
      <c r="BR12" s="795"/>
      <c r="BS12" s="796"/>
      <c r="BT12" s="796"/>
      <c r="BU12" s="796"/>
      <c r="BV12" s="798"/>
    </row>
    <row r="13" spans="1:74" ht="13.5" customHeight="1">
      <c r="A13" s="767"/>
      <c r="B13" s="768"/>
      <c r="C13" s="768"/>
      <c r="D13" s="768"/>
      <c r="E13" s="769"/>
      <c r="F13" s="773"/>
      <c r="G13" s="768"/>
      <c r="H13" s="768"/>
      <c r="I13" s="768"/>
      <c r="J13" s="768"/>
      <c r="K13" s="768"/>
      <c r="L13" s="768"/>
      <c r="M13" s="768"/>
      <c r="N13" s="768"/>
      <c r="O13" s="768"/>
      <c r="P13" s="768"/>
      <c r="Q13" s="768"/>
      <c r="R13" s="768"/>
      <c r="S13" s="768"/>
      <c r="T13" s="768"/>
      <c r="U13" s="768"/>
      <c r="V13" s="768"/>
      <c r="W13" s="768"/>
      <c r="X13" s="768"/>
      <c r="Y13" s="768"/>
      <c r="Z13" s="768"/>
      <c r="AA13" s="768"/>
      <c r="AB13" s="768"/>
      <c r="AC13" s="768"/>
      <c r="AD13" s="768"/>
      <c r="AE13" s="768"/>
      <c r="AF13" s="768"/>
      <c r="AG13" s="768"/>
      <c r="AH13" s="768"/>
      <c r="AI13" s="768"/>
      <c r="AJ13" s="768"/>
      <c r="AK13" s="768"/>
      <c r="AL13" s="768"/>
      <c r="AM13" s="768"/>
      <c r="AN13" s="768"/>
      <c r="AO13" s="768"/>
      <c r="AP13" s="768"/>
      <c r="AQ13" s="768"/>
      <c r="AR13" s="768"/>
      <c r="AS13" s="768"/>
      <c r="AT13" s="768"/>
      <c r="AU13" s="768"/>
      <c r="AV13" s="768"/>
      <c r="AW13" s="768"/>
      <c r="AX13" s="768"/>
      <c r="AY13" s="768"/>
      <c r="AZ13" s="768"/>
      <c r="BA13" s="768"/>
      <c r="BB13" s="769"/>
      <c r="BC13" s="773"/>
      <c r="BD13" s="768"/>
      <c r="BE13" s="768"/>
      <c r="BF13" s="768"/>
      <c r="BG13" s="768"/>
      <c r="BH13" s="768"/>
      <c r="BI13" s="768"/>
      <c r="BJ13" s="768"/>
      <c r="BK13" s="768"/>
      <c r="BL13" s="769"/>
      <c r="BM13" s="775"/>
      <c r="BN13" s="776"/>
      <c r="BO13" s="776"/>
      <c r="BP13" s="776"/>
      <c r="BQ13" s="777"/>
      <c r="BR13" s="775"/>
      <c r="BS13" s="776"/>
      <c r="BT13" s="776"/>
      <c r="BU13" s="776"/>
      <c r="BV13" s="778"/>
    </row>
    <row r="14" spans="1:74" ht="13.5" customHeight="1">
      <c r="A14" s="783"/>
      <c r="B14" s="784"/>
      <c r="C14" s="784"/>
      <c r="D14" s="784"/>
      <c r="E14" s="785"/>
      <c r="F14" s="786"/>
      <c r="G14" s="784"/>
      <c r="H14" s="784"/>
      <c r="I14" s="784"/>
      <c r="J14" s="784"/>
      <c r="K14" s="784"/>
      <c r="L14" s="784"/>
      <c r="M14" s="784"/>
      <c r="N14" s="784"/>
      <c r="O14" s="784"/>
      <c r="P14" s="784"/>
      <c r="Q14" s="784"/>
      <c r="R14" s="784"/>
      <c r="S14" s="784"/>
      <c r="T14" s="784"/>
      <c r="U14" s="784"/>
      <c r="V14" s="784"/>
      <c r="W14" s="784"/>
      <c r="X14" s="784"/>
      <c r="Y14" s="784"/>
      <c r="Z14" s="784"/>
      <c r="AA14" s="784"/>
      <c r="AB14" s="784"/>
      <c r="AC14" s="784"/>
      <c r="AD14" s="784"/>
      <c r="AE14" s="784"/>
      <c r="AF14" s="784"/>
      <c r="AG14" s="784"/>
      <c r="AH14" s="784"/>
      <c r="AI14" s="784"/>
      <c r="AJ14" s="784"/>
      <c r="AK14" s="784"/>
      <c r="AL14" s="784"/>
      <c r="AM14" s="784"/>
      <c r="AN14" s="784"/>
      <c r="AO14" s="784"/>
      <c r="AP14" s="784"/>
      <c r="AQ14" s="784"/>
      <c r="AR14" s="784"/>
      <c r="AS14" s="784"/>
      <c r="AT14" s="784"/>
      <c r="AU14" s="784"/>
      <c r="AV14" s="784"/>
      <c r="AW14" s="784"/>
      <c r="AX14" s="784"/>
      <c r="AY14" s="784"/>
      <c r="AZ14" s="784"/>
      <c r="BA14" s="784"/>
      <c r="BB14" s="785"/>
      <c r="BC14" s="786"/>
      <c r="BD14" s="784"/>
      <c r="BE14" s="784"/>
      <c r="BF14" s="784"/>
      <c r="BG14" s="784"/>
      <c r="BH14" s="784"/>
      <c r="BI14" s="784"/>
      <c r="BJ14" s="784"/>
      <c r="BK14" s="784"/>
      <c r="BL14" s="785"/>
      <c r="BM14" s="787"/>
      <c r="BN14" s="788"/>
      <c r="BO14" s="788"/>
      <c r="BP14" s="788"/>
      <c r="BQ14" s="789"/>
      <c r="BR14" s="787"/>
      <c r="BS14" s="788"/>
      <c r="BT14" s="788"/>
      <c r="BU14" s="788"/>
      <c r="BV14" s="790"/>
    </row>
    <row r="15" spans="1:74" ht="13.5" customHeight="1">
      <c r="A15" s="767"/>
      <c r="B15" s="768"/>
      <c r="C15" s="768"/>
      <c r="D15" s="768"/>
      <c r="E15" s="769"/>
      <c r="F15" s="773"/>
      <c r="G15" s="768"/>
      <c r="H15" s="768"/>
      <c r="I15" s="768"/>
      <c r="J15" s="768"/>
      <c r="K15" s="768"/>
      <c r="L15" s="768"/>
      <c r="M15" s="768"/>
      <c r="N15" s="768"/>
      <c r="O15" s="768"/>
      <c r="P15" s="768"/>
      <c r="Q15" s="768"/>
      <c r="R15" s="768"/>
      <c r="S15" s="768"/>
      <c r="T15" s="768"/>
      <c r="U15" s="768"/>
      <c r="V15" s="768"/>
      <c r="W15" s="768"/>
      <c r="X15" s="768"/>
      <c r="Y15" s="768"/>
      <c r="Z15" s="768"/>
      <c r="AA15" s="768"/>
      <c r="AB15" s="768"/>
      <c r="AC15" s="768"/>
      <c r="AD15" s="768"/>
      <c r="AE15" s="768"/>
      <c r="AF15" s="768"/>
      <c r="AG15" s="768"/>
      <c r="AH15" s="768"/>
      <c r="AI15" s="768"/>
      <c r="AJ15" s="768"/>
      <c r="AK15" s="768"/>
      <c r="AL15" s="768"/>
      <c r="AM15" s="768"/>
      <c r="AN15" s="768"/>
      <c r="AO15" s="768"/>
      <c r="AP15" s="768"/>
      <c r="AQ15" s="768"/>
      <c r="AR15" s="768"/>
      <c r="AS15" s="768"/>
      <c r="AT15" s="768"/>
      <c r="AU15" s="768"/>
      <c r="AV15" s="768"/>
      <c r="AW15" s="768"/>
      <c r="AX15" s="768"/>
      <c r="AY15" s="768"/>
      <c r="AZ15" s="768"/>
      <c r="BA15" s="768"/>
      <c r="BB15" s="769"/>
      <c r="BC15" s="773"/>
      <c r="BD15" s="768"/>
      <c r="BE15" s="768"/>
      <c r="BF15" s="768"/>
      <c r="BG15" s="768"/>
      <c r="BH15" s="768"/>
      <c r="BI15" s="768"/>
      <c r="BJ15" s="768"/>
      <c r="BK15" s="768"/>
      <c r="BL15" s="769"/>
      <c r="BM15" s="775"/>
      <c r="BN15" s="776"/>
      <c r="BO15" s="776"/>
      <c r="BP15" s="776"/>
      <c r="BQ15" s="777"/>
      <c r="BR15" s="775"/>
      <c r="BS15" s="776"/>
      <c r="BT15" s="776"/>
      <c r="BU15" s="776"/>
      <c r="BV15" s="778"/>
    </row>
    <row r="16" spans="1:74" ht="13.5" customHeight="1">
      <c r="A16" s="791"/>
      <c r="B16" s="792"/>
      <c r="C16" s="792"/>
      <c r="D16" s="792"/>
      <c r="E16" s="793"/>
      <c r="F16" s="794"/>
      <c r="G16" s="792"/>
      <c r="H16" s="792"/>
      <c r="I16" s="792"/>
      <c r="J16" s="792"/>
      <c r="K16" s="792"/>
      <c r="L16" s="792"/>
      <c r="M16" s="792"/>
      <c r="N16" s="792"/>
      <c r="O16" s="792"/>
      <c r="P16" s="792"/>
      <c r="Q16" s="792"/>
      <c r="R16" s="792"/>
      <c r="S16" s="792"/>
      <c r="T16" s="792"/>
      <c r="U16" s="792"/>
      <c r="V16" s="792"/>
      <c r="W16" s="792"/>
      <c r="X16" s="792"/>
      <c r="Y16" s="792"/>
      <c r="Z16" s="792"/>
      <c r="AA16" s="792"/>
      <c r="AB16" s="792"/>
      <c r="AC16" s="792"/>
      <c r="AD16" s="792"/>
      <c r="AE16" s="792"/>
      <c r="AF16" s="792"/>
      <c r="AG16" s="792"/>
      <c r="AH16" s="792"/>
      <c r="AI16" s="792"/>
      <c r="AJ16" s="792"/>
      <c r="AK16" s="792"/>
      <c r="AL16" s="792"/>
      <c r="AM16" s="792"/>
      <c r="AN16" s="792"/>
      <c r="AO16" s="792"/>
      <c r="AP16" s="792"/>
      <c r="AQ16" s="792"/>
      <c r="AR16" s="792"/>
      <c r="AS16" s="792"/>
      <c r="AT16" s="792"/>
      <c r="AU16" s="792"/>
      <c r="AV16" s="792"/>
      <c r="AW16" s="792"/>
      <c r="AX16" s="792"/>
      <c r="AY16" s="792"/>
      <c r="AZ16" s="792"/>
      <c r="BA16" s="792"/>
      <c r="BB16" s="793"/>
      <c r="BC16" s="794"/>
      <c r="BD16" s="792"/>
      <c r="BE16" s="792"/>
      <c r="BF16" s="792"/>
      <c r="BG16" s="792"/>
      <c r="BH16" s="792"/>
      <c r="BI16" s="792"/>
      <c r="BJ16" s="792"/>
      <c r="BK16" s="792"/>
      <c r="BL16" s="793"/>
      <c r="BM16" s="795"/>
      <c r="BN16" s="796"/>
      <c r="BO16" s="796"/>
      <c r="BP16" s="796"/>
      <c r="BQ16" s="797"/>
      <c r="BR16" s="795"/>
      <c r="BS16" s="796"/>
      <c r="BT16" s="796"/>
      <c r="BU16" s="796"/>
      <c r="BV16" s="798"/>
    </row>
    <row r="17" spans="1:74" ht="13.5" customHeight="1">
      <c r="A17" s="767"/>
      <c r="B17" s="768"/>
      <c r="C17" s="768"/>
      <c r="D17" s="768"/>
      <c r="E17" s="769"/>
      <c r="F17" s="773"/>
      <c r="G17" s="768"/>
      <c r="H17" s="768"/>
      <c r="I17" s="768"/>
      <c r="J17" s="768"/>
      <c r="K17" s="768"/>
      <c r="L17" s="768"/>
      <c r="M17" s="768"/>
      <c r="N17" s="768"/>
      <c r="O17" s="768"/>
      <c r="P17" s="768"/>
      <c r="Q17" s="768"/>
      <c r="R17" s="768"/>
      <c r="S17" s="768"/>
      <c r="T17" s="768"/>
      <c r="U17" s="768"/>
      <c r="V17" s="768"/>
      <c r="W17" s="768"/>
      <c r="X17" s="768"/>
      <c r="Y17" s="768"/>
      <c r="Z17" s="768"/>
      <c r="AA17" s="768"/>
      <c r="AB17" s="768"/>
      <c r="AC17" s="768"/>
      <c r="AD17" s="768"/>
      <c r="AE17" s="768"/>
      <c r="AF17" s="768"/>
      <c r="AG17" s="768"/>
      <c r="AH17" s="768"/>
      <c r="AI17" s="768"/>
      <c r="AJ17" s="768"/>
      <c r="AK17" s="768"/>
      <c r="AL17" s="768"/>
      <c r="AM17" s="768"/>
      <c r="AN17" s="768"/>
      <c r="AO17" s="768"/>
      <c r="AP17" s="768"/>
      <c r="AQ17" s="768"/>
      <c r="AR17" s="768"/>
      <c r="AS17" s="768"/>
      <c r="AT17" s="768"/>
      <c r="AU17" s="768"/>
      <c r="AV17" s="768"/>
      <c r="AW17" s="768"/>
      <c r="AX17" s="768"/>
      <c r="AY17" s="768"/>
      <c r="AZ17" s="768"/>
      <c r="BA17" s="768"/>
      <c r="BB17" s="769"/>
      <c r="BC17" s="773"/>
      <c r="BD17" s="768"/>
      <c r="BE17" s="768"/>
      <c r="BF17" s="768"/>
      <c r="BG17" s="768"/>
      <c r="BH17" s="768"/>
      <c r="BI17" s="768"/>
      <c r="BJ17" s="768"/>
      <c r="BK17" s="768"/>
      <c r="BL17" s="769"/>
      <c r="BM17" s="775"/>
      <c r="BN17" s="776"/>
      <c r="BO17" s="776"/>
      <c r="BP17" s="776"/>
      <c r="BQ17" s="777"/>
      <c r="BR17" s="775"/>
      <c r="BS17" s="776"/>
      <c r="BT17" s="776"/>
      <c r="BU17" s="776"/>
      <c r="BV17" s="778"/>
    </row>
    <row r="18" spans="1:74" ht="13.5" customHeight="1">
      <c r="A18" s="783"/>
      <c r="B18" s="784"/>
      <c r="C18" s="784"/>
      <c r="D18" s="784"/>
      <c r="E18" s="785"/>
      <c r="F18" s="786"/>
      <c r="G18" s="784"/>
      <c r="H18" s="784"/>
      <c r="I18" s="784"/>
      <c r="J18" s="784"/>
      <c r="K18" s="784"/>
      <c r="L18" s="784"/>
      <c r="M18" s="784"/>
      <c r="N18" s="784"/>
      <c r="O18" s="784"/>
      <c r="P18" s="784"/>
      <c r="Q18" s="784"/>
      <c r="R18" s="784"/>
      <c r="S18" s="784"/>
      <c r="T18" s="784"/>
      <c r="U18" s="784"/>
      <c r="V18" s="784"/>
      <c r="W18" s="784"/>
      <c r="X18" s="784"/>
      <c r="Y18" s="784"/>
      <c r="Z18" s="784"/>
      <c r="AA18" s="784"/>
      <c r="AB18" s="784"/>
      <c r="AC18" s="784"/>
      <c r="AD18" s="784"/>
      <c r="AE18" s="784"/>
      <c r="AF18" s="784"/>
      <c r="AG18" s="784"/>
      <c r="AH18" s="784"/>
      <c r="AI18" s="784"/>
      <c r="AJ18" s="784"/>
      <c r="AK18" s="784"/>
      <c r="AL18" s="784"/>
      <c r="AM18" s="784"/>
      <c r="AN18" s="784"/>
      <c r="AO18" s="784"/>
      <c r="AP18" s="784"/>
      <c r="AQ18" s="784"/>
      <c r="AR18" s="784"/>
      <c r="AS18" s="784"/>
      <c r="AT18" s="784"/>
      <c r="AU18" s="784"/>
      <c r="AV18" s="784"/>
      <c r="AW18" s="784"/>
      <c r="AX18" s="784"/>
      <c r="AY18" s="784"/>
      <c r="AZ18" s="784"/>
      <c r="BA18" s="784"/>
      <c r="BB18" s="785"/>
      <c r="BC18" s="786"/>
      <c r="BD18" s="784"/>
      <c r="BE18" s="784"/>
      <c r="BF18" s="784"/>
      <c r="BG18" s="784"/>
      <c r="BH18" s="784"/>
      <c r="BI18" s="784"/>
      <c r="BJ18" s="784"/>
      <c r="BK18" s="784"/>
      <c r="BL18" s="785"/>
      <c r="BM18" s="787"/>
      <c r="BN18" s="788"/>
      <c r="BO18" s="788"/>
      <c r="BP18" s="788"/>
      <c r="BQ18" s="789"/>
      <c r="BR18" s="787"/>
      <c r="BS18" s="788"/>
      <c r="BT18" s="788"/>
      <c r="BU18" s="788"/>
      <c r="BV18" s="790"/>
    </row>
    <row r="19" spans="1:74" ht="13.5" customHeight="1">
      <c r="A19" s="767"/>
      <c r="B19" s="768"/>
      <c r="C19" s="768"/>
      <c r="D19" s="768"/>
      <c r="E19" s="769"/>
      <c r="F19" s="773"/>
      <c r="G19" s="768"/>
      <c r="H19" s="768"/>
      <c r="I19" s="768"/>
      <c r="J19" s="768"/>
      <c r="K19" s="768"/>
      <c r="L19" s="768"/>
      <c r="M19" s="768"/>
      <c r="N19" s="768"/>
      <c r="O19" s="768"/>
      <c r="P19" s="768"/>
      <c r="Q19" s="768"/>
      <c r="R19" s="768"/>
      <c r="S19" s="768"/>
      <c r="T19" s="768"/>
      <c r="U19" s="768"/>
      <c r="V19" s="768"/>
      <c r="W19" s="768"/>
      <c r="X19" s="768"/>
      <c r="Y19" s="768"/>
      <c r="Z19" s="768"/>
      <c r="AA19" s="768"/>
      <c r="AB19" s="768"/>
      <c r="AC19" s="768"/>
      <c r="AD19" s="768"/>
      <c r="AE19" s="768"/>
      <c r="AF19" s="768"/>
      <c r="AG19" s="768"/>
      <c r="AH19" s="768"/>
      <c r="AI19" s="768"/>
      <c r="AJ19" s="768"/>
      <c r="AK19" s="768"/>
      <c r="AL19" s="768"/>
      <c r="AM19" s="768"/>
      <c r="AN19" s="768"/>
      <c r="AO19" s="768"/>
      <c r="AP19" s="768"/>
      <c r="AQ19" s="768"/>
      <c r="AR19" s="768"/>
      <c r="AS19" s="768"/>
      <c r="AT19" s="768"/>
      <c r="AU19" s="768"/>
      <c r="AV19" s="768"/>
      <c r="AW19" s="768"/>
      <c r="AX19" s="768"/>
      <c r="AY19" s="768"/>
      <c r="AZ19" s="768"/>
      <c r="BA19" s="768"/>
      <c r="BB19" s="769"/>
      <c r="BC19" s="773"/>
      <c r="BD19" s="768"/>
      <c r="BE19" s="768"/>
      <c r="BF19" s="768"/>
      <c r="BG19" s="768"/>
      <c r="BH19" s="768"/>
      <c r="BI19" s="768"/>
      <c r="BJ19" s="768"/>
      <c r="BK19" s="768"/>
      <c r="BL19" s="769"/>
      <c r="BM19" s="775"/>
      <c r="BN19" s="776"/>
      <c r="BO19" s="776"/>
      <c r="BP19" s="776"/>
      <c r="BQ19" s="777"/>
      <c r="BR19" s="775"/>
      <c r="BS19" s="776"/>
      <c r="BT19" s="776"/>
      <c r="BU19" s="776"/>
      <c r="BV19" s="778"/>
    </row>
    <row r="20" spans="1:74" ht="13.5" customHeight="1">
      <c r="A20" s="791"/>
      <c r="B20" s="792"/>
      <c r="C20" s="792"/>
      <c r="D20" s="792"/>
      <c r="E20" s="793"/>
      <c r="F20" s="794"/>
      <c r="G20" s="792"/>
      <c r="H20" s="792"/>
      <c r="I20" s="792"/>
      <c r="J20" s="792"/>
      <c r="K20" s="792"/>
      <c r="L20" s="792"/>
      <c r="M20" s="792"/>
      <c r="N20" s="792"/>
      <c r="O20" s="792"/>
      <c r="P20" s="792"/>
      <c r="Q20" s="792"/>
      <c r="R20" s="792"/>
      <c r="S20" s="792"/>
      <c r="T20" s="792"/>
      <c r="U20" s="792"/>
      <c r="V20" s="792"/>
      <c r="W20" s="792"/>
      <c r="X20" s="792"/>
      <c r="Y20" s="792"/>
      <c r="Z20" s="792"/>
      <c r="AA20" s="792"/>
      <c r="AB20" s="792"/>
      <c r="AC20" s="792"/>
      <c r="AD20" s="792"/>
      <c r="AE20" s="792"/>
      <c r="AF20" s="792"/>
      <c r="AG20" s="792"/>
      <c r="AH20" s="792"/>
      <c r="AI20" s="792"/>
      <c r="AJ20" s="792"/>
      <c r="AK20" s="792"/>
      <c r="AL20" s="792"/>
      <c r="AM20" s="792"/>
      <c r="AN20" s="792"/>
      <c r="AO20" s="792"/>
      <c r="AP20" s="792"/>
      <c r="AQ20" s="792"/>
      <c r="AR20" s="792"/>
      <c r="AS20" s="792"/>
      <c r="AT20" s="792"/>
      <c r="AU20" s="792"/>
      <c r="AV20" s="792"/>
      <c r="AW20" s="792"/>
      <c r="AX20" s="792"/>
      <c r="AY20" s="792"/>
      <c r="AZ20" s="792"/>
      <c r="BA20" s="792"/>
      <c r="BB20" s="793"/>
      <c r="BC20" s="794"/>
      <c r="BD20" s="792"/>
      <c r="BE20" s="792"/>
      <c r="BF20" s="792"/>
      <c r="BG20" s="792"/>
      <c r="BH20" s="792"/>
      <c r="BI20" s="792"/>
      <c r="BJ20" s="792"/>
      <c r="BK20" s="792"/>
      <c r="BL20" s="793"/>
      <c r="BM20" s="795"/>
      <c r="BN20" s="796"/>
      <c r="BO20" s="796"/>
      <c r="BP20" s="796"/>
      <c r="BQ20" s="797"/>
      <c r="BR20" s="795"/>
      <c r="BS20" s="796"/>
      <c r="BT20" s="796"/>
      <c r="BU20" s="796"/>
      <c r="BV20" s="798"/>
    </row>
    <row r="21" spans="1:74" ht="13.5" customHeight="1">
      <c r="A21" s="767"/>
      <c r="B21" s="768"/>
      <c r="C21" s="768"/>
      <c r="D21" s="768"/>
      <c r="E21" s="769"/>
      <c r="F21" s="773"/>
      <c r="G21" s="768"/>
      <c r="H21" s="768"/>
      <c r="I21" s="768"/>
      <c r="J21" s="768"/>
      <c r="K21" s="768"/>
      <c r="L21" s="768"/>
      <c r="M21" s="768"/>
      <c r="N21" s="768"/>
      <c r="O21" s="768"/>
      <c r="P21" s="768"/>
      <c r="Q21" s="768"/>
      <c r="R21" s="768"/>
      <c r="S21" s="768"/>
      <c r="T21" s="768"/>
      <c r="U21" s="768"/>
      <c r="V21" s="768"/>
      <c r="W21" s="768"/>
      <c r="X21" s="768"/>
      <c r="Y21" s="768"/>
      <c r="Z21" s="768"/>
      <c r="AA21" s="768"/>
      <c r="AB21" s="768"/>
      <c r="AC21" s="768"/>
      <c r="AD21" s="768"/>
      <c r="AE21" s="768"/>
      <c r="AF21" s="768"/>
      <c r="AG21" s="768"/>
      <c r="AH21" s="768"/>
      <c r="AI21" s="768"/>
      <c r="AJ21" s="768"/>
      <c r="AK21" s="768"/>
      <c r="AL21" s="768"/>
      <c r="AM21" s="768"/>
      <c r="AN21" s="768"/>
      <c r="AO21" s="768"/>
      <c r="AP21" s="768"/>
      <c r="AQ21" s="768"/>
      <c r="AR21" s="768"/>
      <c r="AS21" s="768"/>
      <c r="AT21" s="768"/>
      <c r="AU21" s="768"/>
      <c r="AV21" s="768"/>
      <c r="AW21" s="768"/>
      <c r="AX21" s="768"/>
      <c r="AY21" s="768"/>
      <c r="AZ21" s="768"/>
      <c r="BA21" s="768"/>
      <c r="BB21" s="769"/>
      <c r="BC21" s="773"/>
      <c r="BD21" s="768"/>
      <c r="BE21" s="768"/>
      <c r="BF21" s="768"/>
      <c r="BG21" s="768"/>
      <c r="BH21" s="768"/>
      <c r="BI21" s="768"/>
      <c r="BJ21" s="768"/>
      <c r="BK21" s="768"/>
      <c r="BL21" s="769"/>
      <c r="BM21" s="775"/>
      <c r="BN21" s="776"/>
      <c r="BO21" s="776"/>
      <c r="BP21" s="776"/>
      <c r="BQ21" s="777"/>
      <c r="BR21" s="775"/>
      <c r="BS21" s="776"/>
      <c r="BT21" s="776"/>
      <c r="BU21" s="776"/>
      <c r="BV21" s="778"/>
    </row>
    <row r="22" spans="1:74" ht="13.5" customHeight="1">
      <c r="A22" s="783"/>
      <c r="B22" s="784"/>
      <c r="C22" s="784"/>
      <c r="D22" s="784"/>
      <c r="E22" s="785"/>
      <c r="F22" s="786"/>
      <c r="G22" s="784"/>
      <c r="H22" s="784"/>
      <c r="I22" s="784"/>
      <c r="J22" s="784"/>
      <c r="K22" s="784"/>
      <c r="L22" s="784"/>
      <c r="M22" s="784"/>
      <c r="N22" s="784"/>
      <c r="O22" s="784"/>
      <c r="P22" s="784"/>
      <c r="Q22" s="784"/>
      <c r="R22" s="784"/>
      <c r="S22" s="784"/>
      <c r="T22" s="784"/>
      <c r="U22" s="784"/>
      <c r="V22" s="784"/>
      <c r="W22" s="784"/>
      <c r="X22" s="784"/>
      <c r="Y22" s="784"/>
      <c r="Z22" s="784"/>
      <c r="AA22" s="784"/>
      <c r="AB22" s="784"/>
      <c r="AC22" s="784"/>
      <c r="AD22" s="784"/>
      <c r="AE22" s="784"/>
      <c r="AF22" s="784"/>
      <c r="AG22" s="784"/>
      <c r="AH22" s="784"/>
      <c r="AI22" s="784"/>
      <c r="AJ22" s="784"/>
      <c r="AK22" s="784"/>
      <c r="AL22" s="784"/>
      <c r="AM22" s="784"/>
      <c r="AN22" s="784"/>
      <c r="AO22" s="784"/>
      <c r="AP22" s="784"/>
      <c r="AQ22" s="784"/>
      <c r="AR22" s="784"/>
      <c r="AS22" s="784"/>
      <c r="AT22" s="784"/>
      <c r="AU22" s="784"/>
      <c r="AV22" s="784"/>
      <c r="AW22" s="784"/>
      <c r="AX22" s="784"/>
      <c r="AY22" s="784"/>
      <c r="AZ22" s="784"/>
      <c r="BA22" s="784"/>
      <c r="BB22" s="785"/>
      <c r="BC22" s="786"/>
      <c r="BD22" s="784"/>
      <c r="BE22" s="784"/>
      <c r="BF22" s="784"/>
      <c r="BG22" s="784"/>
      <c r="BH22" s="784"/>
      <c r="BI22" s="784"/>
      <c r="BJ22" s="784"/>
      <c r="BK22" s="784"/>
      <c r="BL22" s="785"/>
      <c r="BM22" s="787"/>
      <c r="BN22" s="788"/>
      <c r="BO22" s="788"/>
      <c r="BP22" s="788"/>
      <c r="BQ22" s="789"/>
      <c r="BR22" s="787"/>
      <c r="BS22" s="788"/>
      <c r="BT22" s="788"/>
      <c r="BU22" s="788"/>
      <c r="BV22" s="790"/>
    </row>
    <row r="23" spans="1:74" ht="13.5" customHeight="1">
      <c r="A23" s="767"/>
      <c r="B23" s="768"/>
      <c r="C23" s="768"/>
      <c r="D23" s="768"/>
      <c r="E23" s="769"/>
      <c r="F23" s="773"/>
      <c r="G23" s="768"/>
      <c r="H23" s="768"/>
      <c r="I23" s="768"/>
      <c r="J23" s="768"/>
      <c r="K23" s="768"/>
      <c r="L23" s="768"/>
      <c r="M23" s="768"/>
      <c r="N23" s="768"/>
      <c r="O23" s="768"/>
      <c r="P23" s="768"/>
      <c r="Q23" s="768"/>
      <c r="R23" s="768"/>
      <c r="S23" s="768"/>
      <c r="T23" s="768"/>
      <c r="U23" s="768"/>
      <c r="V23" s="768"/>
      <c r="W23" s="768"/>
      <c r="X23" s="768"/>
      <c r="Y23" s="768"/>
      <c r="Z23" s="768"/>
      <c r="AA23" s="768"/>
      <c r="AB23" s="768"/>
      <c r="AC23" s="768"/>
      <c r="AD23" s="768"/>
      <c r="AE23" s="768"/>
      <c r="AF23" s="768"/>
      <c r="AG23" s="768"/>
      <c r="AH23" s="768"/>
      <c r="AI23" s="768"/>
      <c r="AJ23" s="768"/>
      <c r="AK23" s="768"/>
      <c r="AL23" s="768"/>
      <c r="AM23" s="768"/>
      <c r="AN23" s="768"/>
      <c r="AO23" s="768"/>
      <c r="AP23" s="768"/>
      <c r="AQ23" s="768"/>
      <c r="AR23" s="768"/>
      <c r="AS23" s="768"/>
      <c r="AT23" s="768"/>
      <c r="AU23" s="768"/>
      <c r="AV23" s="768"/>
      <c r="AW23" s="768"/>
      <c r="AX23" s="768"/>
      <c r="AY23" s="768"/>
      <c r="AZ23" s="768"/>
      <c r="BA23" s="768"/>
      <c r="BB23" s="769"/>
      <c r="BC23" s="773"/>
      <c r="BD23" s="768"/>
      <c r="BE23" s="768"/>
      <c r="BF23" s="768"/>
      <c r="BG23" s="768"/>
      <c r="BH23" s="768"/>
      <c r="BI23" s="768"/>
      <c r="BJ23" s="768"/>
      <c r="BK23" s="768"/>
      <c r="BL23" s="769"/>
      <c r="BM23" s="775"/>
      <c r="BN23" s="776"/>
      <c r="BO23" s="776"/>
      <c r="BP23" s="776"/>
      <c r="BQ23" s="777"/>
      <c r="BR23" s="775"/>
      <c r="BS23" s="776"/>
      <c r="BT23" s="776"/>
      <c r="BU23" s="776"/>
      <c r="BV23" s="778"/>
    </row>
    <row r="24" spans="1:74" ht="13.5" customHeight="1">
      <c r="A24" s="791"/>
      <c r="B24" s="792"/>
      <c r="C24" s="792"/>
      <c r="D24" s="792"/>
      <c r="E24" s="793"/>
      <c r="F24" s="794"/>
      <c r="G24" s="792"/>
      <c r="H24" s="792"/>
      <c r="I24" s="792"/>
      <c r="J24" s="792"/>
      <c r="K24" s="792"/>
      <c r="L24" s="792"/>
      <c r="M24" s="792"/>
      <c r="N24" s="792"/>
      <c r="O24" s="792"/>
      <c r="P24" s="792"/>
      <c r="Q24" s="792"/>
      <c r="R24" s="792"/>
      <c r="S24" s="792"/>
      <c r="T24" s="792"/>
      <c r="U24" s="792"/>
      <c r="V24" s="792"/>
      <c r="W24" s="792"/>
      <c r="X24" s="792"/>
      <c r="Y24" s="792"/>
      <c r="Z24" s="792"/>
      <c r="AA24" s="792"/>
      <c r="AB24" s="792"/>
      <c r="AC24" s="792"/>
      <c r="AD24" s="792"/>
      <c r="AE24" s="792"/>
      <c r="AF24" s="792"/>
      <c r="AG24" s="792"/>
      <c r="AH24" s="792"/>
      <c r="AI24" s="792"/>
      <c r="AJ24" s="792"/>
      <c r="AK24" s="792"/>
      <c r="AL24" s="792"/>
      <c r="AM24" s="792"/>
      <c r="AN24" s="792"/>
      <c r="AO24" s="792"/>
      <c r="AP24" s="792"/>
      <c r="AQ24" s="792"/>
      <c r="AR24" s="792"/>
      <c r="AS24" s="792"/>
      <c r="AT24" s="792"/>
      <c r="AU24" s="792"/>
      <c r="AV24" s="792"/>
      <c r="AW24" s="792"/>
      <c r="AX24" s="792"/>
      <c r="AY24" s="792"/>
      <c r="AZ24" s="792"/>
      <c r="BA24" s="792"/>
      <c r="BB24" s="793"/>
      <c r="BC24" s="794"/>
      <c r="BD24" s="792"/>
      <c r="BE24" s="792"/>
      <c r="BF24" s="792"/>
      <c r="BG24" s="792"/>
      <c r="BH24" s="792"/>
      <c r="BI24" s="792"/>
      <c r="BJ24" s="792"/>
      <c r="BK24" s="792"/>
      <c r="BL24" s="793"/>
      <c r="BM24" s="795"/>
      <c r="BN24" s="796"/>
      <c r="BO24" s="796"/>
      <c r="BP24" s="796"/>
      <c r="BQ24" s="797"/>
      <c r="BR24" s="795"/>
      <c r="BS24" s="796"/>
      <c r="BT24" s="796"/>
      <c r="BU24" s="796"/>
      <c r="BV24" s="798"/>
    </row>
    <row r="25" spans="1:74" ht="13.5" customHeight="1">
      <c r="A25" s="767"/>
      <c r="B25" s="768"/>
      <c r="C25" s="768"/>
      <c r="D25" s="768"/>
      <c r="E25" s="769"/>
      <c r="F25" s="773"/>
      <c r="G25" s="768"/>
      <c r="H25" s="768"/>
      <c r="I25" s="768"/>
      <c r="J25" s="768"/>
      <c r="K25" s="768"/>
      <c r="L25" s="768"/>
      <c r="M25" s="768"/>
      <c r="N25" s="768"/>
      <c r="O25" s="768"/>
      <c r="P25" s="768"/>
      <c r="Q25" s="768"/>
      <c r="R25" s="768"/>
      <c r="S25" s="768"/>
      <c r="T25" s="768"/>
      <c r="U25" s="768"/>
      <c r="V25" s="768"/>
      <c r="W25" s="768"/>
      <c r="X25" s="768"/>
      <c r="Y25" s="768"/>
      <c r="Z25" s="768"/>
      <c r="AA25" s="768"/>
      <c r="AB25" s="768"/>
      <c r="AC25" s="768"/>
      <c r="AD25" s="768"/>
      <c r="AE25" s="768"/>
      <c r="AF25" s="768"/>
      <c r="AG25" s="768"/>
      <c r="AH25" s="768"/>
      <c r="AI25" s="768"/>
      <c r="AJ25" s="768"/>
      <c r="AK25" s="768"/>
      <c r="AL25" s="768"/>
      <c r="AM25" s="768"/>
      <c r="AN25" s="768"/>
      <c r="AO25" s="768"/>
      <c r="AP25" s="768"/>
      <c r="AQ25" s="768"/>
      <c r="AR25" s="768"/>
      <c r="AS25" s="768"/>
      <c r="AT25" s="768"/>
      <c r="AU25" s="768"/>
      <c r="AV25" s="768"/>
      <c r="AW25" s="768"/>
      <c r="AX25" s="768"/>
      <c r="AY25" s="768"/>
      <c r="AZ25" s="768"/>
      <c r="BA25" s="768"/>
      <c r="BB25" s="769"/>
      <c r="BC25" s="773"/>
      <c r="BD25" s="768"/>
      <c r="BE25" s="768"/>
      <c r="BF25" s="768"/>
      <c r="BG25" s="768"/>
      <c r="BH25" s="768"/>
      <c r="BI25" s="768"/>
      <c r="BJ25" s="768"/>
      <c r="BK25" s="768"/>
      <c r="BL25" s="769"/>
      <c r="BM25" s="775"/>
      <c r="BN25" s="776"/>
      <c r="BO25" s="776"/>
      <c r="BP25" s="776"/>
      <c r="BQ25" s="777"/>
      <c r="BR25" s="775"/>
      <c r="BS25" s="776"/>
      <c r="BT25" s="776"/>
      <c r="BU25" s="776"/>
      <c r="BV25" s="778"/>
    </row>
    <row r="26" spans="1:74" ht="13.5" customHeight="1">
      <c r="A26" s="783"/>
      <c r="B26" s="784"/>
      <c r="C26" s="784"/>
      <c r="D26" s="784"/>
      <c r="E26" s="785"/>
      <c r="F26" s="786"/>
      <c r="G26" s="784"/>
      <c r="H26" s="784"/>
      <c r="I26" s="784"/>
      <c r="J26" s="784"/>
      <c r="K26" s="784"/>
      <c r="L26" s="784"/>
      <c r="M26" s="784"/>
      <c r="N26" s="784"/>
      <c r="O26" s="784"/>
      <c r="P26" s="784"/>
      <c r="Q26" s="784"/>
      <c r="R26" s="784"/>
      <c r="S26" s="784"/>
      <c r="T26" s="784"/>
      <c r="U26" s="784"/>
      <c r="V26" s="784"/>
      <c r="W26" s="784"/>
      <c r="X26" s="784"/>
      <c r="Y26" s="784"/>
      <c r="Z26" s="784"/>
      <c r="AA26" s="784"/>
      <c r="AB26" s="784"/>
      <c r="AC26" s="784"/>
      <c r="AD26" s="784"/>
      <c r="AE26" s="784"/>
      <c r="AF26" s="784"/>
      <c r="AG26" s="784"/>
      <c r="AH26" s="784"/>
      <c r="AI26" s="784"/>
      <c r="AJ26" s="784"/>
      <c r="AK26" s="784"/>
      <c r="AL26" s="784"/>
      <c r="AM26" s="784"/>
      <c r="AN26" s="784"/>
      <c r="AO26" s="784"/>
      <c r="AP26" s="784"/>
      <c r="AQ26" s="784"/>
      <c r="AR26" s="784"/>
      <c r="AS26" s="784"/>
      <c r="AT26" s="784"/>
      <c r="AU26" s="784"/>
      <c r="AV26" s="784"/>
      <c r="AW26" s="784"/>
      <c r="AX26" s="784"/>
      <c r="AY26" s="784"/>
      <c r="AZ26" s="784"/>
      <c r="BA26" s="784"/>
      <c r="BB26" s="785"/>
      <c r="BC26" s="786"/>
      <c r="BD26" s="784"/>
      <c r="BE26" s="784"/>
      <c r="BF26" s="784"/>
      <c r="BG26" s="784"/>
      <c r="BH26" s="784"/>
      <c r="BI26" s="784"/>
      <c r="BJ26" s="784"/>
      <c r="BK26" s="784"/>
      <c r="BL26" s="785"/>
      <c r="BM26" s="787"/>
      <c r="BN26" s="788"/>
      <c r="BO26" s="788"/>
      <c r="BP26" s="788"/>
      <c r="BQ26" s="789"/>
      <c r="BR26" s="787"/>
      <c r="BS26" s="788"/>
      <c r="BT26" s="788"/>
      <c r="BU26" s="788"/>
      <c r="BV26" s="790"/>
    </row>
    <row r="27" spans="1:74" ht="13.5" customHeight="1">
      <c r="A27" s="767"/>
      <c r="B27" s="768"/>
      <c r="C27" s="768"/>
      <c r="D27" s="768"/>
      <c r="E27" s="769"/>
      <c r="F27" s="773"/>
      <c r="G27" s="768"/>
      <c r="H27" s="768"/>
      <c r="I27" s="768"/>
      <c r="J27" s="768"/>
      <c r="K27" s="768"/>
      <c r="L27" s="768"/>
      <c r="M27" s="768"/>
      <c r="N27" s="768"/>
      <c r="O27" s="768"/>
      <c r="P27" s="768"/>
      <c r="Q27" s="768"/>
      <c r="R27" s="768"/>
      <c r="S27" s="768"/>
      <c r="T27" s="768"/>
      <c r="U27" s="768"/>
      <c r="V27" s="768"/>
      <c r="W27" s="768"/>
      <c r="X27" s="768"/>
      <c r="Y27" s="768"/>
      <c r="Z27" s="768"/>
      <c r="AA27" s="768"/>
      <c r="AB27" s="768"/>
      <c r="AC27" s="768"/>
      <c r="AD27" s="768"/>
      <c r="AE27" s="768"/>
      <c r="AF27" s="768"/>
      <c r="AG27" s="768"/>
      <c r="AH27" s="768"/>
      <c r="AI27" s="768"/>
      <c r="AJ27" s="768"/>
      <c r="AK27" s="768"/>
      <c r="AL27" s="768"/>
      <c r="AM27" s="768"/>
      <c r="AN27" s="768"/>
      <c r="AO27" s="768"/>
      <c r="AP27" s="768"/>
      <c r="AQ27" s="768"/>
      <c r="AR27" s="768"/>
      <c r="AS27" s="768"/>
      <c r="AT27" s="768"/>
      <c r="AU27" s="768"/>
      <c r="AV27" s="768"/>
      <c r="AW27" s="768"/>
      <c r="AX27" s="768"/>
      <c r="AY27" s="768"/>
      <c r="AZ27" s="768"/>
      <c r="BA27" s="768"/>
      <c r="BB27" s="769"/>
      <c r="BC27" s="773"/>
      <c r="BD27" s="768"/>
      <c r="BE27" s="768"/>
      <c r="BF27" s="768"/>
      <c r="BG27" s="768"/>
      <c r="BH27" s="768"/>
      <c r="BI27" s="768"/>
      <c r="BJ27" s="768"/>
      <c r="BK27" s="768"/>
      <c r="BL27" s="769"/>
      <c r="BM27" s="775"/>
      <c r="BN27" s="776"/>
      <c r="BO27" s="776"/>
      <c r="BP27" s="776"/>
      <c r="BQ27" s="777"/>
      <c r="BR27" s="775"/>
      <c r="BS27" s="776"/>
      <c r="BT27" s="776"/>
      <c r="BU27" s="776"/>
      <c r="BV27" s="778"/>
    </row>
    <row r="28" spans="1:74" ht="13.5" customHeight="1">
      <c r="A28" s="791"/>
      <c r="B28" s="792"/>
      <c r="C28" s="792"/>
      <c r="D28" s="792"/>
      <c r="E28" s="793"/>
      <c r="F28" s="794"/>
      <c r="G28" s="792"/>
      <c r="H28" s="792"/>
      <c r="I28" s="792"/>
      <c r="J28" s="792"/>
      <c r="K28" s="792"/>
      <c r="L28" s="792"/>
      <c r="M28" s="792"/>
      <c r="N28" s="792"/>
      <c r="O28" s="792"/>
      <c r="P28" s="792"/>
      <c r="Q28" s="792"/>
      <c r="R28" s="792"/>
      <c r="S28" s="792"/>
      <c r="T28" s="792"/>
      <c r="U28" s="792"/>
      <c r="V28" s="792"/>
      <c r="W28" s="792"/>
      <c r="X28" s="792"/>
      <c r="Y28" s="792"/>
      <c r="Z28" s="792"/>
      <c r="AA28" s="792"/>
      <c r="AB28" s="792"/>
      <c r="AC28" s="792"/>
      <c r="AD28" s="792"/>
      <c r="AE28" s="792"/>
      <c r="AF28" s="792"/>
      <c r="AG28" s="792"/>
      <c r="AH28" s="792"/>
      <c r="AI28" s="792"/>
      <c r="AJ28" s="792"/>
      <c r="AK28" s="792"/>
      <c r="AL28" s="792"/>
      <c r="AM28" s="792"/>
      <c r="AN28" s="792"/>
      <c r="AO28" s="792"/>
      <c r="AP28" s="792"/>
      <c r="AQ28" s="792"/>
      <c r="AR28" s="792"/>
      <c r="AS28" s="792"/>
      <c r="AT28" s="792"/>
      <c r="AU28" s="792"/>
      <c r="AV28" s="792"/>
      <c r="AW28" s="792"/>
      <c r="AX28" s="792"/>
      <c r="AY28" s="792"/>
      <c r="AZ28" s="792"/>
      <c r="BA28" s="792"/>
      <c r="BB28" s="793"/>
      <c r="BC28" s="794"/>
      <c r="BD28" s="792"/>
      <c r="BE28" s="792"/>
      <c r="BF28" s="792"/>
      <c r="BG28" s="792"/>
      <c r="BH28" s="792"/>
      <c r="BI28" s="792"/>
      <c r="BJ28" s="792"/>
      <c r="BK28" s="792"/>
      <c r="BL28" s="793"/>
      <c r="BM28" s="795"/>
      <c r="BN28" s="796"/>
      <c r="BO28" s="796"/>
      <c r="BP28" s="796"/>
      <c r="BQ28" s="797"/>
      <c r="BR28" s="795"/>
      <c r="BS28" s="796"/>
      <c r="BT28" s="796"/>
      <c r="BU28" s="796"/>
      <c r="BV28" s="798"/>
    </row>
    <row r="29" spans="1:74" ht="13.5" customHeight="1">
      <c r="A29" s="767"/>
      <c r="B29" s="768"/>
      <c r="C29" s="768"/>
      <c r="D29" s="768"/>
      <c r="E29" s="769"/>
      <c r="F29" s="773"/>
      <c r="G29" s="768"/>
      <c r="H29" s="768"/>
      <c r="I29" s="768"/>
      <c r="J29" s="768"/>
      <c r="K29" s="768"/>
      <c r="L29" s="768"/>
      <c r="M29" s="768"/>
      <c r="N29" s="768"/>
      <c r="O29" s="768"/>
      <c r="P29" s="768"/>
      <c r="Q29" s="768"/>
      <c r="R29" s="768"/>
      <c r="S29" s="768"/>
      <c r="T29" s="768"/>
      <c r="U29" s="768"/>
      <c r="V29" s="768"/>
      <c r="W29" s="768"/>
      <c r="X29" s="768"/>
      <c r="Y29" s="768"/>
      <c r="Z29" s="768"/>
      <c r="AA29" s="768"/>
      <c r="AB29" s="768"/>
      <c r="AC29" s="768"/>
      <c r="AD29" s="768"/>
      <c r="AE29" s="768"/>
      <c r="AF29" s="768"/>
      <c r="AG29" s="768"/>
      <c r="AH29" s="768"/>
      <c r="AI29" s="768"/>
      <c r="AJ29" s="768"/>
      <c r="AK29" s="768"/>
      <c r="AL29" s="768"/>
      <c r="AM29" s="768"/>
      <c r="AN29" s="768"/>
      <c r="AO29" s="768"/>
      <c r="AP29" s="768"/>
      <c r="AQ29" s="768"/>
      <c r="AR29" s="768"/>
      <c r="AS29" s="768"/>
      <c r="AT29" s="768"/>
      <c r="AU29" s="768"/>
      <c r="AV29" s="768"/>
      <c r="AW29" s="768"/>
      <c r="AX29" s="768"/>
      <c r="AY29" s="768"/>
      <c r="AZ29" s="768"/>
      <c r="BA29" s="768"/>
      <c r="BB29" s="769"/>
      <c r="BC29" s="773"/>
      <c r="BD29" s="768"/>
      <c r="BE29" s="768"/>
      <c r="BF29" s="768"/>
      <c r="BG29" s="768"/>
      <c r="BH29" s="768"/>
      <c r="BI29" s="768"/>
      <c r="BJ29" s="768"/>
      <c r="BK29" s="768"/>
      <c r="BL29" s="769"/>
      <c r="BM29" s="775"/>
      <c r="BN29" s="776"/>
      <c r="BO29" s="776"/>
      <c r="BP29" s="776"/>
      <c r="BQ29" s="777"/>
      <c r="BR29" s="775"/>
      <c r="BS29" s="776"/>
      <c r="BT29" s="776"/>
      <c r="BU29" s="776"/>
      <c r="BV29" s="778"/>
    </row>
    <row r="30" spans="1:74" ht="13.5" customHeight="1">
      <c r="A30" s="783"/>
      <c r="B30" s="784"/>
      <c r="C30" s="784"/>
      <c r="D30" s="784"/>
      <c r="E30" s="785"/>
      <c r="F30" s="786"/>
      <c r="G30" s="784"/>
      <c r="H30" s="784"/>
      <c r="I30" s="784"/>
      <c r="J30" s="784"/>
      <c r="K30" s="784"/>
      <c r="L30" s="784"/>
      <c r="M30" s="784"/>
      <c r="N30" s="784"/>
      <c r="O30" s="784"/>
      <c r="P30" s="784"/>
      <c r="Q30" s="784"/>
      <c r="R30" s="784"/>
      <c r="S30" s="784"/>
      <c r="T30" s="784"/>
      <c r="U30" s="784"/>
      <c r="V30" s="784"/>
      <c r="W30" s="784"/>
      <c r="X30" s="784"/>
      <c r="Y30" s="784"/>
      <c r="Z30" s="784"/>
      <c r="AA30" s="784"/>
      <c r="AB30" s="784"/>
      <c r="AC30" s="784"/>
      <c r="AD30" s="784"/>
      <c r="AE30" s="784"/>
      <c r="AF30" s="784"/>
      <c r="AG30" s="784"/>
      <c r="AH30" s="784"/>
      <c r="AI30" s="784"/>
      <c r="AJ30" s="784"/>
      <c r="AK30" s="784"/>
      <c r="AL30" s="784"/>
      <c r="AM30" s="784"/>
      <c r="AN30" s="784"/>
      <c r="AO30" s="784"/>
      <c r="AP30" s="784"/>
      <c r="AQ30" s="784"/>
      <c r="AR30" s="784"/>
      <c r="AS30" s="784"/>
      <c r="AT30" s="784"/>
      <c r="AU30" s="784"/>
      <c r="AV30" s="784"/>
      <c r="AW30" s="784"/>
      <c r="AX30" s="784"/>
      <c r="AY30" s="784"/>
      <c r="AZ30" s="784"/>
      <c r="BA30" s="784"/>
      <c r="BB30" s="785"/>
      <c r="BC30" s="786"/>
      <c r="BD30" s="784"/>
      <c r="BE30" s="784"/>
      <c r="BF30" s="784"/>
      <c r="BG30" s="784"/>
      <c r="BH30" s="784"/>
      <c r="BI30" s="784"/>
      <c r="BJ30" s="784"/>
      <c r="BK30" s="784"/>
      <c r="BL30" s="785"/>
      <c r="BM30" s="787"/>
      <c r="BN30" s="788"/>
      <c r="BO30" s="788"/>
      <c r="BP30" s="788"/>
      <c r="BQ30" s="789"/>
      <c r="BR30" s="787"/>
      <c r="BS30" s="788"/>
      <c r="BT30" s="788"/>
      <c r="BU30" s="788"/>
      <c r="BV30" s="790"/>
    </row>
    <row r="31" spans="1:74" ht="13.5" customHeight="1">
      <c r="A31" s="767"/>
      <c r="B31" s="768"/>
      <c r="C31" s="768"/>
      <c r="D31" s="768"/>
      <c r="E31" s="769"/>
      <c r="F31" s="773"/>
      <c r="G31" s="768"/>
      <c r="H31" s="768"/>
      <c r="I31" s="768"/>
      <c r="J31" s="768"/>
      <c r="K31" s="768"/>
      <c r="L31" s="768"/>
      <c r="M31" s="768"/>
      <c r="N31" s="768"/>
      <c r="O31" s="768"/>
      <c r="P31" s="768"/>
      <c r="Q31" s="768"/>
      <c r="R31" s="768"/>
      <c r="S31" s="768"/>
      <c r="T31" s="768"/>
      <c r="U31" s="768"/>
      <c r="V31" s="768"/>
      <c r="W31" s="768"/>
      <c r="X31" s="768"/>
      <c r="Y31" s="768"/>
      <c r="Z31" s="768"/>
      <c r="AA31" s="768"/>
      <c r="AB31" s="768"/>
      <c r="AC31" s="768"/>
      <c r="AD31" s="768"/>
      <c r="AE31" s="768"/>
      <c r="AF31" s="768"/>
      <c r="AG31" s="768"/>
      <c r="AH31" s="768"/>
      <c r="AI31" s="768"/>
      <c r="AJ31" s="768"/>
      <c r="AK31" s="768"/>
      <c r="AL31" s="768"/>
      <c r="AM31" s="768"/>
      <c r="AN31" s="768"/>
      <c r="AO31" s="768"/>
      <c r="AP31" s="768"/>
      <c r="AQ31" s="768"/>
      <c r="AR31" s="768"/>
      <c r="AS31" s="768"/>
      <c r="AT31" s="768"/>
      <c r="AU31" s="768"/>
      <c r="AV31" s="768"/>
      <c r="AW31" s="768"/>
      <c r="AX31" s="768"/>
      <c r="AY31" s="768"/>
      <c r="AZ31" s="768"/>
      <c r="BA31" s="768"/>
      <c r="BB31" s="769"/>
      <c r="BC31" s="773"/>
      <c r="BD31" s="768"/>
      <c r="BE31" s="768"/>
      <c r="BF31" s="768"/>
      <c r="BG31" s="768"/>
      <c r="BH31" s="768"/>
      <c r="BI31" s="768"/>
      <c r="BJ31" s="768"/>
      <c r="BK31" s="768"/>
      <c r="BL31" s="769"/>
      <c r="BM31" s="775"/>
      <c r="BN31" s="776"/>
      <c r="BO31" s="776"/>
      <c r="BP31" s="776"/>
      <c r="BQ31" s="777"/>
      <c r="BR31" s="775"/>
      <c r="BS31" s="776"/>
      <c r="BT31" s="776"/>
      <c r="BU31" s="776"/>
      <c r="BV31" s="778"/>
    </row>
    <row r="32" spans="1:74" ht="13.5" customHeight="1">
      <c r="A32" s="791"/>
      <c r="B32" s="792"/>
      <c r="C32" s="792"/>
      <c r="D32" s="792"/>
      <c r="E32" s="793"/>
      <c r="F32" s="794"/>
      <c r="G32" s="792"/>
      <c r="H32" s="792"/>
      <c r="I32" s="792"/>
      <c r="J32" s="792"/>
      <c r="K32" s="792"/>
      <c r="L32" s="792"/>
      <c r="M32" s="792"/>
      <c r="N32" s="792"/>
      <c r="O32" s="792"/>
      <c r="P32" s="792"/>
      <c r="Q32" s="792"/>
      <c r="R32" s="792"/>
      <c r="S32" s="792"/>
      <c r="T32" s="792"/>
      <c r="U32" s="792"/>
      <c r="V32" s="792"/>
      <c r="W32" s="792"/>
      <c r="X32" s="792"/>
      <c r="Y32" s="792"/>
      <c r="Z32" s="792"/>
      <c r="AA32" s="792"/>
      <c r="AB32" s="792"/>
      <c r="AC32" s="792"/>
      <c r="AD32" s="792"/>
      <c r="AE32" s="792"/>
      <c r="AF32" s="792"/>
      <c r="AG32" s="792"/>
      <c r="AH32" s="792"/>
      <c r="AI32" s="792"/>
      <c r="AJ32" s="792"/>
      <c r="AK32" s="792"/>
      <c r="AL32" s="792"/>
      <c r="AM32" s="792"/>
      <c r="AN32" s="792"/>
      <c r="AO32" s="792"/>
      <c r="AP32" s="792"/>
      <c r="AQ32" s="792"/>
      <c r="AR32" s="792"/>
      <c r="AS32" s="792"/>
      <c r="AT32" s="792"/>
      <c r="AU32" s="792"/>
      <c r="AV32" s="792"/>
      <c r="AW32" s="792"/>
      <c r="AX32" s="792"/>
      <c r="AY32" s="792"/>
      <c r="AZ32" s="792"/>
      <c r="BA32" s="792"/>
      <c r="BB32" s="793"/>
      <c r="BC32" s="794"/>
      <c r="BD32" s="792"/>
      <c r="BE32" s="792"/>
      <c r="BF32" s="792"/>
      <c r="BG32" s="792"/>
      <c r="BH32" s="792"/>
      <c r="BI32" s="792"/>
      <c r="BJ32" s="792"/>
      <c r="BK32" s="792"/>
      <c r="BL32" s="793"/>
      <c r="BM32" s="795"/>
      <c r="BN32" s="796"/>
      <c r="BO32" s="796"/>
      <c r="BP32" s="796"/>
      <c r="BQ32" s="797"/>
      <c r="BR32" s="795"/>
      <c r="BS32" s="796"/>
      <c r="BT32" s="796"/>
      <c r="BU32" s="796"/>
      <c r="BV32" s="798"/>
    </row>
    <row r="33" spans="1:74" ht="13.5" customHeight="1">
      <c r="A33" s="767"/>
      <c r="B33" s="768"/>
      <c r="C33" s="768"/>
      <c r="D33" s="768"/>
      <c r="E33" s="769"/>
      <c r="F33" s="773"/>
      <c r="G33" s="768"/>
      <c r="H33" s="768"/>
      <c r="I33" s="768"/>
      <c r="J33" s="768"/>
      <c r="K33" s="768"/>
      <c r="L33" s="768"/>
      <c r="M33" s="768"/>
      <c r="N33" s="768"/>
      <c r="O33" s="768"/>
      <c r="P33" s="768"/>
      <c r="Q33" s="768"/>
      <c r="R33" s="768"/>
      <c r="S33" s="768"/>
      <c r="T33" s="768"/>
      <c r="U33" s="768"/>
      <c r="V33" s="768"/>
      <c r="W33" s="768"/>
      <c r="X33" s="768"/>
      <c r="Y33" s="768"/>
      <c r="Z33" s="768"/>
      <c r="AA33" s="768"/>
      <c r="AB33" s="768"/>
      <c r="AC33" s="768"/>
      <c r="AD33" s="768"/>
      <c r="AE33" s="768"/>
      <c r="AF33" s="768"/>
      <c r="AG33" s="768"/>
      <c r="AH33" s="768"/>
      <c r="AI33" s="768"/>
      <c r="AJ33" s="768"/>
      <c r="AK33" s="768"/>
      <c r="AL33" s="768"/>
      <c r="AM33" s="768"/>
      <c r="AN33" s="768"/>
      <c r="AO33" s="768"/>
      <c r="AP33" s="768"/>
      <c r="AQ33" s="768"/>
      <c r="AR33" s="768"/>
      <c r="AS33" s="768"/>
      <c r="AT33" s="768"/>
      <c r="AU33" s="768"/>
      <c r="AV33" s="768"/>
      <c r="AW33" s="768"/>
      <c r="AX33" s="768"/>
      <c r="AY33" s="768"/>
      <c r="AZ33" s="768"/>
      <c r="BA33" s="768"/>
      <c r="BB33" s="769"/>
      <c r="BC33" s="773"/>
      <c r="BD33" s="768"/>
      <c r="BE33" s="768"/>
      <c r="BF33" s="768"/>
      <c r="BG33" s="768"/>
      <c r="BH33" s="768"/>
      <c r="BI33" s="768"/>
      <c r="BJ33" s="768"/>
      <c r="BK33" s="768"/>
      <c r="BL33" s="769"/>
      <c r="BM33" s="775"/>
      <c r="BN33" s="776"/>
      <c r="BO33" s="776"/>
      <c r="BP33" s="776"/>
      <c r="BQ33" s="777"/>
      <c r="BR33" s="775"/>
      <c r="BS33" s="776"/>
      <c r="BT33" s="776"/>
      <c r="BU33" s="776"/>
      <c r="BV33" s="778"/>
    </row>
    <row r="34" spans="1:74" ht="13.5" customHeight="1">
      <c r="A34" s="783"/>
      <c r="B34" s="784"/>
      <c r="C34" s="784"/>
      <c r="D34" s="784"/>
      <c r="E34" s="785"/>
      <c r="F34" s="786"/>
      <c r="G34" s="784"/>
      <c r="H34" s="784"/>
      <c r="I34" s="784"/>
      <c r="J34" s="784"/>
      <c r="K34" s="784"/>
      <c r="L34" s="784"/>
      <c r="M34" s="784"/>
      <c r="N34" s="784"/>
      <c r="O34" s="784"/>
      <c r="P34" s="784"/>
      <c r="Q34" s="784"/>
      <c r="R34" s="784"/>
      <c r="S34" s="784"/>
      <c r="T34" s="784"/>
      <c r="U34" s="784"/>
      <c r="V34" s="784"/>
      <c r="W34" s="784"/>
      <c r="X34" s="784"/>
      <c r="Y34" s="784"/>
      <c r="Z34" s="784"/>
      <c r="AA34" s="784"/>
      <c r="AB34" s="784"/>
      <c r="AC34" s="784"/>
      <c r="AD34" s="784"/>
      <c r="AE34" s="784"/>
      <c r="AF34" s="784"/>
      <c r="AG34" s="784"/>
      <c r="AH34" s="784"/>
      <c r="AI34" s="784"/>
      <c r="AJ34" s="784"/>
      <c r="AK34" s="784"/>
      <c r="AL34" s="784"/>
      <c r="AM34" s="784"/>
      <c r="AN34" s="784"/>
      <c r="AO34" s="784"/>
      <c r="AP34" s="784"/>
      <c r="AQ34" s="784"/>
      <c r="AR34" s="784"/>
      <c r="AS34" s="784"/>
      <c r="AT34" s="784"/>
      <c r="AU34" s="784"/>
      <c r="AV34" s="784"/>
      <c r="AW34" s="784"/>
      <c r="AX34" s="784"/>
      <c r="AY34" s="784"/>
      <c r="AZ34" s="784"/>
      <c r="BA34" s="784"/>
      <c r="BB34" s="785"/>
      <c r="BC34" s="786"/>
      <c r="BD34" s="784"/>
      <c r="BE34" s="784"/>
      <c r="BF34" s="784"/>
      <c r="BG34" s="784"/>
      <c r="BH34" s="784"/>
      <c r="BI34" s="784"/>
      <c r="BJ34" s="784"/>
      <c r="BK34" s="784"/>
      <c r="BL34" s="785"/>
      <c r="BM34" s="787"/>
      <c r="BN34" s="788"/>
      <c r="BO34" s="788"/>
      <c r="BP34" s="788"/>
      <c r="BQ34" s="789"/>
      <c r="BR34" s="787"/>
      <c r="BS34" s="788"/>
      <c r="BT34" s="788"/>
      <c r="BU34" s="788"/>
      <c r="BV34" s="790"/>
    </row>
    <row r="35" spans="1:74" ht="13.5" customHeight="1">
      <c r="A35" s="767"/>
      <c r="B35" s="768"/>
      <c r="C35" s="768"/>
      <c r="D35" s="768"/>
      <c r="E35" s="769"/>
      <c r="F35" s="773"/>
      <c r="G35" s="768"/>
      <c r="H35" s="768"/>
      <c r="I35" s="768"/>
      <c r="J35" s="768"/>
      <c r="K35" s="768"/>
      <c r="L35" s="768"/>
      <c r="M35" s="768"/>
      <c r="N35" s="768"/>
      <c r="O35" s="768"/>
      <c r="P35" s="768"/>
      <c r="Q35" s="768"/>
      <c r="R35" s="768"/>
      <c r="S35" s="768"/>
      <c r="T35" s="768"/>
      <c r="U35" s="768"/>
      <c r="V35" s="768"/>
      <c r="W35" s="768"/>
      <c r="X35" s="768"/>
      <c r="Y35" s="768"/>
      <c r="Z35" s="768"/>
      <c r="AA35" s="768"/>
      <c r="AB35" s="768"/>
      <c r="AC35" s="768"/>
      <c r="AD35" s="768"/>
      <c r="AE35" s="768"/>
      <c r="AF35" s="768"/>
      <c r="AG35" s="768"/>
      <c r="AH35" s="768"/>
      <c r="AI35" s="768"/>
      <c r="AJ35" s="768"/>
      <c r="AK35" s="768"/>
      <c r="AL35" s="768"/>
      <c r="AM35" s="768"/>
      <c r="AN35" s="768"/>
      <c r="AO35" s="768"/>
      <c r="AP35" s="768"/>
      <c r="AQ35" s="768"/>
      <c r="AR35" s="768"/>
      <c r="AS35" s="768"/>
      <c r="AT35" s="768"/>
      <c r="AU35" s="768"/>
      <c r="AV35" s="768"/>
      <c r="AW35" s="768"/>
      <c r="AX35" s="768"/>
      <c r="AY35" s="768"/>
      <c r="AZ35" s="768"/>
      <c r="BA35" s="768"/>
      <c r="BB35" s="769"/>
      <c r="BC35" s="773"/>
      <c r="BD35" s="768"/>
      <c r="BE35" s="768"/>
      <c r="BF35" s="768"/>
      <c r="BG35" s="768"/>
      <c r="BH35" s="768"/>
      <c r="BI35" s="768"/>
      <c r="BJ35" s="768"/>
      <c r="BK35" s="768"/>
      <c r="BL35" s="769"/>
      <c r="BM35" s="775"/>
      <c r="BN35" s="776"/>
      <c r="BO35" s="776"/>
      <c r="BP35" s="776"/>
      <c r="BQ35" s="777"/>
      <c r="BR35" s="775"/>
      <c r="BS35" s="776"/>
      <c r="BT35" s="776"/>
      <c r="BU35" s="776"/>
      <c r="BV35" s="778"/>
    </row>
    <row r="36" spans="1:74" ht="13.5" customHeight="1">
      <c r="A36" s="791"/>
      <c r="B36" s="792"/>
      <c r="C36" s="792"/>
      <c r="D36" s="792"/>
      <c r="E36" s="793"/>
      <c r="F36" s="794"/>
      <c r="G36" s="792"/>
      <c r="H36" s="792"/>
      <c r="I36" s="792"/>
      <c r="J36" s="792"/>
      <c r="K36" s="792"/>
      <c r="L36" s="792"/>
      <c r="M36" s="792"/>
      <c r="N36" s="792"/>
      <c r="O36" s="792"/>
      <c r="P36" s="792"/>
      <c r="Q36" s="792"/>
      <c r="R36" s="792"/>
      <c r="S36" s="792"/>
      <c r="T36" s="792"/>
      <c r="U36" s="792"/>
      <c r="V36" s="792"/>
      <c r="W36" s="792"/>
      <c r="X36" s="792"/>
      <c r="Y36" s="792"/>
      <c r="Z36" s="792"/>
      <c r="AA36" s="792"/>
      <c r="AB36" s="792"/>
      <c r="AC36" s="792"/>
      <c r="AD36" s="792"/>
      <c r="AE36" s="792"/>
      <c r="AF36" s="792"/>
      <c r="AG36" s="792"/>
      <c r="AH36" s="792"/>
      <c r="AI36" s="792"/>
      <c r="AJ36" s="792"/>
      <c r="AK36" s="792"/>
      <c r="AL36" s="792"/>
      <c r="AM36" s="792"/>
      <c r="AN36" s="792"/>
      <c r="AO36" s="792"/>
      <c r="AP36" s="792"/>
      <c r="AQ36" s="792"/>
      <c r="AR36" s="792"/>
      <c r="AS36" s="792"/>
      <c r="AT36" s="792"/>
      <c r="AU36" s="792"/>
      <c r="AV36" s="792"/>
      <c r="AW36" s="792"/>
      <c r="AX36" s="792"/>
      <c r="AY36" s="792"/>
      <c r="AZ36" s="792"/>
      <c r="BA36" s="792"/>
      <c r="BB36" s="793"/>
      <c r="BC36" s="794"/>
      <c r="BD36" s="792"/>
      <c r="BE36" s="792"/>
      <c r="BF36" s="792"/>
      <c r="BG36" s="792"/>
      <c r="BH36" s="792"/>
      <c r="BI36" s="792"/>
      <c r="BJ36" s="792"/>
      <c r="BK36" s="792"/>
      <c r="BL36" s="793"/>
      <c r="BM36" s="795"/>
      <c r="BN36" s="796"/>
      <c r="BO36" s="796"/>
      <c r="BP36" s="796"/>
      <c r="BQ36" s="797"/>
      <c r="BR36" s="795"/>
      <c r="BS36" s="796"/>
      <c r="BT36" s="796"/>
      <c r="BU36" s="796"/>
      <c r="BV36" s="798"/>
    </row>
    <row r="37" spans="1:74" ht="13.5" customHeight="1">
      <c r="A37" s="767"/>
      <c r="B37" s="768"/>
      <c r="C37" s="768"/>
      <c r="D37" s="768"/>
      <c r="E37" s="769"/>
      <c r="F37" s="773"/>
      <c r="G37" s="768"/>
      <c r="H37" s="768"/>
      <c r="I37" s="768"/>
      <c r="J37" s="768"/>
      <c r="K37" s="768"/>
      <c r="L37" s="768"/>
      <c r="M37" s="768"/>
      <c r="N37" s="768"/>
      <c r="O37" s="768"/>
      <c r="P37" s="768"/>
      <c r="Q37" s="768"/>
      <c r="R37" s="768"/>
      <c r="S37" s="768"/>
      <c r="T37" s="768"/>
      <c r="U37" s="768"/>
      <c r="V37" s="768"/>
      <c r="W37" s="768"/>
      <c r="X37" s="768"/>
      <c r="Y37" s="768"/>
      <c r="Z37" s="768"/>
      <c r="AA37" s="768"/>
      <c r="AB37" s="768"/>
      <c r="AC37" s="768"/>
      <c r="AD37" s="768"/>
      <c r="AE37" s="768"/>
      <c r="AF37" s="768"/>
      <c r="AG37" s="768"/>
      <c r="AH37" s="768"/>
      <c r="AI37" s="768"/>
      <c r="AJ37" s="768"/>
      <c r="AK37" s="768"/>
      <c r="AL37" s="768"/>
      <c r="AM37" s="768"/>
      <c r="AN37" s="768"/>
      <c r="AO37" s="768"/>
      <c r="AP37" s="768"/>
      <c r="AQ37" s="768"/>
      <c r="AR37" s="768"/>
      <c r="AS37" s="768"/>
      <c r="AT37" s="768"/>
      <c r="AU37" s="768"/>
      <c r="AV37" s="768"/>
      <c r="AW37" s="768"/>
      <c r="AX37" s="768"/>
      <c r="AY37" s="768"/>
      <c r="AZ37" s="768"/>
      <c r="BA37" s="768"/>
      <c r="BB37" s="769"/>
      <c r="BC37" s="773"/>
      <c r="BD37" s="768"/>
      <c r="BE37" s="768"/>
      <c r="BF37" s="768"/>
      <c r="BG37" s="768"/>
      <c r="BH37" s="768"/>
      <c r="BI37" s="768"/>
      <c r="BJ37" s="768"/>
      <c r="BK37" s="768"/>
      <c r="BL37" s="769"/>
      <c r="BM37" s="775"/>
      <c r="BN37" s="776"/>
      <c r="BO37" s="776"/>
      <c r="BP37" s="776"/>
      <c r="BQ37" s="777"/>
      <c r="BR37" s="775"/>
      <c r="BS37" s="776"/>
      <c r="BT37" s="776"/>
      <c r="BU37" s="776"/>
      <c r="BV37" s="778"/>
    </row>
    <row r="38" spans="1:74" ht="13.5" customHeight="1">
      <c r="A38" s="783"/>
      <c r="B38" s="784"/>
      <c r="C38" s="784"/>
      <c r="D38" s="784"/>
      <c r="E38" s="785"/>
      <c r="F38" s="786"/>
      <c r="G38" s="784"/>
      <c r="H38" s="784"/>
      <c r="I38" s="784"/>
      <c r="J38" s="784"/>
      <c r="K38" s="784"/>
      <c r="L38" s="784"/>
      <c r="M38" s="784"/>
      <c r="N38" s="784"/>
      <c r="O38" s="784"/>
      <c r="P38" s="784"/>
      <c r="Q38" s="784"/>
      <c r="R38" s="784"/>
      <c r="S38" s="784"/>
      <c r="T38" s="784"/>
      <c r="U38" s="784"/>
      <c r="V38" s="784"/>
      <c r="W38" s="784"/>
      <c r="X38" s="784"/>
      <c r="Y38" s="784"/>
      <c r="Z38" s="784"/>
      <c r="AA38" s="784"/>
      <c r="AB38" s="784"/>
      <c r="AC38" s="784"/>
      <c r="AD38" s="784"/>
      <c r="AE38" s="784"/>
      <c r="AF38" s="784"/>
      <c r="AG38" s="784"/>
      <c r="AH38" s="784"/>
      <c r="AI38" s="784"/>
      <c r="AJ38" s="784"/>
      <c r="AK38" s="784"/>
      <c r="AL38" s="784"/>
      <c r="AM38" s="784"/>
      <c r="AN38" s="784"/>
      <c r="AO38" s="784"/>
      <c r="AP38" s="784"/>
      <c r="AQ38" s="784"/>
      <c r="AR38" s="784"/>
      <c r="AS38" s="784"/>
      <c r="AT38" s="784"/>
      <c r="AU38" s="784"/>
      <c r="AV38" s="784"/>
      <c r="AW38" s="784"/>
      <c r="AX38" s="784"/>
      <c r="AY38" s="784"/>
      <c r="AZ38" s="784"/>
      <c r="BA38" s="784"/>
      <c r="BB38" s="785"/>
      <c r="BC38" s="786"/>
      <c r="BD38" s="784"/>
      <c r="BE38" s="784"/>
      <c r="BF38" s="784"/>
      <c r="BG38" s="784"/>
      <c r="BH38" s="784"/>
      <c r="BI38" s="784"/>
      <c r="BJ38" s="784"/>
      <c r="BK38" s="784"/>
      <c r="BL38" s="785"/>
      <c r="BM38" s="787"/>
      <c r="BN38" s="788"/>
      <c r="BO38" s="788"/>
      <c r="BP38" s="788"/>
      <c r="BQ38" s="789"/>
      <c r="BR38" s="787"/>
      <c r="BS38" s="788"/>
      <c r="BT38" s="788"/>
      <c r="BU38" s="788"/>
      <c r="BV38" s="790"/>
    </row>
    <row r="39" spans="1:74" ht="13.5" customHeight="1">
      <c r="A39" s="767"/>
      <c r="B39" s="768"/>
      <c r="C39" s="768"/>
      <c r="D39" s="768"/>
      <c r="E39" s="769"/>
      <c r="F39" s="773"/>
      <c r="G39" s="768"/>
      <c r="H39" s="768"/>
      <c r="I39" s="768"/>
      <c r="J39" s="768"/>
      <c r="K39" s="768"/>
      <c r="L39" s="768"/>
      <c r="M39" s="768"/>
      <c r="N39" s="768"/>
      <c r="O39" s="768"/>
      <c r="P39" s="768"/>
      <c r="Q39" s="768"/>
      <c r="R39" s="768"/>
      <c r="S39" s="768"/>
      <c r="T39" s="768"/>
      <c r="U39" s="768"/>
      <c r="V39" s="768"/>
      <c r="W39" s="768"/>
      <c r="X39" s="768"/>
      <c r="Y39" s="768"/>
      <c r="Z39" s="768"/>
      <c r="AA39" s="768"/>
      <c r="AB39" s="768"/>
      <c r="AC39" s="768"/>
      <c r="AD39" s="768"/>
      <c r="AE39" s="768"/>
      <c r="AF39" s="768"/>
      <c r="AG39" s="768"/>
      <c r="AH39" s="768"/>
      <c r="AI39" s="768"/>
      <c r="AJ39" s="768"/>
      <c r="AK39" s="768"/>
      <c r="AL39" s="768"/>
      <c r="AM39" s="768"/>
      <c r="AN39" s="768"/>
      <c r="AO39" s="768"/>
      <c r="AP39" s="768"/>
      <c r="AQ39" s="768"/>
      <c r="AR39" s="768"/>
      <c r="AS39" s="768"/>
      <c r="AT39" s="768"/>
      <c r="AU39" s="768"/>
      <c r="AV39" s="768"/>
      <c r="AW39" s="768"/>
      <c r="AX39" s="768"/>
      <c r="AY39" s="768"/>
      <c r="AZ39" s="768"/>
      <c r="BA39" s="768"/>
      <c r="BB39" s="769"/>
      <c r="BC39" s="773"/>
      <c r="BD39" s="768"/>
      <c r="BE39" s="768"/>
      <c r="BF39" s="768"/>
      <c r="BG39" s="768"/>
      <c r="BH39" s="768"/>
      <c r="BI39" s="768"/>
      <c r="BJ39" s="768"/>
      <c r="BK39" s="768"/>
      <c r="BL39" s="769"/>
      <c r="BM39" s="775"/>
      <c r="BN39" s="776"/>
      <c r="BO39" s="776"/>
      <c r="BP39" s="776"/>
      <c r="BQ39" s="777"/>
      <c r="BR39" s="775"/>
      <c r="BS39" s="776"/>
      <c r="BT39" s="776"/>
      <c r="BU39" s="776"/>
      <c r="BV39" s="778"/>
    </row>
    <row r="40" spans="1:74" ht="13.5" customHeight="1">
      <c r="A40" s="791"/>
      <c r="B40" s="792"/>
      <c r="C40" s="792"/>
      <c r="D40" s="792"/>
      <c r="E40" s="793"/>
      <c r="F40" s="794"/>
      <c r="G40" s="792"/>
      <c r="H40" s="792"/>
      <c r="I40" s="792"/>
      <c r="J40" s="792"/>
      <c r="K40" s="792"/>
      <c r="L40" s="792"/>
      <c r="M40" s="792"/>
      <c r="N40" s="792"/>
      <c r="O40" s="792"/>
      <c r="P40" s="792"/>
      <c r="Q40" s="792"/>
      <c r="R40" s="792"/>
      <c r="S40" s="792"/>
      <c r="T40" s="792"/>
      <c r="U40" s="792"/>
      <c r="V40" s="792"/>
      <c r="W40" s="792"/>
      <c r="X40" s="792"/>
      <c r="Y40" s="792"/>
      <c r="Z40" s="792"/>
      <c r="AA40" s="792"/>
      <c r="AB40" s="792"/>
      <c r="AC40" s="792"/>
      <c r="AD40" s="792"/>
      <c r="AE40" s="792"/>
      <c r="AF40" s="792"/>
      <c r="AG40" s="792"/>
      <c r="AH40" s="792"/>
      <c r="AI40" s="792"/>
      <c r="AJ40" s="792"/>
      <c r="AK40" s="792"/>
      <c r="AL40" s="792"/>
      <c r="AM40" s="792"/>
      <c r="AN40" s="792"/>
      <c r="AO40" s="792"/>
      <c r="AP40" s="792"/>
      <c r="AQ40" s="792"/>
      <c r="AR40" s="792"/>
      <c r="AS40" s="792"/>
      <c r="AT40" s="792"/>
      <c r="AU40" s="792"/>
      <c r="AV40" s="792"/>
      <c r="AW40" s="792"/>
      <c r="AX40" s="792"/>
      <c r="AY40" s="792"/>
      <c r="AZ40" s="792"/>
      <c r="BA40" s="792"/>
      <c r="BB40" s="793"/>
      <c r="BC40" s="794"/>
      <c r="BD40" s="792"/>
      <c r="BE40" s="792"/>
      <c r="BF40" s="792"/>
      <c r="BG40" s="792"/>
      <c r="BH40" s="792"/>
      <c r="BI40" s="792"/>
      <c r="BJ40" s="792"/>
      <c r="BK40" s="792"/>
      <c r="BL40" s="793"/>
      <c r="BM40" s="795"/>
      <c r="BN40" s="796"/>
      <c r="BO40" s="796"/>
      <c r="BP40" s="796"/>
      <c r="BQ40" s="797"/>
      <c r="BR40" s="795"/>
      <c r="BS40" s="796"/>
      <c r="BT40" s="796"/>
      <c r="BU40" s="796"/>
      <c r="BV40" s="798"/>
    </row>
    <row r="41" spans="1:74" ht="13.5" customHeight="1">
      <c r="A41" s="767"/>
      <c r="B41" s="768"/>
      <c r="C41" s="768"/>
      <c r="D41" s="768"/>
      <c r="E41" s="769"/>
      <c r="F41" s="773"/>
      <c r="G41" s="768"/>
      <c r="H41" s="768"/>
      <c r="I41" s="768"/>
      <c r="J41" s="768"/>
      <c r="K41" s="768"/>
      <c r="L41" s="768"/>
      <c r="M41" s="768"/>
      <c r="N41" s="768"/>
      <c r="O41" s="768"/>
      <c r="P41" s="768"/>
      <c r="Q41" s="768"/>
      <c r="R41" s="768"/>
      <c r="S41" s="768"/>
      <c r="T41" s="768"/>
      <c r="U41" s="768"/>
      <c r="V41" s="768"/>
      <c r="W41" s="768"/>
      <c r="X41" s="768"/>
      <c r="Y41" s="768"/>
      <c r="Z41" s="768"/>
      <c r="AA41" s="768"/>
      <c r="AB41" s="768"/>
      <c r="AC41" s="768"/>
      <c r="AD41" s="768"/>
      <c r="AE41" s="768"/>
      <c r="AF41" s="768"/>
      <c r="AG41" s="768"/>
      <c r="AH41" s="768"/>
      <c r="AI41" s="768"/>
      <c r="AJ41" s="768"/>
      <c r="AK41" s="768"/>
      <c r="AL41" s="768"/>
      <c r="AM41" s="768"/>
      <c r="AN41" s="768"/>
      <c r="AO41" s="768"/>
      <c r="AP41" s="768"/>
      <c r="AQ41" s="768"/>
      <c r="AR41" s="768"/>
      <c r="AS41" s="768"/>
      <c r="AT41" s="768"/>
      <c r="AU41" s="768"/>
      <c r="AV41" s="768"/>
      <c r="AW41" s="768"/>
      <c r="AX41" s="768"/>
      <c r="AY41" s="768"/>
      <c r="AZ41" s="768"/>
      <c r="BA41" s="768"/>
      <c r="BB41" s="769"/>
      <c r="BC41" s="773"/>
      <c r="BD41" s="768"/>
      <c r="BE41" s="768"/>
      <c r="BF41" s="768"/>
      <c r="BG41" s="768"/>
      <c r="BH41" s="768"/>
      <c r="BI41" s="768"/>
      <c r="BJ41" s="768"/>
      <c r="BK41" s="768"/>
      <c r="BL41" s="769"/>
      <c r="BM41" s="775"/>
      <c r="BN41" s="776"/>
      <c r="BO41" s="776"/>
      <c r="BP41" s="776"/>
      <c r="BQ41" s="777"/>
      <c r="BR41" s="775"/>
      <c r="BS41" s="776"/>
      <c r="BT41" s="776"/>
      <c r="BU41" s="776"/>
      <c r="BV41" s="778"/>
    </row>
    <row r="42" spans="1:74" ht="13.5" customHeight="1">
      <c r="A42" s="783"/>
      <c r="B42" s="784"/>
      <c r="C42" s="784"/>
      <c r="D42" s="784"/>
      <c r="E42" s="785"/>
      <c r="F42" s="786"/>
      <c r="G42" s="784"/>
      <c r="H42" s="784"/>
      <c r="I42" s="784"/>
      <c r="J42" s="784"/>
      <c r="K42" s="784"/>
      <c r="L42" s="784"/>
      <c r="M42" s="784"/>
      <c r="N42" s="784"/>
      <c r="O42" s="784"/>
      <c r="P42" s="784"/>
      <c r="Q42" s="784"/>
      <c r="R42" s="784"/>
      <c r="S42" s="784"/>
      <c r="T42" s="784"/>
      <c r="U42" s="784"/>
      <c r="V42" s="784"/>
      <c r="W42" s="784"/>
      <c r="X42" s="784"/>
      <c r="Y42" s="784"/>
      <c r="Z42" s="784"/>
      <c r="AA42" s="784"/>
      <c r="AB42" s="784"/>
      <c r="AC42" s="784"/>
      <c r="AD42" s="784"/>
      <c r="AE42" s="784"/>
      <c r="AF42" s="784"/>
      <c r="AG42" s="784"/>
      <c r="AH42" s="784"/>
      <c r="AI42" s="784"/>
      <c r="AJ42" s="784"/>
      <c r="AK42" s="784"/>
      <c r="AL42" s="784"/>
      <c r="AM42" s="784"/>
      <c r="AN42" s="784"/>
      <c r="AO42" s="784"/>
      <c r="AP42" s="784"/>
      <c r="AQ42" s="784"/>
      <c r="AR42" s="784"/>
      <c r="AS42" s="784"/>
      <c r="AT42" s="784"/>
      <c r="AU42" s="784"/>
      <c r="AV42" s="784"/>
      <c r="AW42" s="784"/>
      <c r="AX42" s="784"/>
      <c r="AY42" s="784"/>
      <c r="AZ42" s="784"/>
      <c r="BA42" s="784"/>
      <c r="BB42" s="785"/>
      <c r="BC42" s="786"/>
      <c r="BD42" s="784"/>
      <c r="BE42" s="784"/>
      <c r="BF42" s="784"/>
      <c r="BG42" s="784"/>
      <c r="BH42" s="784"/>
      <c r="BI42" s="784"/>
      <c r="BJ42" s="784"/>
      <c r="BK42" s="784"/>
      <c r="BL42" s="785"/>
      <c r="BM42" s="787"/>
      <c r="BN42" s="788"/>
      <c r="BO42" s="788"/>
      <c r="BP42" s="788"/>
      <c r="BQ42" s="789"/>
      <c r="BR42" s="787"/>
      <c r="BS42" s="788"/>
      <c r="BT42" s="788"/>
      <c r="BU42" s="788"/>
      <c r="BV42" s="790"/>
    </row>
    <row r="43" spans="1:74" ht="13.5" customHeight="1">
      <c r="A43" s="767"/>
      <c r="B43" s="768"/>
      <c r="C43" s="768"/>
      <c r="D43" s="768"/>
      <c r="E43" s="769"/>
      <c r="F43" s="773"/>
      <c r="G43" s="768"/>
      <c r="H43" s="768"/>
      <c r="I43" s="768"/>
      <c r="J43" s="768"/>
      <c r="K43" s="768"/>
      <c r="L43" s="768"/>
      <c r="M43" s="768"/>
      <c r="N43" s="768"/>
      <c r="O43" s="768"/>
      <c r="P43" s="768"/>
      <c r="Q43" s="768"/>
      <c r="R43" s="768"/>
      <c r="S43" s="768"/>
      <c r="T43" s="768"/>
      <c r="U43" s="768"/>
      <c r="V43" s="768"/>
      <c r="W43" s="768"/>
      <c r="X43" s="768"/>
      <c r="Y43" s="768"/>
      <c r="Z43" s="768"/>
      <c r="AA43" s="768"/>
      <c r="AB43" s="768"/>
      <c r="AC43" s="768"/>
      <c r="AD43" s="768"/>
      <c r="AE43" s="768"/>
      <c r="AF43" s="768"/>
      <c r="AG43" s="768"/>
      <c r="AH43" s="768"/>
      <c r="AI43" s="768"/>
      <c r="AJ43" s="768"/>
      <c r="AK43" s="768"/>
      <c r="AL43" s="768"/>
      <c r="AM43" s="768"/>
      <c r="AN43" s="768"/>
      <c r="AO43" s="768"/>
      <c r="AP43" s="768"/>
      <c r="AQ43" s="768"/>
      <c r="AR43" s="768"/>
      <c r="AS43" s="768"/>
      <c r="AT43" s="768"/>
      <c r="AU43" s="768"/>
      <c r="AV43" s="768"/>
      <c r="AW43" s="768"/>
      <c r="AX43" s="768"/>
      <c r="AY43" s="768"/>
      <c r="AZ43" s="768"/>
      <c r="BA43" s="768"/>
      <c r="BB43" s="769"/>
      <c r="BC43" s="773"/>
      <c r="BD43" s="768"/>
      <c r="BE43" s="768"/>
      <c r="BF43" s="768"/>
      <c r="BG43" s="768"/>
      <c r="BH43" s="768"/>
      <c r="BI43" s="768"/>
      <c r="BJ43" s="768"/>
      <c r="BK43" s="768"/>
      <c r="BL43" s="769"/>
      <c r="BM43" s="775"/>
      <c r="BN43" s="776"/>
      <c r="BO43" s="776"/>
      <c r="BP43" s="776"/>
      <c r="BQ43" s="777"/>
      <c r="BR43" s="775"/>
      <c r="BS43" s="776"/>
      <c r="BT43" s="776"/>
      <c r="BU43" s="776"/>
      <c r="BV43" s="778"/>
    </row>
    <row r="44" spans="1:74" ht="13.5" customHeight="1">
      <c r="A44" s="791"/>
      <c r="B44" s="792"/>
      <c r="C44" s="792"/>
      <c r="D44" s="792"/>
      <c r="E44" s="793"/>
      <c r="F44" s="794"/>
      <c r="G44" s="792"/>
      <c r="H44" s="792"/>
      <c r="I44" s="792"/>
      <c r="J44" s="792"/>
      <c r="K44" s="792"/>
      <c r="L44" s="792"/>
      <c r="M44" s="792"/>
      <c r="N44" s="792"/>
      <c r="O44" s="792"/>
      <c r="P44" s="792"/>
      <c r="Q44" s="792"/>
      <c r="R44" s="792"/>
      <c r="S44" s="792"/>
      <c r="T44" s="792"/>
      <c r="U44" s="792"/>
      <c r="V44" s="792"/>
      <c r="W44" s="792"/>
      <c r="X44" s="792"/>
      <c r="Y44" s="792"/>
      <c r="Z44" s="792"/>
      <c r="AA44" s="792"/>
      <c r="AB44" s="792"/>
      <c r="AC44" s="792"/>
      <c r="AD44" s="792"/>
      <c r="AE44" s="792"/>
      <c r="AF44" s="792"/>
      <c r="AG44" s="792"/>
      <c r="AH44" s="792"/>
      <c r="AI44" s="792"/>
      <c r="AJ44" s="792"/>
      <c r="AK44" s="792"/>
      <c r="AL44" s="792"/>
      <c r="AM44" s="792"/>
      <c r="AN44" s="792"/>
      <c r="AO44" s="792"/>
      <c r="AP44" s="792"/>
      <c r="AQ44" s="792"/>
      <c r="AR44" s="792"/>
      <c r="AS44" s="792"/>
      <c r="AT44" s="792"/>
      <c r="AU44" s="792"/>
      <c r="AV44" s="792"/>
      <c r="AW44" s="792"/>
      <c r="AX44" s="792"/>
      <c r="AY44" s="792"/>
      <c r="AZ44" s="792"/>
      <c r="BA44" s="792"/>
      <c r="BB44" s="793"/>
      <c r="BC44" s="794"/>
      <c r="BD44" s="792"/>
      <c r="BE44" s="792"/>
      <c r="BF44" s="792"/>
      <c r="BG44" s="792"/>
      <c r="BH44" s="792"/>
      <c r="BI44" s="792"/>
      <c r="BJ44" s="792"/>
      <c r="BK44" s="792"/>
      <c r="BL44" s="793"/>
      <c r="BM44" s="795"/>
      <c r="BN44" s="796"/>
      <c r="BO44" s="796"/>
      <c r="BP44" s="796"/>
      <c r="BQ44" s="797"/>
      <c r="BR44" s="795"/>
      <c r="BS44" s="796"/>
      <c r="BT44" s="796"/>
      <c r="BU44" s="796"/>
      <c r="BV44" s="798"/>
    </row>
    <row r="45" spans="1:74" ht="13.5" customHeight="1">
      <c r="A45" s="767"/>
      <c r="B45" s="768"/>
      <c r="C45" s="768"/>
      <c r="D45" s="768"/>
      <c r="E45" s="769"/>
      <c r="F45" s="773"/>
      <c r="G45" s="768"/>
      <c r="H45" s="768"/>
      <c r="I45" s="768"/>
      <c r="J45" s="768"/>
      <c r="K45" s="768"/>
      <c r="L45" s="768"/>
      <c r="M45" s="768"/>
      <c r="N45" s="768"/>
      <c r="O45" s="768"/>
      <c r="P45" s="768"/>
      <c r="Q45" s="768"/>
      <c r="R45" s="768"/>
      <c r="S45" s="768"/>
      <c r="T45" s="768"/>
      <c r="U45" s="768"/>
      <c r="V45" s="768"/>
      <c r="W45" s="768"/>
      <c r="X45" s="768"/>
      <c r="Y45" s="768"/>
      <c r="Z45" s="768"/>
      <c r="AA45" s="768"/>
      <c r="AB45" s="768"/>
      <c r="AC45" s="768"/>
      <c r="AD45" s="768"/>
      <c r="AE45" s="768"/>
      <c r="AF45" s="768"/>
      <c r="AG45" s="768"/>
      <c r="AH45" s="768"/>
      <c r="AI45" s="768"/>
      <c r="AJ45" s="768"/>
      <c r="AK45" s="768"/>
      <c r="AL45" s="768"/>
      <c r="AM45" s="768"/>
      <c r="AN45" s="768"/>
      <c r="AO45" s="768"/>
      <c r="AP45" s="768"/>
      <c r="AQ45" s="768"/>
      <c r="AR45" s="768"/>
      <c r="AS45" s="768"/>
      <c r="AT45" s="768"/>
      <c r="AU45" s="768"/>
      <c r="AV45" s="768"/>
      <c r="AW45" s="768"/>
      <c r="AX45" s="768"/>
      <c r="AY45" s="768"/>
      <c r="AZ45" s="768"/>
      <c r="BA45" s="768"/>
      <c r="BB45" s="769"/>
      <c r="BC45" s="773"/>
      <c r="BD45" s="768"/>
      <c r="BE45" s="768"/>
      <c r="BF45" s="768"/>
      <c r="BG45" s="768"/>
      <c r="BH45" s="768"/>
      <c r="BI45" s="768"/>
      <c r="BJ45" s="768"/>
      <c r="BK45" s="768"/>
      <c r="BL45" s="769"/>
      <c r="BM45" s="775"/>
      <c r="BN45" s="776"/>
      <c r="BO45" s="776"/>
      <c r="BP45" s="776"/>
      <c r="BQ45" s="777"/>
      <c r="BR45" s="775"/>
      <c r="BS45" s="776"/>
      <c r="BT45" s="776"/>
      <c r="BU45" s="776"/>
      <c r="BV45" s="778"/>
    </row>
    <row r="46" spans="1:74" ht="13.5" customHeight="1">
      <c r="A46" s="783"/>
      <c r="B46" s="784"/>
      <c r="C46" s="784"/>
      <c r="D46" s="784"/>
      <c r="E46" s="785"/>
      <c r="F46" s="786"/>
      <c r="G46" s="784"/>
      <c r="H46" s="784"/>
      <c r="I46" s="784"/>
      <c r="J46" s="784"/>
      <c r="K46" s="784"/>
      <c r="L46" s="784"/>
      <c r="M46" s="784"/>
      <c r="N46" s="784"/>
      <c r="O46" s="784"/>
      <c r="P46" s="784"/>
      <c r="Q46" s="784"/>
      <c r="R46" s="784"/>
      <c r="S46" s="784"/>
      <c r="T46" s="784"/>
      <c r="U46" s="784"/>
      <c r="V46" s="784"/>
      <c r="W46" s="784"/>
      <c r="X46" s="784"/>
      <c r="Y46" s="784"/>
      <c r="Z46" s="784"/>
      <c r="AA46" s="784"/>
      <c r="AB46" s="784"/>
      <c r="AC46" s="784"/>
      <c r="AD46" s="784"/>
      <c r="AE46" s="784"/>
      <c r="AF46" s="784"/>
      <c r="AG46" s="784"/>
      <c r="AH46" s="784"/>
      <c r="AI46" s="784"/>
      <c r="AJ46" s="784"/>
      <c r="AK46" s="784"/>
      <c r="AL46" s="784"/>
      <c r="AM46" s="784"/>
      <c r="AN46" s="784"/>
      <c r="AO46" s="784"/>
      <c r="AP46" s="784"/>
      <c r="AQ46" s="784"/>
      <c r="AR46" s="784"/>
      <c r="AS46" s="784"/>
      <c r="AT46" s="784"/>
      <c r="AU46" s="784"/>
      <c r="AV46" s="784"/>
      <c r="AW46" s="784"/>
      <c r="AX46" s="784"/>
      <c r="AY46" s="784"/>
      <c r="AZ46" s="784"/>
      <c r="BA46" s="784"/>
      <c r="BB46" s="785"/>
      <c r="BC46" s="786"/>
      <c r="BD46" s="784"/>
      <c r="BE46" s="784"/>
      <c r="BF46" s="784"/>
      <c r="BG46" s="784"/>
      <c r="BH46" s="784"/>
      <c r="BI46" s="784"/>
      <c r="BJ46" s="784"/>
      <c r="BK46" s="784"/>
      <c r="BL46" s="785"/>
      <c r="BM46" s="787"/>
      <c r="BN46" s="788"/>
      <c r="BO46" s="788"/>
      <c r="BP46" s="788"/>
      <c r="BQ46" s="789"/>
      <c r="BR46" s="787"/>
      <c r="BS46" s="788"/>
      <c r="BT46" s="788"/>
      <c r="BU46" s="788"/>
      <c r="BV46" s="790"/>
    </row>
    <row r="47" spans="1:74" ht="13.5" customHeight="1">
      <c r="A47" s="767"/>
      <c r="B47" s="768"/>
      <c r="C47" s="768"/>
      <c r="D47" s="768"/>
      <c r="E47" s="769"/>
      <c r="F47" s="773"/>
      <c r="G47" s="768"/>
      <c r="H47" s="768"/>
      <c r="I47" s="768"/>
      <c r="J47" s="768"/>
      <c r="K47" s="768"/>
      <c r="L47" s="768"/>
      <c r="M47" s="768"/>
      <c r="N47" s="768"/>
      <c r="O47" s="768"/>
      <c r="P47" s="768"/>
      <c r="Q47" s="768"/>
      <c r="R47" s="768"/>
      <c r="S47" s="768"/>
      <c r="T47" s="768"/>
      <c r="U47" s="768"/>
      <c r="V47" s="768"/>
      <c r="W47" s="768"/>
      <c r="X47" s="768"/>
      <c r="Y47" s="768"/>
      <c r="Z47" s="768"/>
      <c r="AA47" s="768"/>
      <c r="AB47" s="768"/>
      <c r="AC47" s="768"/>
      <c r="AD47" s="768"/>
      <c r="AE47" s="768"/>
      <c r="AF47" s="768"/>
      <c r="AG47" s="768"/>
      <c r="AH47" s="768"/>
      <c r="AI47" s="768"/>
      <c r="AJ47" s="768"/>
      <c r="AK47" s="768"/>
      <c r="AL47" s="768"/>
      <c r="AM47" s="768"/>
      <c r="AN47" s="768"/>
      <c r="AO47" s="768"/>
      <c r="AP47" s="768"/>
      <c r="AQ47" s="768"/>
      <c r="AR47" s="768"/>
      <c r="AS47" s="768"/>
      <c r="AT47" s="768"/>
      <c r="AU47" s="768"/>
      <c r="AV47" s="768"/>
      <c r="AW47" s="768"/>
      <c r="AX47" s="768"/>
      <c r="AY47" s="768"/>
      <c r="AZ47" s="768"/>
      <c r="BA47" s="768"/>
      <c r="BB47" s="769"/>
      <c r="BC47" s="773"/>
      <c r="BD47" s="768"/>
      <c r="BE47" s="768"/>
      <c r="BF47" s="768"/>
      <c r="BG47" s="768"/>
      <c r="BH47" s="768"/>
      <c r="BI47" s="768"/>
      <c r="BJ47" s="768"/>
      <c r="BK47" s="768"/>
      <c r="BL47" s="769"/>
      <c r="BM47" s="775"/>
      <c r="BN47" s="776"/>
      <c r="BO47" s="776"/>
      <c r="BP47" s="776"/>
      <c r="BQ47" s="777"/>
      <c r="BR47" s="775"/>
      <c r="BS47" s="776"/>
      <c r="BT47" s="776"/>
      <c r="BU47" s="776"/>
      <c r="BV47" s="778"/>
    </row>
    <row r="48" spans="1:74" ht="13.5" customHeight="1" thickBot="1">
      <c r="A48" s="770"/>
      <c r="B48" s="771"/>
      <c r="C48" s="771"/>
      <c r="D48" s="771"/>
      <c r="E48" s="772"/>
      <c r="F48" s="774"/>
      <c r="G48" s="771"/>
      <c r="H48" s="771"/>
      <c r="I48" s="771"/>
      <c r="J48" s="771"/>
      <c r="K48" s="771"/>
      <c r="L48" s="771"/>
      <c r="M48" s="771"/>
      <c r="N48" s="771"/>
      <c r="O48" s="771"/>
      <c r="P48" s="771"/>
      <c r="Q48" s="771"/>
      <c r="R48" s="771"/>
      <c r="S48" s="771"/>
      <c r="T48" s="771"/>
      <c r="U48" s="771"/>
      <c r="V48" s="771"/>
      <c r="W48" s="771"/>
      <c r="X48" s="771"/>
      <c r="Y48" s="771"/>
      <c r="Z48" s="771"/>
      <c r="AA48" s="771"/>
      <c r="AB48" s="771"/>
      <c r="AC48" s="771"/>
      <c r="AD48" s="771"/>
      <c r="AE48" s="771"/>
      <c r="AF48" s="771"/>
      <c r="AG48" s="771"/>
      <c r="AH48" s="771"/>
      <c r="AI48" s="771"/>
      <c r="AJ48" s="771"/>
      <c r="AK48" s="771"/>
      <c r="AL48" s="771"/>
      <c r="AM48" s="771"/>
      <c r="AN48" s="771"/>
      <c r="AO48" s="771"/>
      <c r="AP48" s="771"/>
      <c r="AQ48" s="771"/>
      <c r="AR48" s="771"/>
      <c r="AS48" s="771"/>
      <c r="AT48" s="771"/>
      <c r="AU48" s="771"/>
      <c r="AV48" s="771"/>
      <c r="AW48" s="771"/>
      <c r="AX48" s="771"/>
      <c r="AY48" s="771"/>
      <c r="AZ48" s="771"/>
      <c r="BA48" s="771"/>
      <c r="BB48" s="772"/>
      <c r="BC48" s="774"/>
      <c r="BD48" s="771"/>
      <c r="BE48" s="771"/>
      <c r="BF48" s="771"/>
      <c r="BG48" s="771"/>
      <c r="BH48" s="771"/>
      <c r="BI48" s="771"/>
      <c r="BJ48" s="771"/>
      <c r="BK48" s="771"/>
      <c r="BL48" s="772"/>
      <c r="BM48" s="779"/>
      <c r="BN48" s="780"/>
      <c r="BO48" s="780"/>
      <c r="BP48" s="780"/>
      <c r="BQ48" s="781"/>
      <c r="BR48" s="779"/>
      <c r="BS48" s="780"/>
      <c r="BT48" s="780"/>
      <c r="BU48" s="780"/>
      <c r="BV48" s="782"/>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s>
  <phoneticPr fontId="8"/>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F236-4F2A-4BC8-899F-F3A64CA1B28F}">
  <sheetPr codeName="Sheet10">
    <pageSetUpPr fitToPage="1"/>
  </sheetPr>
  <dimension ref="A1:CI145"/>
  <sheetViews>
    <sheetView showGridLines="0" showZeros="0" topLeftCell="A49" zoomScale="85" zoomScaleNormal="85" zoomScaleSheetLayoutView="85" workbookViewId="0">
      <selection activeCell="BY30" sqref="BY30"/>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16384" width="2.08984375" style="14"/>
  </cols>
  <sheetData>
    <row r="1" spans="1:86" s="2" customFormat="1" ht="15.75" customHeight="1">
      <c r="A1" s="591" t="s">
        <v>110</v>
      </c>
      <c r="B1" s="916"/>
      <c r="C1" s="916"/>
      <c r="D1" s="916"/>
      <c r="E1" s="916"/>
      <c r="F1" s="916"/>
      <c r="G1" s="916"/>
      <c r="H1" s="916"/>
      <c r="I1" s="916"/>
      <c r="J1" s="916"/>
      <c r="K1" s="916"/>
      <c r="L1" s="916"/>
      <c r="M1" s="916"/>
      <c r="N1" s="917"/>
      <c r="O1" s="924" t="s">
        <v>131</v>
      </c>
      <c r="P1" s="925"/>
      <c r="Q1" s="925"/>
      <c r="R1" s="925"/>
      <c r="S1" s="925"/>
      <c r="T1" s="925"/>
      <c r="U1" s="925"/>
      <c r="V1" s="925"/>
      <c r="W1" s="925"/>
      <c r="X1" s="925"/>
      <c r="Y1" s="925"/>
      <c r="Z1" s="925"/>
      <c r="AA1" s="925"/>
      <c r="AB1" s="926"/>
      <c r="AC1" s="927" t="s">
        <v>146</v>
      </c>
      <c r="AD1" s="928"/>
      <c r="AE1" s="928"/>
      <c r="AF1" s="928"/>
      <c r="AG1" s="928"/>
      <c r="AH1" s="928"/>
      <c r="AI1" s="929"/>
      <c r="AJ1" s="577" t="str">
        <f>表紙!AJ63</f>
        <v>MS</v>
      </c>
      <c r="AK1" s="909"/>
      <c r="AL1" s="909"/>
      <c r="AM1" s="909"/>
      <c r="AN1" s="909"/>
      <c r="AO1" s="909"/>
      <c r="AP1" s="910"/>
      <c r="AQ1" s="927" t="s">
        <v>134</v>
      </c>
      <c r="AR1" s="928"/>
      <c r="AS1" s="928"/>
      <c r="AT1" s="928"/>
      <c r="AU1" s="928"/>
      <c r="AV1" s="928"/>
      <c r="AW1" s="929"/>
      <c r="AX1" s="577" t="str">
        <f>表紙!AX63</f>
        <v>Webシステム</v>
      </c>
      <c r="AY1" s="909"/>
      <c r="AZ1" s="909"/>
      <c r="BA1" s="909"/>
      <c r="BB1" s="909"/>
      <c r="BC1" s="909"/>
      <c r="BD1" s="909"/>
      <c r="BE1" s="909"/>
      <c r="BF1" s="909"/>
      <c r="BG1" s="909"/>
      <c r="BH1" s="909"/>
      <c r="BI1" s="909"/>
      <c r="BJ1" s="909"/>
      <c r="BK1" s="910"/>
      <c r="BL1" s="897" t="s">
        <v>101</v>
      </c>
      <c r="BM1" s="898"/>
      <c r="BN1" s="898"/>
      <c r="BO1" s="898"/>
      <c r="BP1" s="898"/>
      <c r="BQ1" s="898"/>
      <c r="BR1" s="898"/>
      <c r="BS1" s="898"/>
      <c r="BT1" s="899"/>
      <c r="BU1" s="900" t="s">
        <v>124</v>
      </c>
      <c r="BV1" s="901"/>
      <c r="BW1" s="901"/>
      <c r="BX1" s="901"/>
      <c r="BY1" s="901"/>
      <c r="BZ1" s="901"/>
      <c r="CA1" s="902"/>
      <c r="CB1" s="900" t="s">
        <v>147</v>
      </c>
      <c r="CC1" s="901"/>
      <c r="CD1" s="901"/>
      <c r="CE1" s="901"/>
      <c r="CF1" s="901"/>
      <c r="CG1" s="901"/>
      <c r="CH1" s="903"/>
    </row>
    <row r="2" spans="1:86" s="2" customFormat="1" ht="15.75" customHeight="1">
      <c r="A2" s="918"/>
      <c r="B2" s="919"/>
      <c r="C2" s="919"/>
      <c r="D2" s="919"/>
      <c r="E2" s="919"/>
      <c r="F2" s="919"/>
      <c r="G2" s="919"/>
      <c r="H2" s="919"/>
      <c r="I2" s="919"/>
      <c r="J2" s="919"/>
      <c r="K2" s="919"/>
      <c r="L2" s="919"/>
      <c r="M2" s="919"/>
      <c r="N2" s="920"/>
      <c r="O2" s="562" t="str">
        <f>表紙!O64</f>
        <v>アドオン設計書</v>
      </c>
      <c r="P2" s="904"/>
      <c r="Q2" s="904"/>
      <c r="R2" s="904"/>
      <c r="S2" s="904"/>
      <c r="T2" s="904"/>
      <c r="U2" s="904"/>
      <c r="V2" s="904"/>
      <c r="W2" s="904"/>
      <c r="X2" s="904"/>
      <c r="Y2" s="904"/>
      <c r="Z2" s="904"/>
      <c r="AA2" s="904"/>
      <c r="AB2" s="905"/>
      <c r="AC2" s="906" t="s">
        <v>150</v>
      </c>
      <c r="AD2" s="907"/>
      <c r="AE2" s="907"/>
      <c r="AF2" s="907"/>
      <c r="AG2" s="907"/>
      <c r="AH2" s="907"/>
      <c r="AI2" s="908"/>
      <c r="AJ2" s="567" t="str">
        <f>表紙!AJ64</f>
        <v>MSBB</v>
      </c>
      <c r="AK2" s="568"/>
      <c r="AL2" s="568"/>
      <c r="AM2" s="568"/>
      <c r="AN2" s="568"/>
      <c r="AO2" s="568"/>
      <c r="AP2" s="569"/>
      <c r="AQ2" s="906" t="s">
        <v>151</v>
      </c>
      <c r="AR2" s="907"/>
      <c r="AS2" s="907"/>
      <c r="AT2" s="907"/>
      <c r="AU2" s="907"/>
      <c r="AV2" s="907"/>
      <c r="AW2" s="908"/>
      <c r="AX2" s="570" t="str">
        <f>表紙!AX64</f>
        <v>Webシステム</v>
      </c>
      <c r="AY2" s="611"/>
      <c r="AZ2" s="611"/>
      <c r="BA2" s="611"/>
      <c r="BB2" s="611"/>
      <c r="BC2" s="611"/>
      <c r="BD2" s="611"/>
      <c r="BE2" s="611"/>
      <c r="BF2" s="611"/>
      <c r="BG2" s="611"/>
      <c r="BH2" s="611"/>
      <c r="BI2" s="611"/>
      <c r="BJ2" s="611"/>
      <c r="BK2" s="612"/>
      <c r="BL2" s="571" t="str">
        <f>表紙!BL64</f>
        <v>M7-US-1140</v>
      </c>
      <c r="BM2" s="563"/>
      <c r="BN2" s="563"/>
      <c r="BO2" s="563"/>
      <c r="BP2" s="563"/>
      <c r="BQ2" s="563"/>
      <c r="BR2" s="563"/>
      <c r="BS2" s="563"/>
      <c r="BT2" s="572"/>
      <c r="BU2" s="576" t="str">
        <f>表紙!BU64</f>
        <v>1.0.0</v>
      </c>
      <c r="BV2" s="563"/>
      <c r="BW2" s="563"/>
      <c r="BX2" s="563"/>
      <c r="BY2" s="563"/>
      <c r="BZ2" s="563"/>
      <c r="CA2" s="572"/>
      <c r="CB2" s="578">
        <f>表紙!CB64</f>
        <v>1</v>
      </c>
      <c r="CC2" s="563"/>
      <c r="CD2" s="563"/>
      <c r="CE2" s="563"/>
      <c r="CF2" s="563"/>
      <c r="CG2" s="563"/>
      <c r="CH2" s="579"/>
    </row>
    <row r="3" spans="1:86" s="2" customFormat="1" ht="15.75" customHeight="1" thickBot="1">
      <c r="A3" s="921"/>
      <c r="B3" s="922"/>
      <c r="C3" s="922"/>
      <c r="D3" s="922"/>
      <c r="E3" s="922"/>
      <c r="F3" s="922"/>
      <c r="G3" s="922"/>
      <c r="H3" s="922"/>
      <c r="I3" s="922"/>
      <c r="J3" s="922"/>
      <c r="K3" s="922"/>
      <c r="L3" s="922"/>
      <c r="M3" s="922"/>
      <c r="N3" s="923"/>
      <c r="O3" s="581" t="str">
        <f ca="1">RIGHT(CELL("filename",$A$1),LEN(CELL("filename",$A$1))-FIND("]",CELL("filename",$A$1)))</f>
        <v>概要</v>
      </c>
      <c r="P3" s="911"/>
      <c r="Q3" s="911"/>
      <c r="R3" s="911"/>
      <c r="S3" s="911"/>
      <c r="T3" s="911"/>
      <c r="U3" s="911"/>
      <c r="V3" s="911"/>
      <c r="W3" s="911"/>
      <c r="X3" s="911"/>
      <c r="Y3" s="911"/>
      <c r="Z3" s="911"/>
      <c r="AA3" s="911"/>
      <c r="AB3" s="912"/>
      <c r="AC3" s="913" t="s">
        <v>144</v>
      </c>
      <c r="AD3" s="914"/>
      <c r="AE3" s="914"/>
      <c r="AF3" s="914"/>
      <c r="AG3" s="914"/>
      <c r="AH3" s="914"/>
      <c r="AI3" s="915"/>
      <c r="AJ3" s="586" t="str">
        <f>表紙!AJ65</f>
        <v>MSBBPA000</v>
      </c>
      <c r="AK3" s="587"/>
      <c r="AL3" s="587"/>
      <c r="AM3" s="587"/>
      <c r="AN3" s="587"/>
      <c r="AO3" s="587"/>
      <c r="AP3" s="587"/>
      <c r="AQ3" s="588" t="str">
        <f>表紙!AQ65</f>
        <v>Webシステム(共通概要)</v>
      </c>
      <c r="AR3" s="588"/>
      <c r="AS3" s="588"/>
      <c r="AT3" s="588"/>
      <c r="AU3" s="588"/>
      <c r="AV3" s="588"/>
      <c r="AW3" s="588"/>
      <c r="AX3" s="588"/>
      <c r="AY3" s="588"/>
      <c r="AZ3" s="588"/>
      <c r="BA3" s="588"/>
      <c r="BB3" s="588"/>
      <c r="BC3" s="588"/>
      <c r="BD3" s="588"/>
      <c r="BE3" s="588"/>
      <c r="BF3" s="588"/>
      <c r="BG3" s="588"/>
      <c r="BH3" s="588"/>
      <c r="BI3" s="588"/>
      <c r="BJ3" s="588"/>
      <c r="BK3" s="930"/>
      <c r="BL3" s="573"/>
      <c r="BM3" s="574"/>
      <c r="BN3" s="574"/>
      <c r="BO3" s="574"/>
      <c r="BP3" s="574"/>
      <c r="BQ3" s="574"/>
      <c r="BR3" s="574"/>
      <c r="BS3" s="574"/>
      <c r="BT3" s="575"/>
      <c r="BU3" s="573"/>
      <c r="BV3" s="574"/>
      <c r="BW3" s="574"/>
      <c r="BX3" s="574"/>
      <c r="BY3" s="574"/>
      <c r="BZ3" s="574"/>
      <c r="CA3" s="575"/>
      <c r="CB3" s="573"/>
      <c r="CC3" s="574"/>
      <c r="CD3" s="574"/>
      <c r="CE3" s="574"/>
      <c r="CF3" s="574"/>
      <c r="CG3" s="574"/>
      <c r="CH3" s="580"/>
    </row>
    <row r="4" spans="1:86" s="2" customFormat="1" ht="6.75" customHeight="1" thickBot="1">
      <c r="B4" s="3"/>
      <c r="C4" s="4"/>
      <c r="D4" s="4"/>
      <c r="E4" s="4"/>
      <c r="F4" s="5"/>
      <c r="G4" s="5"/>
      <c r="H4" s="5"/>
      <c r="I4" s="5"/>
      <c r="J4" s="4"/>
      <c r="K4" s="5"/>
      <c r="L4" s="5"/>
      <c r="M4" s="5"/>
      <c r="N4" s="5"/>
      <c r="O4" s="5"/>
      <c r="P4" s="5"/>
      <c r="Q4" s="6"/>
    </row>
    <row r="5" spans="1:86" s="10" customFormat="1" ht="1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164</v>
      </c>
      <c r="C7" s="1"/>
      <c r="D7" s="1"/>
      <c r="Q7" s="12"/>
    </row>
    <row r="8" spans="1:86" s="11" customFormat="1" ht="15.75" customHeight="1">
      <c r="B8" s="13" t="s">
        <v>165</v>
      </c>
      <c r="C8" s="1"/>
      <c r="D8" s="1"/>
      <c r="Q8" s="12"/>
    </row>
    <row r="9" spans="1:86" s="11" customFormat="1" ht="15.75" customHeight="1">
      <c r="B9" s="13" t="s">
        <v>166</v>
      </c>
      <c r="C9" s="1"/>
      <c r="D9" s="1"/>
      <c r="Q9" s="12"/>
    </row>
    <row r="10" spans="1:86" s="11" customFormat="1" ht="15.75" customHeight="1">
      <c r="B10" s="13"/>
      <c r="C10" s="1"/>
      <c r="D10" s="13" t="s">
        <v>167</v>
      </c>
      <c r="Q10" s="12"/>
    </row>
    <row r="11" spans="1:86" s="11" customFormat="1" ht="15.75" customHeight="1">
      <c r="B11" s="13"/>
      <c r="C11" s="1"/>
      <c r="D11" s="1"/>
      <c r="Q11" s="12"/>
    </row>
    <row r="12" spans="1:86" s="11" customFormat="1" ht="15.75" customHeight="1">
      <c r="B12" s="13" t="s">
        <v>168</v>
      </c>
      <c r="C12" s="1"/>
      <c r="D12" s="1"/>
      <c r="Q12" s="12"/>
    </row>
    <row r="13" spans="1:86" s="11" customFormat="1" ht="15.75" customHeight="1">
      <c r="B13" s="13" t="s">
        <v>169</v>
      </c>
      <c r="C13" s="1"/>
      <c r="D13" s="1"/>
      <c r="Q13" s="12"/>
    </row>
    <row r="14" spans="1:86" s="11" customFormat="1" ht="15.75" customHeight="1">
      <c r="B14" s="13" t="s">
        <v>170</v>
      </c>
      <c r="C14" s="1"/>
      <c r="D14" s="1"/>
      <c r="Q14" s="12"/>
    </row>
    <row r="15" spans="1:86" s="11" customFormat="1" ht="15.75" customHeight="1">
      <c r="B15" s="13"/>
      <c r="C15" s="1"/>
      <c r="D15" s="1"/>
      <c r="Q15" s="12"/>
    </row>
    <row r="16" spans="1:86" s="11" customFormat="1" ht="15.75" customHeight="1">
      <c r="B16" s="13"/>
      <c r="C16" s="1"/>
      <c r="D16" s="1"/>
      <c r="Q16" s="12"/>
    </row>
    <row r="17" spans="2:82" s="11" customFormat="1" ht="15.75" customHeight="1">
      <c r="B17" s="13"/>
      <c r="C17" s="1"/>
      <c r="D17" s="1"/>
      <c r="Q17" s="12"/>
    </row>
    <row r="18" spans="2:82" s="11" customFormat="1" ht="15.75" customHeight="1">
      <c r="B18" s="13"/>
      <c r="C18" s="1"/>
      <c r="D18" s="1"/>
      <c r="Q18" s="12"/>
    </row>
    <row r="19" spans="2:82" s="11" customFormat="1" ht="15.75" customHeight="1">
      <c r="B19" s="13" t="s">
        <v>171</v>
      </c>
      <c r="C19" s="1"/>
      <c r="D19" s="1"/>
      <c r="Q19" s="12"/>
    </row>
    <row r="20" spans="2:82" s="11" customFormat="1" ht="15.75" customHeight="1">
      <c r="B20" s="13"/>
      <c r="C20" s="1"/>
      <c r="D20" s="1"/>
      <c r="Q20" s="12"/>
    </row>
    <row r="21" spans="2:82" s="11" customFormat="1" ht="15.75" customHeight="1">
      <c r="B21" s="13"/>
      <c r="C21" s="1"/>
      <c r="D21" s="1"/>
      <c r="Q21" s="12"/>
    </row>
    <row r="22" spans="2:82" s="11" customFormat="1" ht="15.75" customHeight="1">
      <c r="B22" s="13"/>
      <c r="C22" s="1"/>
      <c r="D22" s="1"/>
      <c r="Q22" s="12"/>
    </row>
    <row r="23" spans="2:82" s="11" customFormat="1" ht="15.75" customHeight="1">
      <c r="B23" s="13"/>
      <c r="C23" s="1"/>
      <c r="D23" s="1"/>
      <c r="Q23" s="12"/>
    </row>
    <row r="24" spans="2:82" s="11" customFormat="1" ht="15.75" customHeight="1">
      <c r="B24" s="13"/>
      <c r="C24" s="1"/>
      <c r="D24" s="1"/>
      <c r="Q24" s="12"/>
      <c r="BG24" s="893" t="s">
        <v>172</v>
      </c>
      <c r="BH24" s="894"/>
      <c r="BI24" s="395" t="s">
        <v>173</v>
      </c>
      <c r="BJ24" s="396"/>
      <c r="BK24" s="396"/>
      <c r="BL24" s="396"/>
      <c r="BM24" s="396"/>
      <c r="BN24" s="397"/>
      <c r="BO24" s="395" t="s">
        <v>31</v>
      </c>
      <c r="BP24" s="396"/>
      <c r="BQ24" s="396"/>
      <c r="BR24" s="396"/>
      <c r="BS24" s="396"/>
      <c r="BT24" s="396"/>
      <c r="BU24" s="396"/>
      <c r="BV24" s="396"/>
      <c r="BW24" s="396"/>
      <c r="BX24" s="396"/>
      <c r="BY24" s="396"/>
      <c r="BZ24" s="396"/>
      <c r="CA24" s="396"/>
      <c r="CB24" s="396"/>
      <c r="CC24" s="396"/>
      <c r="CD24" s="397"/>
    </row>
    <row r="25" spans="2:82" s="11" customFormat="1" ht="15.75" customHeight="1">
      <c r="B25" s="13"/>
      <c r="C25" s="1"/>
      <c r="D25" s="1"/>
      <c r="Q25" s="12"/>
      <c r="BG25" s="895"/>
      <c r="BH25" s="896"/>
      <c r="BI25" s="395" t="s">
        <v>174</v>
      </c>
      <c r="BJ25" s="396"/>
      <c r="BK25" s="396"/>
      <c r="BL25" s="396"/>
      <c r="BM25" s="396"/>
      <c r="BN25" s="396"/>
      <c r="BO25" s="396"/>
      <c r="BP25" s="396"/>
      <c r="BQ25" s="396"/>
      <c r="BR25" s="396"/>
      <c r="BS25" s="396"/>
      <c r="BT25" s="396"/>
      <c r="BU25" s="396"/>
      <c r="BV25" s="396"/>
      <c r="BW25" s="396"/>
      <c r="BX25" s="396"/>
      <c r="BY25" s="396"/>
      <c r="BZ25" s="396"/>
      <c r="CA25" s="396"/>
      <c r="CB25" s="396"/>
      <c r="CC25" s="396"/>
      <c r="CD25" s="397"/>
    </row>
    <row r="26" spans="2:82" s="11" customFormat="1" ht="15.75" customHeight="1">
      <c r="B26" s="13"/>
      <c r="C26" s="1"/>
      <c r="D26" s="1"/>
      <c r="Q26" s="12"/>
      <c r="BG26" s="883" t="s">
        <v>175</v>
      </c>
      <c r="BH26" s="884"/>
      <c r="BI26" s="890" t="s">
        <v>110</v>
      </c>
      <c r="BJ26" s="891"/>
      <c r="BK26" s="891"/>
      <c r="BL26" s="891"/>
      <c r="BM26" s="891"/>
      <c r="BN26" s="892"/>
      <c r="BO26" s="398" t="s">
        <v>176</v>
      </c>
      <c r="BP26" s="399"/>
      <c r="BQ26" s="399"/>
      <c r="BR26" s="399"/>
      <c r="BS26" s="399"/>
      <c r="BT26" s="399"/>
      <c r="BU26" s="399"/>
      <c r="BV26" s="399"/>
      <c r="BW26" s="399"/>
      <c r="BX26" s="399"/>
      <c r="BY26" s="399"/>
      <c r="BZ26" s="399"/>
      <c r="CA26" s="399"/>
      <c r="CB26" s="399"/>
      <c r="CC26" s="399"/>
      <c r="CD26" s="400"/>
    </row>
    <row r="27" spans="2:82" s="11" customFormat="1" ht="15.75" customHeight="1">
      <c r="B27" s="13"/>
      <c r="C27" s="1"/>
      <c r="D27" s="1"/>
      <c r="Q27" s="12"/>
      <c r="BG27" s="885"/>
      <c r="BH27" s="886"/>
      <c r="BI27" s="399" t="s">
        <v>176</v>
      </c>
      <c r="BJ27" s="399"/>
      <c r="BK27" s="399"/>
      <c r="BL27" s="399"/>
      <c r="BM27" s="399"/>
      <c r="BN27" s="399"/>
      <c r="BO27" s="399"/>
      <c r="BP27" s="399"/>
      <c r="BQ27" s="399"/>
      <c r="BR27" s="399"/>
      <c r="BS27" s="399"/>
      <c r="BT27" s="399"/>
      <c r="BU27" s="399"/>
      <c r="BV27" s="399"/>
      <c r="BW27" s="399"/>
      <c r="BX27" s="399"/>
      <c r="BY27" s="399"/>
      <c r="BZ27" s="399"/>
      <c r="CA27" s="399"/>
      <c r="CB27" s="399"/>
      <c r="CC27" s="399"/>
      <c r="CD27" s="400"/>
    </row>
    <row r="28" spans="2:82" s="11" customFormat="1" ht="15.75" customHeight="1">
      <c r="B28" s="13"/>
      <c r="C28" s="1"/>
      <c r="D28" s="1"/>
      <c r="Q28" s="12"/>
      <c r="BG28" s="883" t="s">
        <v>177</v>
      </c>
      <c r="BH28" s="884"/>
      <c r="BI28" s="890" t="s">
        <v>110</v>
      </c>
      <c r="BJ28" s="891"/>
      <c r="BK28" s="891"/>
      <c r="BL28" s="891"/>
      <c r="BM28" s="891"/>
      <c r="BN28" s="892"/>
      <c r="BO28" s="398" t="s">
        <v>178</v>
      </c>
      <c r="BP28" s="399"/>
      <c r="BQ28" s="399"/>
      <c r="BR28" s="399"/>
      <c r="BS28" s="399"/>
      <c r="BT28" s="399"/>
      <c r="BU28" s="399"/>
      <c r="BV28" s="399"/>
      <c r="BW28" s="399"/>
      <c r="BX28" s="399"/>
      <c r="BY28" s="399"/>
      <c r="BZ28" s="399"/>
      <c r="CA28" s="399"/>
      <c r="CB28" s="399"/>
      <c r="CC28" s="399"/>
      <c r="CD28" s="400"/>
    </row>
    <row r="29" spans="2:82" s="11" customFormat="1" ht="15.75" customHeight="1">
      <c r="B29" s="13"/>
      <c r="C29" s="1"/>
      <c r="D29" s="1"/>
      <c r="Q29" s="12"/>
      <c r="BG29" s="885"/>
      <c r="BH29" s="886"/>
      <c r="BI29" s="399" t="s">
        <v>179</v>
      </c>
      <c r="BJ29" s="399"/>
      <c r="BK29" s="399"/>
      <c r="BL29" s="399"/>
      <c r="BM29" s="399"/>
      <c r="BN29" s="399"/>
      <c r="BO29" s="399"/>
      <c r="BP29" s="399"/>
      <c r="BQ29" s="399"/>
      <c r="BR29" s="399"/>
      <c r="BS29" s="399"/>
      <c r="BT29" s="399"/>
      <c r="BU29" s="399"/>
      <c r="BV29" s="399"/>
      <c r="BW29" s="399"/>
      <c r="BX29" s="399"/>
      <c r="BY29" s="399"/>
      <c r="BZ29" s="399"/>
      <c r="CA29" s="399"/>
      <c r="CB29" s="399"/>
      <c r="CC29" s="399"/>
      <c r="CD29" s="400"/>
    </row>
    <row r="30" spans="2:82" s="11" customFormat="1" ht="15.75" customHeight="1">
      <c r="B30" s="13"/>
      <c r="C30" s="1"/>
      <c r="D30" s="1"/>
      <c r="Q30" s="12"/>
      <c r="BG30" s="883" t="s">
        <v>180</v>
      </c>
      <c r="BH30" s="884"/>
      <c r="BI30" s="890" t="s">
        <v>110</v>
      </c>
      <c r="BJ30" s="891"/>
      <c r="BK30" s="891"/>
      <c r="BL30" s="891"/>
      <c r="BM30" s="891"/>
      <c r="BN30" s="892"/>
      <c r="BO30" s="398" t="s">
        <v>181</v>
      </c>
      <c r="BP30" s="399"/>
      <c r="BQ30" s="399"/>
      <c r="BR30" s="399"/>
      <c r="BS30" s="399"/>
      <c r="BT30" s="399"/>
      <c r="BU30" s="399"/>
      <c r="BV30" s="399"/>
      <c r="BW30" s="399"/>
      <c r="BX30" s="399"/>
      <c r="BY30" s="399"/>
      <c r="BZ30" s="399"/>
      <c r="CA30" s="399"/>
      <c r="CB30" s="399"/>
      <c r="CC30" s="399"/>
      <c r="CD30" s="400"/>
    </row>
    <row r="31" spans="2:82" s="11" customFormat="1" ht="15.75" customHeight="1">
      <c r="B31" s="13"/>
      <c r="C31" s="1"/>
      <c r="D31" s="1"/>
      <c r="Q31" s="12"/>
      <c r="BG31" s="885"/>
      <c r="BH31" s="886"/>
      <c r="BI31" s="399" t="s">
        <v>182</v>
      </c>
      <c r="BJ31" s="399"/>
      <c r="BK31" s="399"/>
      <c r="BL31" s="399"/>
      <c r="BM31" s="399"/>
      <c r="BN31" s="399"/>
      <c r="BO31" s="399"/>
      <c r="BP31" s="399"/>
      <c r="BQ31" s="399"/>
      <c r="BR31" s="399"/>
      <c r="BS31" s="399"/>
      <c r="BT31" s="399"/>
      <c r="BU31" s="399"/>
      <c r="BV31" s="399"/>
      <c r="BW31" s="399"/>
      <c r="BX31" s="399"/>
      <c r="BY31" s="399"/>
      <c r="BZ31" s="399"/>
      <c r="CA31" s="399"/>
      <c r="CB31" s="399"/>
      <c r="CC31" s="399"/>
      <c r="CD31" s="400"/>
    </row>
    <row r="32" spans="2:82" s="11" customFormat="1" ht="15.75" customHeight="1">
      <c r="B32" s="13"/>
      <c r="C32" s="1"/>
      <c r="D32" s="1"/>
      <c r="Q32" s="12"/>
      <c r="BG32" s="883" t="s">
        <v>183</v>
      </c>
      <c r="BH32" s="884"/>
      <c r="BI32" s="890" t="s">
        <v>110</v>
      </c>
      <c r="BJ32" s="891"/>
      <c r="BK32" s="891"/>
      <c r="BL32" s="891"/>
      <c r="BM32" s="891"/>
      <c r="BN32" s="892"/>
      <c r="BO32" s="398" t="s">
        <v>184</v>
      </c>
      <c r="BP32" s="399"/>
      <c r="BQ32" s="399"/>
      <c r="BR32" s="399"/>
      <c r="BS32" s="399"/>
      <c r="BT32" s="399"/>
      <c r="BU32" s="399"/>
      <c r="BV32" s="399"/>
      <c r="BW32" s="399"/>
      <c r="BX32" s="399"/>
      <c r="BY32" s="399"/>
      <c r="BZ32" s="399"/>
      <c r="CA32" s="399"/>
      <c r="CB32" s="399"/>
      <c r="CC32" s="399"/>
      <c r="CD32" s="400"/>
    </row>
    <row r="33" spans="2:82" s="11" customFormat="1" ht="15.75" customHeight="1">
      <c r="B33" s="13"/>
      <c r="C33" s="1"/>
      <c r="D33" s="1"/>
      <c r="Q33" s="12"/>
      <c r="BG33" s="885"/>
      <c r="BH33" s="886"/>
      <c r="BI33" s="399" t="s">
        <v>185</v>
      </c>
      <c r="BJ33" s="399"/>
      <c r="BK33" s="399"/>
      <c r="BL33" s="399"/>
      <c r="BM33" s="399"/>
      <c r="BN33" s="399"/>
      <c r="BO33" s="399"/>
      <c r="BP33" s="399"/>
      <c r="BQ33" s="399"/>
      <c r="BR33" s="399"/>
      <c r="BS33" s="399"/>
      <c r="BT33" s="399"/>
      <c r="BU33" s="399"/>
      <c r="BV33" s="399"/>
      <c r="BW33" s="399"/>
      <c r="BX33" s="399"/>
      <c r="BY33" s="399"/>
      <c r="BZ33" s="399"/>
      <c r="CA33" s="399"/>
      <c r="CB33" s="399"/>
      <c r="CC33" s="399"/>
      <c r="CD33" s="400"/>
    </row>
    <row r="34" spans="2:82" s="11" customFormat="1" ht="15.75" customHeight="1">
      <c r="B34" s="13"/>
      <c r="C34" s="1"/>
      <c r="D34" s="1"/>
      <c r="Q34" s="12"/>
      <c r="BG34" s="883" t="s">
        <v>186</v>
      </c>
      <c r="BH34" s="884"/>
      <c r="BI34" s="887" t="s">
        <v>187</v>
      </c>
      <c r="BJ34" s="888"/>
      <c r="BK34" s="888"/>
      <c r="BL34" s="888"/>
      <c r="BM34" s="888"/>
      <c r="BN34" s="889"/>
      <c r="BO34" s="398" t="s">
        <v>188</v>
      </c>
      <c r="BP34" s="399"/>
      <c r="BQ34" s="399"/>
      <c r="BR34" s="399"/>
      <c r="BS34" s="399"/>
      <c r="BT34" s="399"/>
      <c r="BU34" s="399"/>
      <c r="BV34" s="399"/>
      <c r="BW34" s="399"/>
      <c r="BX34" s="399"/>
      <c r="BY34" s="399"/>
      <c r="BZ34" s="399"/>
      <c r="CA34" s="399"/>
      <c r="CB34" s="399"/>
      <c r="CC34" s="399"/>
      <c r="CD34" s="400"/>
    </row>
    <row r="35" spans="2:82" s="11" customFormat="1" ht="15.75" customHeight="1">
      <c r="B35" s="13"/>
      <c r="C35" s="1"/>
      <c r="D35" s="1"/>
      <c r="Q35" s="12"/>
      <c r="BG35" s="885"/>
      <c r="BH35" s="886"/>
      <c r="BI35" s="399" t="s">
        <v>189</v>
      </c>
      <c r="BJ35" s="399"/>
      <c r="BK35" s="399"/>
      <c r="BL35" s="399"/>
      <c r="BM35" s="399"/>
      <c r="BN35" s="399"/>
      <c r="BO35" s="399"/>
      <c r="BP35" s="399"/>
      <c r="BQ35" s="399"/>
      <c r="BR35" s="399"/>
      <c r="BS35" s="399"/>
      <c r="BT35" s="399"/>
      <c r="BU35" s="399"/>
      <c r="BV35" s="399"/>
      <c r="BW35" s="399"/>
      <c r="BX35" s="399"/>
      <c r="BY35" s="399"/>
      <c r="BZ35" s="399"/>
      <c r="CA35" s="399"/>
      <c r="CB35" s="399"/>
      <c r="CC35" s="399"/>
      <c r="CD35" s="400"/>
    </row>
    <row r="36" spans="2:82" s="11" customFormat="1" ht="15.75" customHeight="1">
      <c r="B36" s="13"/>
      <c r="C36" s="1"/>
      <c r="D36" s="1"/>
      <c r="Q36" s="12"/>
      <c r="BG36" s="883" t="s">
        <v>190</v>
      </c>
      <c r="BH36" s="884"/>
      <c r="BI36" s="887" t="s">
        <v>187</v>
      </c>
      <c r="BJ36" s="888"/>
      <c r="BK36" s="888"/>
      <c r="BL36" s="888"/>
      <c r="BM36" s="888"/>
      <c r="BN36" s="889"/>
      <c r="BO36" s="398" t="s">
        <v>191</v>
      </c>
      <c r="BP36" s="399"/>
      <c r="BQ36" s="399"/>
      <c r="BR36" s="399"/>
      <c r="BS36" s="399"/>
      <c r="BT36" s="399"/>
      <c r="BU36" s="399"/>
      <c r="BV36" s="399"/>
      <c r="BW36" s="399"/>
      <c r="BX36" s="399"/>
      <c r="BY36" s="399"/>
      <c r="BZ36" s="399"/>
      <c r="CA36" s="399"/>
      <c r="CB36" s="399"/>
      <c r="CC36" s="399"/>
      <c r="CD36" s="400"/>
    </row>
    <row r="37" spans="2:82" s="11" customFormat="1" ht="15.75" customHeight="1">
      <c r="B37" s="13"/>
      <c r="C37" s="1"/>
      <c r="D37" s="1"/>
      <c r="Q37" s="12"/>
      <c r="BG37" s="885"/>
      <c r="BH37" s="886"/>
      <c r="BI37" s="399" t="s">
        <v>192</v>
      </c>
      <c r="BJ37" s="399"/>
      <c r="BK37" s="399"/>
      <c r="BL37" s="399"/>
      <c r="BM37" s="399"/>
      <c r="BN37" s="399"/>
      <c r="BO37" s="399"/>
      <c r="BP37" s="399"/>
      <c r="BQ37" s="399"/>
      <c r="BR37" s="399"/>
      <c r="BS37" s="399"/>
      <c r="BT37" s="399"/>
      <c r="BU37" s="399"/>
      <c r="BV37" s="399"/>
      <c r="BW37" s="399"/>
      <c r="BX37" s="399"/>
      <c r="BY37" s="399"/>
      <c r="BZ37" s="399"/>
      <c r="CA37" s="399"/>
      <c r="CB37" s="399"/>
      <c r="CC37" s="399"/>
      <c r="CD37" s="400"/>
    </row>
    <row r="38" spans="2:82" s="11" customFormat="1" ht="15.75" customHeight="1">
      <c r="B38" s="13"/>
      <c r="C38" s="1"/>
      <c r="D38" s="1"/>
      <c r="Q38" s="12"/>
      <c r="BG38" s="883" t="s">
        <v>193</v>
      </c>
      <c r="BH38" s="884"/>
      <c r="BI38" s="887" t="s">
        <v>187</v>
      </c>
      <c r="BJ38" s="888"/>
      <c r="BK38" s="888"/>
      <c r="BL38" s="888"/>
      <c r="BM38" s="888"/>
      <c r="BN38" s="889"/>
      <c r="BO38" s="398" t="s">
        <v>194</v>
      </c>
      <c r="BP38" s="399"/>
      <c r="BQ38" s="399"/>
      <c r="BR38" s="399"/>
      <c r="BS38" s="399"/>
      <c r="BT38" s="399"/>
      <c r="BU38" s="399"/>
      <c r="BV38" s="399"/>
      <c r="BW38" s="399"/>
      <c r="BX38" s="399"/>
      <c r="BY38" s="399"/>
      <c r="BZ38" s="399"/>
      <c r="CA38" s="399"/>
      <c r="CB38" s="399"/>
      <c r="CC38" s="399"/>
      <c r="CD38" s="400"/>
    </row>
    <row r="39" spans="2:82" s="11" customFormat="1" ht="15.75" customHeight="1">
      <c r="B39" s="13"/>
      <c r="C39" s="1"/>
      <c r="D39" s="1"/>
      <c r="Q39" s="12"/>
      <c r="BG39" s="885"/>
      <c r="BH39" s="886"/>
      <c r="BI39" s="399" t="s">
        <v>195</v>
      </c>
      <c r="BJ39" s="399"/>
      <c r="BK39" s="399"/>
      <c r="BL39" s="399"/>
      <c r="BM39" s="399"/>
      <c r="BN39" s="399"/>
      <c r="BO39" s="399"/>
      <c r="BP39" s="399"/>
      <c r="BQ39" s="399"/>
      <c r="BR39" s="399"/>
      <c r="BS39" s="399"/>
      <c r="BT39" s="399"/>
      <c r="BU39" s="399"/>
      <c r="BV39" s="399"/>
      <c r="BW39" s="399"/>
      <c r="BX39" s="399"/>
      <c r="BY39" s="399"/>
      <c r="BZ39" s="399"/>
      <c r="CA39" s="399"/>
      <c r="CB39" s="399"/>
      <c r="CC39" s="399"/>
      <c r="CD39" s="400"/>
    </row>
    <row r="40" spans="2:82" s="11" customFormat="1" ht="15.75" customHeight="1">
      <c r="B40" s="13"/>
      <c r="C40" s="1"/>
      <c r="D40" s="1"/>
      <c r="Q40" s="12"/>
      <c r="BG40" s="883" t="s">
        <v>196</v>
      </c>
      <c r="BH40" s="884"/>
      <c r="BI40" s="887" t="s">
        <v>187</v>
      </c>
      <c r="BJ40" s="888"/>
      <c r="BK40" s="888"/>
      <c r="BL40" s="888"/>
      <c r="BM40" s="888"/>
      <c r="BN40" s="889"/>
      <c r="BO40" s="398" t="s">
        <v>197</v>
      </c>
      <c r="BP40" s="399"/>
      <c r="BQ40" s="399"/>
      <c r="BR40" s="399"/>
      <c r="BS40" s="399"/>
      <c r="BT40" s="399"/>
      <c r="BU40" s="399"/>
      <c r="BV40" s="399"/>
      <c r="BW40" s="399"/>
      <c r="BX40" s="399"/>
      <c r="BY40" s="399"/>
      <c r="BZ40" s="399"/>
      <c r="CA40" s="399"/>
      <c r="CB40" s="399"/>
      <c r="CC40" s="399"/>
      <c r="CD40" s="400"/>
    </row>
    <row r="41" spans="2:82" s="11" customFormat="1" ht="15.75" customHeight="1">
      <c r="B41" s="13"/>
      <c r="C41" s="1"/>
      <c r="D41" s="1"/>
      <c r="Q41" s="12"/>
      <c r="BG41" s="885"/>
      <c r="BH41" s="886"/>
      <c r="BI41" s="399" t="s">
        <v>198</v>
      </c>
      <c r="BJ41" s="399"/>
      <c r="BK41" s="399"/>
      <c r="BL41" s="399"/>
      <c r="BM41" s="399"/>
      <c r="BN41" s="399"/>
      <c r="BO41" s="399"/>
      <c r="BP41" s="399"/>
      <c r="BQ41" s="399"/>
      <c r="BR41" s="399"/>
      <c r="BS41" s="399"/>
      <c r="BT41" s="399"/>
      <c r="BU41" s="399"/>
      <c r="BV41" s="399"/>
      <c r="BW41" s="399"/>
      <c r="BX41" s="399"/>
      <c r="BY41" s="399"/>
      <c r="BZ41" s="399"/>
      <c r="CA41" s="399"/>
      <c r="CB41" s="399"/>
      <c r="CC41" s="399"/>
      <c r="CD41" s="400"/>
    </row>
    <row r="42" spans="2:82" s="11" customFormat="1" ht="15.75" customHeight="1">
      <c r="B42" s="13"/>
      <c r="C42" s="1"/>
      <c r="D42" s="1"/>
      <c r="Q42" s="12"/>
    </row>
    <row r="43" spans="2:82" s="11" customFormat="1" ht="15.75" customHeight="1">
      <c r="B43" s="13"/>
      <c r="C43" s="1"/>
      <c r="D43" s="1"/>
      <c r="Q43" s="12"/>
    </row>
    <row r="44" spans="2:82" s="11" customFormat="1" ht="15.75" customHeight="1">
      <c r="B44" s="13"/>
      <c r="C44" s="1"/>
      <c r="D44" s="1"/>
      <c r="Q44" s="12"/>
    </row>
    <row r="45" spans="2:82" s="11" customFormat="1" ht="15.75" customHeight="1">
      <c r="B45" s="13"/>
      <c r="C45" s="1"/>
      <c r="D45" s="1"/>
      <c r="Q45" s="12"/>
    </row>
    <row r="46" spans="2:82" s="11" customFormat="1" ht="15.75" customHeight="1">
      <c r="B46" s="13"/>
      <c r="C46" s="1"/>
      <c r="D46" s="1"/>
      <c r="Q46" s="12"/>
    </row>
    <row r="47" spans="2:82" s="11" customFormat="1" ht="15.75" customHeight="1">
      <c r="B47" s="13"/>
      <c r="C47" s="1"/>
      <c r="D47" s="1"/>
      <c r="Q47" s="12"/>
    </row>
    <row r="48" spans="2:82" s="11" customFormat="1" ht="15.75" customHeight="1">
      <c r="B48" s="13"/>
      <c r="C48" s="1"/>
      <c r="D48" s="1"/>
      <c r="Q48" s="12"/>
    </row>
    <row r="49" spans="2:84" s="11" customFormat="1" ht="15.75" customHeight="1">
      <c r="B49" s="13"/>
      <c r="C49" s="1"/>
      <c r="D49" s="1"/>
      <c r="Q49" s="12"/>
    </row>
    <row r="50" spans="2:84" s="11" customFormat="1" ht="15.75" customHeight="1">
      <c r="B50" s="13"/>
      <c r="C50" s="1"/>
      <c r="D50" s="1"/>
      <c r="Q50" s="12"/>
    </row>
    <row r="51" spans="2:84" s="11" customFormat="1" ht="15.75" customHeight="1">
      <c r="B51" s="13"/>
      <c r="C51" s="1"/>
      <c r="D51" s="1"/>
      <c r="Q51" s="12"/>
    </row>
    <row r="52" spans="2:84" s="11" customFormat="1" ht="15.75" customHeight="1">
      <c r="B52" s="13"/>
      <c r="C52" s="1"/>
      <c r="D52" s="1"/>
      <c r="Q52" s="12"/>
    </row>
    <row r="53" spans="2:84" s="11" customFormat="1" ht="15.75" customHeight="1">
      <c r="B53" s="13"/>
      <c r="C53" s="1"/>
      <c r="D53" s="1"/>
      <c r="Q53" s="12"/>
    </row>
    <row r="54" spans="2:84" s="11" customFormat="1" ht="15.75" customHeight="1">
      <c r="B54" s="13"/>
      <c r="C54" s="1"/>
      <c r="D54" s="1"/>
      <c r="Q54" s="12"/>
    </row>
    <row r="55" spans="2:84" s="11" customFormat="1" ht="15.75" customHeight="1">
      <c r="B55" s="13"/>
      <c r="C55" s="1"/>
      <c r="D55" s="1"/>
      <c r="Q55" s="12"/>
    </row>
    <row r="56" spans="2:84" s="11" customFormat="1" ht="15.75" customHeight="1">
      <c r="B56" s="13" t="s">
        <v>199</v>
      </c>
      <c r="C56" s="1"/>
      <c r="D56" s="1"/>
      <c r="Q56" s="12"/>
    </row>
    <row r="57" spans="2:84" s="11" customFormat="1" ht="15.75" customHeight="1">
      <c r="B57" s="13"/>
      <c r="C57" s="13" t="s">
        <v>200</v>
      </c>
      <c r="D57" s="1"/>
      <c r="Q57" s="12"/>
    </row>
    <row r="58" spans="2:84" s="11" customFormat="1" ht="15.75" customHeight="1">
      <c r="B58" s="13"/>
      <c r="C58" s="401" t="s">
        <v>201</v>
      </c>
      <c r="D58" s="402"/>
      <c r="E58" s="402"/>
      <c r="F58" s="402"/>
      <c r="G58" s="402"/>
      <c r="H58" s="402"/>
      <c r="I58" s="401" t="s">
        <v>202</v>
      </c>
      <c r="J58" s="402"/>
      <c r="K58" s="402"/>
      <c r="L58" s="402"/>
      <c r="M58" s="402"/>
      <c r="N58" s="403"/>
      <c r="O58" s="404" t="s">
        <v>203</v>
      </c>
      <c r="P58" s="249"/>
      <c r="Q58" s="405"/>
      <c r="R58" s="249"/>
      <c r="S58" s="249"/>
      <c r="T58" s="249"/>
      <c r="U58" s="249"/>
      <c r="V58" s="249"/>
      <c r="W58" s="249"/>
      <c r="X58" s="249"/>
      <c r="Y58" s="249"/>
      <c r="Z58" s="249"/>
      <c r="AA58" s="249"/>
      <c r="AB58" s="249"/>
      <c r="AC58" s="249"/>
      <c r="AD58" s="249"/>
      <c r="AE58" s="249"/>
      <c r="AF58" s="249"/>
      <c r="AG58" s="249"/>
      <c r="AH58" s="249"/>
      <c r="AI58" s="249"/>
      <c r="AJ58" s="249"/>
      <c r="AK58" s="249"/>
      <c r="AL58" s="249"/>
      <c r="AM58" s="249"/>
      <c r="AN58" s="249"/>
      <c r="AO58" s="249"/>
      <c r="AP58" s="249"/>
      <c r="AQ58" s="249"/>
      <c r="AR58" s="249"/>
      <c r="AS58" s="249"/>
      <c r="AT58" s="250"/>
    </row>
    <row r="59" spans="2:84" s="11" customFormat="1" ht="15.75" customHeight="1">
      <c r="B59" s="13"/>
      <c r="C59" s="76"/>
      <c r="D59" s="77"/>
      <c r="E59" s="77"/>
      <c r="F59" s="77"/>
      <c r="G59" s="77"/>
      <c r="H59" s="77"/>
      <c r="I59" s="76"/>
      <c r="J59" s="77"/>
      <c r="K59" s="77"/>
      <c r="L59" s="77"/>
      <c r="M59" s="77"/>
      <c r="N59" s="78"/>
      <c r="O59" s="514" t="s">
        <v>204</v>
      </c>
      <c r="Q59" s="12"/>
      <c r="AT59" s="69"/>
      <c r="AX59" s="547" t="s">
        <v>205</v>
      </c>
    </row>
    <row r="60" spans="2:84" s="11" customFormat="1" ht="15.75" customHeight="1">
      <c r="B60" s="13"/>
      <c r="C60" s="76"/>
      <c r="D60" s="77"/>
      <c r="E60" s="77"/>
      <c r="F60" s="77"/>
      <c r="G60" s="77"/>
      <c r="H60" s="77"/>
      <c r="I60" s="401" t="s">
        <v>206</v>
      </c>
      <c r="J60" s="402"/>
      <c r="K60" s="402"/>
      <c r="L60" s="402"/>
      <c r="M60" s="402"/>
      <c r="N60" s="403"/>
      <c r="O60" s="406" t="s">
        <v>207</v>
      </c>
      <c r="P60" s="249"/>
      <c r="Q60" s="405"/>
      <c r="R60" s="249"/>
      <c r="S60" s="249"/>
      <c r="T60" s="249"/>
      <c r="U60" s="249"/>
      <c r="V60" s="249"/>
      <c r="W60" s="249"/>
      <c r="X60" s="249"/>
      <c r="Y60" s="249"/>
      <c r="Z60" s="249"/>
      <c r="AA60" s="249"/>
      <c r="AB60" s="249"/>
      <c r="AC60" s="249"/>
      <c r="AD60" s="249"/>
      <c r="AE60" s="249"/>
      <c r="AF60" s="249"/>
      <c r="AG60" s="249"/>
      <c r="AH60" s="249"/>
      <c r="AI60" s="249"/>
      <c r="AJ60" s="249"/>
      <c r="AK60" s="249"/>
      <c r="AL60" s="249"/>
      <c r="AM60" s="249"/>
      <c r="AN60" s="249"/>
      <c r="AO60" s="249"/>
      <c r="AP60" s="249"/>
      <c r="AQ60" s="249"/>
      <c r="AR60" s="249"/>
      <c r="AS60" s="249"/>
      <c r="AT60" s="250"/>
      <c r="AY60" s="549" t="s">
        <v>208</v>
      </c>
      <c r="CF60" s="547" t="s">
        <v>209</v>
      </c>
    </row>
    <row r="61" spans="2:84" s="11" customFormat="1" ht="15.75" customHeight="1">
      <c r="B61" s="13"/>
      <c r="C61" s="76"/>
      <c r="D61" s="77"/>
      <c r="E61" s="77"/>
      <c r="F61" s="77"/>
      <c r="G61" s="77"/>
      <c r="H61" s="77"/>
      <c r="I61" s="76"/>
      <c r="J61" s="77"/>
      <c r="K61" s="77"/>
      <c r="L61" s="77"/>
      <c r="M61" s="77"/>
      <c r="N61" s="78"/>
      <c r="O61" s="129" t="s">
        <v>210</v>
      </c>
      <c r="Q61" s="12"/>
      <c r="AT61" s="69"/>
    </row>
    <row r="62" spans="2:84" s="11" customFormat="1" ht="15.75" customHeight="1">
      <c r="B62" s="13"/>
      <c r="C62" s="76"/>
      <c r="D62" s="77"/>
      <c r="E62" s="77"/>
      <c r="F62" s="77"/>
      <c r="G62" s="77"/>
      <c r="H62" s="77"/>
      <c r="I62" s="76"/>
      <c r="J62" s="77"/>
      <c r="K62" s="77"/>
      <c r="L62" s="77"/>
      <c r="M62" s="77"/>
      <c r="N62" s="78"/>
      <c r="O62" s="73" t="s">
        <v>211</v>
      </c>
      <c r="Q62" s="12"/>
      <c r="AT62" s="69"/>
    </row>
    <row r="63" spans="2:84" s="11" customFormat="1" ht="15.75" customHeight="1">
      <c r="B63" s="13"/>
      <c r="C63" s="76"/>
      <c r="D63" s="77"/>
      <c r="E63" s="77"/>
      <c r="F63" s="77"/>
      <c r="G63" s="77"/>
      <c r="H63" s="77"/>
      <c r="I63" s="407" t="s">
        <v>212</v>
      </c>
      <c r="J63" s="408"/>
      <c r="K63" s="408"/>
      <c r="L63" s="408"/>
      <c r="M63" s="408"/>
      <c r="N63" s="409"/>
      <c r="O63" s="410" t="s">
        <v>213</v>
      </c>
      <c r="P63" s="411"/>
      <c r="Q63" s="412"/>
      <c r="R63" s="411"/>
      <c r="S63" s="411"/>
      <c r="T63" s="411"/>
      <c r="U63" s="411"/>
      <c r="V63" s="411"/>
      <c r="W63" s="411"/>
      <c r="X63" s="411"/>
      <c r="Y63" s="411"/>
      <c r="Z63" s="411"/>
      <c r="AA63" s="411"/>
      <c r="AB63" s="411"/>
      <c r="AC63" s="411"/>
      <c r="AD63" s="411"/>
      <c r="AE63" s="411"/>
      <c r="AF63" s="411"/>
      <c r="AG63" s="411"/>
      <c r="AH63" s="411"/>
      <c r="AI63" s="411"/>
      <c r="AJ63" s="411"/>
      <c r="AK63" s="411"/>
      <c r="AL63" s="411"/>
      <c r="AM63" s="411"/>
      <c r="AN63" s="411"/>
      <c r="AO63" s="411"/>
      <c r="AP63" s="411"/>
      <c r="AQ63" s="411"/>
      <c r="AR63" s="411"/>
      <c r="AS63" s="411"/>
      <c r="AT63" s="413"/>
    </row>
    <row r="64" spans="2:84" s="11" customFormat="1" ht="15.75" customHeight="1">
      <c r="B64" s="13"/>
      <c r="C64" s="83"/>
      <c r="D64" s="84"/>
      <c r="E64" s="77"/>
      <c r="F64" s="77"/>
      <c r="G64" s="77"/>
      <c r="H64" s="77"/>
      <c r="I64" s="401" t="s">
        <v>214</v>
      </c>
      <c r="J64" s="402"/>
      <c r="K64" s="402"/>
      <c r="L64" s="402"/>
      <c r="M64" s="402"/>
      <c r="N64" s="403"/>
      <c r="O64" s="414" t="s">
        <v>215</v>
      </c>
      <c r="P64" s="249"/>
      <c r="Q64" s="405"/>
      <c r="R64" s="249"/>
      <c r="S64" s="249"/>
      <c r="T64" s="249"/>
      <c r="U64" s="249"/>
      <c r="V64" s="249"/>
      <c r="W64" s="249"/>
      <c r="X64" s="249"/>
      <c r="Y64" s="249"/>
      <c r="Z64" s="249"/>
      <c r="AA64" s="249"/>
      <c r="AB64" s="249"/>
      <c r="AC64" s="249"/>
      <c r="AD64" s="249"/>
      <c r="AE64" s="249"/>
      <c r="AF64" s="249"/>
      <c r="AG64" s="249"/>
      <c r="AH64" s="249"/>
      <c r="AI64" s="249"/>
      <c r="AJ64" s="249"/>
      <c r="AK64" s="249"/>
      <c r="AL64" s="249"/>
      <c r="AM64" s="249"/>
      <c r="AN64" s="249"/>
      <c r="AO64" s="249"/>
      <c r="AP64" s="249"/>
      <c r="AQ64" s="249"/>
      <c r="AR64" s="249"/>
      <c r="AS64" s="249"/>
      <c r="AT64" s="250"/>
    </row>
    <row r="65" spans="2:46" s="11" customFormat="1" ht="15.75" customHeight="1">
      <c r="B65" s="13"/>
      <c r="C65" s="83"/>
      <c r="D65" s="84"/>
      <c r="E65" s="77"/>
      <c r="F65" s="77"/>
      <c r="G65" s="77"/>
      <c r="H65" s="77"/>
      <c r="I65" s="79"/>
      <c r="J65" s="80"/>
      <c r="K65" s="80"/>
      <c r="L65" s="80"/>
      <c r="M65" s="80"/>
      <c r="N65" s="82"/>
      <c r="O65" s="75"/>
      <c r="P65" s="71"/>
      <c r="Q65" s="74"/>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2"/>
    </row>
    <row r="66" spans="2:46" s="11" customFormat="1" ht="15.75" customHeight="1">
      <c r="B66" s="13"/>
      <c r="C66" s="401" t="s">
        <v>216</v>
      </c>
      <c r="D66" s="402"/>
      <c r="E66" s="402"/>
      <c r="F66" s="402"/>
      <c r="G66" s="402"/>
      <c r="H66" s="402"/>
      <c r="I66" s="76" t="s">
        <v>202</v>
      </c>
      <c r="J66" s="77"/>
      <c r="K66" s="77"/>
      <c r="L66" s="77"/>
      <c r="M66" s="77"/>
      <c r="N66" s="78"/>
      <c r="O66" s="73" t="s">
        <v>217</v>
      </c>
      <c r="Q66" s="12"/>
      <c r="AT66" s="69"/>
    </row>
    <row r="67" spans="2:46" s="11" customFormat="1" ht="15.75" customHeight="1">
      <c r="B67" s="13"/>
      <c r="C67" s="76"/>
      <c r="D67" s="77"/>
      <c r="E67" s="77"/>
      <c r="F67" s="77"/>
      <c r="G67" s="77"/>
      <c r="H67" s="77"/>
      <c r="I67" s="401" t="s">
        <v>218</v>
      </c>
      <c r="J67" s="402"/>
      <c r="K67" s="402"/>
      <c r="L67" s="402"/>
      <c r="M67" s="402"/>
      <c r="N67" s="415"/>
      <c r="O67" s="416" t="s">
        <v>219</v>
      </c>
      <c r="P67" s="249"/>
      <c r="Q67" s="405"/>
      <c r="R67" s="249"/>
      <c r="S67" s="249"/>
      <c r="T67" s="249"/>
      <c r="U67" s="249"/>
      <c r="V67" s="249"/>
      <c r="W67" s="249"/>
      <c r="X67" s="249"/>
      <c r="Y67" s="249"/>
      <c r="Z67" s="249"/>
      <c r="AA67" s="249"/>
      <c r="AB67" s="249"/>
      <c r="AC67" s="249"/>
      <c r="AD67" s="249"/>
      <c r="AE67" s="249"/>
      <c r="AF67" s="249"/>
      <c r="AG67" s="249"/>
      <c r="AH67" s="249"/>
      <c r="AI67" s="249"/>
      <c r="AJ67" s="249"/>
      <c r="AK67" s="249"/>
      <c r="AL67" s="249"/>
      <c r="AM67" s="249"/>
      <c r="AN67" s="249"/>
      <c r="AO67" s="249"/>
      <c r="AP67" s="249"/>
      <c r="AQ67" s="249"/>
      <c r="AR67" s="249"/>
      <c r="AS67" s="249"/>
      <c r="AT67" s="250"/>
    </row>
    <row r="68" spans="2:46" s="11" customFormat="1" ht="15.75" customHeight="1">
      <c r="B68" s="13"/>
      <c r="C68" s="79"/>
      <c r="D68" s="80"/>
      <c r="E68" s="80"/>
      <c r="F68" s="80"/>
      <c r="G68" s="80"/>
      <c r="H68" s="80"/>
      <c r="I68" s="79"/>
      <c r="J68" s="80"/>
      <c r="K68" s="80"/>
      <c r="L68" s="80"/>
      <c r="M68" s="81"/>
      <c r="N68" s="82"/>
      <c r="O68" s="166" t="s">
        <v>220</v>
      </c>
      <c r="P68" s="71"/>
      <c r="Q68" s="74"/>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2"/>
    </row>
    <row r="69" spans="2:46" s="11" customFormat="1" ht="15.75" customHeight="1">
      <c r="B69" s="13"/>
      <c r="C69" s="1"/>
      <c r="D69" s="1"/>
      <c r="M69" s="67"/>
      <c r="Q69" s="12"/>
    </row>
    <row r="70" spans="2:46" s="11" customFormat="1" ht="15.75" customHeight="1">
      <c r="B70" s="13"/>
      <c r="C70" s="13" t="s">
        <v>221</v>
      </c>
      <c r="D70" s="1"/>
      <c r="Q70" s="12"/>
    </row>
    <row r="71" spans="2:46" s="11" customFormat="1" ht="15.75" customHeight="1">
      <c r="B71" s="13"/>
      <c r="C71" s="401" t="s">
        <v>201</v>
      </c>
      <c r="D71" s="402"/>
      <c r="E71" s="402"/>
      <c r="F71" s="402"/>
      <c r="G71" s="402"/>
      <c r="H71" s="402"/>
      <c r="I71" s="401" t="s">
        <v>202</v>
      </c>
      <c r="J71" s="402"/>
      <c r="K71" s="402"/>
      <c r="L71" s="402"/>
      <c r="M71" s="402"/>
      <c r="N71" s="403"/>
      <c r="O71" s="404" t="s">
        <v>203</v>
      </c>
      <c r="P71" s="249"/>
      <c r="Q71" s="405"/>
      <c r="R71" s="249"/>
      <c r="S71" s="249"/>
      <c r="T71" s="249"/>
      <c r="U71" s="249"/>
      <c r="V71" s="249"/>
      <c r="W71" s="249"/>
      <c r="X71" s="249"/>
      <c r="Y71" s="249"/>
      <c r="Z71" s="249"/>
      <c r="AA71" s="249"/>
      <c r="AB71" s="249"/>
      <c r="AC71" s="249"/>
      <c r="AD71" s="249"/>
      <c r="AE71" s="249"/>
      <c r="AF71" s="249"/>
      <c r="AG71" s="249"/>
      <c r="AH71" s="249"/>
      <c r="AI71" s="249"/>
      <c r="AJ71" s="249"/>
      <c r="AK71" s="249"/>
      <c r="AL71" s="249"/>
      <c r="AM71" s="249"/>
      <c r="AN71" s="249"/>
      <c r="AO71" s="249"/>
      <c r="AP71" s="249"/>
      <c r="AQ71" s="249"/>
      <c r="AR71" s="249"/>
      <c r="AS71" s="249"/>
      <c r="AT71" s="250"/>
    </row>
    <row r="72" spans="2:46" s="11" customFormat="1" ht="15.75" customHeight="1">
      <c r="B72" s="13"/>
      <c r="C72" s="76"/>
      <c r="D72" s="77"/>
      <c r="E72" s="77"/>
      <c r="F72" s="77"/>
      <c r="G72" s="77"/>
      <c r="H72" s="77"/>
      <c r="I72" s="401" t="s">
        <v>206</v>
      </c>
      <c r="J72" s="402"/>
      <c r="K72" s="402"/>
      <c r="L72" s="402"/>
      <c r="M72" s="402"/>
      <c r="N72" s="403"/>
      <c r="O72" s="406" t="s">
        <v>207</v>
      </c>
      <c r="P72" s="249"/>
      <c r="Q72" s="405"/>
      <c r="R72" s="249"/>
      <c r="S72" s="249"/>
      <c r="T72" s="249"/>
      <c r="U72" s="249"/>
      <c r="V72" s="249"/>
      <c r="W72" s="249"/>
      <c r="X72" s="249"/>
      <c r="Y72" s="249"/>
      <c r="Z72" s="249"/>
      <c r="AA72" s="249"/>
      <c r="AB72" s="249"/>
      <c r="AC72" s="249"/>
      <c r="AD72" s="249"/>
      <c r="AE72" s="249"/>
      <c r="AF72" s="249"/>
      <c r="AG72" s="249"/>
      <c r="AH72" s="249"/>
      <c r="AI72" s="249"/>
      <c r="AJ72" s="249"/>
      <c r="AK72" s="249"/>
      <c r="AL72" s="249"/>
      <c r="AM72" s="249"/>
      <c r="AN72" s="249"/>
      <c r="AO72" s="249"/>
      <c r="AP72" s="249"/>
      <c r="AQ72" s="249"/>
      <c r="AR72" s="249"/>
      <c r="AS72" s="249"/>
      <c r="AT72" s="250"/>
    </row>
    <row r="73" spans="2:46" s="11" customFormat="1" ht="15.75" customHeight="1">
      <c r="B73" s="13"/>
      <c r="C73" s="76"/>
      <c r="D73" s="77"/>
      <c r="E73" s="77"/>
      <c r="F73" s="77"/>
      <c r="G73" s="77"/>
      <c r="H73" s="77"/>
      <c r="I73" s="76"/>
      <c r="J73" s="77"/>
      <c r="K73" s="77"/>
      <c r="L73" s="77"/>
      <c r="M73" s="77"/>
      <c r="N73" s="78"/>
      <c r="O73" s="129" t="s">
        <v>210</v>
      </c>
      <c r="Q73" s="12"/>
      <c r="AT73" s="69"/>
    </row>
    <row r="74" spans="2:46" s="11" customFormat="1" ht="15.75" customHeight="1">
      <c r="B74" s="13"/>
      <c r="C74" s="76"/>
      <c r="D74" s="77"/>
      <c r="E74" s="77"/>
      <c r="F74" s="77"/>
      <c r="G74" s="77"/>
      <c r="H74" s="77"/>
      <c r="I74" s="76"/>
      <c r="J74" s="77"/>
      <c r="K74" s="77"/>
      <c r="L74" s="77"/>
      <c r="M74" s="77"/>
      <c r="N74" s="78"/>
      <c r="O74" s="129" t="s">
        <v>211</v>
      </c>
      <c r="Q74" s="12"/>
      <c r="AT74" s="69"/>
    </row>
    <row r="75" spans="2:46" s="11" customFormat="1" ht="15.75" customHeight="1">
      <c r="B75" s="13"/>
      <c r="C75" s="76"/>
      <c r="D75" s="77"/>
      <c r="E75" s="77"/>
      <c r="F75" s="77"/>
      <c r="G75" s="77"/>
      <c r="H75" s="77"/>
      <c r="I75" s="407" t="s">
        <v>212</v>
      </c>
      <c r="J75" s="408"/>
      <c r="K75" s="408"/>
      <c r="L75" s="408"/>
      <c r="M75" s="408"/>
      <c r="N75" s="409"/>
      <c r="O75" s="410" t="s">
        <v>213</v>
      </c>
      <c r="P75" s="411"/>
      <c r="Q75" s="412"/>
      <c r="R75" s="411"/>
      <c r="S75" s="411"/>
      <c r="T75" s="411"/>
      <c r="U75" s="411"/>
      <c r="V75" s="411"/>
      <c r="W75" s="411"/>
      <c r="X75" s="411"/>
      <c r="Y75" s="411"/>
      <c r="Z75" s="411"/>
      <c r="AA75" s="411"/>
      <c r="AB75" s="411"/>
      <c r="AC75" s="411"/>
      <c r="AD75" s="411"/>
      <c r="AE75" s="411"/>
      <c r="AF75" s="411"/>
      <c r="AG75" s="411"/>
      <c r="AH75" s="411"/>
      <c r="AI75" s="411"/>
      <c r="AJ75" s="411"/>
      <c r="AK75" s="411"/>
      <c r="AL75" s="411"/>
      <c r="AM75" s="411"/>
      <c r="AN75" s="411"/>
      <c r="AO75" s="411"/>
      <c r="AP75" s="411"/>
      <c r="AQ75" s="411"/>
      <c r="AR75" s="411"/>
      <c r="AS75" s="411"/>
      <c r="AT75" s="413"/>
    </row>
    <row r="76" spans="2:46" s="11" customFormat="1" ht="15.75" customHeight="1">
      <c r="B76" s="13"/>
      <c r="C76" s="83"/>
      <c r="D76" s="84"/>
      <c r="E76" s="77"/>
      <c r="F76" s="77"/>
      <c r="G76" s="77"/>
      <c r="H76" s="77"/>
      <c r="I76" s="401" t="s">
        <v>214</v>
      </c>
      <c r="J76" s="402"/>
      <c r="K76" s="402"/>
      <c r="L76" s="402"/>
      <c r="M76" s="402"/>
      <c r="N76" s="403"/>
      <c r="O76" s="414" t="s">
        <v>215</v>
      </c>
      <c r="P76" s="249"/>
      <c r="Q76" s="405"/>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50"/>
    </row>
    <row r="77" spans="2:46" s="11" customFormat="1" ht="15.75" customHeight="1">
      <c r="B77" s="13"/>
      <c r="C77" s="83"/>
      <c r="D77" s="84"/>
      <c r="E77" s="77"/>
      <c r="F77" s="77"/>
      <c r="G77" s="77"/>
      <c r="H77" s="77"/>
      <c r="I77" s="79"/>
      <c r="J77" s="80"/>
      <c r="K77" s="80"/>
      <c r="L77" s="80"/>
      <c r="M77" s="80"/>
      <c r="N77" s="82"/>
      <c r="O77" s="75"/>
      <c r="P77" s="71"/>
      <c r="Q77" s="74"/>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2"/>
    </row>
    <row r="78" spans="2:46" s="11" customFormat="1" ht="15.75" customHeight="1">
      <c r="B78" s="13"/>
      <c r="C78" s="83"/>
      <c r="D78" s="84"/>
      <c r="E78" s="77"/>
      <c r="F78" s="77"/>
      <c r="G78" s="77"/>
      <c r="H78" s="77"/>
      <c r="I78" s="401" t="s">
        <v>222</v>
      </c>
      <c r="J78" s="402"/>
      <c r="K78" s="402"/>
      <c r="L78" s="402"/>
      <c r="M78" s="402"/>
      <c r="N78" s="403"/>
      <c r="O78" s="406" t="s">
        <v>223</v>
      </c>
      <c r="P78" s="249"/>
      <c r="Q78" s="405"/>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50"/>
    </row>
    <row r="79" spans="2:46" s="11" customFormat="1" ht="15.75" customHeight="1">
      <c r="B79" s="13"/>
      <c r="C79" s="83"/>
      <c r="D79" s="84"/>
      <c r="E79" s="77"/>
      <c r="F79" s="77"/>
      <c r="G79" s="77"/>
      <c r="H79" s="77"/>
      <c r="I79" s="76"/>
      <c r="J79" s="77"/>
      <c r="K79" s="77"/>
      <c r="L79" s="77"/>
      <c r="M79" s="77"/>
      <c r="N79" s="78"/>
      <c r="O79" s="73"/>
      <c r="Q79" s="12"/>
      <c r="AT79" s="69"/>
    </row>
    <row r="80" spans="2:46" s="11" customFormat="1" ht="15.75" customHeight="1">
      <c r="B80" s="13"/>
      <c r="C80" s="83"/>
      <c r="D80" s="84"/>
      <c r="E80" s="77"/>
      <c r="F80" s="77"/>
      <c r="G80" s="77"/>
      <c r="H80" s="77"/>
      <c r="I80" s="401" t="s">
        <v>224</v>
      </c>
      <c r="J80" s="402"/>
      <c r="K80" s="402"/>
      <c r="L80" s="402"/>
      <c r="M80" s="402"/>
      <c r="N80" s="403"/>
      <c r="O80" s="406" t="s">
        <v>225</v>
      </c>
      <c r="P80" s="249"/>
      <c r="Q80" s="405"/>
      <c r="R80" s="249"/>
      <c r="S80" s="249"/>
      <c r="T80" s="249"/>
      <c r="U80" s="249"/>
      <c r="V80" s="249"/>
      <c r="W80" s="249"/>
      <c r="X80" s="249"/>
      <c r="Y80" s="249"/>
      <c r="Z80" s="249"/>
      <c r="AA80" s="249"/>
      <c r="AB80" s="249"/>
      <c r="AC80" s="249"/>
      <c r="AD80" s="249"/>
      <c r="AE80" s="249"/>
      <c r="AF80" s="249"/>
      <c r="AG80" s="249"/>
      <c r="AH80" s="249"/>
      <c r="AI80" s="249"/>
      <c r="AJ80" s="249"/>
      <c r="AK80" s="249"/>
      <c r="AL80" s="249"/>
      <c r="AM80" s="249"/>
      <c r="AN80" s="249"/>
      <c r="AO80" s="249"/>
      <c r="AP80" s="249"/>
      <c r="AQ80" s="249"/>
      <c r="AR80" s="249"/>
      <c r="AS80" s="249"/>
      <c r="AT80" s="250"/>
    </row>
    <row r="81" spans="2:46" s="11" customFormat="1" ht="15.75" customHeight="1">
      <c r="B81" s="13"/>
      <c r="C81" s="85"/>
      <c r="D81" s="86"/>
      <c r="E81" s="80"/>
      <c r="F81" s="80"/>
      <c r="G81" s="80"/>
      <c r="H81" s="80"/>
      <c r="I81" s="79"/>
      <c r="J81" s="80"/>
      <c r="K81" s="80"/>
      <c r="L81" s="80"/>
      <c r="M81" s="80"/>
      <c r="N81" s="82"/>
      <c r="O81" s="75"/>
      <c r="P81" s="71"/>
      <c r="Q81" s="74"/>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2"/>
    </row>
    <row r="82" spans="2:46" s="11" customFormat="1" ht="15.75" customHeight="1">
      <c r="B82" s="13"/>
      <c r="C82" s="1"/>
      <c r="D82" s="1"/>
      <c r="Q82" s="12"/>
    </row>
    <row r="83" spans="2:46" s="11" customFormat="1" ht="15.75" customHeight="1">
      <c r="B83" s="13"/>
      <c r="C83" s="1"/>
      <c r="D83" s="1"/>
      <c r="Q83" s="12"/>
    </row>
    <row r="84" spans="2:46" s="11" customFormat="1" ht="15.75" customHeight="1">
      <c r="B84" s="13" t="s">
        <v>226</v>
      </c>
      <c r="C84" s="1"/>
      <c r="D84" s="1"/>
      <c r="Q84" s="12"/>
    </row>
    <row r="85" spans="2:46" s="11" customFormat="1" ht="15.75" customHeight="1">
      <c r="B85" s="13"/>
      <c r="C85" s="13" t="s">
        <v>227</v>
      </c>
      <c r="D85" s="1"/>
      <c r="Q85" s="12"/>
    </row>
    <row r="86" spans="2:46" s="11" customFormat="1" ht="15.75" customHeight="1">
      <c r="B86" s="13"/>
      <c r="D86" s="1" t="s">
        <v>175</v>
      </c>
      <c r="E86" s="1" t="s">
        <v>228</v>
      </c>
      <c r="Q86" s="12"/>
    </row>
    <row r="87" spans="2:46" s="11" customFormat="1" ht="15.75" customHeight="1">
      <c r="B87" s="13"/>
      <c r="D87" s="1" t="s">
        <v>177</v>
      </c>
      <c r="E87" s="1" t="s">
        <v>229</v>
      </c>
      <c r="Q87" s="12"/>
    </row>
    <row r="88" spans="2:46" s="11" customFormat="1" ht="15.75" customHeight="1">
      <c r="B88" s="13"/>
      <c r="D88" s="1" t="s">
        <v>180</v>
      </c>
      <c r="E88" s="1" t="s">
        <v>230</v>
      </c>
      <c r="Q88" s="12"/>
    </row>
    <row r="89" spans="2:46" s="11" customFormat="1" ht="15.75" customHeight="1">
      <c r="B89" s="13"/>
      <c r="D89" s="1" t="s">
        <v>183</v>
      </c>
      <c r="E89" s="1" t="s">
        <v>231</v>
      </c>
      <c r="Q89" s="12"/>
    </row>
    <row r="90" spans="2:46" s="11" customFormat="1" ht="15.75" customHeight="1">
      <c r="B90" s="13"/>
      <c r="C90" s="1"/>
      <c r="D90" s="1" t="s">
        <v>186</v>
      </c>
      <c r="E90" s="11" t="s">
        <v>232</v>
      </c>
      <c r="Q90" s="12"/>
    </row>
    <row r="91" spans="2:46" s="11" customFormat="1" ht="15.75" customHeight="1">
      <c r="B91" s="13"/>
      <c r="C91" s="1"/>
      <c r="D91" s="1" t="s">
        <v>190</v>
      </c>
      <c r="E91" s="11" t="s">
        <v>233</v>
      </c>
      <c r="Q91" s="12"/>
    </row>
    <row r="92" spans="2:46" s="11" customFormat="1" ht="15.75" customHeight="1">
      <c r="B92" s="13"/>
      <c r="C92" s="1"/>
      <c r="D92" s="1"/>
      <c r="Q92" s="12"/>
    </row>
    <row r="93" spans="2:46" s="11" customFormat="1" ht="15.75" customHeight="1">
      <c r="B93" s="13"/>
      <c r="C93" s="1"/>
      <c r="D93" s="1"/>
      <c r="Q93" s="12"/>
    </row>
    <row r="94" spans="2:46" s="11" customFormat="1" ht="15.75" customHeight="1">
      <c r="B94" s="13"/>
      <c r="C94" s="1"/>
      <c r="D94" s="1"/>
      <c r="Q94" s="12"/>
    </row>
    <row r="95" spans="2:46" s="11" customFormat="1" ht="15.75" customHeight="1">
      <c r="B95" s="13"/>
      <c r="C95" s="1"/>
      <c r="D95" s="1"/>
      <c r="Q95" s="12"/>
    </row>
    <row r="96" spans="2:46" s="11" customFormat="1" ht="15.75" customHeight="1">
      <c r="B96" s="13"/>
      <c r="C96" s="1"/>
      <c r="D96" s="1"/>
      <c r="Q96" s="12"/>
    </row>
    <row r="97" spans="2:17" s="11" customFormat="1" ht="15.75" customHeight="1">
      <c r="B97" s="13"/>
      <c r="C97" s="1"/>
      <c r="D97" s="1"/>
      <c r="Q97" s="12"/>
    </row>
    <row r="98" spans="2:17" s="11" customFormat="1" ht="15.75" customHeight="1">
      <c r="B98" s="13"/>
      <c r="C98" s="1"/>
      <c r="D98" s="1"/>
      <c r="Q98" s="12"/>
    </row>
    <row r="99" spans="2:17" s="11" customFormat="1" ht="15.75" customHeight="1">
      <c r="B99" s="13"/>
      <c r="C99" s="1"/>
      <c r="D99" s="1"/>
      <c r="Q99" s="12"/>
    </row>
    <row r="100" spans="2:17" s="11" customFormat="1" ht="15.75" customHeight="1">
      <c r="B100" s="13"/>
      <c r="C100" s="1"/>
      <c r="D100" s="1"/>
      <c r="Q100" s="12"/>
    </row>
    <row r="101" spans="2:17" s="11" customFormat="1" ht="15.75" customHeight="1">
      <c r="B101" s="13"/>
      <c r="C101" s="1"/>
      <c r="D101" s="1"/>
      <c r="Q101" s="12"/>
    </row>
    <row r="102" spans="2:17" s="11" customFormat="1" ht="15.75" customHeight="1">
      <c r="B102" s="13"/>
      <c r="C102" s="1"/>
      <c r="D102" s="1"/>
      <c r="Q102" s="12"/>
    </row>
    <row r="103" spans="2:17" s="11" customFormat="1" ht="15.75" customHeight="1">
      <c r="B103" s="13"/>
      <c r="C103" s="1"/>
      <c r="D103" s="1"/>
      <c r="Q103" s="12"/>
    </row>
    <row r="104" spans="2:17" s="11" customFormat="1" ht="15.75" customHeight="1">
      <c r="B104" s="13"/>
      <c r="C104" s="1"/>
      <c r="D104" s="1"/>
      <c r="Q104" s="12"/>
    </row>
    <row r="105" spans="2:17" s="11" customFormat="1" ht="15.75" customHeight="1">
      <c r="B105" s="13"/>
      <c r="C105" s="1"/>
      <c r="D105" s="1"/>
      <c r="Q105" s="12"/>
    </row>
    <row r="106" spans="2:17" s="11" customFormat="1" ht="15.75" customHeight="1">
      <c r="B106" s="13"/>
      <c r="C106" s="1"/>
      <c r="D106" s="1"/>
      <c r="Q106" s="12"/>
    </row>
    <row r="107" spans="2:17" s="11" customFormat="1" ht="15.75" customHeight="1">
      <c r="B107" s="13"/>
      <c r="C107" s="1"/>
      <c r="D107" s="1"/>
      <c r="Q107" s="12"/>
    </row>
    <row r="108" spans="2:17" s="11" customFormat="1" ht="15.75" customHeight="1">
      <c r="B108" s="13"/>
      <c r="C108" s="1"/>
      <c r="D108" s="1"/>
      <c r="Q108" s="12"/>
    </row>
    <row r="109" spans="2:17" s="11" customFormat="1" ht="15.75" customHeight="1">
      <c r="B109" s="13"/>
      <c r="C109" s="1"/>
      <c r="D109" s="1"/>
      <c r="Q109" s="12"/>
    </row>
    <row r="110" spans="2:17" s="11" customFormat="1" ht="15.75" customHeight="1">
      <c r="B110" s="13"/>
      <c r="C110" s="1"/>
      <c r="D110" s="1"/>
      <c r="Q110" s="12"/>
    </row>
    <row r="111" spans="2:17" s="11" customFormat="1" ht="15.75" customHeight="1">
      <c r="B111" s="13"/>
      <c r="C111" s="1"/>
      <c r="D111" s="1"/>
      <c r="Q111" s="12"/>
    </row>
    <row r="112" spans="2:17" s="11" customFormat="1" ht="15.75" customHeight="1">
      <c r="B112" s="13"/>
      <c r="C112" s="1"/>
      <c r="D112" s="1"/>
      <c r="Q112" s="12"/>
    </row>
    <row r="113" spans="2:17" s="11" customFormat="1" ht="15.75" customHeight="1">
      <c r="B113" s="13"/>
      <c r="C113" s="1"/>
      <c r="D113" s="1"/>
      <c r="Q113" s="12"/>
    </row>
    <row r="114" spans="2:17" s="11" customFormat="1" ht="15.75" customHeight="1">
      <c r="B114" s="13"/>
      <c r="C114" s="1"/>
      <c r="D114" s="1"/>
      <c r="Q114" s="12"/>
    </row>
    <row r="115" spans="2:17" s="11" customFormat="1" ht="15.75" customHeight="1">
      <c r="B115" s="13"/>
      <c r="C115" s="1"/>
      <c r="D115" s="1"/>
      <c r="Q115" s="12"/>
    </row>
    <row r="116" spans="2:17" s="11" customFormat="1" ht="15.75" customHeight="1">
      <c r="B116" s="13"/>
      <c r="C116" s="1"/>
      <c r="D116" s="1"/>
      <c r="Q116" s="12"/>
    </row>
    <row r="117" spans="2:17" s="11" customFormat="1" ht="15.75" customHeight="1">
      <c r="B117" s="13"/>
      <c r="C117" s="1"/>
      <c r="D117" s="1"/>
      <c r="Q117" s="12"/>
    </row>
    <row r="118" spans="2:17" s="11" customFormat="1" ht="15.75" customHeight="1">
      <c r="B118" s="13"/>
      <c r="C118" s="1"/>
      <c r="D118" s="1"/>
      <c r="Q118" s="12"/>
    </row>
    <row r="119" spans="2:17" s="11" customFormat="1" ht="15.75" customHeight="1">
      <c r="B119" s="13"/>
      <c r="C119" s="1"/>
      <c r="D119" s="1"/>
      <c r="Q119" s="12"/>
    </row>
    <row r="120" spans="2:17" s="11" customFormat="1" ht="15.75" customHeight="1">
      <c r="B120" s="13"/>
      <c r="C120" s="1"/>
      <c r="D120" s="1"/>
      <c r="Q120" s="12"/>
    </row>
    <row r="121" spans="2:17" s="11" customFormat="1" ht="15.75" customHeight="1">
      <c r="B121" s="13"/>
      <c r="C121" s="1"/>
      <c r="D121" s="1"/>
      <c r="Q121" s="12"/>
    </row>
    <row r="122" spans="2:17" s="11" customFormat="1" ht="15.75" customHeight="1">
      <c r="B122" s="13"/>
      <c r="C122" s="1"/>
      <c r="D122" s="1"/>
      <c r="Q122" s="12"/>
    </row>
    <row r="123" spans="2:17" s="11" customFormat="1" ht="15.75" customHeight="1">
      <c r="B123" s="13"/>
      <c r="C123" s="1"/>
      <c r="D123" s="1"/>
      <c r="Q123" s="12"/>
    </row>
    <row r="124" spans="2:17" s="11" customFormat="1" ht="15.75" customHeight="1">
      <c r="B124" s="13"/>
      <c r="C124" s="1"/>
      <c r="D124" s="1"/>
      <c r="Q124" s="12"/>
    </row>
    <row r="125" spans="2:17" s="11" customFormat="1" ht="15.75" customHeight="1">
      <c r="B125" s="13"/>
      <c r="C125" s="1"/>
      <c r="D125" s="1"/>
      <c r="Q125" s="12"/>
    </row>
    <row r="126" spans="2:17" s="11" customFormat="1" ht="15.75" customHeight="1">
      <c r="B126" s="13"/>
      <c r="C126" s="1"/>
      <c r="D126" s="1"/>
      <c r="Q126" s="12"/>
    </row>
    <row r="127" spans="2:17" s="11" customFormat="1" ht="15.75" customHeight="1">
      <c r="B127" s="13"/>
      <c r="C127" s="1"/>
      <c r="D127" s="1"/>
      <c r="Q127" s="12"/>
    </row>
    <row r="128" spans="2:17" s="11" customFormat="1" ht="15.75" customHeight="1">
      <c r="B128" s="13"/>
      <c r="C128" s="1"/>
      <c r="D128" s="1"/>
      <c r="Q128" s="12"/>
    </row>
    <row r="129" spans="2:87" s="11" customFormat="1" ht="15.75" customHeight="1">
      <c r="B129" s="13"/>
      <c r="C129" s="1"/>
      <c r="D129" s="1"/>
      <c r="Q129" s="12"/>
    </row>
    <row r="130" spans="2:87" s="11" customFormat="1" ht="15.75" customHeight="1">
      <c r="B130" s="13"/>
      <c r="C130" s="1"/>
      <c r="D130" s="1"/>
      <c r="Q130" s="12"/>
    </row>
    <row r="131" spans="2:87" s="11" customFormat="1" ht="15.75" customHeight="1">
      <c r="B131" s="13"/>
      <c r="C131" s="1"/>
      <c r="D131" s="1"/>
      <c r="Q131" s="12"/>
    </row>
    <row r="132" spans="2:87" s="11" customFormat="1" ht="15.75" customHeight="1">
      <c r="B132" s="13"/>
      <c r="C132" s="1"/>
      <c r="D132" s="1"/>
      <c r="Q132" s="12"/>
    </row>
    <row r="133" spans="2:87" s="11" customFormat="1" ht="15.75" customHeight="1">
      <c r="B133" s="13"/>
      <c r="C133" s="1"/>
      <c r="D133" s="1"/>
      <c r="Q133" s="12"/>
    </row>
    <row r="134" spans="2:87" s="11" customFormat="1" ht="15.75" customHeight="1">
      <c r="B134" s="13"/>
      <c r="C134" s="1"/>
      <c r="D134" s="1"/>
      <c r="Q134" s="12"/>
    </row>
    <row r="135" spans="2:87" s="11" customFormat="1" ht="15.75" customHeight="1">
      <c r="B135" s="13"/>
      <c r="C135" s="1"/>
      <c r="D135" s="1"/>
      <c r="Q135" s="12"/>
    </row>
    <row r="136" spans="2:87" s="11" customFormat="1" ht="15.75" customHeight="1">
      <c r="B136" s="13"/>
      <c r="C136" s="1"/>
      <c r="D136" s="1"/>
      <c r="Q136" s="12"/>
    </row>
    <row r="137" spans="2:87" s="11" customFormat="1" ht="15.75" customHeight="1">
      <c r="B137" s="13"/>
      <c r="C137" s="1"/>
      <c r="D137" s="1"/>
      <c r="Q137" s="12"/>
    </row>
    <row r="138" spans="2:87" s="11" customFormat="1" ht="15.75" customHeight="1">
      <c r="B138" s="13"/>
      <c r="C138" s="1"/>
      <c r="D138" s="1"/>
      <c r="Q138" s="12"/>
    </row>
    <row r="139" spans="2:87" s="11" customFormat="1" ht="15.75" customHeight="1">
      <c r="B139" s="13"/>
      <c r="C139" s="1"/>
      <c r="D139" s="1"/>
      <c r="Q139" s="12"/>
    </row>
    <row r="140" spans="2:87" s="11" customFormat="1" ht="15.75" customHeight="1">
      <c r="B140" s="13"/>
      <c r="C140" s="1"/>
      <c r="D140" s="1"/>
      <c r="Q140" s="12"/>
    </row>
    <row r="141" spans="2:87" s="11" customFormat="1" ht="15.75" customHeight="1">
      <c r="B141" s="13"/>
      <c r="C141" s="1"/>
      <c r="D141" s="1"/>
      <c r="Q141" s="12"/>
    </row>
    <row r="142" spans="2:87" ht="15.75" customHeight="1">
      <c r="B142" s="11"/>
      <c r="C142" s="11"/>
      <c r="D142" s="14"/>
      <c r="E142" s="14"/>
      <c r="F142" s="11"/>
      <c r="G142" s="11"/>
      <c r="J142" s="11"/>
      <c r="K142" s="11"/>
      <c r="N142" s="11"/>
      <c r="O142" s="11"/>
      <c r="Q142" s="14"/>
      <c r="R142" s="11"/>
      <c r="S142" s="11"/>
      <c r="V142" s="11"/>
      <c r="W142" s="11"/>
      <c r="Z142" s="11"/>
      <c r="AA142" s="11"/>
      <c r="AD142" s="11"/>
      <c r="AE142" s="11"/>
      <c r="AH142" s="11"/>
      <c r="AI142" s="11"/>
      <c r="AL142" s="11"/>
      <c r="AM142" s="11"/>
      <c r="AP142" s="11"/>
      <c r="AQ142" s="11"/>
      <c r="AT142" s="11"/>
      <c r="AU142" s="11"/>
      <c r="AX142" s="11"/>
      <c r="AY142" s="11"/>
      <c r="BB142" s="11"/>
      <c r="BC142" s="11"/>
      <c r="BF142" s="11"/>
      <c r="BG142" s="11"/>
      <c r="BJ142" s="11"/>
      <c r="BK142" s="11"/>
      <c r="BN142" s="11"/>
      <c r="BO142" s="11"/>
      <c r="BR142" s="11"/>
      <c r="BS142" s="11"/>
      <c r="BV142" s="11"/>
      <c r="BW142" s="11"/>
      <c r="BZ142" s="11"/>
      <c r="CA142" s="11"/>
      <c r="CD142" s="11"/>
      <c r="CE142" s="11"/>
      <c r="CH142" s="11"/>
      <c r="CI142" s="11"/>
    </row>
    <row r="143" spans="2:87" ht="15.75" customHeight="1">
      <c r="B143" s="11"/>
      <c r="C143" s="11"/>
      <c r="D143" s="14"/>
      <c r="E143" s="14"/>
      <c r="F143" s="11"/>
      <c r="G143" s="11"/>
      <c r="J143" s="11"/>
      <c r="K143" s="11"/>
      <c r="N143" s="11"/>
      <c r="O143" s="11"/>
      <c r="Q143" s="14"/>
      <c r="R143" s="11"/>
      <c r="S143" s="11"/>
      <c r="V143" s="11"/>
      <c r="W143" s="11"/>
      <c r="Z143" s="11"/>
      <c r="AA143" s="11"/>
      <c r="AD143" s="11"/>
      <c r="AE143" s="11"/>
      <c r="AH143" s="11"/>
      <c r="AI143" s="11"/>
      <c r="AL143" s="11"/>
      <c r="AM143" s="11"/>
      <c r="AP143" s="11"/>
      <c r="AQ143" s="11"/>
      <c r="AT143" s="11"/>
      <c r="AU143" s="11"/>
      <c r="AX143" s="11"/>
      <c r="AY143" s="11"/>
      <c r="BB143" s="11"/>
      <c r="BC143" s="11"/>
      <c r="BF143" s="11"/>
      <c r="BG143" s="11"/>
      <c r="BJ143" s="11"/>
      <c r="BK143" s="11"/>
      <c r="BN143" s="11"/>
      <c r="BO143" s="11"/>
      <c r="BR143" s="11"/>
      <c r="BS143" s="11"/>
      <c r="BV143" s="11"/>
      <c r="BW143" s="11"/>
      <c r="BZ143" s="11"/>
      <c r="CA143" s="11"/>
      <c r="CD143" s="11"/>
      <c r="CE143" s="11"/>
      <c r="CH143" s="11"/>
      <c r="CI143" s="11"/>
    </row>
    <row r="144" spans="2:87" ht="15.75" customHeight="1">
      <c r="B144" s="11"/>
      <c r="C144" s="11"/>
      <c r="D144" s="14"/>
      <c r="E144" s="14"/>
      <c r="F144" s="11"/>
      <c r="G144" s="11"/>
      <c r="J144" s="11"/>
      <c r="K144" s="11"/>
      <c r="N144" s="11"/>
      <c r="O144" s="11"/>
      <c r="Q144" s="14"/>
      <c r="R144" s="11"/>
      <c r="S144" s="11"/>
      <c r="V144" s="11"/>
      <c r="W144" s="11"/>
      <c r="Z144" s="11"/>
      <c r="AA144" s="11"/>
      <c r="AD144" s="11"/>
      <c r="AE144" s="11"/>
      <c r="AH144" s="11"/>
      <c r="AI144" s="11"/>
      <c r="AL144" s="11"/>
      <c r="AM144" s="11"/>
      <c r="AP144" s="11"/>
      <c r="AQ144" s="11"/>
      <c r="AT144" s="11"/>
      <c r="AU144" s="11"/>
      <c r="AX144" s="11"/>
      <c r="AY144" s="11"/>
      <c r="BB144" s="11"/>
      <c r="BC144" s="11"/>
      <c r="BF144" s="11"/>
      <c r="BG144" s="11"/>
      <c r="BJ144" s="11"/>
      <c r="BK144" s="11"/>
      <c r="BN144" s="11"/>
      <c r="BO144" s="11"/>
      <c r="BR144" s="11"/>
      <c r="BS144" s="11"/>
      <c r="BV144" s="11"/>
      <c r="BW144" s="11"/>
      <c r="BZ144" s="11"/>
      <c r="CA144" s="11"/>
      <c r="CD144" s="11"/>
      <c r="CE144" s="11"/>
      <c r="CH144" s="11"/>
      <c r="CI144" s="11"/>
    </row>
    <row r="145" spans="2:87" ht="15.75" customHeight="1">
      <c r="B145" s="11"/>
      <c r="C145" s="11"/>
      <c r="D145" s="14"/>
      <c r="E145" s="14"/>
      <c r="F145" s="11"/>
      <c r="G145" s="11"/>
      <c r="J145" s="11"/>
      <c r="K145" s="11"/>
      <c r="N145" s="11"/>
      <c r="O145" s="11"/>
      <c r="Q145" s="14"/>
      <c r="R145" s="11"/>
      <c r="S145" s="11"/>
      <c r="V145" s="11"/>
      <c r="W145" s="11"/>
      <c r="Z145" s="11"/>
      <c r="AA145" s="11"/>
      <c r="AD145" s="11"/>
      <c r="AE145" s="11"/>
      <c r="AH145" s="11"/>
      <c r="AI145" s="11"/>
      <c r="AL145" s="11"/>
      <c r="AM145" s="11"/>
      <c r="AP145" s="11"/>
      <c r="AQ145" s="11"/>
      <c r="AT145" s="11"/>
      <c r="AU145" s="11"/>
      <c r="AX145" s="11"/>
      <c r="AY145" s="11"/>
      <c r="BB145" s="11"/>
      <c r="BC145" s="11"/>
      <c r="BF145" s="11"/>
      <c r="BG145" s="11"/>
      <c r="BJ145" s="11"/>
      <c r="BK145" s="11"/>
      <c r="BN145" s="11"/>
      <c r="BO145" s="11"/>
      <c r="BR145" s="11"/>
      <c r="BS145" s="11"/>
      <c r="BV145" s="11"/>
      <c r="BW145" s="11"/>
      <c r="BZ145" s="11"/>
      <c r="CA145" s="11"/>
      <c r="CD145" s="11"/>
      <c r="CE145" s="11"/>
      <c r="CH145" s="11"/>
      <c r="CI145" s="11"/>
    </row>
  </sheetData>
  <mergeCells count="38">
    <mergeCell ref="A1:N3"/>
    <mergeCell ref="O1:AB1"/>
    <mergeCell ref="AC1:AI1"/>
    <mergeCell ref="AJ1:AP1"/>
    <mergeCell ref="AQ1:AW1"/>
    <mergeCell ref="AQ3:BK3"/>
    <mergeCell ref="BG24:BH25"/>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BG26:BH27"/>
    <mergeCell ref="BI26:BN26"/>
    <mergeCell ref="BG28:BH29"/>
    <mergeCell ref="BI28:BN28"/>
    <mergeCell ref="BG30:BH31"/>
    <mergeCell ref="BI30:BN30"/>
    <mergeCell ref="BG38:BH39"/>
    <mergeCell ref="BI38:BN38"/>
    <mergeCell ref="BG40:BH41"/>
    <mergeCell ref="BI40:BN40"/>
    <mergeCell ref="BG32:BH33"/>
    <mergeCell ref="BI32:BN32"/>
    <mergeCell ref="BG34:BH35"/>
    <mergeCell ref="BI34:BN34"/>
    <mergeCell ref="BG36:BH37"/>
    <mergeCell ref="BI36:BN36"/>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8BC81-51A8-49EE-B61C-C9F508BA7A21}">
  <sheetPr codeName="Sheet4">
    <pageSetUpPr fitToPage="1"/>
  </sheetPr>
  <dimension ref="A1:CH75"/>
  <sheetViews>
    <sheetView showGridLines="0" showZeros="0" zoomScale="85" zoomScaleNormal="85" zoomScaleSheetLayoutView="85" workbookViewId="0">
      <selection activeCell="AG65" sqref="AG65"/>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16384" width="2.08984375" style="14"/>
  </cols>
  <sheetData>
    <row r="1" spans="1:86" s="2" customFormat="1" ht="15.75" customHeight="1">
      <c r="A1" s="591" t="s">
        <v>110</v>
      </c>
      <c r="B1" s="916"/>
      <c r="C1" s="916"/>
      <c r="D1" s="916"/>
      <c r="E1" s="916"/>
      <c r="F1" s="916"/>
      <c r="G1" s="916"/>
      <c r="H1" s="916"/>
      <c r="I1" s="916"/>
      <c r="J1" s="916"/>
      <c r="K1" s="916"/>
      <c r="L1" s="916"/>
      <c r="M1" s="916"/>
      <c r="N1" s="917"/>
      <c r="O1" s="924" t="s">
        <v>131</v>
      </c>
      <c r="P1" s="925"/>
      <c r="Q1" s="925"/>
      <c r="R1" s="925"/>
      <c r="S1" s="925"/>
      <c r="T1" s="925"/>
      <c r="U1" s="925"/>
      <c r="V1" s="925"/>
      <c r="W1" s="925"/>
      <c r="X1" s="925"/>
      <c r="Y1" s="925"/>
      <c r="Z1" s="925"/>
      <c r="AA1" s="925"/>
      <c r="AB1" s="926"/>
      <c r="AC1" s="927" t="s">
        <v>146</v>
      </c>
      <c r="AD1" s="928"/>
      <c r="AE1" s="928"/>
      <c r="AF1" s="928"/>
      <c r="AG1" s="928"/>
      <c r="AH1" s="928"/>
      <c r="AI1" s="929"/>
      <c r="AJ1" s="577" t="str">
        <f>表紙!AJ63</f>
        <v>MS</v>
      </c>
      <c r="AK1" s="909"/>
      <c r="AL1" s="909"/>
      <c r="AM1" s="909"/>
      <c r="AN1" s="909"/>
      <c r="AO1" s="909"/>
      <c r="AP1" s="910"/>
      <c r="AQ1" s="927" t="s">
        <v>134</v>
      </c>
      <c r="AR1" s="928"/>
      <c r="AS1" s="928"/>
      <c r="AT1" s="928"/>
      <c r="AU1" s="928"/>
      <c r="AV1" s="928"/>
      <c r="AW1" s="929"/>
      <c r="AX1" s="577" t="str">
        <f>表紙!AX63</f>
        <v>Webシステム</v>
      </c>
      <c r="AY1" s="909"/>
      <c r="AZ1" s="909"/>
      <c r="BA1" s="909"/>
      <c r="BB1" s="909"/>
      <c r="BC1" s="909"/>
      <c r="BD1" s="909"/>
      <c r="BE1" s="909"/>
      <c r="BF1" s="909"/>
      <c r="BG1" s="909"/>
      <c r="BH1" s="909"/>
      <c r="BI1" s="909"/>
      <c r="BJ1" s="909"/>
      <c r="BK1" s="910"/>
      <c r="BL1" s="897" t="s">
        <v>101</v>
      </c>
      <c r="BM1" s="898"/>
      <c r="BN1" s="898"/>
      <c r="BO1" s="898"/>
      <c r="BP1" s="898"/>
      <c r="BQ1" s="898"/>
      <c r="BR1" s="898"/>
      <c r="BS1" s="898"/>
      <c r="BT1" s="899"/>
      <c r="BU1" s="900" t="s">
        <v>124</v>
      </c>
      <c r="BV1" s="901"/>
      <c r="BW1" s="901"/>
      <c r="BX1" s="901"/>
      <c r="BY1" s="901"/>
      <c r="BZ1" s="901"/>
      <c r="CA1" s="902"/>
      <c r="CB1" s="900" t="s">
        <v>147</v>
      </c>
      <c r="CC1" s="901"/>
      <c r="CD1" s="901"/>
      <c r="CE1" s="901"/>
      <c r="CF1" s="901"/>
      <c r="CG1" s="901"/>
      <c r="CH1" s="903"/>
    </row>
    <row r="2" spans="1:86" s="2" customFormat="1" ht="15.75" customHeight="1">
      <c r="A2" s="918"/>
      <c r="B2" s="919"/>
      <c r="C2" s="919"/>
      <c r="D2" s="919"/>
      <c r="E2" s="919"/>
      <c r="F2" s="919"/>
      <c r="G2" s="919"/>
      <c r="H2" s="919"/>
      <c r="I2" s="919"/>
      <c r="J2" s="919"/>
      <c r="K2" s="919"/>
      <c r="L2" s="919"/>
      <c r="M2" s="919"/>
      <c r="N2" s="920"/>
      <c r="O2" s="562" t="str">
        <f>表紙!O64</f>
        <v>アドオン設計書</v>
      </c>
      <c r="P2" s="904"/>
      <c r="Q2" s="904"/>
      <c r="R2" s="904"/>
      <c r="S2" s="904"/>
      <c r="T2" s="904"/>
      <c r="U2" s="904"/>
      <c r="V2" s="904"/>
      <c r="W2" s="904"/>
      <c r="X2" s="904"/>
      <c r="Y2" s="904"/>
      <c r="Z2" s="904"/>
      <c r="AA2" s="904"/>
      <c r="AB2" s="905"/>
      <c r="AC2" s="906" t="s">
        <v>150</v>
      </c>
      <c r="AD2" s="907"/>
      <c r="AE2" s="907"/>
      <c r="AF2" s="907"/>
      <c r="AG2" s="907"/>
      <c r="AH2" s="907"/>
      <c r="AI2" s="908"/>
      <c r="AJ2" s="567" t="str">
        <f>表紙!AJ64</f>
        <v>MSBB</v>
      </c>
      <c r="AK2" s="568"/>
      <c r="AL2" s="568"/>
      <c r="AM2" s="568"/>
      <c r="AN2" s="568"/>
      <c r="AO2" s="568"/>
      <c r="AP2" s="569"/>
      <c r="AQ2" s="906" t="s">
        <v>151</v>
      </c>
      <c r="AR2" s="907"/>
      <c r="AS2" s="907"/>
      <c r="AT2" s="907"/>
      <c r="AU2" s="907"/>
      <c r="AV2" s="907"/>
      <c r="AW2" s="908"/>
      <c r="AX2" s="570" t="str">
        <f>表紙!AX64</f>
        <v>Webシステム</v>
      </c>
      <c r="AY2" s="611"/>
      <c r="AZ2" s="611"/>
      <c r="BA2" s="611"/>
      <c r="BB2" s="611"/>
      <c r="BC2" s="611"/>
      <c r="BD2" s="611"/>
      <c r="BE2" s="611"/>
      <c r="BF2" s="611"/>
      <c r="BG2" s="611"/>
      <c r="BH2" s="611"/>
      <c r="BI2" s="611"/>
      <c r="BJ2" s="611"/>
      <c r="BK2" s="612"/>
      <c r="BL2" s="571" t="str">
        <f>表紙!BL64</f>
        <v>M7-US-1140</v>
      </c>
      <c r="BM2" s="563"/>
      <c r="BN2" s="563"/>
      <c r="BO2" s="563"/>
      <c r="BP2" s="563"/>
      <c r="BQ2" s="563"/>
      <c r="BR2" s="563"/>
      <c r="BS2" s="563"/>
      <c r="BT2" s="572"/>
      <c r="BU2" s="576" t="str">
        <f>表紙!BU64</f>
        <v>1.0.0</v>
      </c>
      <c r="BV2" s="563"/>
      <c r="BW2" s="563"/>
      <c r="BX2" s="563"/>
      <c r="BY2" s="563"/>
      <c r="BZ2" s="563"/>
      <c r="CA2" s="572"/>
      <c r="CB2" s="578">
        <f>表紙!CB64</f>
        <v>1</v>
      </c>
      <c r="CC2" s="563"/>
      <c r="CD2" s="563"/>
      <c r="CE2" s="563"/>
      <c r="CF2" s="563"/>
      <c r="CG2" s="563"/>
      <c r="CH2" s="579"/>
    </row>
    <row r="3" spans="1:86" s="2" customFormat="1" ht="15.75" customHeight="1" thickBot="1">
      <c r="A3" s="921"/>
      <c r="B3" s="922"/>
      <c r="C3" s="922"/>
      <c r="D3" s="922"/>
      <c r="E3" s="922"/>
      <c r="F3" s="922"/>
      <c r="G3" s="922"/>
      <c r="H3" s="922"/>
      <c r="I3" s="922"/>
      <c r="J3" s="922"/>
      <c r="K3" s="922"/>
      <c r="L3" s="922"/>
      <c r="M3" s="922"/>
      <c r="N3" s="923"/>
      <c r="O3" s="581" t="str">
        <f ca="1">RIGHT(CELL("filename",$A$1),LEN(CELL("filename",$A$1))-FIND("]",CELL("filename",$A$1)))</f>
        <v>概要(制限事項)</v>
      </c>
      <c r="P3" s="911"/>
      <c r="Q3" s="911"/>
      <c r="R3" s="911"/>
      <c r="S3" s="911"/>
      <c r="T3" s="911"/>
      <c r="U3" s="911"/>
      <c r="V3" s="911"/>
      <c r="W3" s="911"/>
      <c r="X3" s="911"/>
      <c r="Y3" s="911"/>
      <c r="Z3" s="911"/>
      <c r="AA3" s="911"/>
      <c r="AB3" s="912"/>
      <c r="AC3" s="913" t="s">
        <v>144</v>
      </c>
      <c r="AD3" s="914"/>
      <c r="AE3" s="914"/>
      <c r="AF3" s="914"/>
      <c r="AG3" s="914"/>
      <c r="AH3" s="914"/>
      <c r="AI3" s="915"/>
      <c r="AJ3" s="586" t="str">
        <f>表紙!AJ65</f>
        <v>MSBBPA000</v>
      </c>
      <c r="AK3" s="587"/>
      <c r="AL3" s="587"/>
      <c r="AM3" s="587"/>
      <c r="AN3" s="587"/>
      <c r="AO3" s="587"/>
      <c r="AP3" s="587"/>
      <c r="AQ3" s="588" t="str">
        <f>表紙!AQ65</f>
        <v>Webシステム(共通概要)</v>
      </c>
      <c r="AR3" s="588"/>
      <c r="AS3" s="588"/>
      <c r="AT3" s="588"/>
      <c r="AU3" s="588"/>
      <c r="AV3" s="588"/>
      <c r="AW3" s="588"/>
      <c r="AX3" s="588"/>
      <c r="AY3" s="588"/>
      <c r="AZ3" s="588"/>
      <c r="BA3" s="588"/>
      <c r="BB3" s="588"/>
      <c r="BC3" s="588"/>
      <c r="BD3" s="588"/>
      <c r="BE3" s="588"/>
      <c r="BF3" s="588"/>
      <c r="BG3" s="588"/>
      <c r="BH3" s="588"/>
      <c r="BI3" s="588"/>
      <c r="BJ3" s="588"/>
      <c r="BK3" s="930"/>
      <c r="BL3" s="573"/>
      <c r="BM3" s="574"/>
      <c r="BN3" s="574"/>
      <c r="BO3" s="574"/>
      <c r="BP3" s="574"/>
      <c r="BQ3" s="574"/>
      <c r="BR3" s="574"/>
      <c r="BS3" s="574"/>
      <c r="BT3" s="575"/>
      <c r="BU3" s="573"/>
      <c r="BV3" s="574"/>
      <c r="BW3" s="574"/>
      <c r="BX3" s="574"/>
      <c r="BY3" s="574"/>
      <c r="BZ3" s="574"/>
      <c r="CA3" s="575"/>
      <c r="CB3" s="573"/>
      <c r="CC3" s="574"/>
      <c r="CD3" s="574"/>
      <c r="CE3" s="574"/>
      <c r="CF3" s="574"/>
      <c r="CG3" s="574"/>
      <c r="CH3" s="580"/>
    </row>
    <row r="4" spans="1:86" s="2" customFormat="1" ht="6.75" customHeight="1" thickBot="1">
      <c r="B4" s="3"/>
      <c r="C4" s="4"/>
      <c r="D4" s="4"/>
      <c r="E4" s="4"/>
      <c r="F4" s="5"/>
      <c r="G4" s="5"/>
      <c r="H4" s="5"/>
      <c r="I4" s="5"/>
      <c r="J4" s="4"/>
      <c r="K4" s="5"/>
      <c r="L4" s="5"/>
      <c r="M4" s="5"/>
      <c r="N4" s="5"/>
      <c r="O4" s="5"/>
      <c r="P4" s="5"/>
      <c r="Q4" s="6"/>
    </row>
    <row r="5" spans="1:86" s="10" customFormat="1" ht="1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234</v>
      </c>
      <c r="C7" s="1"/>
      <c r="D7" s="1"/>
      <c r="Q7" s="12"/>
    </row>
    <row r="8" spans="1:86" s="11" customFormat="1" ht="15.75" customHeight="1">
      <c r="B8" s="13"/>
      <c r="C8" s="417" t="s">
        <v>235</v>
      </c>
      <c r="D8" s="418"/>
      <c r="E8" s="419"/>
      <c r="F8" s="419"/>
      <c r="G8" s="419"/>
      <c r="H8" s="419"/>
      <c r="I8" s="419"/>
      <c r="J8" s="419"/>
      <c r="K8" s="419"/>
      <c r="L8" s="420"/>
      <c r="M8" s="417" t="s">
        <v>236</v>
      </c>
      <c r="N8" s="418"/>
      <c r="O8" s="419"/>
      <c r="P8" s="419"/>
      <c r="Q8" s="419"/>
      <c r="R8" s="419"/>
      <c r="S8" s="419"/>
      <c r="T8" s="419"/>
      <c r="U8" s="419"/>
      <c r="V8" s="420"/>
      <c r="W8" s="417" t="s">
        <v>237</v>
      </c>
      <c r="X8" s="418"/>
      <c r="Y8" s="419"/>
      <c r="Z8" s="419"/>
      <c r="AA8" s="419"/>
      <c r="AB8" s="419"/>
      <c r="AC8" s="419"/>
      <c r="AD8" s="419"/>
      <c r="AE8" s="419"/>
      <c r="AF8" s="419"/>
      <c r="AG8" s="419"/>
      <c r="AH8" s="419"/>
      <c r="AI8" s="419"/>
      <c r="AJ8" s="419"/>
      <c r="AK8" s="419"/>
      <c r="AL8" s="419"/>
      <c r="AM8" s="419"/>
      <c r="AN8" s="419"/>
      <c r="AO8" s="419"/>
      <c r="AP8" s="419"/>
      <c r="AQ8" s="419"/>
      <c r="AR8" s="419"/>
      <c r="AS8" s="419"/>
      <c r="AT8" s="419"/>
      <c r="AU8" s="419"/>
      <c r="AV8" s="419"/>
      <c r="AW8" s="419"/>
      <c r="AX8" s="419"/>
      <c r="AY8" s="419"/>
      <c r="AZ8" s="420"/>
    </row>
    <row r="9" spans="1:86" s="11" customFormat="1" ht="15.75" customHeight="1">
      <c r="B9" s="13"/>
      <c r="C9" s="421" t="s">
        <v>238</v>
      </c>
      <c r="D9" s="422"/>
      <c r="E9" s="411"/>
      <c r="F9" s="411"/>
      <c r="G9" s="411"/>
      <c r="H9" s="411"/>
      <c r="I9" s="411"/>
      <c r="J9" s="411"/>
      <c r="K9" s="411"/>
      <c r="L9" s="413"/>
      <c r="M9" s="423" t="s">
        <v>239</v>
      </c>
      <c r="N9" s="422"/>
      <c r="O9" s="411"/>
      <c r="P9" s="411"/>
      <c r="Q9" s="411"/>
      <c r="R9" s="411"/>
      <c r="S9" s="411"/>
      <c r="T9" s="411"/>
      <c r="U9" s="411"/>
      <c r="V9" s="413"/>
      <c r="W9" s="931" t="s">
        <v>240</v>
      </c>
      <c r="X9" s="932"/>
      <c r="Y9" s="932"/>
      <c r="Z9" s="932"/>
      <c r="AA9" s="932"/>
      <c r="AB9" s="932"/>
      <c r="AC9" s="932"/>
      <c r="AD9" s="932"/>
      <c r="AE9" s="932"/>
      <c r="AF9" s="932"/>
      <c r="AG9" s="932"/>
      <c r="AH9" s="932"/>
      <c r="AI9" s="932"/>
      <c r="AJ9" s="932"/>
      <c r="AK9" s="932"/>
      <c r="AL9" s="932"/>
      <c r="AM9" s="932"/>
      <c r="AN9" s="932"/>
      <c r="AO9" s="932"/>
      <c r="AP9" s="932"/>
      <c r="AQ9" s="932"/>
      <c r="AR9" s="932"/>
      <c r="AS9" s="932"/>
      <c r="AT9" s="932"/>
      <c r="AU9" s="932"/>
      <c r="AV9" s="932"/>
      <c r="AW9" s="932"/>
      <c r="AX9" s="932"/>
      <c r="AY9" s="932"/>
      <c r="AZ9" s="933"/>
    </row>
    <row r="10" spans="1:86" s="11" customFormat="1" ht="15.75" customHeight="1">
      <c r="B10" s="13"/>
      <c r="C10" s="421" t="s">
        <v>241</v>
      </c>
      <c r="D10" s="422"/>
      <c r="E10" s="411"/>
      <c r="F10" s="411"/>
      <c r="G10" s="411"/>
      <c r="H10" s="411"/>
      <c r="I10" s="411"/>
      <c r="J10" s="411"/>
      <c r="K10" s="411"/>
      <c r="L10" s="413"/>
      <c r="M10" s="423" t="s">
        <v>239</v>
      </c>
      <c r="N10" s="422"/>
      <c r="O10" s="411"/>
      <c r="P10" s="411"/>
      <c r="Q10" s="411"/>
      <c r="R10" s="411"/>
      <c r="S10" s="411"/>
      <c r="T10" s="411"/>
      <c r="U10" s="411"/>
      <c r="V10" s="413"/>
      <c r="W10" s="934"/>
      <c r="X10" s="935"/>
      <c r="Y10" s="935"/>
      <c r="Z10" s="935"/>
      <c r="AA10" s="935"/>
      <c r="AB10" s="935"/>
      <c r="AC10" s="935"/>
      <c r="AD10" s="935"/>
      <c r="AE10" s="935"/>
      <c r="AF10" s="935"/>
      <c r="AG10" s="935"/>
      <c r="AH10" s="935"/>
      <c r="AI10" s="935"/>
      <c r="AJ10" s="935"/>
      <c r="AK10" s="935"/>
      <c r="AL10" s="935"/>
      <c r="AM10" s="935"/>
      <c r="AN10" s="935"/>
      <c r="AO10" s="935"/>
      <c r="AP10" s="935"/>
      <c r="AQ10" s="935"/>
      <c r="AR10" s="935"/>
      <c r="AS10" s="935"/>
      <c r="AT10" s="935"/>
      <c r="AU10" s="935"/>
      <c r="AV10" s="935"/>
      <c r="AW10" s="935"/>
      <c r="AX10" s="935"/>
      <c r="AY10" s="935"/>
      <c r="AZ10" s="936"/>
    </row>
    <row r="11" spans="1:86" s="11" customFormat="1" ht="15.75" customHeight="1">
      <c r="B11" s="13"/>
      <c r="C11" s="421" t="s">
        <v>242</v>
      </c>
      <c r="D11" s="422"/>
      <c r="E11" s="411"/>
      <c r="F11" s="411"/>
      <c r="G11" s="411"/>
      <c r="H11" s="411"/>
      <c r="I11" s="411"/>
      <c r="J11" s="411"/>
      <c r="K11" s="411"/>
      <c r="L11" s="413"/>
      <c r="M11" s="423" t="s">
        <v>239</v>
      </c>
      <c r="N11" s="422"/>
      <c r="O11" s="411"/>
      <c r="P11" s="411"/>
      <c r="Q11" s="411"/>
      <c r="R11" s="411"/>
      <c r="S11" s="411"/>
      <c r="T11" s="411"/>
      <c r="U11" s="411"/>
      <c r="V11" s="413"/>
      <c r="W11" s="934"/>
      <c r="X11" s="935"/>
      <c r="Y11" s="935"/>
      <c r="Z11" s="935"/>
      <c r="AA11" s="935"/>
      <c r="AB11" s="935"/>
      <c r="AC11" s="935"/>
      <c r="AD11" s="935"/>
      <c r="AE11" s="935"/>
      <c r="AF11" s="935"/>
      <c r="AG11" s="935"/>
      <c r="AH11" s="935"/>
      <c r="AI11" s="935"/>
      <c r="AJ11" s="935"/>
      <c r="AK11" s="935"/>
      <c r="AL11" s="935"/>
      <c r="AM11" s="935"/>
      <c r="AN11" s="935"/>
      <c r="AO11" s="935"/>
      <c r="AP11" s="935"/>
      <c r="AQ11" s="935"/>
      <c r="AR11" s="935"/>
      <c r="AS11" s="935"/>
      <c r="AT11" s="935"/>
      <c r="AU11" s="935"/>
      <c r="AV11" s="935"/>
      <c r="AW11" s="935"/>
      <c r="AX11" s="935"/>
      <c r="AY11" s="935"/>
      <c r="AZ11" s="936"/>
    </row>
    <row r="12" spans="1:86" s="11" customFormat="1" ht="15.75" customHeight="1">
      <c r="B12" s="13"/>
      <c r="C12" s="421" t="s">
        <v>243</v>
      </c>
      <c r="D12" s="422"/>
      <c r="E12" s="411"/>
      <c r="F12" s="411"/>
      <c r="G12" s="411"/>
      <c r="H12" s="411"/>
      <c r="I12" s="411"/>
      <c r="J12" s="411"/>
      <c r="K12" s="411"/>
      <c r="L12" s="413"/>
      <c r="M12" s="423" t="s">
        <v>239</v>
      </c>
      <c r="N12" s="422"/>
      <c r="O12" s="411"/>
      <c r="P12" s="411"/>
      <c r="Q12" s="411"/>
      <c r="R12" s="411"/>
      <c r="S12" s="411"/>
      <c r="T12" s="411"/>
      <c r="U12" s="411"/>
      <c r="V12" s="413"/>
      <c r="W12" s="937"/>
      <c r="X12" s="938"/>
      <c r="Y12" s="938"/>
      <c r="Z12" s="938"/>
      <c r="AA12" s="938"/>
      <c r="AB12" s="938"/>
      <c r="AC12" s="938"/>
      <c r="AD12" s="938"/>
      <c r="AE12" s="938"/>
      <c r="AF12" s="938"/>
      <c r="AG12" s="938"/>
      <c r="AH12" s="938"/>
      <c r="AI12" s="938"/>
      <c r="AJ12" s="938"/>
      <c r="AK12" s="938"/>
      <c r="AL12" s="938"/>
      <c r="AM12" s="938"/>
      <c r="AN12" s="938"/>
      <c r="AO12" s="938"/>
      <c r="AP12" s="938"/>
      <c r="AQ12" s="938"/>
      <c r="AR12" s="938"/>
      <c r="AS12" s="938"/>
      <c r="AT12" s="938"/>
      <c r="AU12" s="938"/>
      <c r="AV12" s="938"/>
      <c r="AW12" s="938"/>
      <c r="AX12" s="938"/>
      <c r="AY12" s="938"/>
      <c r="AZ12" s="939"/>
    </row>
    <row r="13" spans="1:86" s="11" customFormat="1" ht="15.75" customHeight="1">
      <c r="B13" s="13"/>
      <c r="C13" s="424" t="s">
        <v>244</v>
      </c>
      <c r="D13" s="248"/>
      <c r="E13" s="249"/>
      <c r="F13" s="249"/>
      <c r="G13" s="249"/>
      <c r="H13" s="249"/>
      <c r="I13" s="249"/>
      <c r="J13" s="249"/>
      <c r="K13" s="249"/>
      <c r="L13" s="250"/>
      <c r="M13" s="425" t="s">
        <v>239</v>
      </c>
      <c r="N13" s="248"/>
      <c r="O13" s="249"/>
      <c r="P13" s="249"/>
      <c r="Q13" s="249"/>
      <c r="R13" s="249"/>
      <c r="S13" s="249"/>
      <c r="T13" s="249"/>
      <c r="U13" s="249"/>
      <c r="V13" s="250"/>
      <c r="W13" s="426" t="s">
        <v>245</v>
      </c>
      <c r="X13" s="252"/>
      <c r="Y13" s="252"/>
      <c r="Z13" s="252"/>
      <c r="AA13" s="252"/>
      <c r="AB13" s="252"/>
      <c r="AC13" s="252"/>
      <c r="AD13" s="252"/>
      <c r="AE13" s="252"/>
      <c r="AF13" s="252"/>
      <c r="AG13" s="252"/>
      <c r="AH13" s="252"/>
      <c r="AI13" s="252"/>
      <c r="AJ13" s="252"/>
      <c r="AK13" s="252"/>
      <c r="AL13" s="252"/>
      <c r="AM13" s="252"/>
      <c r="AN13" s="252"/>
      <c r="AO13" s="252"/>
      <c r="AP13" s="252"/>
      <c r="AQ13" s="252"/>
      <c r="AR13" s="252"/>
      <c r="AS13" s="252"/>
      <c r="AT13" s="252"/>
      <c r="AU13" s="252"/>
      <c r="AV13" s="252"/>
      <c r="AW13" s="252"/>
      <c r="AX13" s="252"/>
      <c r="AY13" s="252"/>
      <c r="AZ13" s="253"/>
    </row>
    <row r="14" spans="1:86" s="11" customFormat="1" ht="15.75" customHeight="1">
      <c r="B14" s="13"/>
      <c r="C14" s="246"/>
      <c r="D14" s="247"/>
      <c r="E14" s="71"/>
      <c r="F14" s="71"/>
      <c r="G14" s="71"/>
      <c r="H14" s="71"/>
      <c r="I14" s="71"/>
      <c r="J14" s="71"/>
      <c r="K14" s="71"/>
      <c r="L14" s="72"/>
      <c r="M14" s="251"/>
      <c r="N14" s="247"/>
      <c r="O14" s="71"/>
      <c r="P14" s="71"/>
      <c r="Q14" s="71"/>
      <c r="R14" s="71"/>
      <c r="S14" s="71"/>
      <c r="T14" s="71"/>
      <c r="U14" s="71"/>
      <c r="V14" s="72"/>
      <c r="W14" s="254" t="s">
        <v>246</v>
      </c>
      <c r="X14" s="242"/>
      <c r="Y14" s="242"/>
      <c r="Z14" s="242"/>
      <c r="AA14" s="242"/>
      <c r="AB14" s="242"/>
      <c r="AC14" s="242"/>
      <c r="AD14" s="242"/>
      <c r="AE14" s="242"/>
      <c r="AF14" s="242"/>
      <c r="AG14" s="242"/>
      <c r="AH14" s="242"/>
      <c r="AI14" s="242"/>
      <c r="AJ14" s="242"/>
      <c r="AK14" s="242"/>
      <c r="AL14" s="242"/>
      <c r="AM14" s="242"/>
      <c r="AN14" s="242"/>
      <c r="AO14" s="242"/>
      <c r="AP14" s="242"/>
      <c r="AQ14" s="242"/>
      <c r="AR14" s="242"/>
      <c r="AS14" s="242"/>
      <c r="AT14" s="242"/>
      <c r="AU14" s="242"/>
      <c r="AV14" s="242"/>
      <c r="AW14" s="242"/>
      <c r="AX14" s="242"/>
      <c r="AY14" s="242"/>
      <c r="AZ14" s="243"/>
    </row>
    <row r="15" spans="1:86" s="11" customFormat="1" ht="15.75" customHeight="1">
      <c r="B15" s="13"/>
      <c r="C15" s="89" t="s">
        <v>247</v>
      </c>
      <c r="D15" s="1"/>
      <c r="M15" s="244"/>
      <c r="N15" s="1"/>
      <c r="W15" s="245"/>
      <c r="X15" s="245"/>
      <c r="Y15" s="245"/>
      <c r="Z15" s="245"/>
      <c r="AA15" s="245"/>
      <c r="AB15" s="245"/>
      <c r="AC15" s="245"/>
      <c r="AD15" s="245"/>
      <c r="AE15" s="245"/>
      <c r="AF15" s="245"/>
      <c r="AG15" s="245"/>
      <c r="AH15" s="245"/>
      <c r="AI15" s="245"/>
      <c r="AJ15" s="245"/>
      <c r="AK15" s="245"/>
      <c r="AL15" s="245"/>
      <c r="AM15" s="245"/>
      <c r="AN15" s="245"/>
      <c r="AO15" s="245"/>
      <c r="AP15" s="245"/>
      <c r="AQ15" s="245"/>
      <c r="AR15" s="245"/>
      <c r="AS15" s="245"/>
      <c r="AT15" s="245"/>
      <c r="AU15" s="245"/>
      <c r="AV15" s="245"/>
      <c r="AW15" s="245"/>
      <c r="AX15" s="245"/>
      <c r="AY15" s="245"/>
      <c r="AZ15" s="245"/>
    </row>
    <row r="16" spans="1:86" s="11" customFormat="1" ht="15.75" customHeight="1">
      <c r="B16" s="13"/>
      <c r="C16" s="89" t="s">
        <v>248</v>
      </c>
      <c r="D16" s="1"/>
      <c r="M16" s="244"/>
      <c r="N16" s="1"/>
      <c r="W16" s="245"/>
      <c r="X16" s="245"/>
      <c r="Y16" s="245"/>
      <c r="Z16" s="245"/>
      <c r="AA16" s="245"/>
      <c r="AB16" s="245"/>
      <c r="AC16" s="245"/>
      <c r="AD16" s="245"/>
      <c r="AE16" s="245"/>
      <c r="AF16" s="245"/>
      <c r="AG16" s="245"/>
      <c r="AH16" s="245"/>
      <c r="AI16" s="245"/>
      <c r="AJ16" s="245"/>
      <c r="AK16" s="245"/>
      <c r="AL16" s="245"/>
      <c r="AM16" s="245"/>
      <c r="AN16" s="245"/>
      <c r="AO16" s="245"/>
      <c r="AP16" s="245"/>
      <c r="AQ16" s="245"/>
      <c r="AR16" s="245"/>
      <c r="AS16" s="245"/>
      <c r="AT16" s="245"/>
      <c r="AU16" s="245"/>
      <c r="AV16" s="245"/>
      <c r="AW16" s="245"/>
      <c r="AX16" s="245"/>
      <c r="AY16" s="245"/>
      <c r="AZ16" s="245"/>
    </row>
    <row r="17" spans="2:25" s="11" customFormat="1" ht="15.75" customHeight="1">
      <c r="B17" s="13"/>
      <c r="C17" s="1"/>
      <c r="D17" s="1"/>
      <c r="Q17" s="12"/>
    </row>
    <row r="18" spans="2:25" s="11" customFormat="1" ht="15.75" customHeight="1">
      <c r="B18" s="13" t="s">
        <v>249</v>
      </c>
      <c r="C18" s="1"/>
      <c r="D18" s="1"/>
      <c r="Q18" s="12"/>
    </row>
    <row r="19" spans="2:25" s="11" customFormat="1" ht="15.75" customHeight="1">
      <c r="B19" s="13"/>
      <c r="C19" s="1" t="s">
        <v>250</v>
      </c>
      <c r="D19" s="1"/>
      <c r="Q19" s="12"/>
    </row>
    <row r="20" spans="2:25" s="11" customFormat="1" ht="15.75" customHeight="1">
      <c r="B20" s="13"/>
      <c r="C20" s="1"/>
      <c r="D20" s="1" t="s">
        <v>251</v>
      </c>
      <c r="Q20" s="12"/>
    </row>
    <row r="21" spans="2:25" s="11" customFormat="1" ht="15.75" customHeight="1">
      <c r="B21" s="13"/>
      <c r="C21" s="1"/>
      <c r="D21" s="1"/>
      <c r="E21" s="11" t="s">
        <v>252</v>
      </c>
      <c r="Q21" s="12"/>
    </row>
    <row r="22" spans="2:25" s="11" customFormat="1" ht="15.75" customHeight="1">
      <c r="B22" s="13"/>
      <c r="C22" s="1"/>
      <c r="D22" s="1"/>
      <c r="E22" s="11" t="s">
        <v>253</v>
      </c>
      <c r="Q22" s="12"/>
    </row>
    <row r="23" spans="2:25" s="11" customFormat="1" ht="15.75" customHeight="1">
      <c r="B23" s="13"/>
      <c r="C23" s="1"/>
      <c r="D23" s="1"/>
      <c r="E23" s="265" t="s">
        <v>254</v>
      </c>
      <c r="Q23" s="12"/>
    </row>
    <row r="24" spans="2:25" s="11" customFormat="1" ht="15.75" customHeight="1">
      <c r="B24" s="13"/>
      <c r="C24" s="1"/>
      <c r="D24" s="1" t="s">
        <v>255</v>
      </c>
      <c r="Q24" s="12"/>
    </row>
    <row r="25" spans="2:25" s="11" customFormat="1" ht="15.75" customHeight="1">
      <c r="B25" s="13"/>
      <c r="C25" s="1"/>
      <c r="D25" s="1"/>
      <c r="E25" s="11" t="s">
        <v>256</v>
      </c>
      <c r="Q25" s="12"/>
    </row>
    <row r="26" spans="2:25" s="11" customFormat="1" ht="15.75" customHeight="1">
      <c r="B26" s="13"/>
      <c r="C26" s="1"/>
      <c r="D26" s="1"/>
      <c r="E26" s="11" t="s">
        <v>257</v>
      </c>
      <c r="Q26" s="12"/>
    </row>
    <row r="27" spans="2:25" s="11" customFormat="1" ht="15.75" customHeight="1">
      <c r="B27" s="13"/>
      <c r="C27" s="1"/>
      <c r="D27" s="1"/>
      <c r="F27" s="11" t="s">
        <v>258</v>
      </c>
      <c r="Q27" s="12"/>
    </row>
    <row r="28" spans="2:25" s="11" customFormat="1" ht="15.75" customHeight="1">
      <c r="B28" s="13"/>
      <c r="C28" s="1"/>
      <c r="D28" s="1"/>
      <c r="F28" s="11" t="s">
        <v>259</v>
      </c>
      <c r="Q28" s="12"/>
    </row>
    <row r="29" spans="2:25" s="11" customFormat="1" ht="8.15" customHeight="1">
      <c r="B29" s="13"/>
      <c r="C29" s="1"/>
      <c r="D29" s="1"/>
      <c r="Q29" s="12"/>
    </row>
    <row r="30" spans="2:25" s="11" customFormat="1" ht="15.75" customHeight="1">
      <c r="B30" s="13"/>
      <c r="C30" s="1"/>
      <c r="D30" s="1"/>
      <c r="E30" s="427" t="s">
        <v>100</v>
      </c>
      <c r="F30" s="249"/>
      <c r="G30" s="249"/>
      <c r="H30" s="249"/>
      <c r="I30" s="249"/>
      <c r="J30" s="249"/>
      <c r="K30" s="249"/>
      <c r="L30" s="249"/>
      <c r="M30" s="249"/>
      <c r="N30" s="249"/>
      <c r="O30" s="249"/>
      <c r="P30" s="249"/>
      <c r="Q30" s="405"/>
      <c r="R30" s="249"/>
      <c r="S30" s="249"/>
      <c r="T30" s="249"/>
      <c r="U30" s="249"/>
      <c r="V30" s="249"/>
      <c r="W30" s="249"/>
      <c r="X30" s="249"/>
      <c r="Y30" s="250"/>
    </row>
    <row r="31" spans="2:25" s="11" customFormat="1" ht="15.75" customHeight="1">
      <c r="B31" s="13"/>
      <c r="C31" s="1"/>
      <c r="D31" s="1"/>
      <c r="E31" s="68"/>
      <c r="F31" s="940" t="s">
        <v>260</v>
      </c>
      <c r="G31" s="941"/>
      <c r="H31" s="942"/>
      <c r="K31" s="940" t="s">
        <v>261</v>
      </c>
      <c r="L31" s="941"/>
      <c r="M31" s="942"/>
      <c r="P31" s="940" t="s">
        <v>262</v>
      </c>
      <c r="Q31" s="941"/>
      <c r="R31" s="942"/>
      <c r="Y31" s="69"/>
    </row>
    <row r="32" spans="2:25" s="11" customFormat="1" ht="15.75" customHeight="1">
      <c r="B32" s="13"/>
      <c r="C32" s="1"/>
      <c r="D32" s="1"/>
      <c r="E32" s="68"/>
      <c r="Q32" s="12"/>
      <c r="Y32" s="69"/>
    </row>
    <row r="33" spans="2:25" s="11" customFormat="1" ht="15.75" customHeight="1">
      <c r="B33" s="13"/>
      <c r="C33" s="1"/>
      <c r="D33" s="1"/>
      <c r="E33" s="68"/>
      <c r="P33" s="940" t="s">
        <v>263</v>
      </c>
      <c r="Q33" s="941"/>
      <c r="R33" s="942"/>
      <c r="Y33" s="69"/>
    </row>
    <row r="34" spans="2:25" s="11" customFormat="1" ht="15.75" customHeight="1">
      <c r="B34" s="13"/>
      <c r="C34" s="1"/>
      <c r="D34" s="1"/>
      <c r="E34" s="68"/>
      <c r="Q34" s="12"/>
      <c r="Y34" s="69"/>
    </row>
    <row r="35" spans="2:25" s="11" customFormat="1" ht="15.75" customHeight="1">
      <c r="B35" s="13"/>
      <c r="C35" s="1"/>
      <c r="D35" s="1"/>
      <c r="E35" s="68"/>
      <c r="P35" s="940" t="s">
        <v>264</v>
      </c>
      <c r="Q35" s="941"/>
      <c r="R35" s="942"/>
      <c r="U35" s="940" t="s">
        <v>265</v>
      </c>
      <c r="V35" s="941"/>
      <c r="W35" s="942"/>
      <c r="Y35" s="69"/>
    </row>
    <row r="36" spans="2:25" s="11" customFormat="1" ht="15.75" customHeight="1">
      <c r="B36" s="13"/>
      <c r="C36" s="1"/>
      <c r="D36" s="1"/>
      <c r="E36" s="68"/>
      <c r="Q36" s="12"/>
      <c r="Y36" s="69"/>
    </row>
    <row r="37" spans="2:25" s="11" customFormat="1" ht="15.75" customHeight="1">
      <c r="B37" s="13"/>
      <c r="C37" s="1"/>
      <c r="D37" s="1"/>
      <c r="E37" s="68"/>
      <c r="F37" s="940" t="s">
        <v>266</v>
      </c>
      <c r="G37" s="941"/>
      <c r="H37" s="942"/>
      <c r="Q37" s="12"/>
      <c r="Y37" s="69"/>
    </row>
    <row r="38" spans="2:25" s="11" customFormat="1" ht="15.75" customHeight="1">
      <c r="B38" s="13"/>
      <c r="C38" s="1"/>
      <c r="D38" s="1"/>
      <c r="E38" s="70"/>
      <c r="F38" s="88"/>
      <c r="G38" s="88"/>
      <c r="H38" s="88"/>
      <c r="I38" s="71"/>
      <c r="J38" s="71"/>
      <c r="K38" s="71"/>
      <c r="L38" s="71"/>
      <c r="M38" s="71"/>
      <c r="N38" s="71"/>
      <c r="O38" s="71"/>
      <c r="P38" s="71"/>
      <c r="Q38" s="74"/>
      <c r="R38" s="71"/>
      <c r="S38" s="71"/>
      <c r="T38" s="71"/>
      <c r="U38" s="71"/>
      <c r="V38" s="71"/>
      <c r="W38" s="71"/>
      <c r="X38" s="71"/>
      <c r="Y38" s="72"/>
    </row>
    <row r="39" spans="2:25" s="11" customFormat="1" ht="8.15" customHeight="1">
      <c r="B39" s="13"/>
      <c r="C39" s="1"/>
      <c r="D39" s="1"/>
      <c r="F39" s="87"/>
      <c r="G39" s="87"/>
      <c r="H39" s="87"/>
      <c r="Q39" s="12"/>
    </row>
    <row r="40" spans="2:25" s="11" customFormat="1" ht="15.75" customHeight="1">
      <c r="B40" s="13"/>
      <c r="C40" s="1"/>
      <c r="D40" s="1" t="s">
        <v>267</v>
      </c>
      <c r="Q40" s="12"/>
    </row>
    <row r="41" spans="2:25" s="11" customFormat="1" ht="15.75" customHeight="1">
      <c r="B41" s="13"/>
      <c r="C41" s="1"/>
      <c r="D41" s="1"/>
      <c r="Q41" s="12"/>
    </row>
    <row r="42" spans="2:25" s="11" customFormat="1" ht="15.75" customHeight="1">
      <c r="B42" s="13"/>
      <c r="C42" s="1" t="s">
        <v>268</v>
      </c>
      <c r="D42" s="1"/>
      <c r="Q42" s="12"/>
    </row>
    <row r="43" spans="2:25" s="11" customFormat="1" ht="15.75" customHeight="1">
      <c r="B43" s="13"/>
      <c r="C43" s="1"/>
      <c r="D43" s="1" t="s">
        <v>269</v>
      </c>
      <c r="Q43" s="12"/>
    </row>
    <row r="44" spans="2:25" s="11" customFormat="1" ht="15.75" customHeight="1">
      <c r="B44" s="13"/>
      <c r="C44" s="1"/>
      <c r="D44" s="1" t="s">
        <v>270</v>
      </c>
      <c r="Q44" s="12"/>
    </row>
    <row r="45" spans="2:25" s="11" customFormat="1" ht="15.75" customHeight="1">
      <c r="B45" s="13"/>
      <c r="C45" s="1"/>
      <c r="D45" s="1" t="s">
        <v>271</v>
      </c>
      <c r="Q45" s="12"/>
    </row>
    <row r="46" spans="2:25" s="11" customFormat="1" ht="15.75" customHeight="1">
      <c r="B46" s="13"/>
      <c r="C46" s="1"/>
      <c r="D46" s="1"/>
      <c r="Q46" s="12"/>
    </row>
    <row r="47" spans="2:25" s="11" customFormat="1" ht="15.75" customHeight="1">
      <c r="B47" s="13"/>
      <c r="C47" s="1" t="s">
        <v>272</v>
      </c>
      <c r="D47" s="1"/>
      <c r="Q47" s="12"/>
    </row>
    <row r="48" spans="2:25" s="11" customFormat="1" ht="15.75" customHeight="1">
      <c r="B48" s="13"/>
      <c r="C48" s="1"/>
      <c r="D48" s="1" t="s">
        <v>273</v>
      </c>
      <c r="Q48" s="12"/>
    </row>
    <row r="49" spans="2:30" s="11" customFormat="1" ht="15.75" customHeight="1">
      <c r="B49" s="13"/>
      <c r="C49" s="1"/>
      <c r="D49" s="1" t="s">
        <v>274</v>
      </c>
      <c r="Q49" s="12"/>
    </row>
    <row r="50" spans="2:30" s="11" customFormat="1" ht="15.75" customHeight="1">
      <c r="B50" s="13"/>
      <c r="C50" s="1"/>
      <c r="D50" s="1"/>
      <c r="Q50" s="12"/>
    </row>
    <row r="51" spans="2:30" s="11" customFormat="1" ht="15.75" customHeight="1">
      <c r="B51" s="13"/>
      <c r="C51" s="1" t="s">
        <v>275</v>
      </c>
      <c r="D51" s="1"/>
      <c r="Q51" s="12"/>
    </row>
    <row r="52" spans="2:30" s="11" customFormat="1" ht="15.75" customHeight="1">
      <c r="B52" s="13"/>
      <c r="C52" s="1"/>
      <c r="D52" s="1" t="s">
        <v>276</v>
      </c>
      <c r="Q52" s="12"/>
    </row>
    <row r="53" spans="2:30" s="11" customFormat="1" ht="15.75" customHeight="1">
      <c r="B53" s="13"/>
      <c r="C53" s="1"/>
      <c r="D53" s="1"/>
      <c r="E53" s="11" t="s">
        <v>277</v>
      </c>
      <c r="Q53" s="12"/>
    </row>
    <row r="54" spans="2:30" s="11" customFormat="1" ht="15.75" customHeight="1">
      <c r="B54" s="13"/>
      <c r="C54" s="1"/>
      <c r="D54" s="1"/>
      <c r="Q54" s="12"/>
    </row>
    <row r="55" spans="2:30" s="11" customFormat="1" ht="15.75" customHeight="1">
      <c r="B55" s="13"/>
      <c r="C55" s="1" t="s">
        <v>278</v>
      </c>
      <c r="D55" s="1"/>
      <c r="Q55" s="12"/>
    </row>
    <row r="56" spans="2:30" s="11" customFormat="1" ht="15.75" customHeight="1">
      <c r="B56" s="13"/>
      <c r="C56" s="1"/>
      <c r="D56" s="1" t="s">
        <v>279</v>
      </c>
      <c r="Q56" s="12"/>
    </row>
    <row r="57" spans="2:30" s="11" customFormat="1" ht="15.75" customHeight="1">
      <c r="B57" s="13"/>
      <c r="C57" s="1"/>
      <c r="D57" s="89" t="s">
        <v>280</v>
      </c>
      <c r="Q57" s="12"/>
    </row>
    <row r="58" spans="2:30" s="11" customFormat="1" ht="8.15" customHeight="1">
      <c r="B58" s="13"/>
      <c r="C58" s="1"/>
      <c r="D58" s="1"/>
      <c r="Q58" s="12"/>
    </row>
    <row r="59" spans="2:30" s="11" customFormat="1" ht="15.75" customHeight="1">
      <c r="B59" s="13"/>
      <c r="C59" s="1"/>
      <c r="E59" s="1" t="s">
        <v>281</v>
      </c>
      <c r="R59" s="12"/>
    </row>
    <row r="60" spans="2:30" s="255" customFormat="1" ht="15.75" customHeight="1">
      <c r="E60" s="428"/>
      <c r="F60" s="262"/>
      <c r="G60" s="428" t="s">
        <v>219</v>
      </c>
      <c r="H60" s="263"/>
      <c r="I60" s="263"/>
      <c r="J60" s="263"/>
      <c r="K60" s="263"/>
      <c r="L60" s="263"/>
      <c r="M60" s="263"/>
      <c r="N60" s="262"/>
      <c r="O60" s="428" t="s">
        <v>220</v>
      </c>
      <c r="P60" s="263"/>
      <c r="Q60" s="263"/>
      <c r="R60" s="263"/>
      <c r="S60" s="263"/>
      <c r="T60" s="263"/>
      <c r="U60" s="263"/>
      <c r="V60" s="262"/>
      <c r="AD60" s="256"/>
    </row>
    <row r="61" spans="2:30" s="255" customFormat="1" ht="15.75" customHeight="1">
      <c r="E61" s="429" t="s">
        <v>282</v>
      </c>
      <c r="F61" s="430"/>
      <c r="G61" s="429" t="s">
        <v>283</v>
      </c>
      <c r="H61" s="431"/>
      <c r="I61" s="431"/>
      <c r="J61" s="431"/>
      <c r="K61" s="431"/>
      <c r="L61" s="431"/>
      <c r="M61" s="431"/>
      <c r="N61" s="430"/>
      <c r="O61" s="429" t="s">
        <v>284</v>
      </c>
      <c r="P61" s="431"/>
      <c r="Q61" s="431"/>
      <c r="R61" s="431"/>
      <c r="S61" s="431"/>
      <c r="T61" s="431"/>
      <c r="U61" s="431"/>
      <c r="V61" s="430"/>
      <c r="AD61" s="256"/>
    </row>
    <row r="62" spans="2:30" s="255" customFormat="1" ht="15.75" customHeight="1">
      <c r="E62" s="429" t="s">
        <v>285</v>
      </c>
      <c r="F62" s="430"/>
      <c r="G62" s="429" t="s">
        <v>286</v>
      </c>
      <c r="H62" s="431"/>
      <c r="I62" s="431"/>
      <c r="J62" s="431"/>
      <c r="K62" s="431"/>
      <c r="L62" s="431"/>
      <c r="M62" s="431"/>
      <c r="N62" s="430"/>
      <c r="O62" s="429" t="s">
        <v>286</v>
      </c>
      <c r="P62" s="431"/>
      <c r="Q62" s="431"/>
      <c r="R62" s="431"/>
      <c r="S62" s="431"/>
      <c r="T62" s="431"/>
      <c r="U62" s="431"/>
      <c r="V62" s="430"/>
      <c r="AD62" s="256"/>
    </row>
    <row r="63" spans="2:30" s="255" customFormat="1" ht="15.75" customHeight="1">
      <c r="E63" s="429" t="s">
        <v>287</v>
      </c>
      <c r="F63" s="430"/>
      <c r="G63" s="429" t="s">
        <v>288</v>
      </c>
      <c r="H63" s="431"/>
      <c r="I63" s="431"/>
      <c r="J63" s="431"/>
      <c r="K63" s="431"/>
      <c r="L63" s="431"/>
      <c r="M63" s="431"/>
      <c r="N63" s="430"/>
      <c r="O63" s="429" t="s">
        <v>288</v>
      </c>
      <c r="P63" s="431"/>
      <c r="Q63" s="431"/>
      <c r="R63" s="431"/>
      <c r="S63" s="431"/>
      <c r="T63" s="431"/>
      <c r="U63" s="431"/>
      <c r="V63" s="430"/>
      <c r="AD63" s="256"/>
    </row>
    <row r="64" spans="2:30" s="255" customFormat="1" ht="15.75" customHeight="1">
      <c r="E64" s="429" t="s">
        <v>289</v>
      </c>
      <c r="F64" s="430"/>
      <c r="G64" s="429" t="s">
        <v>290</v>
      </c>
      <c r="H64" s="431"/>
      <c r="I64" s="431"/>
      <c r="J64" s="431"/>
      <c r="K64" s="431"/>
      <c r="L64" s="431"/>
      <c r="M64" s="431"/>
      <c r="N64" s="430"/>
      <c r="O64" s="429" t="s">
        <v>286</v>
      </c>
      <c r="P64" s="431"/>
      <c r="Q64" s="431"/>
      <c r="R64" s="431"/>
      <c r="S64" s="431"/>
      <c r="T64" s="431"/>
      <c r="U64" s="431"/>
      <c r="V64" s="430"/>
      <c r="AD64" s="256"/>
    </row>
    <row r="65" spans="4:30" s="255" customFormat="1" ht="15.75" customHeight="1">
      <c r="E65" s="432" t="s">
        <v>291</v>
      </c>
      <c r="F65" s="433"/>
      <c r="G65" s="432" t="s">
        <v>292</v>
      </c>
      <c r="H65" s="434"/>
      <c r="I65" s="434"/>
      <c r="J65" s="434"/>
      <c r="K65" s="434"/>
      <c r="L65" s="434"/>
      <c r="M65" s="434"/>
      <c r="N65" s="433"/>
      <c r="O65" s="432" t="s">
        <v>292</v>
      </c>
      <c r="P65" s="434"/>
      <c r="Q65" s="434"/>
      <c r="R65" s="434"/>
      <c r="S65" s="434"/>
      <c r="T65" s="434"/>
      <c r="U65" s="434"/>
      <c r="V65" s="433"/>
      <c r="AD65" s="256"/>
    </row>
    <row r="66" spans="4:30" s="255" customFormat="1" ht="15.75" customHeight="1">
      <c r="E66" s="429" t="s">
        <v>293</v>
      </c>
      <c r="F66" s="430"/>
      <c r="G66" s="429" t="s">
        <v>294</v>
      </c>
      <c r="H66" s="431"/>
      <c r="I66" s="431"/>
      <c r="J66" s="431"/>
      <c r="K66" s="431"/>
      <c r="L66" s="431"/>
      <c r="M66" s="431"/>
      <c r="N66" s="430"/>
      <c r="O66" s="429" t="s">
        <v>294</v>
      </c>
      <c r="P66" s="431"/>
      <c r="Q66" s="431"/>
      <c r="R66" s="431"/>
      <c r="S66" s="431"/>
      <c r="T66" s="431"/>
      <c r="U66" s="431"/>
      <c r="V66" s="430"/>
      <c r="AD66" s="256"/>
    </row>
    <row r="67" spans="4:30" s="255" customFormat="1" ht="15.75" customHeight="1">
      <c r="E67" s="435" t="s">
        <v>295</v>
      </c>
      <c r="F67" s="257"/>
      <c r="G67" s="435" t="s">
        <v>296</v>
      </c>
      <c r="H67" s="260"/>
      <c r="I67" s="260"/>
      <c r="J67" s="260"/>
      <c r="K67" s="260"/>
      <c r="L67" s="260"/>
      <c r="M67" s="260"/>
      <c r="N67" s="257"/>
      <c r="O67" s="435" t="s">
        <v>296</v>
      </c>
      <c r="P67" s="260"/>
      <c r="Q67" s="260"/>
      <c r="R67" s="260"/>
      <c r="S67" s="260"/>
      <c r="T67" s="260"/>
      <c r="U67" s="260"/>
      <c r="V67" s="257"/>
      <c r="AD67" s="256"/>
    </row>
    <row r="68" spans="4:30" s="255" customFormat="1" ht="15.75" customHeight="1">
      <c r="E68" s="258"/>
      <c r="F68" s="259"/>
      <c r="G68" s="258" t="s">
        <v>297</v>
      </c>
      <c r="H68" s="261"/>
      <c r="I68" s="261"/>
      <c r="J68" s="261"/>
      <c r="K68" s="261"/>
      <c r="L68" s="261"/>
      <c r="M68" s="261"/>
      <c r="N68" s="259"/>
      <c r="O68" s="258" t="s">
        <v>297</v>
      </c>
      <c r="P68" s="261"/>
      <c r="Q68" s="261"/>
      <c r="R68" s="261"/>
      <c r="S68" s="261"/>
      <c r="T68" s="261"/>
      <c r="U68" s="261"/>
      <c r="V68" s="259"/>
      <c r="AD68" s="256"/>
    </row>
    <row r="69" spans="4:30" s="255" customFormat="1" ht="15.75" customHeight="1">
      <c r="E69" s="429" t="s">
        <v>298</v>
      </c>
      <c r="F69" s="430"/>
      <c r="G69" s="429" t="s">
        <v>286</v>
      </c>
      <c r="H69" s="431"/>
      <c r="I69" s="431"/>
      <c r="J69" s="431"/>
      <c r="K69" s="431"/>
      <c r="L69" s="431"/>
      <c r="M69" s="431"/>
      <c r="N69" s="430"/>
      <c r="O69" s="429" t="s">
        <v>286</v>
      </c>
      <c r="P69" s="431"/>
      <c r="Q69" s="431"/>
      <c r="R69" s="431"/>
      <c r="S69" s="431"/>
      <c r="T69" s="431"/>
      <c r="U69" s="431"/>
      <c r="V69" s="430"/>
      <c r="AD69" s="256"/>
    </row>
    <row r="70" spans="4:30" s="255" customFormat="1" ht="15.75" customHeight="1">
      <c r="E70" s="429" t="s">
        <v>299</v>
      </c>
      <c r="F70" s="430"/>
      <c r="G70" s="429" t="s">
        <v>286</v>
      </c>
      <c r="H70" s="431"/>
      <c r="I70" s="431"/>
      <c r="J70" s="431"/>
      <c r="K70" s="431"/>
      <c r="L70" s="431"/>
      <c r="M70" s="431"/>
      <c r="N70" s="430"/>
      <c r="O70" s="429" t="s">
        <v>286</v>
      </c>
      <c r="P70" s="431"/>
      <c r="Q70" s="431"/>
      <c r="R70" s="431"/>
      <c r="S70" s="431"/>
      <c r="T70" s="431"/>
      <c r="U70" s="431"/>
      <c r="V70" s="430"/>
      <c r="AD70" s="256"/>
    </row>
    <row r="71" spans="4:30" s="255" customFormat="1" ht="15.75" customHeight="1">
      <c r="E71" s="435" t="s">
        <v>300</v>
      </c>
      <c r="F71" s="257"/>
      <c r="G71" s="435" t="s">
        <v>286</v>
      </c>
      <c r="H71" s="260"/>
      <c r="I71" s="260"/>
      <c r="J71" s="260"/>
      <c r="K71" s="260"/>
      <c r="L71" s="260"/>
      <c r="M71" s="260"/>
      <c r="N71" s="257"/>
      <c r="O71" s="435" t="s">
        <v>286</v>
      </c>
      <c r="P71" s="260"/>
      <c r="Q71" s="260"/>
      <c r="R71" s="260"/>
      <c r="S71" s="260"/>
      <c r="T71" s="260"/>
      <c r="U71" s="260"/>
      <c r="V71" s="257"/>
      <c r="AD71" s="256"/>
    </row>
    <row r="72" spans="4:30" s="255" customFormat="1" ht="15.75" customHeight="1">
      <c r="E72" s="435" t="s">
        <v>301</v>
      </c>
      <c r="F72" s="257"/>
      <c r="G72" s="435" t="s">
        <v>302</v>
      </c>
      <c r="H72" s="260"/>
      <c r="I72" s="260"/>
      <c r="J72" s="260"/>
      <c r="K72" s="260"/>
      <c r="L72" s="260"/>
      <c r="M72" s="260"/>
      <c r="N72" s="257"/>
      <c r="O72" s="435" t="s">
        <v>302</v>
      </c>
      <c r="P72" s="260"/>
      <c r="Q72" s="260"/>
      <c r="R72" s="260"/>
      <c r="S72" s="260"/>
      <c r="T72" s="260"/>
      <c r="U72" s="260"/>
      <c r="V72" s="257"/>
      <c r="AD72" s="256"/>
    </row>
    <row r="73" spans="4:30" s="255" customFormat="1" ht="15.75" customHeight="1">
      <c r="E73" s="258"/>
      <c r="F73" s="259"/>
      <c r="G73" s="258" t="s">
        <v>303</v>
      </c>
      <c r="H73" s="261"/>
      <c r="I73" s="261"/>
      <c r="J73" s="261"/>
      <c r="K73" s="261"/>
      <c r="L73" s="261"/>
      <c r="M73" s="261"/>
      <c r="N73" s="259"/>
      <c r="O73" s="258" t="s">
        <v>303</v>
      </c>
      <c r="P73" s="261"/>
      <c r="Q73" s="261"/>
      <c r="R73" s="261"/>
      <c r="S73" s="261"/>
      <c r="T73" s="261"/>
      <c r="U73" s="261"/>
      <c r="V73" s="259"/>
      <c r="AD73" s="256"/>
    </row>
    <row r="74" spans="4:30" s="255" customFormat="1" ht="15.75" customHeight="1">
      <c r="E74" s="258" t="s">
        <v>304</v>
      </c>
      <c r="F74" s="259"/>
      <c r="G74" s="258" t="s">
        <v>305</v>
      </c>
      <c r="H74" s="261"/>
      <c r="I74" s="261"/>
      <c r="J74" s="261"/>
      <c r="K74" s="261"/>
      <c r="L74" s="261"/>
      <c r="M74" s="261"/>
      <c r="N74" s="259"/>
      <c r="O74" s="258" t="s">
        <v>305</v>
      </c>
      <c r="P74" s="261"/>
      <c r="Q74" s="261"/>
      <c r="R74" s="261"/>
      <c r="S74" s="261"/>
      <c r="T74" s="261"/>
      <c r="U74" s="261"/>
      <c r="V74" s="259"/>
      <c r="AD74" s="256"/>
    </row>
    <row r="75" spans="4:30" ht="15.75" customHeight="1">
      <c r="D75" s="14"/>
      <c r="E75" s="264" t="s">
        <v>306</v>
      </c>
      <c r="F75" s="14" t="s">
        <v>307</v>
      </c>
      <c r="J75" s="14"/>
      <c r="K75" s="15"/>
      <c r="Q75" s="14"/>
      <c r="R75" s="16"/>
    </row>
  </sheetData>
  <mergeCells count="29">
    <mergeCell ref="W9:AZ12"/>
    <mergeCell ref="U35:W35"/>
    <mergeCell ref="F37:H37"/>
    <mergeCell ref="F31:H31"/>
    <mergeCell ref="K31:M31"/>
    <mergeCell ref="P31:R31"/>
    <mergeCell ref="P33:R33"/>
    <mergeCell ref="P35:R35"/>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50070-6AC2-458A-886F-EF199E4E8627}">
  <sheetPr codeName="Sheet6">
    <pageSetUpPr fitToPage="1"/>
  </sheetPr>
  <dimension ref="A1:CH121"/>
  <sheetViews>
    <sheetView showGridLines="0" showZeros="0" zoomScale="70" zoomScaleNormal="70" zoomScaleSheetLayoutView="85" workbookViewId="0">
      <selection activeCell="AR34" sqref="AR34"/>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16384" width="2.08984375" style="14"/>
  </cols>
  <sheetData>
    <row r="1" spans="1:86" s="2" customFormat="1" ht="15.75" customHeight="1">
      <c r="A1" s="591" t="s">
        <v>308</v>
      </c>
      <c r="B1" s="916"/>
      <c r="C1" s="916"/>
      <c r="D1" s="916"/>
      <c r="E1" s="916"/>
      <c r="F1" s="916"/>
      <c r="G1" s="916"/>
      <c r="H1" s="916"/>
      <c r="I1" s="916"/>
      <c r="J1" s="916"/>
      <c r="K1" s="916"/>
      <c r="L1" s="916"/>
      <c r="M1" s="916"/>
      <c r="N1" s="917"/>
      <c r="O1" s="924" t="s">
        <v>131</v>
      </c>
      <c r="P1" s="925"/>
      <c r="Q1" s="925"/>
      <c r="R1" s="925"/>
      <c r="S1" s="925"/>
      <c r="T1" s="925"/>
      <c r="U1" s="925"/>
      <c r="V1" s="925"/>
      <c r="W1" s="925"/>
      <c r="X1" s="925"/>
      <c r="Y1" s="925"/>
      <c r="Z1" s="925"/>
      <c r="AA1" s="925"/>
      <c r="AB1" s="926"/>
      <c r="AC1" s="927" t="s">
        <v>146</v>
      </c>
      <c r="AD1" s="928"/>
      <c r="AE1" s="928"/>
      <c r="AF1" s="928"/>
      <c r="AG1" s="928"/>
      <c r="AH1" s="928"/>
      <c r="AI1" s="929"/>
      <c r="AJ1" s="577" t="str">
        <f>表紙!AJ63</f>
        <v>MS</v>
      </c>
      <c r="AK1" s="909"/>
      <c r="AL1" s="909"/>
      <c r="AM1" s="909"/>
      <c r="AN1" s="909"/>
      <c r="AO1" s="909"/>
      <c r="AP1" s="910"/>
      <c r="AQ1" s="927" t="s">
        <v>134</v>
      </c>
      <c r="AR1" s="928"/>
      <c r="AS1" s="928"/>
      <c r="AT1" s="928"/>
      <c r="AU1" s="928"/>
      <c r="AV1" s="928"/>
      <c r="AW1" s="929"/>
      <c r="AX1" s="577" t="str">
        <f>表紙!AX63</f>
        <v>Webシステム</v>
      </c>
      <c r="AY1" s="909"/>
      <c r="AZ1" s="909"/>
      <c r="BA1" s="909"/>
      <c r="BB1" s="909"/>
      <c r="BC1" s="909"/>
      <c r="BD1" s="909"/>
      <c r="BE1" s="909"/>
      <c r="BF1" s="909"/>
      <c r="BG1" s="909"/>
      <c r="BH1" s="909"/>
      <c r="BI1" s="909"/>
      <c r="BJ1" s="909"/>
      <c r="BK1" s="910"/>
      <c r="BL1" s="897" t="s">
        <v>101</v>
      </c>
      <c r="BM1" s="898"/>
      <c r="BN1" s="898"/>
      <c r="BO1" s="898"/>
      <c r="BP1" s="898"/>
      <c r="BQ1" s="898"/>
      <c r="BR1" s="898"/>
      <c r="BS1" s="898"/>
      <c r="BT1" s="899"/>
      <c r="BU1" s="900" t="s">
        <v>124</v>
      </c>
      <c r="BV1" s="901"/>
      <c r="BW1" s="901"/>
      <c r="BX1" s="901"/>
      <c r="BY1" s="901"/>
      <c r="BZ1" s="901"/>
      <c r="CA1" s="902"/>
      <c r="CB1" s="900" t="s">
        <v>147</v>
      </c>
      <c r="CC1" s="901"/>
      <c r="CD1" s="901"/>
      <c r="CE1" s="901"/>
      <c r="CF1" s="901"/>
      <c r="CG1" s="901"/>
      <c r="CH1" s="903"/>
    </row>
    <row r="2" spans="1:86" s="2" customFormat="1" ht="15.75" customHeight="1">
      <c r="A2" s="918"/>
      <c r="B2" s="919"/>
      <c r="C2" s="919"/>
      <c r="D2" s="919"/>
      <c r="E2" s="919"/>
      <c r="F2" s="919"/>
      <c r="G2" s="919"/>
      <c r="H2" s="919"/>
      <c r="I2" s="919"/>
      <c r="J2" s="919"/>
      <c r="K2" s="919"/>
      <c r="L2" s="919"/>
      <c r="M2" s="919"/>
      <c r="N2" s="920"/>
      <c r="O2" s="562" t="str">
        <f>表紙!O64</f>
        <v>アドオン設計書</v>
      </c>
      <c r="P2" s="904"/>
      <c r="Q2" s="904"/>
      <c r="R2" s="904"/>
      <c r="S2" s="904"/>
      <c r="T2" s="904"/>
      <c r="U2" s="904"/>
      <c r="V2" s="904"/>
      <c r="W2" s="904"/>
      <c r="X2" s="904"/>
      <c r="Y2" s="904"/>
      <c r="Z2" s="904"/>
      <c r="AA2" s="904"/>
      <c r="AB2" s="905"/>
      <c r="AC2" s="906" t="s">
        <v>150</v>
      </c>
      <c r="AD2" s="907"/>
      <c r="AE2" s="907"/>
      <c r="AF2" s="907"/>
      <c r="AG2" s="907"/>
      <c r="AH2" s="907"/>
      <c r="AI2" s="908"/>
      <c r="AJ2" s="567" t="str">
        <f>表紙!AJ64</f>
        <v>MSBB</v>
      </c>
      <c r="AK2" s="568"/>
      <c r="AL2" s="568"/>
      <c r="AM2" s="568"/>
      <c r="AN2" s="568"/>
      <c r="AO2" s="568"/>
      <c r="AP2" s="569"/>
      <c r="AQ2" s="906" t="s">
        <v>151</v>
      </c>
      <c r="AR2" s="907"/>
      <c r="AS2" s="907"/>
      <c r="AT2" s="907"/>
      <c r="AU2" s="907"/>
      <c r="AV2" s="907"/>
      <c r="AW2" s="908"/>
      <c r="AX2" s="570" t="str">
        <f>表紙!AX64</f>
        <v>Webシステム</v>
      </c>
      <c r="AY2" s="611"/>
      <c r="AZ2" s="611"/>
      <c r="BA2" s="611"/>
      <c r="BB2" s="611"/>
      <c r="BC2" s="611"/>
      <c r="BD2" s="611"/>
      <c r="BE2" s="611"/>
      <c r="BF2" s="611"/>
      <c r="BG2" s="611"/>
      <c r="BH2" s="611"/>
      <c r="BI2" s="611"/>
      <c r="BJ2" s="611"/>
      <c r="BK2" s="612"/>
      <c r="BL2" s="571" t="str">
        <f>表紙!BL64</f>
        <v>M7-US-1140</v>
      </c>
      <c r="BM2" s="563"/>
      <c r="BN2" s="563"/>
      <c r="BO2" s="563"/>
      <c r="BP2" s="563"/>
      <c r="BQ2" s="563"/>
      <c r="BR2" s="563"/>
      <c r="BS2" s="563"/>
      <c r="BT2" s="572"/>
      <c r="BU2" s="576" t="str">
        <f>表紙!BU64</f>
        <v>1.0.0</v>
      </c>
      <c r="BV2" s="563"/>
      <c r="BW2" s="563"/>
      <c r="BX2" s="563"/>
      <c r="BY2" s="563"/>
      <c r="BZ2" s="563"/>
      <c r="CA2" s="572"/>
      <c r="CB2" s="578">
        <f>表紙!CB64</f>
        <v>1</v>
      </c>
      <c r="CC2" s="563"/>
      <c r="CD2" s="563"/>
      <c r="CE2" s="563"/>
      <c r="CF2" s="563"/>
      <c r="CG2" s="563"/>
      <c r="CH2" s="579"/>
    </row>
    <row r="3" spans="1:86" s="2" customFormat="1" ht="15.75" customHeight="1" thickBot="1">
      <c r="A3" s="921"/>
      <c r="B3" s="922"/>
      <c r="C3" s="922"/>
      <c r="D3" s="922"/>
      <c r="E3" s="922"/>
      <c r="F3" s="922"/>
      <c r="G3" s="922"/>
      <c r="H3" s="922"/>
      <c r="I3" s="922"/>
      <c r="J3" s="922"/>
      <c r="K3" s="922"/>
      <c r="L3" s="922"/>
      <c r="M3" s="922"/>
      <c r="N3" s="923"/>
      <c r="O3" s="581" t="str">
        <f ca="1">RIGHT(CELL("filename",$A$1),LEN(CELL("filename",$A$1))-FIND("]",CELL("filename",$A$1)))</f>
        <v>概要(Web非機能要件)</v>
      </c>
      <c r="P3" s="911"/>
      <c r="Q3" s="911"/>
      <c r="R3" s="911"/>
      <c r="S3" s="911"/>
      <c r="T3" s="911"/>
      <c r="U3" s="911"/>
      <c r="V3" s="911"/>
      <c r="W3" s="911"/>
      <c r="X3" s="911"/>
      <c r="Y3" s="911"/>
      <c r="Z3" s="911"/>
      <c r="AA3" s="911"/>
      <c r="AB3" s="912"/>
      <c r="AC3" s="913" t="s">
        <v>144</v>
      </c>
      <c r="AD3" s="914"/>
      <c r="AE3" s="914"/>
      <c r="AF3" s="914"/>
      <c r="AG3" s="914"/>
      <c r="AH3" s="914"/>
      <c r="AI3" s="915"/>
      <c r="AJ3" s="586" t="str">
        <f>表紙!AJ65</f>
        <v>MSBBPA000</v>
      </c>
      <c r="AK3" s="587"/>
      <c r="AL3" s="587"/>
      <c r="AM3" s="587"/>
      <c r="AN3" s="587"/>
      <c r="AO3" s="587"/>
      <c r="AP3" s="587"/>
      <c r="AQ3" s="588" t="str">
        <f>表紙!AQ65</f>
        <v>Webシステム(共通概要)</v>
      </c>
      <c r="AR3" s="588"/>
      <c r="AS3" s="588"/>
      <c r="AT3" s="588"/>
      <c r="AU3" s="588"/>
      <c r="AV3" s="588"/>
      <c r="AW3" s="588"/>
      <c r="AX3" s="588"/>
      <c r="AY3" s="588"/>
      <c r="AZ3" s="588"/>
      <c r="BA3" s="588"/>
      <c r="BB3" s="588"/>
      <c r="BC3" s="588"/>
      <c r="BD3" s="588"/>
      <c r="BE3" s="588"/>
      <c r="BF3" s="588"/>
      <c r="BG3" s="588"/>
      <c r="BH3" s="588"/>
      <c r="BI3" s="588"/>
      <c r="BJ3" s="588"/>
      <c r="BK3" s="930"/>
      <c r="BL3" s="573"/>
      <c r="BM3" s="574"/>
      <c r="BN3" s="574"/>
      <c r="BO3" s="574"/>
      <c r="BP3" s="574"/>
      <c r="BQ3" s="574"/>
      <c r="BR3" s="574"/>
      <c r="BS3" s="574"/>
      <c r="BT3" s="575"/>
      <c r="BU3" s="573"/>
      <c r="BV3" s="574"/>
      <c r="BW3" s="574"/>
      <c r="BX3" s="574"/>
      <c r="BY3" s="574"/>
      <c r="BZ3" s="574"/>
      <c r="CA3" s="575"/>
      <c r="CB3" s="573"/>
      <c r="CC3" s="574"/>
      <c r="CD3" s="574"/>
      <c r="CE3" s="574"/>
      <c r="CF3" s="574"/>
      <c r="CG3" s="574"/>
      <c r="CH3" s="580"/>
    </row>
    <row r="4" spans="1:86" s="2" customFormat="1" ht="6.75" customHeight="1" thickBot="1">
      <c r="B4" s="3"/>
      <c r="C4" s="4"/>
      <c r="D4" s="4"/>
      <c r="E4" s="4"/>
      <c r="F4" s="5"/>
      <c r="G4" s="5"/>
      <c r="H4" s="5"/>
      <c r="I4" s="5"/>
      <c r="J4" s="4"/>
      <c r="K4" s="5"/>
      <c r="L4" s="5"/>
      <c r="M4" s="5"/>
      <c r="N4" s="5"/>
      <c r="O4" s="5"/>
      <c r="P4" s="5"/>
      <c r="Q4" s="6"/>
    </row>
    <row r="5" spans="1:86" s="10" customFormat="1" ht="1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309</v>
      </c>
      <c r="C7" s="1"/>
      <c r="D7" s="1"/>
      <c r="Q7" s="12"/>
    </row>
    <row r="8" spans="1:86" s="11" customFormat="1" ht="15.75" customHeight="1">
      <c r="B8" s="13"/>
      <c r="C8" s="1" t="s">
        <v>310</v>
      </c>
      <c r="D8" s="1"/>
      <c r="Q8" s="12"/>
    </row>
    <row r="9" spans="1:86" s="11" customFormat="1" ht="15.75" customHeight="1">
      <c r="B9" s="13"/>
      <c r="C9" s="1"/>
      <c r="D9" s="1" t="s">
        <v>311</v>
      </c>
      <c r="Q9" s="12"/>
    </row>
    <row r="10" spans="1:86" s="11" customFormat="1" ht="15.75" customHeight="1">
      <c r="B10" s="13"/>
      <c r="C10" s="1"/>
      <c r="E10" s="1" t="s">
        <v>312</v>
      </c>
      <c r="K10" s="11" t="s">
        <v>313</v>
      </c>
      <c r="L10" s="11" t="s">
        <v>314</v>
      </c>
      <c r="Q10" s="12"/>
    </row>
    <row r="11" spans="1:86" s="11" customFormat="1" ht="15.75" customHeight="1">
      <c r="B11" s="13"/>
      <c r="C11" s="1"/>
      <c r="E11" s="1" t="s">
        <v>315</v>
      </c>
      <c r="K11" s="11" t="s">
        <v>316</v>
      </c>
      <c r="L11" s="98" t="s">
        <v>317</v>
      </c>
      <c r="Q11" s="12"/>
      <c r="AA11" s="11" t="s">
        <v>318</v>
      </c>
    </row>
    <row r="12" spans="1:86" s="11" customFormat="1" ht="15.75" customHeight="1">
      <c r="B12" s="13"/>
      <c r="C12" s="1"/>
      <c r="E12" s="1" t="s">
        <v>319</v>
      </c>
      <c r="K12" s="11" t="s">
        <v>316</v>
      </c>
      <c r="L12" s="98" t="s">
        <v>320</v>
      </c>
      <c r="Q12" s="12"/>
      <c r="AA12" s="11" t="s">
        <v>321</v>
      </c>
    </row>
    <row r="13" spans="1:86" s="11" customFormat="1" ht="15.75" customHeight="1">
      <c r="B13" s="13"/>
      <c r="C13" s="1"/>
      <c r="E13" s="1" t="s">
        <v>322</v>
      </c>
      <c r="K13" s="11" t="s">
        <v>316</v>
      </c>
      <c r="L13" s="98" t="s">
        <v>323</v>
      </c>
      <c r="Q13" s="12"/>
      <c r="AA13" s="11" t="s">
        <v>324</v>
      </c>
    </row>
    <row r="14" spans="1:86" s="11" customFormat="1" ht="15.75" customHeight="1">
      <c r="B14" s="13"/>
      <c r="C14" s="1"/>
      <c r="E14" s="1"/>
      <c r="K14" s="98"/>
      <c r="Q14" s="12"/>
    </row>
    <row r="15" spans="1:86" s="11" customFormat="1" ht="15.75" customHeight="1">
      <c r="B15" s="13"/>
      <c r="C15" s="1" t="s">
        <v>325</v>
      </c>
      <c r="D15" s="1"/>
      <c r="Q15" s="12"/>
    </row>
    <row r="16" spans="1:86" s="11" customFormat="1" ht="15.75" customHeight="1">
      <c r="B16" s="13"/>
      <c r="D16" s="417" t="s">
        <v>326</v>
      </c>
      <c r="E16" s="420"/>
      <c r="F16" s="417" t="s">
        <v>327</v>
      </c>
      <c r="G16" s="418"/>
      <c r="H16" s="419"/>
      <c r="I16" s="419"/>
      <c r="J16" s="420"/>
      <c r="K16" s="417" t="s">
        <v>328</v>
      </c>
      <c r="L16" s="418"/>
      <c r="M16" s="419"/>
      <c r="N16" s="419"/>
      <c r="O16" s="419"/>
      <c r="P16" s="419"/>
      <c r="Q16" s="419"/>
      <c r="R16" s="419"/>
      <c r="S16" s="419"/>
      <c r="T16" s="419"/>
      <c r="U16" s="419"/>
      <c r="V16" s="420"/>
      <c r="W16" s="417" t="s">
        <v>329</v>
      </c>
      <c r="X16" s="418"/>
      <c r="Y16" s="419"/>
      <c r="Z16" s="420"/>
      <c r="AA16" s="417" t="s">
        <v>237</v>
      </c>
      <c r="AB16" s="418"/>
      <c r="AC16" s="419"/>
      <c r="AD16" s="418"/>
      <c r="AE16" s="419"/>
      <c r="AF16" s="419"/>
      <c r="AG16" s="419"/>
      <c r="AH16" s="419"/>
      <c r="AI16" s="419"/>
      <c r="AJ16" s="419"/>
      <c r="AK16" s="419"/>
      <c r="AL16" s="419"/>
      <c r="AM16" s="419"/>
      <c r="AN16" s="419"/>
      <c r="AO16" s="419"/>
      <c r="AP16" s="419"/>
      <c r="AQ16" s="419"/>
      <c r="AR16" s="419"/>
      <c r="AS16" s="419"/>
      <c r="AT16" s="420"/>
    </row>
    <row r="17" spans="2:46" s="11" customFormat="1" ht="15.75" customHeight="1">
      <c r="B17" s="13"/>
      <c r="D17" s="421">
        <v>1</v>
      </c>
      <c r="E17" s="413"/>
      <c r="F17" s="423" t="s">
        <v>330</v>
      </c>
      <c r="G17" s="422"/>
      <c r="H17" s="411"/>
      <c r="I17" s="411"/>
      <c r="J17" s="413"/>
      <c r="K17" s="423" t="s">
        <v>331</v>
      </c>
      <c r="L17" s="422"/>
      <c r="M17" s="411"/>
      <c r="N17" s="411"/>
      <c r="O17" s="411"/>
      <c r="P17" s="411"/>
      <c r="Q17" s="411"/>
      <c r="R17" s="411"/>
      <c r="S17" s="411"/>
      <c r="T17" s="411"/>
      <c r="U17" s="411"/>
      <c r="V17" s="413"/>
      <c r="W17" s="423"/>
      <c r="X17" s="422" t="s">
        <v>332</v>
      </c>
      <c r="Y17" s="411"/>
      <c r="Z17" s="413"/>
      <c r="AA17" s="423" t="s">
        <v>333</v>
      </c>
      <c r="AB17" s="422"/>
      <c r="AC17" s="411"/>
      <c r="AD17" s="422"/>
      <c r="AE17" s="411"/>
      <c r="AF17" s="411"/>
      <c r="AG17" s="411"/>
      <c r="AH17" s="411"/>
      <c r="AI17" s="411"/>
      <c r="AJ17" s="411"/>
      <c r="AK17" s="411"/>
      <c r="AL17" s="411"/>
      <c r="AM17" s="411"/>
      <c r="AN17" s="411"/>
      <c r="AO17" s="411"/>
      <c r="AP17" s="411"/>
      <c r="AQ17" s="411"/>
      <c r="AR17" s="411"/>
      <c r="AS17" s="411"/>
      <c r="AT17" s="413"/>
    </row>
    <row r="18" spans="2:46" s="11" customFormat="1" ht="15.75" customHeight="1">
      <c r="B18" s="13"/>
      <c r="D18" s="421">
        <v>2</v>
      </c>
      <c r="E18" s="413"/>
      <c r="F18" s="423" t="s">
        <v>334</v>
      </c>
      <c r="G18" s="422"/>
      <c r="H18" s="411"/>
      <c r="I18" s="411"/>
      <c r="J18" s="413"/>
      <c r="K18" s="423" t="s">
        <v>331</v>
      </c>
      <c r="L18" s="422"/>
      <c r="M18" s="411"/>
      <c r="N18" s="411"/>
      <c r="O18" s="411"/>
      <c r="P18" s="411"/>
      <c r="Q18" s="411"/>
      <c r="R18" s="411"/>
      <c r="S18" s="411"/>
      <c r="T18" s="411"/>
      <c r="U18" s="411"/>
      <c r="V18" s="413"/>
      <c r="W18" s="423"/>
      <c r="X18" s="422" t="s">
        <v>335</v>
      </c>
      <c r="Y18" s="411"/>
      <c r="Z18" s="413"/>
      <c r="AA18" s="423"/>
      <c r="AB18" s="422"/>
      <c r="AC18" s="411"/>
      <c r="AD18" s="422"/>
      <c r="AE18" s="411"/>
      <c r="AF18" s="411"/>
      <c r="AG18" s="411"/>
      <c r="AH18" s="411"/>
      <c r="AI18" s="411"/>
      <c r="AJ18" s="411"/>
      <c r="AK18" s="411"/>
      <c r="AL18" s="411"/>
      <c r="AM18" s="411"/>
      <c r="AN18" s="411"/>
      <c r="AO18" s="411"/>
      <c r="AP18" s="411"/>
      <c r="AQ18" s="411"/>
      <c r="AR18" s="411"/>
      <c r="AS18" s="411"/>
      <c r="AT18" s="413"/>
    </row>
    <row r="19" spans="2:46" s="11" customFormat="1" ht="15.75" customHeight="1">
      <c r="B19" s="13"/>
      <c r="D19" s="421">
        <v>3</v>
      </c>
      <c r="E19" s="413"/>
      <c r="F19" s="423" t="s">
        <v>336</v>
      </c>
      <c r="G19" s="422"/>
      <c r="H19" s="411"/>
      <c r="I19" s="411"/>
      <c r="J19" s="413"/>
      <c r="K19" s="423"/>
      <c r="L19" s="422"/>
      <c r="M19" s="411"/>
      <c r="N19" s="411"/>
      <c r="O19" s="411"/>
      <c r="P19" s="411"/>
      <c r="Q19" s="411"/>
      <c r="R19" s="411"/>
      <c r="S19" s="411"/>
      <c r="T19" s="411"/>
      <c r="U19" s="411"/>
      <c r="V19" s="413"/>
      <c r="W19" s="423"/>
      <c r="X19" s="422" t="s">
        <v>337</v>
      </c>
      <c r="Y19" s="411"/>
      <c r="Z19" s="413"/>
      <c r="AA19" s="423" t="s">
        <v>338</v>
      </c>
      <c r="AB19" s="422"/>
      <c r="AC19" s="411"/>
      <c r="AD19" s="422"/>
      <c r="AE19" s="411"/>
      <c r="AF19" s="411"/>
      <c r="AG19" s="411"/>
      <c r="AH19" s="411"/>
      <c r="AI19" s="411"/>
      <c r="AJ19" s="411"/>
      <c r="AK19" s="411"/>
      <c r="AL19" s="411"/>
      <c r="AM19" s="411"/>
      <c r="AN19" s="411"/>
      <c r="AO19" s="411"/>
      <c r="AP19" s="411"/>
      <c r="AQ19" s="411"/>
      <c r="AR19" s="411"/>
      <c r="AS19" s="411"/>
      <c r="AT19" s="413"/>
    </row>
    <row r="20" spans="2:46" s="11" customFormat="1" ht="8.15" customHeight="1">
      <c r="B20" s="13"/>
      <c r="C20" s="1"/>
      <c r="D20" s="97"/>
      <c r="Q20" s="12"/>
    </row>
    <row r="21" spans="2:46" s="11" customFormat="1" ht="15.75" customHeight="1">
      <c r="B21" s="13"/>
      <c r="C21" s="1"/>
      <c r="D21" s="98" t="s">
        <v>339</v>
      </c>
      <c r="Q21" s="12"/>
    </row>
    <row r="22" spans="2:46" s="11" customFormat="1" ht="15.75" customHeight="1">
      <c r="B22" s="13"/>
      <c r="C22" s="1"/>
      <c r="D22" s="97" t="s">
        <v>340</v>
      </c>
      <c r="Q22" s="12"/>
    </row>
    <row r="23" spans="2:46" s="11" customFormat="1" ht="15.75" customHeight="1">
      <c r="B23" s="13"/>
      <c r="C23" s="1"/>
      <c r="D23" s="97" t="s">
        <v>341</v>
      </c>
      <c r="Q23" s="12"/>
    </row>
    <row r="24" spans="2:46" s="11" customFormat="1" ht="15.75" customHeight="1">
      <c r="B24" s="13"/>
      <c r="C24" s="1"/>
      <c r="D24" s="1"/>
      <c r="Q24" s="12"/>
    </row>
    <row r="25" spans="2:46" s="11" customFormat="1" ht="15.75" customHeight="1">
      <c r="B25" s="13"/>
      <c r="C25" s="89" t="s">
        <v>342</v>
      </c>
      <c r="D25" s="1"/>
      <c r="Q25" s="12"/>
    </row>
    <row r="26" spans="2:46" s="11" customFormat="1" ht="15.75" customHeight="1">
      <c r="B26" s="13"/>
      <c r="C26" s="1"/>
      <c r="D26" s="1" t="s">
        <v>343</v>
      </c>
      <c r="Q26" s="12"/>
    </row>
    <row r="27" spans="2:46" s="11" customFormat="1" ht="15.75" customHeight="1">
      <c r="B27" s="13"/>
      <c r="C27" s="1"/>
      <c r="D27" s="1" t="s">
        <v>344</v>
      </c>
      <c r="Q27" s="12"/>
    </row>
    <row r="28" spans="2:46" s="11" customFormat="1" ht="15.75" customHeight="1">
      <c r="B28" s="13"/>
      <c r="C28" s="1"/>
      <c r="D28" s="1" t="s">
        <v>345</v>
      </c>
      <c r="Q28" s="12"/>
    </row>
    <row r="29" spans="2:46" s="11" customFormat="1" ht="15.75" customHeight="1">
      <c r="B29" s="13"/>
      <c r="C29" s="1"/>
      <c r="D29" s="1"/>
      <c r="Q29" s="12"/>
    </row>
    <row r="30" spans="2:46" s="11" customFormat="1" ht="15.75" customHeight="1">
      <c r="B30" s="13"/>
      <c r="C30" s="1" t="s">
        <v>346</v>
      </c>
      <c r="D30" s="1"/>
      <c r="Q30" s="12"/>
    </row>
    <row r="31" spans="2:46" s="11" customFormat="1" ht="15.75" customHeight="1">
      <c r="B31" s="13"/>
      <c r="C31" s="1"/>
      <c r="D31" s="97" t="s">
        <v>347</v>
      </c>
      <c r="Q31" s="12"/>
    </row>
    <row r="32" spans="2:46" s="11" customFormat="1" ht="15.75" customHeight="1">
      <c r="B32" s="13"/>
      <c r="C32" s="1"/>
      <c r="D32" s="97" t="s">
        <v>348</v>
      </c>
      <c r="Q32" s="12"/>
    </row>
    <row r="33" spans="2:17" s="11" customFormat="1" ht="15.75" customHeight="1">
      <c r="B33" s="13"/>
      <c r="C33" s="1"/>
      <c r="D33" s="97" t="s">
        <v>349</v>
      </c>
      <c r="Q33" s="12"/>
    </row>
    <row r="34" spans="2:17" s="11" customFormat="1" ht="15.75" customHeight="1">
      <c r="B34" s="13"/>
      <c r="C34" s="1"/>
      <c r="D34" s="97" t="s">
        <v>350</v>
      </c>
      <c r="Q34" s="12"/>
    </row>
    <row r="35" spans="2:17" s="11" customFormat="1" ht="15.75" customHeight="1">
      <c r="B35" s="13"/>
      <c r="C35" s="1"/>
      <c r="D35" s="1"/>
      <c r="Q35" s="12"/>
    </row>
    <row r="36" spans="2:17" s="11" customFormat="1" ht="15.75" customHeight="1">
      <c r="B36" s="13"/>
      <c r="C36" s="1" t="s">
        <v>351</v>
      </c>
      <c r="D36" s="1"/>
      <c r="Q36" s="12"/>
    </row>
    <row r="37" spans="2:17" s="11" customFormat="1" ht="15.75" customHeight="1">
      <c r="B37" s="13"/>
      <c r="C37" s="1"/>
      <c r="D37" s="1" t="s">
        <v>352</v>
      </c>
      <c r="Q37" s="12"/>
    </row>
    <row r="38" spans="2:17" s="11" customFormat="1" ht="15.75" customHeight="1">
      <c r="B38" s="13"/>
      <c r="C38" s="1"/>
      <c r="D38" s="1" t="s">
        <v>353</v>
      </c>
      <c r="Q38" s="12"/>
    </row>
    <row r="39" spans="2:17" s="11" customFormat="1" ht="15.75" customHeight="1">
      <c r="B39" s="13"/>
      <c r="C39" s="1"/>
      <c r="D39" s="97" t="s">
        <v>354</v>
      </c>
      <c r="Q39" s="12"/>
    </row>
    <row r="40" spans="2:17" s="11" customFormat="1" ht="15.75" customHeight="1">
      <c r="B40" s="13"/>
      <c r="C40" s="1"/>
      <c r="D40" s="1" t="s">
        <v>355</v>
      </c>
      <c r="Q40" s="12"/>
    </row>
    <row r="41" spans="2:17" s="11" customFormat="1" ht="15.75" customHeight="1">
      <c r="B41" s="13"/>
      <c r="C41" s="1"/>
      <c r="D41" s="1" t="s">
        <v>356</v>
      </c>
      <c r="Q41" s="12"/>
    </row>
    <row r="42" spans="2:17" s="11" customFormat="1" ht="15.75" customHeight="1">
      <c r="B42" s="13"/>
      <c r="C42" s="1"/>
      <c r="D42" s="1"/>
      <c r="Q42" s="12"/>
    </row>
    <row r="43" spans="2:17" s="11" customFormat="1" ht="15.75" customHeight="1">
      <c r="B43" s="13"/>
      <c r="C43" s="1"/>
      <c r="D43" s="13" t="s">
        <v>357</v>
      </c>
      <c r="Q43" s="12"/>
    </row>
    <row r="44" spans="2:17" s="11" customFormat="1" ht="15.75" customHeight="1">
      <c r="B44" s="13"/>
      <c r="C44" s="1"/>
      <c r="D44" s="13" t="s">
        <v>358</v>
      </c>
      <c r="Q44" s="12"/>
    </row>
    <row r="45" spans="2:17" s="11" customFormat="1" ht="15.75" customHeight="1">
      <c r="B45" s="13"/>
      <c r="C45" s="1"/>
      <c r="D45" s="97"/>
      <c r="E45" s="98" t="s">
        <v>359</v>
      </c>
      <c r="Q45" s="12"/>
    </row>
    <row r="46" spans="2:17" s="11" customFormat="1" ht="15.75" customHeight="1">
      <c r="B46" s="13"/>
      <c r="C46" s="1"/>
      <c r="D46" s="1"/>
      <c r="E46" s="285" t="s">
        <v>360</v>
      </c>
      <c r="Q46" s="12"/>
    </row>
    <row r="47" spans="2:17" s="11" customFormat="1" ht="15.75" customHeight="1">
      <c r="B47" s="13"/>
      <c r="C47" s="1"/>
      <c r="D47" s="1"/>
      <c r="E47" s="265" t="s">
        <v>361</v>
      </c>
      <c r="Q47" s="12"/>
    </row>
    <row r="48" spans="2:17" s="11" customFormat="1" ht="15.75" customHeight="1">
      <c r="B48" s="13"/>
      <c r="C48" s="1"/>
      <c r="D48" s="11" t="s">
        <v>362</v>
      </c>
      <c r="Q48" s="12"/>
    </row>
    <row r="49" spans="2:68" s="11" customFormat="1" ht="8.15" customHeight="1">
      <c r="B49" s="13"/>
      <c r="C49" s="1"/>
      <c r="D49" s="1"/>
      <c r="Q49" s="12"/>
    </row>
    <row r="50" spans="2:68" s="11" customFormat="1" ht="15.75" customHeight="1">
      <c r="B50" s="13"/>
      <c r="C50" s="1"/>
      <c r="D50" s="1"/>
      <c r="Q50" s="12"/>
    </row>
    <row r="51" spans="2:68" s="11" customFormat="1" ht="15.75" customHeight="1">
      <c r="B51" s="13"/>
      <c r="C51" s="1"/>
      <c r="D51" s="1"/>
      <c r="Q51" s="12"/>
      <c r="BP51" s="98" t="s">
        <v>363</v>
      </c>
    </row>
    <row r="52" spans="2:68" s="11" customFormat="1" ht="15.75" customHeight="1">
      <c r="B52" s="13"/>
      <c r="C52" s="1"/>
      <c r="D52" s="1"/>
      <c r="Q52" s="12"/>
    </row>
    <row r="53" spans="2:68" s="11" customFormat="1" ht="15.75" customHeight="1">
      <c r="B53" s="13"/>
      <c r="C53" s="1"/>
      <c r="D53" s="1"/>
      <c r="Q53" s="12"/>
    </row>
    <row r="54" spans="2:68" s="11" customFormat="1" ht="15.75" customHeight="1">
      <c r="B54" s="13"/>
      <c r="C54" s="1"/>
      <c r="D54" s="1"/>
      <c r="Q54" s="12"/>
      <c r="BP54" s="98" t="s">
        <v>364</v>
      </c>
    </row>
    <row r="55" spans="2:68" s="11" customFormat="1" ht="15.75" customHeight="1">
      <c r="B55" s="13"/>
      <c r="C55" s="1"/>
      <c r="D55" s="1"/>
      <c r="Q55" s="12"/>
    </row>
    <row r="56" spans="2:68" s="11" customFormat="1" ht="15.75" customHeight="1">
      <c r="B56" s="13"/>
      <c r="C56" s="1"/>
      <c r="D56" s="1"/>
      <c r="Q56" s="12"/>
      <c r="BP56" s="11" t="s">
        <v>365</v>
      </c>
    </row>
    <row r="57" spans="2:68" s="11" customFormat="1" ht="15.75" customHeight="1">
      <c r="B57" s="13"/>
      <c r="C57" s="1"/>
      <c r="D57" s="1"/>
      <c r="Q57" s="12"/>
    </row>
    <row r="58" spans="2:68" s="11" customFormat="1" ht="15.75" customHeight="1">
      <c r="B58" s="13"/>
      <c r="C58" s="1"/>
      <c r="D58" s="1"/>
      <c r="Q58" s="12"/>
    </row>
    <row r="59" spans="2:68" s="11" customFormat="1" ht="15.75" customHeight="1">
      <c r="B59" s="13"/>
      <c r="C59" s="1"/>
      <c r="D59" s="1"/>
      <c r="Q59" s="12"/>
    </row>
    <row r="60" spans="2:68" s="11" customFormat="1" ht="15.75" customHeight="1">
      <c r="B60" s="13"/>
      <c r="C60" s="1"/>
      <c r="D60" s="1"/>
      <c r="Q60" s="12"/>
    </row>
    <row r="61" spans="2:68" s="11" customFormat="1" ht="15.75" customHeight="1">
      <c r="B61" s="13"/>
      <c r="C61" s="1"/>
      <c r="D61" s="1"/>
      <c r="Q61" s="12"/>
    </row>
    <row r="62" spans="2:68" s="11" customFormat="1" ht="15.75" customHeight="1">
      <c r="B62" s="13"/>
      <c r="C62" s="1"/>
      <c r="D62" s="1"/>
      <c r="Q62" s="12"/>
    </row>
    <row r="63" spans="2:68" s="11" customFormat="1" ht="15.75" customHeight="1">
      <c r="B63" s="13"/>
      <c r="C63" s="1"/>
      <c r="D63" s="1"/>
      <c r="Q63" s="12"/>
    </row>
    <row r="64" spans="2:68" s="11" customFormat="1" ht="15.75" customHeight="1">
      <c r="B64" s="13"/>
      <c r="C64" s="1"/>
      <c r="D64" s="1"/>
      <c r="Q64" s="12"/>
    </row>
    <row r="65" spans="2:17" s="11" customFormat="1" ht="15.75" customHeight="1">
      <c r="B65" s="13"/>
      <c r="C65" s="1"/>
      <c r="D65" s="1"/>
      <c r="Q65" s="12"/>
    </row>
    <row r="66" spans="2:17" s="11" customFormat="1" ht="15.75" customHeight="1">
      <c r="B66" s="13"/>
      <c r="C66" s="1"/>
      <c r="D66" s="1"/>
      <c r="Q66" s="12"/>
    </row>
    <row r="67" spans="2:17" s="11" customFormat="1" ht="15.75" customHeight="1">
      <c r="B67" s="13"/>
      <c r="C67" s="1"/>
      <c r="D67" s="1"/>
      <c r="Q67" s="12"/>
    </row>
    <row r="68" spans="2:17" s="11" customFormat="1" ht="15.75" customHeight="1">
      <c r="B68" s="13"/>
      <c r="C68" s="1"/>
      <c r="D68" s="1"/>
      <c r="Q68" s="12"/>
    </row>
    <row r="69" spans="2:17" s="11" customFormat="1" ht="15.75" customHeight="1">
      <c r="B69" s="13"/>
      <c r="C69" s="1"/>
      <c r="D69" s="1"/>
      <c r="Q69" s="12"/>
    </row>
    <row r="70" spans="2:17" s="11" customFormat="1" ht="15.75" customHeight="1">
      <c r="B70" s="13"/>
      <c r="C70" s="1"/>
      <c r="D70" s="1"/>
      <c r="Q70" s="12"/>
    </row>
    <row r="71" spans="2:17" s="11" customFormat="1" ht="15.75" customHeight="1">
      <c r="B71" s="13"/>
      <c r="C71" s="1"/>
      <c r="D71" s="1"/>
      <c r="Q71" s="12"/>
    </row>
    <row r="72" spans="2:17" s="11" customFormat="1" ht="15.75" customHeight="1">
      <c r="B72" s="13"/>
      <c r="C72" s="1"/>
      <c r="D72" s="1"/>
      <c r="Q72" s="12"/>
    </row>
    <row r="73" spans="2:17" s="11" customFormat="1" ht="15.75" customHeight="1">
      <c r="B73" s="13"/>
      <c r="C73" s="1"/>
      <c r="D73" s="1"/>
      <c r="Q73" s="12"/>
    </row>
    <row r="74" spans="2:17" s="11" customFormat="1" ht="15.75" customHeight="1">
      <c r="B74" s="13"/>
      <c r="C74" s="1"/>
      <c r="D74" s="1"/>
      <c r="Q74" s="12"/>
    </row>
    <row r="75" spans="2:17" s="11" customFormat="1" ht="15.75" customHeight="1">
      <c r="B75" s="13"/>
      <c r="C75" s="1"/>
      <c r="D75" s="1"/>
      <c r="Q75" s="12"/>
    </row>
    <row r="76" spans="2:17" s="11" customFormat="1" ht="15.75" customHeight="1">
      <c r="B76" s="13"/>
      <c r="C76" s="1"/>
      <c r="D76" s="1"/>
      <c r="Q76" s="12"/>
    </row>
    <row r="77" spans="2:17" s="11" customFormat="1" ht="15.75" customHeight="1">
      <c r="B77" s="13"/>
      <c r="C77" s="1"/>
      <c r="D77" s="1"/>
      <c r="Q77" s="12"/>
    </row>
    <row r="78" spans="2:17" s="11" customFormat="1" ht="15.75" customHeight="1">
      <c r="B78" s="13"/>
      <c r="C78" s="1"/>
      <c r="D78" s="1"/>
      <c r="Q78" s="12"/>
    </row>
    <row r="79" spans="2:17" s="11" customFormat="1" ht="15.75" customHeight="1">
      <c r="B79" s="13"/>
      <c r="C79" s="1"/>
      <c r="D79" s="1"/>
      <c r="Q79" s="12"/>
    </row>
    <row r="80" spans="2:17" s="11" customFormat="1" ht="15.75" customHeight="1">
      <c r="B80" s="13"/>
      <c r="C80" s="1"/>
      <c r="D80" s="1"/>
      <c r="Q80" s="12"/>
    </row>
    <row r="81" spans="2:17" s="11" customFormat="1" ht="15.75" customHeight="1">
      <c r="B81" s="13"/>
      <c r="C81" s="1"/>
      <c r="D81" s="1"/>
      <c r="Q81" s="12"/>
    </row>
    <row r="82" spans="2:17" s="11" customFormat="1" ht="15.75" customHeight="1">
      <c r="B82" s="13"/>
      <c r="C82" s="1"/>
      <c r="D82" s="1"/>
      <c r="Q82" s="12"/>
    </row>
    <row r="83" spans="2:17" s="11" customFormat="1" ht="15.75" customHeight="1">
      <c r="B83" s="13"/>
      <c r="C83" s="1"/>
      <c r="D83" s="1"/>
      <c r="Q83" s="12"/>
    </row>
    <row r="84" spans="2:17" s="11" customFormat="1" ht="15.75" customHeight="1">
      <c r="B84" s="13"/>
      <c r="C84" s="1"/>
      <c r="D84" s="1"/>
      <c r="Q84" s="12"/>
    </row>
    <row r="85" spans="2:17" s="11" customFormat="1" ht="15.75" customHeight="1">
      <c r="B85" s="13"/>
      <c r="C85" s="1"/>
      <c r="D85" s="1"/>
      <c r="Q85" s="12"/>
    </row>
    <row r="86" spans="2:17" s="11" customFormat="1" ht="15.75" customHeight="1">
      <c r="B86" s="13"/>
      <c r="C86" s="1"/>
      <c r="D86" s="1"/>
      <c r="Q86" s="12"/>
    </row>
    <row r="87" spans="2:17" s="11" customFormat="1" ht="15.75" customHeight="1">
      <c r="B87" s="13"/>
      <c r="C87" s="1"/>
      <c r="D87" s="1"/>
      <c r="Q87" s="12"/>
    </row>
    <row r="88" spans="2:17" s="11" customFormat="1" ht="15.75" customHeight="1">
      <c r="B88" s="13"/>
      <c r="C88" s="1"/>
      <c r="D88" s="1"/>
      <c r="Q88" s="12"/>
    </row>
    <row r="89" spans="2:17" s="11" customFormat="1" ht="15.75" customHeight="1">
      <c r="B89" s="13"/>
      <c r="C89" s="1"/>
      <c r="D89" s="1"/>
      <c r="Q89" s="12"/>
    </row>
    <row r="90" spans="2:17" s="11" customFormat="1" ht="15.75" customHeight="1">
      <c r="B90" s="13"/>
      <c r="C90" s="1"/>
      <c r="D90" s="1"/>
      <c r="Q90" s="12"/>
    </row>
    <row r="91" spans="2:17" s="11" customFormat="1" ht="15.75" customHeight="1">
      <c r="B91" s="13"/>
      <c r="C91" s="1"/>
      <c r="D91" s="1"/>
      <c r="Q91" s="12"/>
    </row>
    <row r="92" spans="2:17" s="11" customFormat="1" ht="15.75" customHeight="1">
      <c r="B92" s="13"/>
      <c r="C92" s="1"/>
      <c r="D92" s="1"/>
      <c r="Q92" s="12"/>
    </row>
    <row r="93" spans="2:17" s="11" customFormat="1" ht="15.75" customHeight="1">
      <c r="B93" s="13"/>
      <c r="C93" s="1"/>
      <c r="D93" s="1"/>
      <c r="Q93" s="12"/>
    </row>
    <row r="94" spans="2:17" s="11" customFormat="1" ht="15.75" customHeight="1">
      <c r="B94" s="13"/>
      <c r="C94" s="1"/>
      <c r="D94" s="1"/>
      <c r="Q94" s="12"/>
    </row>
    <row r="95" spans="2:17" s="11" customFormat="1" ht="15.75" customHeight="1">
      <c r="B95" s="13"/>
      <c r="C95" s="1"/>
      <c r="D95" s="1"/>
      <c r="Q95" s="12"/>
    </row>
    <row r="96" spans="2:17" s="11" customFormat="1" ht="15.75" customHeight="1">
      <c r="B96" s="13"/>
      <c r="C96" s="1"/>
      <c r="D96" s="1"/>
      <c r="Q96" s="12"/>
    </row>
    <row r="97" spans="2:17" s="11" customFormat="1" ht="15.75" customHeight="1">
      <c r="B97" s="13"/>
      <c r="C97" s="1"/>
      <c r="D97" s="1"/>
      <c r="Q97" s="12"/>
    </row>
    <row r="98" spans="2:17" s="11" customFormat="1" ht="15.75" customHeight="1">
      <c r="B98" s="13"/>
      <c r="C98" s="1"/>
      <c r="D98" s="1"/>
      <c r="Q98" s="12"/>
    </row>
    <row r="99" spans="2:17" s="11" customFormat="1" ht="15.75" customHeight="1">
      <c r="B99" s="13"/>
      <c r="C99" s="1"/>
      <c r="D99" s="1"/>
      <c r="Q99" s="12"/>
    </row>
    <row r="100" spans="2:17" s="11" customFormat="1" ht="15.75" customHeight="1">
      <c r="B100" s="13"/>
      <c r="C100" s="1"/>
      <c r="D100" s="1"/>
      <c r="Q100" s="12"/>
    </row>
    <row r="101" spans="2:17" s="11" customFormat="1" ht="15.75" customHeight="1">
      <c r="B101" s="13"/>
      <c r="C101" s="1"/>
      <c r="D101" s="1"/>
      <c r="Q101" s="12"/>
    </row>
    <row r="102" spans="2:17" s="11" customFormat="1" ht="15.75" customHeight="1">
      <c r="B102" s="13"/>
      <c r="C102" s="1"/>
      <c r="D102" s="1"/>
      <c r="Q102" s="12"/>
    </row>
    <row r="103" spans="2:17" s="11" customFormat="1" ht="15.75" customHeight="1">
      <c r="B103" s="13"/>
      <c r="C103" s="1"/>
      <c r="D103" s="1"/>
      <c r="Q103" s="12"/>
    </row>
    <row r="104" spans="2:17" s="11" customFormat="1" ht="15.75" customHeight="1">
      <c r="B104" s="13"/>
      <c r="C104" s="1"/>
      <c r="D104" s="1"/>
      <c r="Q104" s="12"/>
    </row>
    <row r="105" spans="2:17" s="11" customFormat="1" ht="15.75" customHeight="1">
      <c r="B105" s="13"/>
      <c r="C105" s="1"/>
      <c r="D105" s="1"/>
      <c r="Q105" s="12"/>
    </row>
    <row r="106" spans="2:17" s="11" customFormat="1" ht="15.75" customHeight="1">
      <c r="B106" s="13"/>
      <c r="C106" s="1"/>
      <c r="D106" s="1"/>
      <c r="Q106" s="12"/>
    </row>
    <row r="107" spans="2:17" s="11" customFormat="1" ht="15.75" customHeight="1">
      <c r="B107" s="13"/>
      <c r="C107" s="1"/>
      <c r="D107" s="1"/>
      <c r="Q107" s="12"/>
    </row>
    <row r="108" spans="2:17" s="11" customFormat="1" ht="15.75" customHeight="1">
      <c r="B108" s="13"/>
      <c r="C108" s="1"/>
      <c r="D108" s="1"/>
      <c r="Q108" s="12"/>
    </row>
    <row r="109" spans="2:17" s="11" customFormat="1" ht="15.75" customHeight="1">
      <c r="B109" s="13"/>
      <c r="C109" s="1"/>
      <c r="D109" s="1"/>
      <c r="Q109" s="12"/>
    </row>
    <row r="110" spans="2:17" s="11" customFormat="1" ht="15.75" customHeight="1">
      <c r="B110" s="13"/>
      <c r="C110" s="1"/>
      <c r="D110" s="1"/>
      <c r="Q110" s="12"/>
    </row>
    <row r="111" spans="2:17" s="11" customFormat="1" ht="15.75" customHeight="1">
      <c r="B111" s="13"/>
      <c r="C111" s="1"/>
      <c r="D111" s="1"/>
      <c r="Q111" s="12"/>
    </row>
    <row r="112" spans="2:17" s="11" customFormat="1" ht="15.75" customHeight="1">
      <c r="B112" s="13"/>
      <c r="C112" s="1"/>
      <c r="D112" s="1"/>
      <c r="Q112" s="12"/>
    </row>
    <row r="113" spans="2:17" s="11" customFormat="1" ht="15.75" customHeight="1">
      <c r="B113" s="13"/>
      <c r="C113" s="1"/>
      <c r="D113" s="1"/>
      <c r="Q113" s="12"/>
    </row>
    <row r="114" spans="2:17" s="11" customFormat="1" ht="15.75" customHeight="1">
      <c r="B114" s="13"/>
      <c r="C114" s="1"/>
      <c r="D114" s="1"/>
      <c r="Q114" s="12"/>
    </row>
    <row r="115" spans="2:17" s="11" customFormat="1" ht="15.75" customHeight="1">
      <c r="B115" s="13"/>
      <c r="C115" s="1"/>
      <c r="D115" s="1"/>
      <c r="Q115" s="12"/>
    </row>
    <row r="116" spans="2:17" s="11" customFormat="1" ht="15.75" customHeight="1">
      <c r="B116" s="13"/>
      <c r="C116" s="1"/>
      <c r="D116" s="1"/>
      <c r="Q116" s="12"/>
    </row>
    <row r="117" spans="2:17" s="11" customFormat="1" ht="15.75" customHeight="1">
      <c r="B117" s="13"/>
      <c r="C117" s="1"/>
      <c r="D117" s="1"/>
      <c r="Q117" s="12"/>
    </row>
    <row r="118" spans="2:17" s="11" customFormat="1" ht="15.75" customHeight="1">
      <c r="B118" s="13"/>
      <c r="C118" s="1"/>
      <c r="D118" s="1"/>
      <c r="Q118" s="12"/>
    </row>
    <row r="119" spans="2:17" s="11" customFormat="1" ht="15.75" customHeight="1">
      <c r="B119" s="13"/>
      <c r="C119" s="1"/>
      <c r="D119" s="1"/>
      <c r="Q119" s="12"/>
    </row>
    <row r="120" spans="2:17" s="11" customFormat="1" ht="15.75" customHeight="1">
      <c r="B120" s="13"/>
      <c r="C120" s="1"/>
      <c r="D120" s="1"/>
      <c r="Q120" s="12"/>
    </row>
    <row r="121" spans="2:17" s="11" customFormat="1" ht="15.75" customHeight="1">
      <c r="B121" s="13"/>
      <c r="C121" s="1"/>
      <c r="D121" s="1"/>
      <c r="Q121" s="12"/>
    </row>
  </sheetData>
  <mergeCells count="21">
    <mergeCell ref="A1:N3"/>
    <mergeCell ref="O1:AB1"/>
    <mergeCell ref="AC1:AI1"/>
    <mergeCell ref="AJ1:AP1"/>
    <mergeCell ref="AQ1:AW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64013-909E-4B78-84AE-C52B0C924455}">
  <sheetPr>
    <pageSetUpPr fitToPage="1"/>
  </sheetPr>
  <dimension ref="A1:CH95"/>
  <sheetViews>
    <sheetView showGridLines="0" showZeros="0" zoomScaleNormal="100" zoomScaleSheetLayoutView="85" workbookViewId="0">
      <selection activeCell="BU2" sqref="BU2:CA3"/>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16384" width="2.08984375" style="14"/>
  </cols>
  <sheetData>
    <row r="1" spans="1:86" s="2" customFormat="1" ht="15.75" customHeight="1">
      <c r="A1" s="591" t="s">
        <v>308</v>
      </c>
      <c r="B1" s="916"/>
      <c r="C1" s="916"/>
      <c r="D1" s="916"/>
      <c r="E1" s="916"/>
      <c r="F1" s="916"/>
      <c r="G1" s="916"/>
      <c r="H1" s="916"/>
      <c r="I1" s="916"/>
      <c r="J1" s="916"/>
      <c r="K1" s="916"/>
      <c r="L1" s="916"/>
      <c r="M1" s="916"/>
      <c r="N1" s="917"/>
      <c r="O1" s="924" t="s">
        <v>131</v>
      </c>
      <c r="P1" s="925"/>
      <c r="Q1" s="925"/>
      <c r="R1" s="925"/>
      <c r="S1" s="925"/>
      <c r="T1" s="925"/>
      <c r="U1" s="925"/>
      <c r="V1" s="925"/>
      <c r="W1" s="925"/>
      <c r="X1" s="925"/>
      <c r="Y1" s="925"/>
      <c r="Z1" s="925"/>
      <c r="AA1" s="925"/>
      <c r="AB1" s="926"/>
      <c r="AC1" s="927" t="s">
        <v>146</v>
      </c>
      <c r="AD1" s="928"/>
      <c r="AE1" s="928"/>
      <c r="AF1" s="928"/>
      <c r="AG1" s="928"/>
      <c r="AH1" s="928"/>
      <c r="AI1" s="929"/>
      <c r="AJ1" s="577" t="str">
        <f>表紙!AJ63</f>
        <v>MS</v>
      </c>
      <c r="AK1" s="909"/>
      <c r="AL1" s="909"/>
      <c r="AM1" s="909"/>
      <c r="AN1" s="909"/>
      <c r="AO1" s="909"/>
      <c r="AP1" s="910"/>
      <c r="AQ1" s="927" t="s">
        <v>134</v>
      </c>
      <c r="AR1" s="928"/>
      <c r="AS1" s="928"/>
      <c r="AT1" s="928"/>
      <c r="AU1" s="928"/>
      <c r="AV1" s="928"/>
      <c r="AW1" s="929"/>
      <c r="AX1" s="577" t="str">
        <f>表紙!AX63</f>
        <v>Webシステム</v>
      </c>
      <c r="AY1" s="909"/>
      <c r="AZ1" s="909"/>
      <c r="BA1" s="909"/>
      <c r="BB1" s="909"/>
      <c r="BC1" s="909"/>
      <c r="BD1" s="909"/>
      <c r="BE1" s="909"/>
      <c r="BF1" s="909"/>
      <c r="BG1" s="909"/>
      <c r="BH1" s="909"/>
      <c r="BI1" s="909"/>
      <c r="BJ1" s="909"/>
      <c r="BK1" s="910"/>
      <c r="BL1" s="897" t="s">
        <v>101</v>
      </c>
      <c r="BM1" s="898"/>
      <c r="BN1" s="898"/>
      <c r="BO1" s="898"/>
      <c r="BP1" s="898"/>
      <c r="BQ1" s="898"/>
      <c r="BR1" s="898"/>
      <c r="BS1" s="898"/>
      <c r="BT1" s="899"/>
      <c r="BU1" s="900" t="s">
        <v>124</v>
      </c>
      <c r="BV1" s="901"/>
      <c r="BW1" s="901"/>
      <c r="BX1" s="901"/>
      <c r="BY1" s="901"/>
      <c r="BZ1" s="901"/>
      <c r="CA1" s="902"/>
      <c r="CB1" s="900" t="s">
        <v>147</v>
      </c>
      <c r="CC1" s="901"/>
      <c r="CD1" s="901"/>
      <c r="CE1" s="901"/>
      <c r="CF1" s="901"/>
      <c r="CG1" s="901"/>
      <c r="CH1" s="903"/>
    </row>
    <row r="2" spans="1:86" s="2" customFormat="1" ht="15.75" customHeight="1">
      <c r="A2" s="918"/>
      <c r="B2" s="919"/>
      <c r="C2" s="919"/>
      <c r="D2" s="919"/>
      <c r="E2" s="919"/>
      <c r="F2" s="919"/>
      <c r="G2" s="919"/>
      <c r="H2" s="919"/>
      <c r="I2" s="919"/>
      <c r="J2" s="919"/>
      <c r="K2" s="919"/>
      <c r="L2" s="919"/>
      <c r="M2" s="919"/>
      <c r="N2" s="920"/>
      <c r="O2" s="562" t="str">
        <f>表紙!O64</f>
        <v>アドオン設計書</v>
      </c>
      <c r="P2" s="904"/>
      <c r="Q2" s="904"/>
      <c r="R2" s="904"/>
      <c r="S2" s="904"/>
      <c r="T2" s="904"/>
      <c r="U2" s="904"/>
      <c r="V2" s="904"/>
      <c r="W2" s="904"/>
      <c r="X2" s="904"/>
      <c r="Y2" s="904"/>
      <c r="Z2" s="904"/>
      <c r="AA2" s="904"/>
      <c r="AB2" s="905"/>
      <c r="AC2" s="906" t="s">
        <v>150</v>
      </c>
      <c r="AD2" s="907"/>
      <c r="AE2" s="907"/>
      <c r="AF2" s="907"/>
      <c r="AG2" s="907"/>
      <c r="AH2" s="907"/>
      <c r="AI2" s="908"/>
      <c r="AJ2" s="567" t="str">
        <f>表紙!AJ64</f>
        <v>MSBB</v>
      </c>
      <c r="AK2" s="568"/>
      <c r="AL2" s="568"/>
      <c r="AM2" s="568"/>
      <c r="AN2" s="568"/>
      <c r="AO2" s="568"/>
      <c r="AP2" s="569"/>
      <c r="AQ2" s="906" t="s">
        <v>151</v>
      </c>
      <c r="AR2" s="907"/>
      <c r="AS2" s="907"/>
      <c r="AT2" s="907"/>
      <c r="AU2" s="907"/>
      <c r="AV2" s="907"/>
      <c r="AW2" s="908"/>
      <c r="AX2" s="570" t="str">
        <f>表紙!AX64</f>
        <v>Webシステム</v>
      </c>
      <c r="AY2" s="611"/>
      <c r="AZ2" s="611"/>
      <c r="BA2" s="611"/>
      <c r="BB2" s="611"/>
      <c r="BC2" s="611"/>
      <c r="BD2" s="611"/>
      <c r="BE2" s="611"/>
      <c r="BF2" s="611"/>
      <c r="BG2" s="611"/>
      <c r="BH2" s="611"/>
      <c r="BI2" s="611"/>
      <c r="BJ2" s="611"/>
      <c r="BK2" s="612"/>
      <c r="BL2" s="571" t="str">
        <f>表紙!BL64</f>
        <v>M7-US-1140</v>
      </c>
      <c r="BM2" s="563"/>
      <c r="BN2" s="563"/>
      <c r="BO2" s="563"/>
      <c r="BP2" s="563"/>
      <c r="BQ2" s="563"/>
      <c r="BR2" s="563"/>
      <c r="BS2" s="563"/>
      <c r="BT2" s="572"/>
      <c r="BU2" s="576" t="str">
        <f>表紙!BU64</f>
        <v>1.0.0</v>
      </c>
      <c r="BV2" s="563"/>
      <c r="BW2" s="563"/>
      <c r="BX2" s="563"/>
      <c r="BY2" s="563"/>
      <c r="BZ2" s="563"/>
      <c r="CA2" s="572"/>
      <c r="CB2" s="578">
        <f>表紙!CB64</f>
        <v>1</v>
      </c>
      <c r="CC2" s="563"/>
      <c r="CD2" s="563"/>
      <c r="CE2" s="563"/>
      <c r="CF2" s="563"/>
      <c r="CG2" s="563"/>
      <c r="CH2" s="579"/>
    </row>
    <row r="3" spans="1:86" s="2" customFormat="1" ht="15.75" customHeight="1" thickBot="1">
      <c r="A3" s="921"/>
      <c r="B3" s="922"/>
      <c r="C3" s="922"/>
      <c r="D3" s="922"/>
      <c r="E3" s="922"/>
      <c r="F3" s="922"/>
      <c r="G3" s="922"/>
      <c r="H3" s="922"/>
      <c r="I3" s="922"/>
      <c r="J3" s="922"/>
      <c r="K3" s="922"/>
      <c r="L3" s="922"/>
      <c r="M3" s="922"/>
      <c r="N3" s="923"/>
      <c r="O3" s="581" t="str">
        <f ca="1">RIGHT(CELL("filename",$A$1),LEN(CELL("filename",$A$1))-FIND("]",CELL("filename",$A$1)))</f>
        <v>概要(ログイン)</v>
      </c>
      <c r="P3" s="911"/>
      <c r="Q3" s="911"/>
      <c r="R3" s="911"/>
      <c r="S3" s="911"/>
      <c r="T3" s="911"/>
      <c r="U3" s="911"/>
      <c r="V3" s="911"/>
      <c r="W3" s="911"/>
      <c r="X3" s="911"/>
      <c r="Y3" s="911"/>
      <c r="Z3" s="911"/>
      <c r="AA3" s="911"/>
      <c r="AB3" s="912"/>
      <c r="AC3" s="913" t="s">
        <v>144</v>
      </c>
      <c r="AD3" s="914"/>
      <c r="AE3" s="914"/>
      <c r="AF3" s="914"/>
      <c r="AG3" s="914"/>
      <c r="AH3" s="914"/>
      <c r="AI3" s="915"/>
      <c r="AJ3" s="586" t="str">
        <f>表紙!AJ65</f>
        <v>MSBBPA000</v>
      </c>
      <c r="AK3" s="587"/>
      <c r="AL3" s="587"/>
      <c r="AM3" s="587"/>
      <c r="AN3" s="587"/>
      <c r="AO3" s="587"/>
      <c r="AP3" s="587"/>
      <c r="AQ3" s="588" t="str">
        <f>表紙!AQ65</f>
        <v>Webシステム(共通概要)</v>
      </c>
      <c r="AR3" s="588"/>
      <c r="AS3" s="588"/>
      <c r="AT3" s="588"/>
      <c r="AU3" s="588"/>
      <c r="AV3" s="588"/>
      <c r="AW3" s="588"/>
      <c r="AX3" s="588"/>
      <c r="AY3" s="588"/>
      <c r="AZ3" s="588"/>
      <c r="BA3" s="588"/>
      <c r="BB3" s="588"/>
      <c r="BC3" s="588"/>
      <c r="BD3" s="588"/>
      <c r="BE3" s="588"/>
      <c r="BF3" s="588"/>
      <c r="BG3" s="588"/>
      <c r="BH3" s="588"/>
      <c r="BI3" s="588"/>
      <c r="BJ3" s="588"/>
      <c r="BK3" s="930"/>
      <c r="BL3" s="573"/>
      <c r="BM3" s="574"/>
      <c r="BN3" s="574"/>
      <c r="BO3" s="574"/>
      <c r="BP3" s="574"/>
      <c r="BQ3" s="574"/>
      <c r="BR3" s="574"/>
      <c r="BS3" s="574"/>
      <c r="BT3" s="575"/>
      <c r="BU3" s="573"/>
      <c r="BV3" s="574"/>
      <c r="BW3" s="574"/>
      <c r="BX3" s="574"/>
      <c r="BY3" s="574"/>
      <c r="BZ3" s="574"/>
      <c r="CA3" s="575"/>
      <c r="CB3" s="573"/>
      <c r="CC3" s="574"/>
      <c r="CD3" s="574"/>
      <c r="CE3" s="574"/>
      <c r="CF3" s="574"/>
      <c r="CG3" s="574"/>
      <c r="CH3" s="580"/>
    </row>
    <row r="4" spans="1:86" s="2" customFormat="1" ht="6.75" customHeight="1" thickBot="1">
      <c r="B4" s="3"/>
      <c r="C4" s="4"/>
      <c r="D4" s="4"/>
      <c r="E4" s="4"/>
      <c r="F4" s="5"/>
      <c r="G4" s="5"/>
      <c r="H4" s="5"/>
      <c r="I4" s="5"/>
      <c r="J4" s="4"/>
      <c r="K4" s="5"/>
      <c r="L4" s="5"/>
      <c r="M4" s="5"/>
      <c r="N4" s="5"/>
      <c r="O4" s="5"/>
      <c r="P4" s="5"/>
      <c r="Q4" s="6"/>
    </row>
    <row r="5" spans="1:86" s="10" customFormat="1" ht="1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366</v>
      </c>
      <c r="C7" s="1"/>
      <c r="D7" s="1"/>
      <c r="Q7" s="12"/>
    </row>
    <row r="8" spans="1:86" s="11" customFormat="1" ht="15.75" customHeight="1">
      <c r="B8" s="13" t="s">
        <v>367</v>
      </c>
      <c r="D8" s="1"/>
      <c r="Q8" s="12"/>
    </row>
    <row r="9" spans="1:86" s="11" customFormat="1" ht="15.75" customHeight="1">
      <c r="B9" s="89" t="s">
        <v>368</v>
      </c>
      <c r="D9" s="1"/>
      <c r="Q9" s="12"/>
    </row>
    <row r="10" spans="1:86" s="11" customFormat="1" ht="15.75" customHeight="1">
      <c r="B10" s="97" t="s">
        <v>369</v>
      </c>
      <c r="C10" s="516"/>
      <c r="D10" s="517"/>
      <c r="Q10" s="12"/>
    </row>
    <row r="11" spans="1:86" s="11" customFormat="1" ht="15.75" customHeight="1">
      <c r="B11" s="97"/>
      <c r="C11" s="97" t="s">
        <v>370</v>
      </c>
      <c r="D11" s="517"/>
      <c r="Q11" s="12"/>
    </row>
    <row r="12" spans="1:86" s="11" customFormat="1" ht="8.15" customHeight="1">
      <c r="B12" s="13"/>
      <c r="C12" s="1"/>
      <c r="D12" s="1"/>
      <c r="Q12" s="12"/>
    </row>
    <row r="13" spans="1:86" s="11" customFormat="1" ht="15.75" customHeight="1">
      <c r="B13" s="13"/>
      <c r="C13" s="97" t="s">
        <v>371</v>
      </c>
      <c r="D13" s="1"/>
      <c r="Q13" s="12"/>
    </row>
    <row r="14" spans="1:86" s="11" customFormat="1" ht="15.75" customHeight="1">
      <c r="B14" s="13"/>
      <c r="C14" s="97" t="s">
        <v>372</v>
      </c>
      <c r="D14" s="1"/>
      <c r="Q14" s="12"/>
    </row>
    <row r="15" spans="1:86" s="11" customFormat="1" ht="15.75" customHeight="1">
      <c r="B15" s="13"/>
      <c r="C15" s="515"/>
      <c r="D15" s="1" t="s">
        <v>373</v>
      </c>
      <c r="Q15" s="12"/>
    </row>
    <row r="16" spans="1:86" s="11" customFormat="1" ht="15.75" customHeight="1">
      <c r="B16" s="13"/>
      <c r="C16" s="1"/>
      <c r="D16" s="1" t="s">
        <v>374</v>
      </c>
      <c r="Q16" s="12"/>
    </row>
    <row r="17" spans="2:17" s="11" customFormat="1" ht="15.75" customHeight="1">
      <c r="B17" s="13"/>
      <c r="C17" s="1"/>
      <c r="D17" s="1"/>
      <c r="E17" s="1" t="s">
        <v>375</v>
      </c>
      <c r="Q17" s="12"/>
    </row>
    <row r="18" spans="2:17" s="11" customFormat="1" ht="15.75" customHeight="1">
      <c r="B18" s="13"/>
      <c r="C18" s="1"/>
      <c r="D18" s="1"/>
      <c r="Q18" s="12"/>
    </row>
    <row r="19" spans="2:17" s="11" customFormat="1" ht="15.75" customHeight="1">
      <c r="B19" s="13" t="s">
        <v>376</v>
      </c>
      <c r="C19" s="1"/>
      <c r="D19" s="1"/>
      <c r="Q19" s="12"/>
    </row>
    <row r="20" spans="2:17" s="11" customFormat="1" ht="15.75" customHeight="1">
      <c r="B20" s="13"/>
      <c r="C20" s="89" t="s">
        <v>377</v>
      </c>
      <c r="D20" s="1"/>
      <c r="Q20" s="12"/>
    </row>
    <row r="21" spans="2:17" s="11" customFormat="1" ht="15.75" customHeight="1">
      <c r="B21" s="13"/>
      <c r="C21" s="1" t="s">
        <v>378</v>
      </c>
      <c r="D21" s="1"/>
      <c r="Q21" s="12"/>
    </row>
    <row r="22" spans="2:17" s="11" customFormat="1" ht="15.75" customHeight="1">
      <c r="B22" s="13"/>
      <c r="C22" s="89" t="s">
        <v>379</v>
      </c>
      <c r="D22" s="1"/>
      <c r="Q22" s="12"/>
    </row>
    <row r="23" spans="2:17" s="11" customFormat="1" ht="15.75" customHeight="1">
      <c r="B23" s="13"/>
      <c r="C23" s="13" t="s">
        <v>380</v>
      </c>
      <c r="D23" s="1"/>
      <c r="Q23" s="12"/>
    </row>
    <row r="24" spans="2:17" s="11" customFormat="1" ht="15.75" customHeight="1">
      <c r="B24" s="13"/>
      <c r="C24" s="13" t="s">
        <v>381</v>
      </c>
      <c r="D24" s="1"/>
      <c r="Q24" s="12"/>
    </row>
    <row r="25" spans="2:17" s="11" customFormat="1" ht="15.75" customHeight="1">
      <c r="B25" s="13"/>
      <c r="C25" s="1"/>
      <c r="D25" s="1"/>
      <c r="Q25" s="12"/>
    </row>
    <row r="26" spans="2:17" s="11" customFormat="1" ht="15.75" customHeight="1">
      <c r="B26" s="13"/>
      <c r="C26" s="1"/>
      <c r="D26" s="1"/>
      <c r="Q26" s="12"/>
    </row>
    <row r="27" spans="2:17" s="11" customFormat="1" ht="15.75" customHeight="1">
      <c r="B27" s="13" t="s">
        <v>382</v>
      </c>
      <c r="C27" s="1"/>
      <c r="D27" s="1"/>
      <c r="Q27" s="12"/>
    </row>
    <row r="28" spans="2:17" s="11" customFormat="1" ht="15.75" customHeight="1">
      <c r="B28" s="13"/>
      <c r="C28" s="1"/>
      <c r="D28" s="13" t="s">
        <v>383</v>
      </c>
      <c r="Q28" s="12"/>
    </row>
    <row r="29" spans="2:17" s="11" customFormat="1" ht="15.75" customHeight="1">
      <c r="B29" s="13"/>
      <c r="C29" s="1"/>
      <c r="D29" s="1"/>
      <c r="Q29" s="12"/>
    </row>
    <row r="30" spans="2:17" s="11" customFormat="1" ht="15.75" customHeight="1">
      <c r="B30" s="13"/>
      <c r="C30" s="1"/>
      <c r="D30" s="1"/>
      <c r="Q30" s="12"/>
    </row>
    <row r="31" spans="2:17" s="11" customFormat="1" ht="15.75" customHeight="1">
      <c r="B31" s="13"/>
      <c r="C31" s="1"/>
      <c r="D31" s="1"/>
      <c r="Q31" s="12"/>
    </row>
    <row r="32" spans="2:17" s="11" customFormat="1" ht="15.75" customHeight="1">
      <c r="B32" s="13"/>
      <c r="C32" s="1"/>
      <c r="D32" s="1"/>
      <c r="Q32" s="12"/>
    </row>
    <row r="33" spans="2:17" s="11" customFormat="1" ht="15.75" customHeight="1">
      <c r="B33" s="13"/>
      <c r="C33" s="1"/>
      <c r="D33" s="1"/>
      <c r="Q33" s="12"/>
    </row>
    <row r="34" spans="2:17" s="11" customFormat="1" ht="15.75" customHeight="1">
      <c r="B34" s="13"/>
      <c r="C34" s="1"/>
      <c r="D34" s="1"/>
      <c r="Q34" s="12"/>
    </row>
    <row r="35" spans="2:17" s="11" customFormat="1" ht="15.75" customHeight="1">
      <c r="B35" s="13"/>
      <c r="C35" s="1"/>
      <c r="D35" s="1"/>
      <c r="Q35" s="12"/>
    </row>
    <row r="36" spans="2:17" s="11" customFormat="1" ht="15.75" customHeight="1">
      <c r="B36" s="13"/>
      <c r="C36" s="1"/>
      <c r="D36" s="1"/>
      <c r="Q36" s="12"/>
    </row>
    <row r="37" spans="2:17" s="11" customFormat="1" ht="15.75" customHeight="1">
      <c r="B37" s="13"/>
      <c r="C37" s="1"/>
      <c r="D37" s="1"/>
      <c r="Q37" s="12"/>
    </row>
    <row r="38" spans="2:17" s="11" customFormat="1" ht="15.75" customHeight="1">
      <c r="B38" s="13"/>
      <c r="C38" s="1"/>
      <c r="D38" s="1"/>
      <c r="Q38" s="12"/>
    </row>
    <row r="39" spans="2:17" s="11" customFormat="1" ht="15.75" customHeight="1">
      <c r="B39" s="13"/>
      <c r="C39" s="1"/>
      <c r="D39" s="1"/>
      <c r="Q39" s="12"/>
    </row>
    <row r="40" spans="2:17" s="11" customFormat="1" ht="15.75" customHeight="1">
      <c r="B40" s="13"/>
      <c r="C40" s="1"/>
      <c r="D40" s="1"/>
      <c r="Q40" s="12"/>
    </row>
    <row r="41" spans="2:17" s="11" customFormat="1" ht="15.75" customHeight="1">
      <c r="B41" s="13"/>
      <c r="C41" s="1"/>
      <c r="D41" s="1"/>
      <c r="Q41" s="12"/>
    </row>
    <row r="42" spans="2:17" s="11" customFormat="1" ht="15.75" customHeight="1">
      <c r="B42" s="13"/>
      <c r="C42" s="1"/>
      <c r="D42" s="1"/>
      <c r="Q42" s="12"/>
    </row>
    <row r="43" spans="2:17" s="11" customFormat="1" ht="15.75" customHeight="1">
      <c r="B43" s="13"/>
      <c r="C43" s="1"/>
      <c r="D43" s="1"/>
      <c r="Q43" s="12"/>
    </row>
    <row r="44" spans="2:17" s="11" customFormat="1" ht="15.75" customHeight="1">
      <c r="B44" s="13"/>
      <c r="C44" s="1"/>
      <c r="D44" s="1"/>
      <c r="Q44" s="12"/>
    </row>
    <row r="45" spans="2:17" s="11" customFormat="1" ht="15.75" customHeight="1">
      <c r="B45" s="13"/>
      <c r="C45" s="1"/>
      <c r="D45" s="1"/>
      <c r="Q45" s="12"/>
    </row>
    <row r="46" spans="2:17" s="11" customFormat="1" ht="15.75" customHeight="1">
      <c r="B46" s="13"/>
      <c r="C46" s="1"/>
      <c r="D46" s="1"/>
      <c r="Q46" s="12"/>
    </row>
    <row r="47" spans="2:17" s="11" customFormat="1" ht="15.75" customHeight="1">
      <c r="B47" s="13"/>
      <c r="C47" s="1"/>
      <c r="D47" s="1"/>
      <c r="Q47" s="12"/>
    </row>
    <row r="48" spans="2:17" s="11" customFormat="1" ht="15.75" customHeight="1">
      <c r="B48" s="13"/>
      <c r="C48" s="1"/>
      <c r="D48" s="1"/>
      <c r="Q48" s="12"/>
    </row>
    <row r="49" spans="2:17" s="11" customFormat="1" ht="15.75" customHeight="1">
      <c r="B49" s="13"/>
      <c r="C49" s="1"/>
      <c r="D49" s="1"/>
      <c r="Q49" s="12"/>
    </row>
    <row r="50" spans="2:17" s="11" customFormat="1" ht="15.75" customHeight="1">
      <c r="B50" s="13"/>
      <c r="C50" s="1"/>
      <c r="D50" s="1"/>
      <c r="Q50" s="12"/>
    </row>
    <row r="51" spans="2:17" s="11" customFormat="1" ht="15.75" customHeight="1">
      <c r="B51" s="13"/>
      <c r="C51" s="1"/>
      <c r="D51" s="1"/>
      <c r="Q51" s="12"/>
    </row>
    <row r="52" spans="2:17" s="11" customFormat="1" ht="15.75" customHeight="1">
      <c r="B52" s="13"/>
      <c r="C52" s="1"/>
      <c r="D52" s="1"/>
      <c r="Q52" s="12"/>
    </row>
    <row r="53" spans="2:17" s="11" customFormat="1" ht="15.75" customHeight="1">
      <c r="B53" s="13"/>
      <c r="C53" s="1"/>
      <c r="D53" s="1"/>
      <c r="Q53" s="12"/>
    </row>
    <row r="54" spans="2:17" s="11" customFormat="1" ht="15.75" customHeight="1">
      <c r="B54" s="13"/>
      <c r="C54" s="1"/>
      <c r="D54" s="1"/>
      <c r="Q54" s="12"/>
    </row>
    <row r="55" spans="2:17" s="11" customFormat="1" ht="15.75" customHeight="1">
      <c r="B55" s="13"/>
      <c r="C55" s="1"/>
      <c r="D55" s="1"/>
      <c r="Q55" s="12"/>
    </row>
    <row r="56" spans="2:17" s="11" customFormat="1" ht="15.75" customHeight="1">
      <c r="B56" s="13"/>
      <c r="C56" s="1"/>
      <c r="D56" s="1"/>
      <c r="Q56" s="12"/>
    </row>
    <row r="57" spans="2:17" s="11" customFormat="1" ht="15.75" customHeight="1">
      <c r="B57" s="97"/>
      <c r="C57" s="516"/>
      <c r="Q57" s="12"/>
    </row>
    <row r="58" spans="2:17" s="11" customFormat="1" ht="15.75" customHeight="1">
      <c r="B58" s="13"/>
      <c r="C58" s="1"/>
      <c r="D58" s="13" t="s">
        <v>384</v>
      </c>
      <c r="Q58" s="12"/>
    </row>
    <row r="59" spans="2:17" s="11" customFormat="1" ht="15.75" customHeight="1">
      <c r="B59" s="13"/>
      <c r="C59" s="1"/>
      <c r="D59" s="1"/>
      <c r="Q59" s="12"/>
    </row>
    <row r="60" spans="2:17" s="11" customFormat="1" ht="15.75" customHeight="1">
      <c r="B60" s="13"/>
      <c r="C60" s="1"/>
      <c r="D60" s="1"/>
      <c r="Q60" s="12"/>
    </row>
    <row r="61" spans="2:17" s="11" customFormat="1" ht="15.75" customHeight="1">
      <c r="B61" s="13"/>
      <c r="C61" s="1"/>
      <c r="D61" s="1"/>
      <c r="Q61" s="12"/>
    </row>
    <row r="62" spans="2:17" s="11" customFormat="1" ht="15.75" customHeight="1">
      <c r="B62" s="13"/>
      <c r="C62" s="1"/>
      <c r="D62" s="1"/>
      <c r="Q62" s="12"/>
    </row>
    <row r="63" spans="2:17" s="11" customFormat="1" ht="15.75" customHeight="1">
      <c r="B63" s="13"/>
      <c r="C63" s="1"/>
      <c r="D63" s="1"/>
      <c r="Q63" s="12"/>
    </row>
    <row r="64" spans="2:17" s="11" customFormat="1" ht="15.75" customHeight="1">
      <c r="B64" s="13"/>
      <c r="C64" s="1"/>
      <c r="D64" s="1"/>
      <c r="Q64" s="12"/>
    </row>
    <row r="65" spans="2:17" s="11" customFormat="1" ht="15.75" customHeight="1">
      <c r="B65" s="13"/>
      <c r="C65" s="1"/>
      <c r="D65" s="1"/>
      <c r="Q65" s="12"/>
    </row>
    <row r="66" spans="2:17" s="11" customFormat="1" ht="15.75" customHeight="1">
      <c r="B66" s="13"/>
      <c r="C66" s="1"/>
      <c r="D66" s="1"/>
      <c r="Q66" s="12"/>
    </row>
    <row r="67" spans="2:17" s="11" customFormat="1" ht="15.75" customHeight="1">
      <c r="B67" s="13"/>
      <c r="C67" s="1"/>
      <c r="D67" s="1"/>
      <c r="Q67" s="12"/>
    </row>
    <row r="68" spans="2:17" s="11" customFormat="1" ht="15.75" customHeight="1">
      <c r="B68" s="13"/>
      <c r="C68" s="1"/>
      <c r="D68" s="1"/>
      <c r="Q68" s="12"/>
    </row>
    <row r="69" spans="2:17" s="11" customFormat="1" ht="15.75" customHeight="1">
      <c r="B69" s="13"/>
      <c r="C69" s="1"/>
      <c r="D69" s="1"/>
      <c r="Q69" s="12"/>
    </row>
    <row r="70" spans="2:17" s="11" customFormat="1" ht="15.75" customHeight="1">
      <c r="B70" s="13"/>
      <c r="C70" s="1"/>
      <c r="D70" s="1"/>
      <c r="Q70" s="12"/>
    </row>
    <row r="71" spans="2:17" s="11" customFormat="1" ht="15.75" customHeight="1">
      <c r="B71" s="13"/>
      <c r="C71" s="1"/>
      <c r="D71" s="1"/>
      <c r="Q71" s="12"/>
    </row>
    <row r="72" spans="2:17" s="11" customFormat="1" ht="15.75" customHeight="1">
      <c r="B72" s="13"/>
      <c r="C72" s="1"/>
      <c r="D72" s="1"/>
      <c r="Q72" s="12"/>
    </row>
    <row r="73" spans="2:17" s="11" customFormat="1" ht="15.75" customHeight="1">
      <c r="B73" s="13"/>
      <c r="C73" s="1"/>
      <c r="D73" s="1"/>
      <c r="Q73" s="12"/>
    </row>
    <row r="74" spans="2:17" s="11" customFormat="1" ht="15.75" customHeight="1">
      <c r="B74" s="13"/>
      <c r="C74" s="1"/>
      <c r="D74" s="1"/>
      <c r="Q74" s="12"/>
    </row>
    <row r="75" spans="2:17" s="11" customFormat="1" ht="15.75" customHeight="1">
      <c r="B75" s="13"/>
      <c r="C75" s="1"/>
      <c r="D75" s="1"/>
      <c r="Q75" s="12"/>
    </row>
    <row r="76" spans="2:17" s="11" customFormat="1" ht="15.75" customHeight="1">
      <c r="B76" s="13"/>
      <c r="C76" s="1"/>
      <c r="D76" s="1"/>
      <c r="Q76" s="12"/>
    </row>
    <row r="77" spans="2:17" s="11" customFormat="1" ht="15.75" customHeight="1">
      <c r="B77" s="13"/>
      <c r="C77" s="1"/>
      <c r="D77" s="1"/>
      <c r="Q77" s="12"/>
    </row>
    <row r="78" spans="2:17" s="11" customFormat="1" ht="15.75" customHeight="1">
      <c r="B78" s="13"/>
      <c r="C78" s="1"/>
      <c r="D78" s="1"/>
      <c r="Q78" s="12"/>
    </row>
    <row r="79" spans="2:17" s="11" customFormat="1" ht="15.75" customHeight="1">
      <c r="B79" s="13"/>
      <c r="C79" s="1"/>
      <c r="D79" s="1"/>
      <c r="Q79" s="12"/>
    </row>
    <row r="80" spans="2:17" s="11" customFormat="1" ht="15.75" customHeight="1">
      <c r="B80" s="13"/>
      <c r="C80" s="1"/>
      <c r="D80" s="1"/>
      <c r="Q80" s="12"/>
    </row>
    <row r="81" spans="2:46" s="11" customFormat="1" ht="15.75" customHeight="1">
      <c r="B81" s="13"/>
      <c r="C81" s="1"/>
      <c r="D81" s="1"/>
      <c r="Q81" s="12"/>
    </row>
    <row r="82" spans="2:46" s="11" customFormat="1" ht="15.75" customHeight="1">
      <c r="B82" s="13"/>
      <c r="C82" s="1"/>
      <c r="D82" s="1"/>
      <c r="Q82" s="12"/>
    </row>
    <row r="83" spans="2:46" s="11" customFormat="1" ht="15.75" customHeight="1">
      <c r="B83" s="13"/>
      <c r="C83" s="1"/>
      <c r="D83" s="1"/>
      <c r="Q83" s="12"/>
    </row>
    <row r="88" spans="2:46" s="11" customFormat="1" ht="15.75" customHeight="1">
      <c r="B88" s="13" t="s">
        <v>385</v>
      </c>
      <c r="C88" s="1"/>
      <c r="D88" s="1"/>
      <c r="Q88" s="12"/>
    </row>
    <row r="89" spans="2:46" ht="15.75" customHeight="1">
      <c r="C89" s="97" t="s">
        <v>386</v>
      </c>
    </row>
    <row r="91" spans="2:46" ht="15.75" customHeight="1">
      <c r="AE91" s="14" t="s">
        <v>387</v>
      </c>
      <c r="AM91" s="14" t="s">
        <v>388</v>
      </c>
      <c r="AT91" s="14" t="s">
        <v>389</v>
      </c>
    </row>
    <row r="92" spans="2:46" ht="15.75" customHeight="1">
      <c r="AE92" s="14" t="s">
        <v>187</v>
      </c>
      <c r="AK92" s="14" t="s">
        <v>390</v>
      </c>
      <c r="AM92" s="14" t="s">
        <v>391</v>
      </c>
      <c r="AT92" s="14" t="s">
        <v>392</v>
      </c>
    </row>
    <row r="93" spans="2:46" ht="15.75" customHeight="1">
      <c r="AK93" s="14" t="s">
        <v>390</v>
      </c>
      <c r="AM93" s="14" t="s">
        <v>110</v>
      </c>
      <c r="AT93" s="14" t="s">
        <v>392</v>
      </c>
    </row>
    <row r="94" spans="2:46" ht="15.75" customHeight="1">
      <c r="AK94" s="14" t="s">
        <v>390</v>
      </c>
      <c r="AM94" s="14" t="s">
        <v>110</v>
      </c>
      <c r="AT94" s="14" t="s">
        <v>393</v>
      </c>
    </row>
    <row r="95" spans="2:46" ht="15.75" customHeight="1">
      <c r="AT95" s="518" t="s">
        <v>394</v>
      </c>
    </row>
  </sheetData>
  <mergeCells count="21">
    <mergeCell ref="A1:N3"/>
    <mergeCell ref="O1:AB1"/>
    <mergeCell ref="AC1:AI1"/>
    <mergeCell ref="AJ1:AP1"/>
    <mergeCell ref="AQ1:AW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97225-4C44-497E-8C92-B5A645B88315}">
  <sheetPr>
    <pageSetUpPr fitToPage="1"/>
  </sheetPr>
  <dimension ref="A1:CH38"/>
  <sheetViews>
    <sheetView showGridLines="0" showZeros="0" topLeftCell="A6" zoomScale="85" zoomScaleNormal="85" zoomScaleSheetLayoutView="85" workbookViewId="0">
      <selection activeCell="AU12" sqref="AU12"/>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16384" width="2.08984375" style="14"/>
  </cols>
  <sheetData>
    <row r="1" spans="1:86" s="2" customFormat="1" ht="15.75" customHeight="1">
      <c r="A1" s="591" t="s">
        <v>308</v>
      </c>
      <c r="B1" s="916"/>
      <c r="C1" s="916"/>
      <c r="D1" s="916"/>
      <c r="E1" s="916"/>
      <c r="F1" s="916"/>
      <c r="G1" s="916"/>
      <c r="H1" s="916"/>
      <c r="I1" s="916"/>
      <c r="J1" s="916"/>
      <c r="K1" s="916"/>
      <c r="L1" s="916"/>
      <c r="M1" s="916"/>
      <c r="N1" s="917"/>
      <c r="O1" s="924" t="s">
        <v>131</v>
      </c>
      <c r="P1" s="925"/>
      <c r="Q1" s="925"/>
      <c r="R1" s="925"/>
      <c r="S1" s="925"/>
      <c r="T1" s="925"/>
      <c r="U1" s="925"/>
      <c r="V1" s="925"/>
      <c r="W1" s="925"/>
      <c r="X1" s="925"/>
      <c r="Y1" s="925"/>
      <c r="Z1" s="925"/>
      <c r="AA1" s="925"/>
      <c r="AB1" s="926"/>
      <c r="AC1" s="927" t="s">
        <v>146</v>
      </c>
      <c r="AD1" s="928"/>
      <c r="AE1" s="928"/>
      <c r="AF1" s="928"/>
      <c r="AG1" s="928"/>
      <c r="AH1" s="928"/>
      <c r="AI1" s="929"/>
      <c r="AJ1" s="577" t="str">
        <f>表紙!AJ63</f>
        <v>MS</v>
      </c>
      <c r="AK1" s="909"/>
      <c r="AL1" s="909"/>
      <c r="AM1" s="909"/>
      <c r="AN1" s="909"/>
      <c r="AO1" s="909"/>
      <c r="AP1" s="910"/>
      <c r="AQ1" s="927" t="s">
        <v>134</v>
      </c>
      <c r="AR1" s="928"/>
      <c r="AS1" s="928"/>
      <c r="AT1" s="928"/>
      <c r="AU1" s="928"/>
      <c r="AV1" s="928"/>
      <c r="AW1" s="929"/>
      <c r="AX1" s="577" t="str">
        <f>表紙!AX63</f>
        <v>Webシステム</v>
      </c>
      <c r="AY1" s="909"/>
      <c r="AZ1" s="909"/>
      <c r="BA1" s="909"/>
      <c r="BB1" s="909"/>
      <c r="BC1" s="909"/>
      <c r="BD1" s="909"/>
      <c r="BE1" s="909"/>
      <c r="BF1" s="909"/>
      <c r="BG1" s="909"/>
      <c r="BH1" s="909"/>
      <c r="BI1" s="909"/>
      <c r="BJ1" s="909"/>
      <c r="BK1" s="910"/>
      <c r="BL1" s="897" t="s">
        <v>101</v>
      </c>
      <c r="BM1" s="898"/>
      <c r="BN1" s="898"/>
      <c r="BO1" s="898"/>
      <c r="BP1" s="898"/>
      <c r="BQ1" s="898"/>
      <c r="BR1" s="898"/>
      <c r="BS1" s="898"/>
      <c r="BT1" s="899"/>
      <c r="BU1" s="900" t="s">
        <v>124</v>
      </c>
      <c r="BV1" s="901"/>
      <c r="BW1" s="901"/>
      <c r="BX1" s="901"/>
      <c r="BY1" s="901"/>
      <c r="BZ1" s="901"/>
      <c r="CA1" s="902"/>
      <c r="CB1" s="900" t="s">
        <v>147</v>
      </c>
      <c r="CC1" s="901"/>
      <c r="CD1" s="901"/>
      <c r="CE1" s="901"/>
      <c r="CF1" s="901"/>
      <c r="CG1" s="901"/>
      <c r="CH1" s="903"/>
    </row>
    <row r="2" spans="1:86" s="2" customFormat="1" ht="15.75" customHeight="1">
      <c r="A2" s="918"/>
      <c r="B2" s="919"/>
      <c r="C2" s="919"/>
      <c r="D2" s="919"/>
      <c r="E2" s="919"/>
      <c r="F2" s="919"/>
      <c r="G2" s="919"/>
      <c r="H2" s="919"/>
      <c r="I2" s="919"/>
      <c r="J2" s="919"/>
      <c r="K2" s="919"/>
      <c r="L2" s="919"/>
      <c r="M2" s="919"/>
      <c r="N2" s="920"/>
      <c r="O2" s="562" t="str">
        <f>表紙!O64</f>
        <v>アドオン設計書</v>
      </c>
      <c r="P2" s="904"/>
      <c r="Q2" s="904"/>
      <c r="R2" s="904"/>
      <c r="S2" s="904"/>
      <c r="T2" s="904"/>
      <c r="U2" s="904"/>
      <c r="V2" s="904"/>
      <c r="W2" s="904"/>
      <c r="X2" s="904"/>
      <c r="Y2" s="904"/>
      <c r="Z2" s="904"/>
      <c r="AA2" s="904"/>
      <c r="AB2" s="905"/>
      <c r="AC2" s="906" t="s">
        <v>150</v>
      </c>
      <c r="AD2" s="907"/>
      <c r="AE2" s="907"/>
      <c r="AF2" s="907"/>
      <c r="AG2" s="907"/>
      <c r="AH2" s="907"/>
      <c r="AI2" s="908"/>
      <c r="AJ2" s="567" t="str">
        <f>表紙!AJ64</f>
        <v>MSBB</v>
      </c>
      <c r="AK2" s="568"/>
      <c r="AL2" s="568"/>
      <c r="AM2" s="568"/>
      <c r="AN2" s="568"/>
      <c r="AO2" s="568"/>
      <c r="AP2" s="569"/>
      <c r="AQ2" s="906" t="s">
        <v>151</v>
      </c>
      <c r="AR2" s="907"/>
      <c r="AS2" s="907"/>
      <c r="AT2" s="907"/>
      <c r="AU2" s="907"/>
      <c r="AV2" s="907"/>
      <c r="AW2" s="908"/>
      <c r="AX2" s="570" t="str">
        <f>表紙!AX64</f>
        <v>Webシステム</v>
      </c>
      <c r="AY2" s="611"/>
      <c r="AZ2" s="611"/>
      <c r="BA2" s="611"/>
      <c r="BB2" s="611"/>
      <c r="BC2" s="611"/>
      <c r="BD2" s="611"/>
      <c r="BE2" s="611"/>
      <c r="BF2" s="611"/>
      <c r="BG2" s="611"/>
      <c r="BH2" s="611"/>
      <c r="BI2" s="611"/>
      <c r="BJ2" s="611"/>
      <c r="BK2" s="612"/>
      <c r="BL2" s="571" t="str">
        <f>表紙!BL64</f>
        <v>M7-US-1140</v>
      </c>
      <c r="BM2" s="563"/>
      <c r="BN2" s="563"/>
      <c r="BO2" s="563"/>
      <c r="BP2" s="563"/>
      <c r="BQ2" s="563"/>
      <c r="BR2" s="563"/>
      <c r="BS2" s="563"/>
      <c r="BT2" s="572"/>
      <c r="BU2" s="576" t="str">
        <f>表紙!BU64</f>
        <v>1.0.0</v>
      </c>
      <c r="BV2" s="563"/>
      <c r="BW2" s="563"/>
      <c r="BX2" s="563"/>
      <c r="BY2" s="563"/>
      <c r="BZ2" s="563"/>
      <c r="CA2" s="572"/>
      <c r="CB2" s="578">
        <f>表紙!CB64</f>
        <v>1</v>
      </c>
      <c r="CC2" s="563"/>
      <c r="CD2" s="563"/>
      <c r="CE2" s="563"/>
      <c r="CF2" s="563"/>
      <c r="CG2" s="563"/>
      <c r="CH2" s="579"/>
    </row>
    <row r="3" spans="1:86" s="2" customFormat="1" ht="15.75" customHeight="1" thickBot="1">
      <c r="A3" s="921"/>
      <c r="B3" s="922"/>
      <c r="C3" s="922"/>
      <c r="D3" s="922"/>
      <c r="E3" s="922"/>
      <c r="F3" s="922"/>
      <c r="G3" s="922"/>
      <c r="H3" s="922"/>
      <c r="I3" s="922"/>
      <c r="J3" s="922"/>
      <c r="K3" s="922"/>
      <c r="L3" s="922"/>
      <c r="M3" s="922"/>
      <c r="N3" s="923"/>
      <c r="O3" s="581" t="str">
        <f ca="1">RIGHT(CELL("filename",$A$1),LEN(CELL("filename",$A$1))-FIND("]",CELL("filename",$A$1)))</f>
        <v>概要(メニュー制御・DAC)</v>
      </c>
      <c r="P3" s="911"/>
      <c r="Q3" s="911"/>
      <c r="R3" s="911"/>
      <c r="S3" s="911"/>
      <c r="T3" s="911"/>
      <c r="U3" s="911"/>
      <c r="V3" s="911"/>
      <c r="W3" s="911"/>
      <c r="X3" s="911"/>
      <c r="Y3" s="911"/>
      <c r="Z3" s="911"/>
      <c r="AA3" s="911"/>
      <c r="AB3" s="912"/>
      <c r="AC3" s="913" t="s">
        <v>144</v>
      </c>
      <c r="AD3" s="914"/>
      <c r="AE3" s="914"/>
      <c r="AF3" s="914"/>
      <c r="AG3" s="914"/>
      <c r="AH3" s="914"/>
      <c r="AI3" s="915"/>
      <c r="AJ3" s="586" t="str">
        <f>表紙!AJ65</f>
        <v>MSBBPA000</v>
      </c>
      <c r="AK3" s="587"/>
      <c r="AL3" s="587"/>
      <c r="AM3" s="587"/>
      <c r="AN3" s="587"/>
      <c r="AO3" s="587"/>
      <c r="AP3" s="587"/>
      <c r="AQ3" s="588" t="str">
        <f>表紙!AQ65</f>
        <v>Webシステム(共通概要)</v>
      </c>
      <c r="AR3" s="588"/>
      <c r="AS3" s="588"/>
      <c r="AT3" s="588"/>
      <c r="AU3" s="588"/>
      <c r="AV3" s="588"/>
      <c r="AW3" s="588"/>
      <c r="AX3" s="588"/>
      <c r="AY3" s="588"/>
      <c r="AZ3" s="588"/>
      <c r="BA3" s="588"/>
      <c r="BB3" s="588"/>
      <c r="BC3" s="588"/>
      <c r="BD3" s="588"/>
      <c r="BE3" s="588"/>
      <c r="BF3" s="588"/>
      <c r="BG3" s="588"/>
      <c r="BH3" s="588"/>
      <c r="BI3" s="588"/>
      <c r="BJ3" s="588"/>
      <c r="BK3" s="930"/>
      <c r="BL3" s="573"/>
      <c r="BM3" s="574"/>
      <c r="BN3" s="574"/>
      <c r="BO3" s="574"/>
      <c r="BP3" s="574"/>
      <c r="BQ3" s="574"/>
      <c r="BR3" s="574"/>
      <c r="BS3" s="574"/>
      <c r="BT3" s="575"/>
      <c r="BU3" s="573"/>
      <c r="BV3" s="574"/>
      <c r="BW3" s="574"/>
      <c r="BX3" s="574"/>
      <c r="BY3" s="574"/>
      <c r="BZ3" s="574"/>
      <c r="CA3" s="575"/>
      <c r="CB3" s="573"/>
      <c r="CC3" s="574"/>
      <c r="CD3" s="574"/>
      <c r="CE3" s="574"/>
      <c r="CF3" s="574"/>
      <c r="CG3" s="574"/>
      <c r="CH3" s="580"/>
    </row>
    <row r="4" spans="1:86" s="2" customFormat="1" ht="6.75" customHeight="1" thickBot="1">
      <c r="B4" s="3"/>
      <c r="C4" s="4"/>
      <c r="D4" s="4"/>
      <c r="E4" s="4"/>
      <c r="F4" s="5"/>
      <c r="G4" s="5"/>
      <c r="H4" s="5"/>
      <c r="I4" s="5"/>
      <c r="J4" s="4"/>
      <c r="K4" s="5"/>
      <c r="L4" s="5"/>
      <c r="M4" s="5"/>
      <c r="N4" s="5"/>
      <c r="O4" s="5"/>
      <c r="P4" s="5"/>
      <c r="Q4" s="6"/>
    </row>
    <row r="5" spans="1:86" s="10" customFormat="1" ht="1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395</v>
      </c>
      <c r="C7" s="1"/>
      <c r="D7" s="1"/>
      <c r="Q7" s="12"/>
    </row>
    <row r="8" spans="1:86" ht="15.75" customHeight="1">
      <c r="B8" s="13" t="s">
        <v>396</v>
      </c>
    </row>
    <row r="9" spans="1:86" ht="15.75" customHeight="1">
      <c r="B9" s="13" t="s">
        <v>397</v>
      </c>
    </row>
    <row r="10" spans="1:86" ht="15.75" customHeight="1">
      <c r="B10" s="13" t="s">
        <v>398</v>
      </c>
    </row>
    <row r="13" spans="1:86" ht="15.75" customHeight="1">
      <c r="C13" s="455" t="s">
        <v>399</v>
      </c>
      <c r="D13" s="456"/>
      <c r="E13" s="456"/>
      <c r="F13" s="456"/>
      <c r="G13" s="456"/>
      <c r="H13" s="456"/>
      <c r="I13" s="456"/>
      <c r="J13" s="457" t="s">
        <v>400</v>
      </c>
      <c r="K13" s="455" t="s">
        <v>401</v>
      </c>
      <c r="L13" s="456"/>
      <c r="M13" s="456"/>
      <c r="N13" s="456"/>
      <c r="O13" s="456"/>
      <c r="P13" s="456"/>
      <c r="Q13" s="456"/>
      <c r="R13" s="457" t="s">
        <v>400</v>
      </c>
      <c r="S13" s="455" t="s">
        <v>402</v>
      </c>
      <c r="T13" s="456"/>
      <c r="U13" s="456"/>
      <c r="V13" s="456"/>
      <c r="W13" s="456"/>
      <c r="X13" s="456"/>
      <c r="Y13" s="456"/>
      <c r="Z13" s="457" t="s">
        <v>400</v>
      </c>
      <c r="AA13" s="455" t="s">
        <v>403</v>
      </c>
      <c r="AB13" s="456"/>
      <c r="AC13" s="456"/>
      <c r="AD13" s="456"/>
      <c r="AE13" s="456"/>
      <c r="AF13" s="456"/>
      <c r="AG13" s="456"/>
      <c r="AH13" s="457" t="s">
        <v>400</v>
      </c>
      <c r="AI13" s="455"/>
      <c r="AJ13" s="456"/>
      <c r="AK13" s="456"/>
      <c r="AL13" s="456"/>
    </row>
    <row r="14" spans="1:86" ht="15.75" customHeight="1">
      <c r="C14" s="458" t="s">
        <v>404</v>
      </c>
      <c r="D14" s="459" t="s">
        <v>405</v>
      </c>
      <c r="E14" s="459"/>
      <c r="F14" s="459"/>
      <c r="G14" s="459"/>
      <c r="H14" s="459"/>
      <c r="I14" s="459"/>
      <c r="J14" s="459"/>
      <c r="K14" s="459"/>
      <c r="L14" s="460"/>
      <c r="M14" s="181" t="s">
        <v>406</v>
      </c>
      <c r="N14" s="181"/>
      <c r="O14" s="181"/>
      <c r="P14" s="181"/>
      <c r="Q14" s="181"/>
      <c r="R14" s="181"/>
      <c r="S14" s="181"/>
      <c r="T14" s="181"/>
      <c r="U14" s="181"/>
      <c r="V14" s="181"/>
      <c r="W14" s="181"/>
      <c r="X14" s="181"/>
      <c r="Y14" s="181"/>
      <c r="Z14" s="181"/>
      <c r="AA14" s="181"/>
      <c r="AB14" s="181"/>
      <c r="AC14" s="181"/>
      <c r="AD14" s="181"/>
      <c r="AE14" s="181"/>
      <c r="AF14" s="181"/>
      <c r="AG14" s="181"/>
      <c r="AH14" s="181"/>
      <c r="AI14" s="237"/>
      <c r="AJ14" s="181"/>
      <c r="AK14" s="181"/>
      <c r="AL14" s="181"/>
    </row>
    <row r="15" spans="1:86" ht="15.75" customHeight="1">
      <c r="C15" s="461" t="s">
        <v>404</v>
      </c>
      <c r="D15" s="462" t="s">
        <v>407</v>
      </c>
      <c r="E15" s="462"/>
      <c r="F15" s="462"/>
      <c r="G15" s="462"/>
      <c r="H15" s="462"/>
      <c r="I15" s="462"/>
      <c r="J15" s="462"/>
      <c r="K15" s="462"/>
      <c r="L15" s="463"/>
      <c r="M15" s="438"/>
      <c r="N15" s="438"/>
      <c r="O15" s="438"/>
      <c r="P15" s="438"/>
      <c r="Q15" s="438"/>
      <c r="R15" s="438"/>
      <c r="S15" s="438"/>
      <c r="T15" s="438"/>
      <c r="U15" s="438"/>
      <c r="V15" s="438"/>
      <c r="W15" s="438"/>
      <c r="X15" s="438"/>
      <c r="Y15" s="438"/>
      <c r="Z15" s="438"/>
      <c r="AA15" s="438"/>
      <c r="AB15" s="438"/>
      <c r="AC15" s="438"/>
      <c r="AD15" s="438"/>
      <c r="AE15" s="438"/>
      <c r="AF15" s="438"/>
      <c r="AG15" s="438"/>
      <c r="AH15" s="438"/>
      <c r="AI15" s="438"/>
      <c r="AJ15" s="438"/>
      <c r="AK15" s="438"/>
      <c r="AL15" s="438"/>
    </row>
    <row r="16" spans="1:86" ht="15.75" customHeight="1">
      <c r="C16" s="461" t="s">
        <v>404</v>
      </c>
      <c r="D16" s="462" t="s">
        <v>408</v>
      </c>
      <c r="E16" s="462"/>
      <c r="F16" s="462"/>
      <c r="G16" s="462"/>
      <c r="H16" s="462"/>
      <c r="I16" s="462"/>
      <c r="J16" s="462"/>
      <c r="K16" s="462"/>
      <c r="L16" s="463"/>
      <c r="Q16" s="14"/>
    </row>
    <row r="17" spans="2:17" ht="15.75" customHeight="1">
      <c r="C17" s="461" t="s">
        <v>404</v>
      </c>
      <c r="D17" s="462" t="s">
        <v>409</v>
      </c>
      <c r="E17" s="462"/>
      <c r="F17" s="462"/>
      <c r="G17" s="462"/>
      <c r="H17" s="462"/>
      <c r="I17" s="462"/>
      <c r="J17" s="462"/>
      <c r="K17" s="462"/>
      <c r="L17" s="463"/>
      <c r="Q17" s="14"/>
    </row>
    <row r="18" spans="2:17" ht="15.75" customHeight="1">
      <c r="C18" s="461" t="s">
        <v>404</v>
      </c>
      <c r="D18" s="462" t="s">
        <v>410</v>
      </c>
      <c r="E18" s="462"/>
      <c r="F18" s="462"/>
      <c r="G18" s="462"/>
      <c r="H18" s="462"/>
      <c r="I18" s="462"/>
      <c r="J18" s="462"/>
      <c r="K18" s="462"/>
      <c r="L18" s="463"/>
      <c r="Q18" s="14"/>
    </row>
    <row r="24" spans="2:17" ht="15.75" customHeight="1">
      <c r="B24" s="13" t="s">
        <v>411</v>
      </c>
    </row>
    <row r="25" spans="2:17" ht="15.75" customHeight="1">
      <c r="B25" s="13" t="s">
        <v>412</v>
      </c>
    </row>
    <row r="26" spans="2:17" ht="15.75" customHeight="1">
      <c r="B26" s="518" t="s">
        <v>413</v>
      </c>
    </row>
    <row r="27" spans="2:17" ht="15.75" customHeight="1">
      <c r="B27" s="524" t="s">
        <v>414</v>
      </c>
      <c r="C27" s="524"/>
    </row>
    <row r="29" spans="2:17" ht="15.75" customHeight="1">
      <c r="C29" s="14" t="s">
        <v>415</v>
      </c>
    </row>
    <row r="30" spans="2:17" ht="8.15" customHeight="1">
      <c r="C30" s="14"/>
    </row>
    <row r="31" spans="2:17" ht="15.75" customHeight="1">
      <c r="C31" s="14"/>
    </row>
    <row r="32" spans="2:17" ht="15.75" customHeight="1">
      <c r="C32" s="14"/>
    </row>
    <row r="33" spans="3:3" ht="15.75" customHeight="1">
      <c r="C33" s="14"/>
    </row>
    <row r="34" spans="3:3" ht="15.75" customHeight="1">
      <c r="C34" s="14"/>
    </row>
    <row r="35" spans="3:3" ht="15.75" customHeight="1">
      <c r="C35" s="14"/>
    </row>
    <row r="37" spans="3:3" ht="15.75" customHeight="1">
      <c r="C37" s="14" t="s">
        <v>416</v>
      </c>
    </row>
    <row r="38" spans="3:3" ht="8.15" customHeight="1"/>
  </sheetData>
  <mergeCells count="2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56B5-A3B1-4D3C-B586-D6D55E16E506}">
  <sheetPr codeName="Sheet11">
    <pageSetUpPr fitToPage="1"/>
  </sheetPr>
  <dimension ref="A1:FT376"/>
  <sheetViews>
    <sheetView showGridLines="0" showZeros="0" view="pageBreakPreview" topLeftCell="DF111" zoomScale="115" zoomScaleNormal="85" zoomScaleSheetLayoutView="115" workbookViewId="0">
      <selection activeCell="FN130" sqref="FN130"/>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16384" width="2.08984375" style="14"/>
  </cols>
  <sheetData>
    <row r="1" spans="1:86" s="2" customFormat="1" ht="15.75" customHeight="1">
      <c r="A1" s="591" t="s">
        <v>308</v>
      </c>
      <c r="B1" s="916"/>
      <c r="C1" s="916"/>
      <c r="D1" s="916"/>
      <c r="E1" s="916"/>
      <c r="F1" s="916"/>
      <c r="G1" s="916"/>
      <c r="H1" s="916"/>
      <c r="I1" s="916"/>
      <c r="J1" s="916"/>
      <c r="K1" s="916"/>
      <c r="L1" s="916"/>
      <c r="M1" s="916"/>
      <c r="N1" s="917"/>
      <c r="O1" s="924" t="s">
        <v>131</v>
      </c>
      <c r="P1" s="925"/>
      <c r="Q1" s="925"/>
      <c r="R1" s="925"/>
      <c r="S1" s="925"/>
      <c r="T1" s="925"/>
      <c r="U1" s="925"/>
      <c r="V1" s="925"/>
      <c r="W1" s="925"/>
      <c r="X1" s="925"/>
      <c r="Y1" s="925"/>
      <c r="Z1" s="925"/>
      <c r="AA1" s="925"/>
      <c r="AB1" s="926"/>
      <c r="AC1" s="927" t="s">
        <v>146</v>
      </c>
      <c r="AD1" s="928"/>
      <c r="AE1" s="928"/>
      <c r="AF1" s="928"/>
      <c r="AG1" s="928"/>
      <c r="AH1" s="928"/>
      <c r="AI1" s="929"/>
      <c r="AJ1" s="577" t="s">
        <v>417</v>
      </c>
      <c r="AK1" s="909"/>
      <c r="AL1" s="909"/>
      <c r="AM1" s="909"/>
      <c r="AN1" s="909"/>
      <c r="AO1" s="909"/>
      <c r="AP1" s="910"/>
      <c r="AQ1" s="927" t="s">
        <v>134</v>
      </c>
      <c r="AR1" s="928"/>
      <c r="AS1" s="928"/>
      <c r="AT1" s="928"/>
      <c r="AU1" s="928"/>
      <c r="AV1" s="928"/>
      <c r="AW1" s="929"/>
      <c r="AX1" s="577" t="s">
        <v>308</v>
      </c>
      <c r="AY1" s="909"/>
      <c r="AZ1" s="909"/>
      <c r="BA1" s="909"/>
      <c r="BB1" s="909"/>
      <c r="BC1" s="909"/>
      <c r="BD1" s="909"/>
      <c r="BE1" s="909"/>
      <c r="BF1" s="909"/>
      <c r="BG1" s="909"/>
      <c r="BH1" s="909"/>
      <c r="BI1" s="909"/>
      <c r="BJ1" s="909"/>
      <c r="BK1" s="910"/>
      <c r="BL1" s="897" t="s">
        <v>101</v>
      </c>
      <c r="BM1" s="898"/>
      <c r="BN1" s="898"/>
      <c r="BO1" s="898"/>
      <c r="BP1" s="898"/>
      <c r="BQ1" s="898"/>
      <c r="BR1" s="898"/>
      <c r="BS1" s="898"/>
      <c r="BT1" s="899"/>
      <c r="BU1" s="900" t="s">
        <v>124</v>
      </c>
      <c r="BV1" s="901"/>
      <c r="BW1" s="901"/>
      <c r="BX1" s="901"/>
      <c r="BY1" s="901"/>
      <c r="BZ1" s="901"/>
      <c r="CA1" s="902"/>
      <c r="CB1" s="900" t="s">
        <v>147</v>
      </c>
      <c r="CC1" s="901"/>
      <c r="CD1" s="901"/>
      <c r="CE1" s="901"/>
      <c r="CF1" s="901"/>
      <c r="CG1" s="901"/>
      <c r="CH1" s="903"/>
    </row>
    <row r="2" spans="1:86" s="2" customFormat="1" ht="15.75" customHeight="1">
      <c r="A2" s="918"/>
      <c r="B2" s="919"/>
      <c r="C2" s="919"/>
      <c r="D2" s="919"/>
      <c r="E2" s="919"/>
      <c r="F2" s="919"/>
      <c r="G2" s="919"/>
      <c r="H2" s="919"/>
      <c r="I2" s="919"/>
      <c r="J2" s="919"/>
      <c r="K2" s="919"/>
      <c r="L2" s="919"/>
      <c r="M2" s="919"/>
      <c r="N2" s="920"/>
      <c r="O2" s="562" t="s">
        <v>418</v>
      </c>
      <c r="P2" s="904"/>
      <c r="Q2" s="904"/>
      <c r="R2" s="904"/>
      <c r="S2" s="904"/>
      <c r="T2" s="904"/>
      <c r="U2" s="904"/>
      <c r="V2" s="904"/>
      <c r="W2" s="904"/>
      <c r="X2" s="904"/>
      <c r="Y2" s="904"/>
      <c r="Z2" s="904"/>
      <c r="AA2" s="904"/>
      <c r="AB2" s="905"/>
      <c r="AC2" s="906" t="s">
        <v>150</v>
      </c>
      <c r="AD2" s="907"/>
      <c r="AE2" s="907"/>
      <c r="AF2" s="907"/>
      <c r="AG2" s="907"/>
      <c r="AH2" s="907"/>
      <c r="AI2" s="908"/>
      <c r="AJ2" s="567" t="s">
        <v>419</v>
      </c>
      <c r="AK2" s="568"/>
      <c r="AL2" s="568"/>
      <c r="AM2" s="568"/>
      <c r="AN2" s="568"/>
      <c r="AO2" s="568"/>
      <c r="AP2" s="569"/>
      <c r="AQ2" s="906" t="s">
        <v>151</v>
      </c>
      <c r="AR2" s="907"/>
      <c r="AS2" s="907"/>
      <c r="AT2" s="907"/>
      <c r="AU2" s="907"/>
      <c r="AV2" s="907"/>
      <c r="AW2" s="908"/>
      <c r="AX2" s="570" t="s">
        <v>308</v>
      </c>
      <c r="AY2" s="611"/>
      <c r="AZ2" s="611"/>
      <c r="BA2" s="611"/>
      <c r="BB2" s="611"/>
      <c r="BC2" s="611"/>
      <c r="BD2" s="611"/>
      <c r="BE2" s="611"/>
      <c r="BF2" s="611"/>
      <c r="BG2" s="611"/>
      <c r="BH2" s="611"/>
      <c r="BI2" s="611"/>
      <c r="BJ2" s="611"/>
      <c r="BK2" s="612"/>
      <c r="BL2" s="571" t="s">
        <v>141</v>
      </c>
      <c r="BM2" s="563"/>
      <c r="BN2" s="563"/>
      <c r="BO2" s="563"/>
      <c r="BP2" s="563"/>
      <c r="BQ2" s="563"/>
      <c r="BR2" s="563"/>
      <c r="BS2" s="563"/>
      <c r="BT2" s="572"/>
      <c r="BU2" s="576" t="s">
        <v>420</v>
      </c>
      <c r="BV2" s="563"/>
      <c r="BW2" s="563"/>
      <c r="BX2" s="563"/>
      <c r="BY2" s="563"/>
      <c r="BZ2" s="563"/>
      <c r="CA2" s="572"/>
      <c r="CB2" s="578">
        <v>1</v>
      </c>
      <c r="CC2" s="563"/>
      <c r="CD2" s="563"/>
      <c r="CE2" s="563"/>
      <c r="CF2" s="563"/>
      <c r="CG2" s="563"/>
      <c r="CH2" s="579"/>
    </row>
    <row r="3" spans="1:86" s="2" customFormat="1" ht="15.75" customHeight="1" thickBot="1">
      <c r="A3" s="921"/>
      <c r="B3" s="922"/>
      <c r="C3" s="922"/>
      <c r="D3" s="922"/>
      <c r="E3" s="922"/>
      <c r="F3" s="922"/>
      <c r="G3" s="922"/>
      <c r="H3" s="922"/>
      <c r="I3" s="922"/>
      <c r="J3" s="922"/>
      <c r="K3" s="922"/>
      <c r="L3" s="922"/>
      <c r="M3" s="922"/>
      <c r="N3" s="923"/>
      <c r="O3" s="581" t="str">
        <f ca="1">RIGHT(CELL("filename",$A$1),LEN(CELL("filename",$A$1))-FIND("]",CELL("filename",$A$1)))</f>
        <v>概要(ユーザインタフェース共通仕様)</v>
      </c>
      <c r="P3" s="911"/>
      <c r="Q3" s="911"/>
      <c r="R3" s="911"/>
      <c r="S3" s="911"/>
      <c r="T3" s="911"/>
      <c r="U3" s="911"/>
      <c r="V3" s="911"/>
      <c r="W3" s="911"/>
      <c r="X3" s="911"/>
      <c r="Y3" s="911"/>
      <c r="Z3" s="911"/>
      <c r="AA3" s="911"/>
      <c r="AB3" s="912"/>
      <c r="AC3" s="913" t="s">
        <v>144</v>
      </c>
      <c r="AD3" s="914"/>
      <c r="AE3" s="914"/>
      <c r="AF3" s="914"/>
      <c r="AG3" s="914"/>
      <c r="AH3" s="914"/>
      <c r="AI3" s="915"/>
      <c r="AJ3" s="586" t="s">
        <v>286</v>
      </c>
      <c r="AK3" s="587"/>
      <c r="AL3" s="587"/>
      <c r="AM3" s="587"/>
      <c r="AN3" s="587"/>
      <c r="AO3" s="587"/>
      <c r="AP3" s="587"/>
      <c r="AQ3" s="588" t="s">
        <v>421</v>
      </c>
      <c r="AR3" s="588"/>
      <c r="AS3" s="588"/>
      <c r="AT3" s="588"/>
      <c r="AU3" s="588"/>
      <c r="AV3" s="588"/>
      <c r="AW3" s="588"/>
      <c r="AX3" s="588"/>
      <c r="AY3" s="588"/>
      <c r="AZ3" s="588"/>
      <c r="BA3" s="588"/>
      <c r="BB3" s="588"/>
      <c r="BC3" s="588"/>
      <c r="BD3" s="588"/>
      <c r="BE3" s="588"/>
      <c r="BF3" s="588"/>
      <c r="BG3" s="588"/>
      <c r="BH3" s="588"/>
      <c r="BI3" s="588"/>
      <c r="BJ3" s="588"/>
      <c r="BK3" s="930"/>
      <c r="BL3" s="573"/>
      <c r="BM3" s="574"/>
      <c r="BN3" s="574"/>
      <c r="BO3" s="574"/>
      <c r="BP3" s="574"/>
      <c r="BQ3" s="574"/>
      <c r="BR3" s="574"/>
      <c r="BS3" s="574"/>
      <c r="BT3" s="575"/>
      <c r="BU3" s="573"/>
      <c r="BV3" s="574"/>
      <c r="BW3" s="574"/>
      <c r="BX3" s="574"/>
      <c r="BY3" s="574"/>
      <c r="BZ3" s="574"/>
      <c r="CA3" s="575"/>
      <c r="CB3" s="573"/>
      <c r="CC3" s="574"/>
      <c r="CD3" s="574"/>
      <c r="CE3" s="574"/>
      <c r="CF3" s="574"/>
      <c r="CG3" s="574"/>
      <c r="CH3" s="580"/>
    </row>
    <row r="4" spans="1:86" s="2" customFormat="1" ht="6.75" customHeight="1" thickBot="1">
      <c r="B4" s="3"/>
      <c r="C4" s="4"/>
      <c r="D4" s="4"/>
      <c r="E4" s="4"/>
      <c r="F4" s="5"/>
      <c r="G4" s="5"/>
      <c r="H4" s="5"/>
      <c r="I4" s="5"/>
      <c r="J4" s="4"/>
      <c r="K4" s="5"/>
      <c r="L4" s="5"/>
      <c r="M4" s="5"/>
      <c r="N4" s="5"/>
      <c r="O4" s="5"/>
      <c r="P4" s="5"/>
      <c r="Q4" s="6"/>
    </row>
    <row r="5" spans="1:86" s="10" customFormat="1" ht="1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422</v>
      </c>
      <c r="C7" s="1"/>
      <c r="D7" s="1"/>
      <c r="Q7" s="12"/>
    </row>
    <row r="8" spans="1:86" s="11" customFormat="1" ht="15.75" customHeight="1">
      <c r="B8" s="13"/>
      <c r="C8" s="13" t="s">
        <v>423</v>
      </c>
      <c r="D8" s="1"/>
      <c r="Q8" s="12"/>
    </row>
    <row r="9" spans="1:86" s="11" customFormat="1" ht="15.75" customHeight="1">
      <c r="B9" s="13"/>
      <c r="C9" s="401" t="s">
        <v>423</v>
      </c>
      <c r="D9" s="402"/>
      <c r="E9" s="402"/>
      <c r="F9" s="402"/>
      <c r="G9" s="402"/>
      <c r="H9" s="402"/>
      <c r="I9" s="402"/>
      <c r="J9" s="402"/>
      <c r="K9" s="401" t="s">
        <v>424</v>
      </c>
      <c r="L9" s="402"/>
      <c r="M9" s="402"/>
      <c r="N9" s="402"/>
      <c r="O9" s="402"/>
      <c r="P9" s="402"/>
      <c r="Q9" s="402"/>
      <c r="R9" s="402"/>
      <c r="S9" s="402"/>
      <c r="T9" s="402"/>
      <c r="U9" s="402"/>
      <c r="V9" s="402"/>
      <c r="W9" s="402"/>
      <c r="X9" s="402"/>
      <c r="Y9" s="402"/>
      <c r="Z9" s="402"/>
      <c r="AA9" s="402"/>
      <c r="AB9" s="402"/>
      <c r="AC9" s="402"/>
      <c r="AD9" s="402"/>
      <c r="AE9" s="402"/>
      <c r="AF9" s="402"/>
      <c r="AG9" s="402"/>
      <c r="AH9" s="402"/>
      <c r="AI9" s="402"/>
      <c r="AJ9" s="402"/>
      <c r="AK9" s="402"/>
      <c r="AL9" s="402"/>
      <c r="AM9" s="402"/>
      <c r="AN9" s="402"/>
      <c r="AO9" s="402"/>
      <c r="AP9" s="403"/>
    </row>
    <row r="10" spans="1:86" s="11" customFormat="1" ht="15.75" customHeight="1">
      <c r="B10" s="13"/>
      <c r="C10" s="427" t="s">
        <v>425</v>
      </c>
      <c r="D10" s="249"/>
      <c r="E10" s="249"/>
      <c r="F10" s="249"/>
      <c r="G10" s="249"/>
      <c r="H10" s="249"/>
      <c r="I10" s="249"/>
      <c r="J10" s="249"/>
      <c r="K10" s="436" t="s">
        <v>426</v>
      </c>
      <c r="L10" s="249"/>
      <c r="M10" s="405"/>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50"/>
    </row>
    <row r="11" spans="1:86" s="11" customFormat="1" ht="15.75" customHeight="1">
      <c r="B11" s="13"/>
      <c r="C11" s="70"/>
      <c r="D11" s="71"/>
      <c r="E11" s="71"/>
      <c r="F11" s="71"/>
      <c r="G11" s="71"/>
      <c r="H11" s="71"/>
      <c r="I11" s="71"/>
      <c r="J11" s="71"/>
      <c r="K11" s="167" t="s">
        <v>427</v>
      </c>
      <c r="L11" s="71"/>
      <c r="M11" s="74"/>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2"/>
    </row>
    <row r="12" spans="1:86" s="11" customFormat="1" ht="15.75" customHeight="1">
      <c r="B12" s="13"/>
      <c r="C12" s="427" t="s">
        <v>428</v>
      </c>
      <c r="D12" s="249"/>
      <c r="E12" s="249"/>
      <c r="F12" s="249"/>
      <c r="G12" s="249"/>
      <c r="H12" s="249"/>
      <c r="I12" s="249"/>
      <c r="J12" s="249"/>
      <c r="K12" s="436" t="s">
        <v>429</v>
      </c>
      <c r="L12" s="249"/>
      <c r="M12" s="405"/>
      <c r="N12" s="249"/>
      <c r="O12" s="249"/>
      <c r="P12" s="249"/>
      <c r="Q12" s="249"/>
      <c r="R12" s="249"/>
      <c r="S12" s="249"/>
      <c r="T12" s="249"/>
      <c r="U12" s="249"/>
      <c r="V12" s="249"/>
      <c r="W12" s="249"/>
      <c r="X12" s="249"/>
      <c r="Y12" s="249"/>
      <c r="Z12" s="249"/>
      <c r="AA12" s="249"/>
      <c r="AB12" s="249"/>
      <c r="AC12" s="249"/>
      <c r="AD12" s="249"/>
      <c r="AE12" s="249"/>
      <c r="AF12" s="249"/>
      <c r="AG12" s="249"/>
      <c r="AH12" s="249"/>
      <c r="AI12" s="249"/>
      <c r="AJ12" s="249"/>
      <c r="AK12" s="249"/>
      <c r="AL12" s="249"/>
      <c r="AM12" s="249"/>
      <c r="AN12" s="249"/>
      <c r="AO12" s="249"/>
      <c r="AP12" s="250"/>
    </row>
    <row r="13" spans="1:86" s="11" customFormat="1" ht="15.75" customHeight="1">
      <c r="B13" s="13"/>
      <c r="C13" s="70"/>
      <c r="D13" s="71"/>
      <c r="E13" s="71"/>
      <c r="F13" s="71"/>
      <c r="G13" s="71"/>
      <c r="H13" s="71"/>
      <c r="I13" s="71"/>
      <c r="J13" s="71"/>
      <c r="K13" s="167" t="s">
        <v>430</v>
      </c>
      <c r="L13" s="71"/>
      <c r="M13" s="74"/>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2"/>
    </row>
    <row r="14" spans="1:86" s="11" customFormat="1" ht="15.75" hidden="1" customHeight="1">
      <c r="B14" s="13"/>
      <c r="C14" s="427" t="s">
        <v>431</v>
      </c>
      <c r="D14" s="249"/>
      <c r="E14" s="249"/>
      <c r="F14" s="249"/>
      <c r="G14" s="249"/>
      <c r="H14" s="249"/>
      <c r="I14" s="249"/>
      <c r="J14" s="249"/>
      <c r="K14" s="436" t="s">
        <v>432</v>
      </c>
      <c r="L14" s="249"/>
      <c r="M14" s="405"/>
      <c r="N14" s="249"/>
      <c r="O14" s="249"/>
      <c r="P14" s="249"/>
      <c r="Q14" s="249"/>
      <c r="R14" s="249"/>
      <c r="S14" s="249"/>
      <c r="T14" s="249"/>
      <c r="U14" s="249"/>
      <c r="V14" s="249"/>
      <c r="W14" s="249"/>
      <c r="X14" s="249"/>
      <c r="Y14" s="249"/>
      <c r="Z14" s="249"/>
      <c r="AA14" s="249"/>
      <c r="AB14" s="249"/>
      <c r="AC14" s="249"/>
      <c r="AD14" s="249"/>
      <c r="AE14" s="249"/>
      <c r="AF14" s="249"/>
      <c r="AG14" s="249"/>
      <c r="AH14" s="249"/>
      <c r="AI14" s="249"/>
      <c r="AJ14" s="249"/>
      <c r="AK14" s="249"/>
      <c r="AL14" s="249"/>
      <c r="AM14" s="249"/>
      <c r="AN14" s="249"/>
      <c r="AO14" s="249"/>
      <c r="AP14" s="250"/>
    </row>
    <row r="15" spans="1:86" s="11" customFormat="1" ht="15.75" hidden="1" customHeight="1">
      <c r="B15" s="13"/>
      <c r="C15" s="70"/>
      <c r="D15" s="71"/>
      <c r="E15" s="71"/>
      <c r="F15" s="71"/>
      <c r="G15" s="71"/>
      <c r="H15" s="71"/>
      <c r="I15" s="71"/>
      <c r="J15" s="71"/>
      <c r="K15" s="167"/>
      <c r="L15" s="71"/>
      <c r="M15" s="74"/>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2"/>
    </row>
    <row r="16" spans="1:86" s="11" customFormat="1" ht="15.75" customHeight="1">
      <c r="B16" s="13"/>
      <c r="C16" s="427" t="s">
        <v>102</v>
      </c>
      <c r="D16" s="249"/>
      <c r="E16" s="249"/>
      <c r="F16" s="249"/>
      <c r="G16" s="249"/>
      <c r="H16" s="249"/>
      <c r="I16" s="249"/>
      <c r="J16" s="250"/>
      <c r="K16" s="436" t="s">
        <v>433</v>
      </c>
      <c r="L16" s="249"/>
      <c r="M16" s="405"/>
      <c r="N16" s="249"/>
      <c r="O16" s="249"/>
      <c r="P16" s="249"/>
      <c r="Q16" s="249"/>
      <c r="R16" s="249"/>
      <c r="S16" s="249"/>
      <c r="T16" s="249"/>
      <c r="U16" s="249"/>
      <c r="V16" s="249"/>
      <c r="W16" s="249"/>
      <c r="X16" s="249"/>
      <c r="Y16" s="249"/>
      <c r="Z16" s="249"/>
      <c r="AA16" s="249"/>
      <c r="AB16" s="249"/>
      <c r="AC16" s="249"/>
      <c r="AD16" s="249"/>
      <c r="AE16" s="249"/>
      <c r="AF16" s="249"/>
      <c r="AG16" s="249"/>
      <c r="AH16" s="249"/>
      <c r="AI16" s="249"/>
      <c r="AJ16" s="249"/>
      <c r="AK16" s="249"/>
      <c r="AL16" s="249"/>
      <c r="AM16" s="249"/>
      <c r="AN16" s="249"/>
      <c r="AO16" s="249"/>
      <c r="AP16" s="250"/>
    </row>
    <row r="17" spans="2:63" s="11" customFormat="1" ht="15.75" customHeight="1">
      <c r="B17" s="13"/>
      <c r="C17" s="70"/>
      <c r="D17" s="71"/>
      <c r="E17" s="71"/>
      <c r="F17" s="71"/>
      <c r="G17" s="71"/>
      <c r="H17" s="71"/>
      <c r="I17" s="71"/>
      <c r="J17" s="72"/>
      <c r="K17" s="167" t="s">
        <v>434</v>
      </c>
      <c r="L17" s="71"/>
      <c r="M17" s="74"/>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2"/>
    </row>
    <row r="18" spans="2:63" s="11" customFormat="1" ht="15.75" customHeight="1">
      <c r="B18" s="13"/>
      <c r="O18" s="67"/>
      <c r="Q18" s="12"/>
    </row>
    <row r="19" spans="2:63" s="11" customFormat="1" ht="15.75" customHeight="1">
      <c r="B19" s="13"/>
      <c r="C19" s="13" t="s">
        <v>435</v>
      </c>
      <c r="O19" s="67"/>
      <c r="Q19" s="12"/>
    </row>
    <row r="20" spans="2:63" ht="10.5" customHeight="1">
      <c r="C20" s="437"/>
      <c r="D20" s="438"/>
      <c r="E20" s="438"/>
      <c r="F20" s="438"/>
      <c r="G20" s="438"/>
      <c r="H20" s="438"/>
      <c r="I20" s="438"/>
      <c r="J20" s="438"/>
      <c r="K20" s="438"/>
      <c r="L20" s="438"/>
      <c r="M20" s="438"/>
      <c r="N20" s="438"/>
      <c r="O20" s="438"/>
      <c r="P20" s="438"/>
      <c r="Q20" s="439"/>
      <c r="R20" s="438"/>
      <c r="S20" s="438"/>
      <c r="T20" s="438"/>
      <c r="U20" s="438"/>
      <c r="V20" s="438"/>
      <c r="W20" s="438"/>
      <c r="X20" s="438"/>
      <c r="Y20" s="438"/>
      <c r="Z20" s="438"/>
      <c r="AA20" s="438"/>
      <c r="AB20" s="438"/>
      <c r="AC20" s="438"/>
      <c r="AD20" s="438"/>
      <c r="AE20" s="438"/>
      <c r="AF20" s="438"/>
      <c r="AG20" s="438"/>
      <c r="AH20" s="438"/>
      <c r="AI20" s="438"/>
      <c r="AJ20" s="438"/>
      <c r="AK20" s="438"/>
      <c r="AL20" s="438"/>
      <c r="AM20" s="438"/>
      <c r="AN20" s="438"/>
      <c r="AO20" s="438"/>
      <c r="AP20" s="438"/>
      <c r="AQ20" s="438"/>
      <c r="AR20" s="438"/>
      <c r="AS20" s="438"/>
      <c r="AT20" s="438"/>
      <c r="AU20" s="438"/>
      <c r="AV20" s="438"/>
      <c r="AW20" s="438"/>
      <c r="AX20" s="438"/>
      <c r="AY20" s="438"/>
      <c r="AZ20" s="438"/>
      <c r="BA20" s="438"/>
      <c r="BB20" s="438"/>
      <c r="BC20" s="438"/>
      <c r="BD20" s="438"/>
      <c r="BE20" s="438"/>
      <c r="BF20" s="438"/>
      <c r="BG20" s="438"/>
      <c r="BH20" s="438"/>
      <c r="BI20" s="438"/>
      <c r="BJ20" s="438"/>
      <c r="BK20" s="438"/>
    </row>
    <row r="21" spans="2:63" ht="12" customHeight="1">
      <c r="C21" s="124"/>
      <c r="D21" s="14" t="s">
        <v>436</v>
      </c>
      <c r="E21" s="14"/>
      <c r="J21" s="1"/>
      <c r="K21" s="1"/>
      <c r="L21" s="1"/>
      <c r="M21" s="1"/>
      <c r="N21" s="183" t="s">
        <v>437</v>
      </c>
      <c r="O21" s="183"/>
      <c r="P21" s="183"/>
      <c r="Q21" s="183"/>
      <c r="R21" s="183" t="s">
        <v>438</v>
      </c>
      <c r="S21" s="183"/>
      <c r="T21" s="183"/>
      <c r="U21" s="183"/>
      <c r="V21" s="183" t="s">
        <v>439</v>
      </c>
      <c r="W21" s="183"/>
      <c r="X21" s="183"/>
      <c r="Y21" s="183"/>
      <c r="Z21" s="183" t="s">
        <v>440</v>
      </c>
      <c r="AA21" s="183"/>
      <c r="AB21" s="184"/>
      <c r="AC21" s="184"/>
      <c r="AD21" s="184"/>
      <c r="AE21" s="184"/>
      <c r="AF21" s="184"/>
      <c r="AG21" s="184"/>
      <c r="AH21" s="184"/>
      <c r="AI21" s="184"/>
      <c r="AJ21" s="184"/>
      <c r="AK21" s="184"/>
      <c r="AL21" s="184"/>
    </row>
    <row r="22" spans="2:63" ht="12" customHeight="1">
      <c r="C22" s="124"/>
      <c r="D22" s="14"/>
      <c r="E22" s="14"/>
      <c r="J22" s="14"/>
    </row>
    <row r="23" spans="2:63" ht="12" customHeight="1">
      <c r="C23" s="124"/>
      <c r="D23" s="14"/>
      <c r="E23" s="14"/>
      <c r="J23" s="14"/>
      <c r="N23" s="130" t="s">
        <v>441</v>
      </c>
      <c r="O23" s="130"/>
      <c r="P23" s="130"/>
      <c r="Q23" s="130"/>
      <c r="R23" s="130"/>
      <c r="S23" s="130"/>
      <c r="T23" s="139"/>
      <c r="U23" s="131"/>
      <c r="V23" s="131"/>
      <c r="W23" s="131"/>
      <c r="X23" s="131"/>
      <c r="Y23" s="141"/>
      <c r="AA23" s="150"/>
      <c r="AB23" s="144"/>
      <c r="AC23" s="144"/>
      <c r="AD23" s="144"/>
      <c r="AE23" s="144"/>
      <c r="AF23" s="144"/>
      <c r="AG23" s="144"/>
      <c r="AH23" s="144"/>
      <c r="AI23" s="144"/>
      <c r="AJ23" s="144"/>
      <c r="AK23" s="144"/>
      <c r="AL23" s="145"/>
    </row>
    <row r="24" spans="2:63" ht="12" customHeight="1">
      <c r="C24" s="124"/>
      <c r="D24" s="14"/>
      <c r="E24" s="14"/>
      <c r="J24" s="14"/>
    </row>
    <row r="25" spans="2:63" ht="12" customHeight="1">
      <c r="C25" s="437"/>
      <c r="D25" s="438"/>
      <c r="E25" s="438"/>
      <c r="F25" s="438"/>
      <c r="G25" s="438"/>
      <c r="H25" s="438"/>
      <c r="I25" s="438"/>
      <c r="J25" s="438"/>
      <c r="K25" s="438"/>
      <c r="L25" s="438"/>
      <c r="M25" s="438"/>
      <c r="N25" s="438"/>
      <c r="O25" s="438"/>
      <c r="P25" s="438"/>
      <c r="Q25" s="439"/>
      <c r="R25" s="438"/>
      <c r="S25" s="438"/>
      <c r="T25" s="438"/>
      <c r="U25" s="438"/>
      <c r="V25" s="438"/>
      <c r="W25" s="438"/>
      <c r="X25" s="438"/>
      <c r="Y25" s="438"/>
      <c r="Z25" s="438"/>
      <c r="AA25" s="438"/>
      <c r="AB25" s="438"/>
      <c r="AC25" s="438"/>
      <c r="AD25" s="438"/>
      <c r="AE25" s="438"/>
      <c r="AF25" s="438"/>
      <c r="AG25" s="438"/>
      <c r="AH25" s="438"/>
      <c r="AI25" s="438"/>
      <c r="AJ25" s="438"/>
      <c r="AK25" s="438"/>
      <c r="AL25" s="438"/>
      <c r="AM25" s="438"/>
      <c r="AN25" s="438"/>
      <c r="AO25" s="438"/>
      <c r="AP25" s="438"/>
      <c r="AQ25" s="438"/>
      <c r="AR25" s="438"/>
      <c r="AS25" s="438"/>
      <c r="AT25" s="438"/>
      <c r="AU25" s="438"/>
      <c r="AV25" s="438"/>
      <c r="AW25" s="438"/>
      <c r="AX25" s="438"/>
      <c r="AY25" s="438"/>
      <c r="AZ25" s="438"/>
      <c r="BA25" s="438"/>
      <c r="BB25" s="438"/>
      <c r="BC25" s="438"/>
      <c r="BD25" s="438"/>
      <c r="BE25" s="438"/>
      <c r="BF25" s="438"/>
      <c r="BG25" s="438"/>
      <c r="BH25" s="438"/>
      <c r="BI25" s="438"/>
      <c r="BJ25" s="438"/>
      <c r="BK25" s="438"/>
    </row>
    <row r="26" spans="2:63" ht="12" customHeight="1">
      <c r="C26" s="124"/>
      <c r="D26" s="14"/>
      <c r="E26" s="14"/>
      <c r="J26" s="14"/>
    </row>
    <row r="27" spans="2:63" ht="12" customHeight="1">
      <c r="C27" s="124"/>
      <c r="D27" s="151" t="s">
        <v>442</v>
      </c>
      <c r="E27" s="152"/>
      <c r="F27" s="152"/>
      <c r="G27" s="152"/>
      <c r="H27" s="152"/>
      <c r="I27" s="152"/>
      <c r="J27" s="153" t="s">
        <v>443</v>
      </c>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c r="AY27" s="154"/>
      <c r="AZ27" s="154"/>
      <c r="BA27" s="154"/>
      <c r="BB27" s="154"/>
      <c r="BC27" s="154"/>
      <c r="BD27" s="154"/>
      <c r="BE27" s="154"/>
      <c r="BF27" s="154"/>
      <c r="BG27" s="154"/>
      <c r="BH27" s="155"/>
    </row>
    <row r="28" spans="2:63" ht="12" customHeight="1">
      <c r="C28" s="124"/>
      <c r="D28" s="156"/>
      <c r="E28" s="130"/>
      <c r="F28" s="130"/>
      <c r="G28" s="130"/>
      <c r="H28" s="130"/>
      <c r="I28" s="130"/>
      <c r="J28" s="157"/>
      <c r="K28" s="158"/>
      <c r="L28" s="158"/>
      <c r="M28" s="158"/>
      <c r="N28" s="158"/>
      <c r="O28" s="158"/>
      <c r="P28" s="158"/>
      <c r="Q28" s="158"/>
      <c r="R28" s="158"/>
      <c r="S28" s="158"/>
      <c r="T28" s="158"/>
      <c r="U28" s="159"/>
      <c r="X28" s="130"/>
      <c r="Y28" s="130"/>
      <c r="Z28" s="130"/>
      <c r="AA28" s="130"/>
      <c r="AB28" s="130"/>
      <c r="AC28" s="130"/>
      <c r="AD28" s="157"/>
      <c r="AE28" s="158"/>
      <c r="AF28" s="158"/>
      <c r="AG28" s="158"/>
      <c r="AH28" s="158"/>
      <c r="AI28" s="158"/>
      <c r="AJ28" s="158"/>
      <c r="AK28" s="158"/>
      <c r="AL28" s="158"/>
      <c r="AM28" s="158"/>
      <c r="AN28" s="158"/>
      <c r="AO28" s="159"/>
      <c r="BH28" s="160"/>
    </row>
    <row r="29" spans="2:63" ht="12" customHeight="1">
      <c r="C29" s="124"/>
      <c r="D29" s="156"/>
      <c r="E29" s="130"/>
      <c r="F29" s="130"/>
      <c r="G29" s="130"/>
      <c r="H29" s="130"/>
      <c r="I29" s="130"/>
      <c r="J29" s="157"/>
      <c r="K29" s="158"/>
      <c r="L29" s="158"/>
      <c r="M29" s="158"/>
      <c r="N29" s="158"/>
      <c r="O29" s="158"/>
      <c r="P29" s="158"/>
      <c r="Q29" s="158"/>
      <c r="R29" s="158"/>
      <c r="S29" s="158"/>
      <c r="T29" s="158"/>
      <c r="U29" s="159"/>
      <c r="X29" s="130"/>
      <c r="Y29" s="130"/>
      <c r="Z29" s="130"/>
      <c r="AA29" s="130"/>
      <c r="AB29" s="130"/>
      <c r="AC29" s="130"/>
      <c r="AD29" s="157"/>
      <c r="AE29" s="158"/>
      <c r="AF29" s="158"/>
      <c r="AG29" s="158"/>
      <c r="AH29" s="158"/>
      <c r="AI29" s="158"/>
      <c r="AJ29" s="158"/>
      <c r="AK29" s="158"/>
      <c r="AL29" s="158"/>
      <c r="AM29" s="158"/>
      <c r="AN29" s="158"/>
      <c r="AO29" s="159"/>
      <c r="BH29" s="160"/>
    </row>
    <row r="30" spans="2:63" ht="12" customHeight="1">
      <c r="C30" s="124"/>
      <c r="D30" s="156"/>
      <c r="E30" s="130"/>
      <c r="F30" s="130"/>
      <c r="G30" s="130"/>
      <c r="H30" s="130"/>
      <c r="I30" s="130"/>
      <c r="J30" s="157"/>
      <c r="K30" s="158"/>
      <c r="L30" s="158"/>
      <c r="M30" s="158"/>
      <c r="N30" s="159"/>
      <c r="Q30" s="14"/>
      <c r="BH30" s="160"/>
    </row>
    <row r="31" spans="2:63" ht="12" customHeight="1">
      <c r="C31" s="124"/>
      <c r="D31" s="156"/>
      <c r="E31" s="130"/>
      <c r="F31" s="130"/>
      <c r="G31" s="130"/>
      <c r="H31" s="130"/>
      <c r="I31" s="130"/>
      <c r="J31" s="157"/>
      <c r="K31" s="158"/>
      <c r="L31" s="158"/>
      <c r="M31" s="158"/>
      <c r="N31" s="158"/>
      <c r="O31" s="158"/>
      <c r="P31" s="158"/>
      <c r="Q31" s="158"/>
      <c r="R31" s="158"/>
      <c r="S31" s="158"/>
      <c r="T31" s="158"/>
      <c r="U31" s="159"/>
      <c r="X31" s="130"/>
      <c r="Y31" s="130"/>
      <c r="Z31" s="130"/>
      <c r="AA31" s="130"/>
      <c r="AB31" s="130"/>
      <c r="AC31" s="130"/>
      <c r="AD31" s="157"/>
      <c r="AE31" s="158"/>
      <c r="AF31" s="158"/>
      <c r="AG31" s="158"/>
      <c r="AH31" s="158"/>
      <c r="AI31" s="158"/>
      <c r="AJ31" s="158"/>
      <c r="AK31" s="158"/>
      <c r="AL31" s="158"/>
      <c r="AM31" s="158"/>
      <c r="AN31" s="158"/>
      <c r="AO31" s="159"/>
      <c r="BH31" s="160"/>
    </row>
    <row r="32" spans="2:63" ht="12" customHeight="1">
      <c r="C32" s="124"/>
      <c r="D32" s="156"/>
      <c r="E32" s="130"/>
      <c r="F32" s="130"/>
      <c r="G32" s="130"/>
      <c r="H32" s="130"/>
      <c r="I32" s="130"/>
      <c r="J32" s="157"/>
      <c r="K32" s="158"/>
      <c r="L32" s="158"/>
      <c r="M32" s="158"/>
      <c r="N32" s="158"/>
      <c r="O32" s="158"/>
      <c r="P32" s="158"/>
      <c r="Q32" s="158"/>
      <c r="R32" s="158"/>
      <c r="S32" s="158"/>
      <c r="T32" s="158"/>
      <c r="U32" s="159"/>
      <c r="X32" s="130"/>
      <c r="Y32" s="130"/>
      <c r="Z32" s="130"/>
      <c r="AA32" s="130"/>
      <c r="AB32" s="130"/>
      <c r="AC32" s="130"/>
      <c r="AD32" s="157"/>
      <c r="AE32" s="158"/>
      <c r="AF32" s="158"/>
      <c r="AG32" s="158"/>
      <c r="AH32" s="158"/>
      <c r="AI32" s="158"/>
      <c r="AJ32" s="158"/>
      <c r="AK32" s="158"/>
      <c r="AL32" s="158"/>
      <c r="AM32" s="158"/>
      <c r="AN32" s="158"/>
      <c r="AO32" s="159"/>
      <c r="BH32" s="160"/>
    </row>
    <row r="33" spans="2:122" ht="12" customHeight="1">
      <c r="C33" s="124"/>
      <c r="D33" s="156"/>
      <c r="E33" s="130"/>
      <c r="F33" s="130"/>
      <c r="G33" s="130"/>
      <c r="H33" s="130"/>
      <c r="I33" s="130"/>
      <c r="J33" s="157"/>
      <c r="K33" s="158"/>
      <c r="L33" s="158"/>
      <c r="M33" s="158"/>
      <c r="N33" s="158"/>
      <c r="O33" s="158"/>
      <c r="P33" s="158"/>
      <c r="Q33" s="159"/>
      <c r="R33" s="16"/>
      <c r="X33" s="130"/>
      <c r="Y33" s="130"/>
      <c r="Z33" s="130"/>
      <c r="AA33" s="130"/>
      <c r="AB33" s="130"/>
      <c r="AC33" s="130"/>
      <c r="AD33" s="157"/>
      <c r="AE33" s="158"/>
      <c r="AF33" s="158"/>
      <c r="AG33" s="158"/>
      <c r="AH33" s="158"/>
      <c r="AI33" s="158"/>
      <c r="AJ33" s="158"/>
      <c r="AK33" s="159"/>
      <c r="BH33" s="160"/>
    </row>
    <row r="34" spans="2:122" ht="12" customHeight="1">
      <c r="C34" s="124"/>
      <c r="D34" s="156"/>
      <c r="E34" s="130"/>
      <c r="F34" s="130"/>
      <c r="G34" s="130"/>
      <c r="H34" s="130"/>
      <c r="I34" s="130"/>
      <c r="J34" s="139"/>
      <c r="K34" s="131"/>
      <c r="L34" s="131"/>
      <c r="M34" s="131"/>
      <c r="N34" s="131"/>
      <c r="O34" s="92"/>
      <c r="BH34" s="160"/>
    </row>
    <row r="35" spans="2:122" ht="12" customHeight="1">
      <c r="C35" s="124"/>
      <c r="D35" s="161"/>
      <c r="E35" s="14"/>
      <c r="J35" s="14"/>
      <c r="Q35" s="14"/>
      <c r="BH35" s="160"/>
    </row>
    <row r="36" spans="2:122" ht="12" customHeight="1">
      <c r="C36" s="124"/>
      <c r="D36" s="161"/>
      <c r="E36" s="14"/>
      <c r="J36" s="14"/>
      <c r="Q36" s="14"/>
      <c r="BH36" s="160"/>
    </row>
    <row r="37" spans="2:122" ht="12" customHeight="1">
      <c r="C37" s="124"/>
      <c r="D37" s="161"/>
      <c r="E37" s="14"/>
      <c r="J37" s="14"/>
      <c r="Q37" s="14"/>
      <c r="BH37" s="160"/>
    </row>
    <row r="38" spans="2:122" ht="12" customHeight="1">
      <c r="C38" s="124"/>
      <c r="D38" s="161"/>
      <c r="E38" s="14"/>
      <c r="J38" s="14"/>
      <c r="Q38" s="14"/>
      <c r="BH38" s="160"/>
    </row>
    <row r="39" spans="2:122" ht="12" customHeight="1">
      <c r="C39" s="124"/>
      <c r="D39" s="161"/>
      <c r="E39" s="14"/>
      <c r="J39" s="14"/>
      <c r="Q39" s="14"/>
      <c r="BH39" s="160"/>
    </row>
    <row r="40" spans="2:122" ht="12" customHeight="1">
      <c r="C40" s="124"/>
      <c r="D40" s="162"/>
      <c r="E40" s="163"/>
      <c r="F40" s="163"/>
      <c r="G40" s="163"/>
      <c r="H40" s="163"/>
      <c r="I40" s="163"/>
      <c r="J40" s="163"/>
      <c r="K40" s="163"/>
      <c r="L40" s="163"/>
      <c r="M40" s="163"/>
      <c r="N40" s="163"/>
      <c r="O40" s="163"/>
      <c r="P40" s="163"/>
      <c r="Q40" s="164"/>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5"/>
    </row>
    <row r="41" spans="2:122" ht="12" customHeight="1">
      <c r="C41" s="124"/>
      <c r="D41" s="14"/>
      <c r="E41" s="14"/>
      <c r="J41" s="14"/>
    </row>
    <row r="42" spans="2:122" ht="12" customHeight="1">
      <c r="C42" s="124"/>
      <c r="D42" s="14"/>
      <c r="E42" s="14"/>
      <c r="J42" s="14"/>
    </row>
    <row r="43" spans="2:122" ht="12" customHeight="1">
      <c r="C43" s="437"/>
      <c r="D43" s="438"/>
      <c r="E43" s="438"/>
      <c r="F43" s="438"/>
      <c r="G43" s="438"/>
      <c r="H43" s="438"/>
      <c r="I43" s="438"/>
      <c r="J43" s="438"/>
      <c r="K43" s="438"/>
      <c r="L43" s="438"/>
      <c r="M43" s="438"/>
      <c r="N43" s="438"/>
      <c r="O43" s="438"/>
      <c r="P43" s="438"/>
      <c r="Q43" s="439"/>
      <c r="R43" s="438"/>
      <c r="S43" s="438"/>
      <c r="T43" s="438"/>
      <c r="U43" s="438"/>
      <c r="V43" s="438"/>
      <c r="W43" s="438"/>
      <c r="X43" s="438"/>
      <c r="Y43" s="438"/>
      <c r="Z43" s="438"/>
      <c r="AA43" s="438"/>
      <c r="AB43" s="438"/>
      <c r="AC43" s="438"/>
      <c r="AD43" s="438"/>
      <c r="AE43" s="438"/>
      <c r="AF43" s="438"/>
      <c r="AG43" s="438"/>
      <c r="AH43" s="438"/>
      <c r="AI43" s="438"/>
      <c r="AJ43" s="438"/>
      <c r="AK43" s="438"/>
      <c r="AL43" s="438"/>
      <c r="AM43" s="438"/>
      <c r="AN43" s="438"/>
      <c r="AO43" s="438"/>
      <c r="AP43" s="438"/>
      <c r="AQ43" s="438"/>
      <c r="AR43" s="438"/>
      <c r="AS43" s="438"/>
      <c r="AT43" s="438"/>
      <c r="AU43" s="438"/>
      <c r="AV43" s="438"/>
      <c r="AW43" s="438"/>
      <c r="AX43" s="438"/>
      <c r="AY43" s="438"/>
      <c r="AZ43" s="438"/>
      <c r="BA43" s="438"/>
      <c r="BB43" s="438"/>
      <c r="BC43" s="438"/>
      <c r="BD43" s="438"/>
      <c r="BE43" s="438"/>
      <c r="BF43" s="438"/>
      <c r="BG43" s="438"/>
      <c r="BH43" s="438"/>
      <c r="BI43" s="438"/>
      <c r="BJ43" s="438"/>
      <c r="BK43" s="438"/>
    </row>
    <row r="44" spans="2:122" ht="12" customHeight="1">
      <c r="C44" s="121"/>
      <c r="D44" s="122"/>
      <c r="E44" s="122"/>
      <c r="F44" s="122"/>
      <c r="G44" s="122"/>
      <c r="H44" s="122"/>
      <c r="I44" s="122"/>
      <c r="J44" s="122"/>
      <c r="K44" s="122"/>
      <c r="L44" s="122"/>
      <c r="M44" s="122"/>
      <c r="N44" s="122"/>
      <c r="O44" s="122"/>
      <c r="P44" s="122"/>
      <c r="Q44" s="123"/>
      <c r="R44" s="122"/>
      <c r="S44" s="122"/>
      <c r="T44" s="122"/>
      <c r="U44" s="122"/>
      <c r="V44" s="122"/>
      <c r="W44" s="122"/>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c r="AW44" s="122"/>
      <c r="AX44" s="122"/>
      <c r="AY44" s="122"/>
      <c r="AZ44" s="122"/>
      <c r="BA44" s="122"/>
      <c r="BB44" s="122"/>
      <c r="BC44" s="122"/>
      <c r="BD44" s="122"/>
      <c r="BE44" s="122"/>
      <c r="BF44" s="122"/>
      <c r="BG44" s="122"/>
      <c r="BH44" s="122"/>
      <c r="BI44" s="122"/>
      <c r="BJ44" s="122"/>
    </row>
    <row r="45" spans="2:122" ht="12" customHeight="1">
      <c r="C45" s="14"/>
      <c r="D45" s="14"/>
      <c r="E45" s="14"/>
      <c r="J45" s="14"/>
      <c r="BK45" s="438"/>
    </row>
    <row r="46" spans="2:122" s="11" customFormat="1" ht="15.75" customHeight="1">
      <c r="B46" s="13"/>
    </row>
    <row r="47" spans="2:122" s="11" customFormat="1" ht="15.75" customHeight="1">
      <c r="B47" s="13"/>
      <c r="D47" s="13" t="s">
        <v>444</v>
      </c>
      <c r="DP47" s="550" t="s">
        <v>445</v>
      </c>
      <c r="DQ47" s="551"/>
      <c r="DR47" s="551"/>
    </row>
    <row r="48" spans="2:122" s="11" customFormat="1" ht="15.75" customHeight="1">
      <c r="B48" s="13"/>
      <c r="E48" s="11" t="s">
        <v>446</v>
      </c>
      <c r="DP48" s="551"/>
      <c r="DQ48" s="552" t="s">
        <v>447</v>
      </c>
      <c r="DR48" s="551"/>
    </row>
    <row r="49" spans="2:152" s="11" customFormat="1" ht="15.75" customHeight="1">
      <c r="B49" s="13"/>
      <c r="F49" s="11" t="s">
        <v>448</v>
      </c>
      <c r="DP49" s="551"/>
      <c r="DQ49" s="553" t="s">
        <v>449</v>
      </c>
      <c r="DR49" s="551"/>
      <c r="EV49" s="547" t="s">
        <v>450</v>
      </c>
    </row>
    <row r="50" spans="2:152" s="11" customFormat="1" ht="15.75" customHeight="1">
      <c r="B50" s="13"/>
      <c r="F50" s="11" t="s">
        <v>451</v>
      </c>
      <c r="AF50" s="516" t="s">
        <v>452</v>
      </c>
    </row>
    <row r="51" spans="2:152" s="11" customFormat="1" ht="15.75" customHeight="1">
      <c r="B51" s="13"/>
      <c r="F51" s="11" t="s">
        <v>453</v>
      </c>
      <c r="AF51" s="516" t="s">
        <v>454</v>
      </c>
    </row>
    <row r="52" spans="2:152" s="11" customFormat="1" ht="15.75" customHeight="1">
      <c r="B52" s="13"/>
    </row>
    <row r="53" spans="2:152" s="11" customFormat="1" ht="15.75" customHeight="1">
      <c r="B53" s="13"/>
      <c r="E53" s="11" t="s">
        <v>455</v>
      </c>
    </row>
    <row r="54" spans="2:152" s="11" customFormat="1" ht="15.75" customHeight="1">
      <c r="B54" s="13"/>
      <c r="E54" s="11" t="s">
        <v>456</v>
      </c>
    </row>
    <row r="55" spans="2:152" s="11" customFormat="1" ht="15.75" customHeight="1">
      <c r="B55" s="13"/>
      <c r="F55" s="11" t="s">
        <v>457</v>
      </c>
    </row>
    <row r="56" spans="2:152" s="11" customFormat="1" ht="15.75" customHeight="1">
      <c r="B56" s="13"/>
    </row>
    <row r="57" spans="2:152" s="11" customFormat="1" ht="15.75" customHeight="1">
      <c r="B57" s="13"/>
    </row>
    <row r="58" spans="2:152" s="11" customFormat="1" ht="15.75" customHeight="1">
      <c r="B58" s="13"/>
      <c r="C58" s="13" t="s">
        <v>458</v>
      </c>
      <c r="D58" s="1"/>
      <c r="Q58" s="12"/>
    </row>
    <row r="59" spans="2:152" ht="12" customHeight="1">
      <c r="C59" s="440"/>
      <c r="D59" s="441"/>
      <c r="E59" s="441"/>
      <c r="F59" s="441"/>
      <c r="G59" s="441"/>
      <c r="H59" s="441"/>
      <c r="I59" s="441"/>
      <c r="J59" s="441"/>
      <c r="K59" s="441"/>
      <c r="L59" s="441"/>
      <c r="M59" s="441"/>
      <c r="N59" s="441"/>
      <c r="O59" s="441"/>
      <c r="P59" s="441"/>
      <c r="Q59" s="442"/>
      <c r="R59" s="441"/>
      <c r="S59" s="441"/>
      <c r="T59" s="441"/>
      <c r="U59" s="441"/>
      <c r="V59" s="441"/>
      <c r="W59" s="441"/>
      <c r="X59" s="441"/>
      <c r="Y59" s="441"/>
      <c r="Z59" s="441"/>
      <c r="AA59" s="441"/>
      <c r="AB59" s="441"/>
      <c r="AC59" s="441"/>
      <c r="AD59" s="441"/>
      <c r="AE59" s="441"/>
      <c r="AF59" s="441"/>
      <c r="AG59" s="441"/>
      <c r="AH59" s="441"/>
      <c r="AI59" s="441"/>
      <c r="AJ59" s="441"/>
      <c r="AK59" s="441"/>
      <c r="AL59" s="441"/>
      <c r="AM59" s="441"/>
      <c r="AN59" s="441"/>
      <c r="AO59" s="441"/>
      <c r="AP59" s="441"/>
      <c r="AQ59" s="441"/>
      <c r="AR59" s="441"/>
      <c r="AS59" s="441"/>
      <c r="AT59" s="441"/>
      <c r="AU59" s="441"/>
      <c r="AV59" s="441"/>
      <c r="AW59" s="441"/>
      <c r="AX59" s="441"/>
      <c r="AY59" s="441"/>
      <c r="AZ59" s="441"/>
      <c r="BA59" s="441"/>
      <c r="BB59" s="441"/>
      <c r="BC59" s="441"/>
      <c r="BD59" s="441"/>
      <c r="BE59" s="441"/>
      <c r="BF59" s="441"/>
      <c r="BG59" s="441"/>
      <c r="BH59" s="441"/>
      <c r="BI59" s="441"/>
      <c r="BJ59" s="441"/>
      <c r="BK59" s="441"/>
      <c r="BL59" s="441"/>
      <c r="BM59" s="441"/>
      <c r="BN59" s="441"/>
      <c r="BO59" s="441"/>
      <c r="BP59" s="441"/>
      <c r="BQ59" s="441"/>
      <c r="BR59" s="441"/>
      <c r="BS59" s="441"/>
      <c r="BT59" s="441"/>
      <c r="BU59" s="441"/>
      <c r="BV59" s="441"/>
      <c r="BW59" s="441"/>
      <c r="BX59" s="135" t="s">
        <v>113</v>
      </c>
    </row>
    <row r="60" spans="2:152" ht="12" customHeight="1">
      <c r="C60" s="124"/>
      <c r="D60" s="14"/>
      <c r="E60" s="14"/>
      <c r="J60" s="14"/>
    </row>
    <row r="61" spans="2:152" ht="12" customHeight="1">
      <c r="C61" s="124"/>
      <c r="D61" s="130" t="s">
        <v>459</v>
      </c>
      <c r="E61" s="130"/>
      <c r="F61" s="130"/>
      <c r="G61" s="130"/>
      <c r="H61" s="130"/>
      <c r="I61" s="130"/>
      <c r="J61" s="139"/>
      <c r="K61" s="136"/>
      <c r="L61" s="136"/>
      <c r="M61" s="136"/>
      <c r="N61" s="136"/>
      <c r="O61" s="92"/>
      <c r="P61" s="137"/>
      <c r="Q61" s="137"/>
      <c r="R61" s="137"/>
      <c r="S61" s="137"/>
      <c r="T61" s="137"/>
      <c r="U61" s="138"/>
      <c r="AC61" s="130" t="s">
        <v>460</v>
      </c>
      <c r="AD61" s="130"/>
      <c r="AE61" s="130"/>
      <c r="AF61" s="130"/>
      <c r="AG61" s="130"/>
      <c r="AH61" s="139"/>
      <c r="AI61" s="131"/>
      <c r="AJ61" s="131"/>
      <c r="AK61" s="131"/>
      <c r="AL61" s="131"/>
      <c r="AM61" s="92"/>
      <c r="AN61" s="132"/>
      <c r="AO61" s="133"/>
      <c r="AP61" s="133"/>
      <c r="AQ61" s="133"/>
      <c r="AR61" s="133"/>
      <c r="AS61" s="134"/>
      <c r="BR61" s="140" t="s">
        <v>461</v>
      </c>
      <c r="BS61" s="14" t="s">
        <v>462</v>
      </c>
    </row>
    <row r="62" spans="2:152" ht="12" customHeight="1">
      <c r="C62" s="124"/>
      <c r="D62" s="130" t="s">
        <v>463</v>
      </c>
      <c r="E62" s="130"/>
      <c r="F62" s="130"/>
      <c r="G62" s="130"/>
      <c r="H62" s="130"/>
      <c r="I62" s="130"/>
      <c r="J62" s="139"/>
      <c r="K62" s="131"/>
      <c r="L62" s="131"/>
      <c r="M62" s="131"/>
      <c r="N62" s="131"/>
      <c r="O62" s="141"/>
      <c r="P62" s="956" t="s">
        <v>464</v>
      </c>
      <c r="Q62" s="957"/>
      <c r="R62" s="139"/>
      <c r="S62" s="131"/>
      <c r="T62" s="131"/>
      <c r="U62" s="131"/>
      <c r="V62" s="131"/>
      <c r="W62" s="141"/>
      <c r="X62" s="1"/>
      <c r="Y62" s="1"/>
      <c r="Z62" s="1"/>
      <c r="AA62" s="1"/>
      <c r="AB62" s="1"/>
      <c r="AC62" s="1"/>
      <c r="AD62" s="1"/>
      <c r="AE62" s="1"/>
      <c r="AF62" s="1"/>
      <c r="AG62" s="1"/>
      <c r="AH62" s="1"/>
      <c r="AI62" s="1"/>
      <c r="AJ62" s="1"/>
      <c r="AK62" s="1"/>
      <c r="AL62" s="1"/>
      <c r="AM62" s="1"/>
      <c r="AN62" s="142"/>
      <c r="BC62" s="143"/>
    </row>
    <row r="63" spans="2:152" ht="12" customHeight="1">
      <c r="C63" s="124"/>
      <c r="D63" s="130" t="s">
        <v>441</v>
      </c>
      <c r="E63" s="130"/>
      <c r="F63" s="130"/>
      <c r="G63" s="130"/>
      <c r="H63" s="130"/>
      <c r="I63" s="130"/>
      <c r="J63" s="139"/>
      <c r="K63" s="131"/>
      <c r="L63" s="131"/>
      <c r="M63" s="131"/>
      <c r="N63" s="131"/>
      <c r="O63" s="141"/>
      <c r="P63" s="954" t="s">
        <v>464</v>
      </c>
      <c r="Q63" s="955"/>
      <c r="R63" s="139"/>
      <c r="S63" s="131"/>
      <c r="T63" s="131"/>
      <c r="U63" s="131"/>
      <c r="V63" s="131"/>
      <c r="W63" s="141"/>
      <c r="X63" s="1"/>
      <c r="Y63" s="1"/>
      <c r="Z63" s="1"/>
      <c r="AA63" s="1"/>
      <c r="AB63" s="1"/>
      <c r="AC63" s="1"/>
      <c r="AD63" s="1"/>
      <c r="AE63" s="1"/>
      <c r="AF63" s="1"/>
      <c r="AG63" s="1"/>
      <c r="AH63" s="1"/>
      <c r="AI63" s="1"/>
      <c r="AJ63" s="1"/>
      <c r="AK63" s="1"/>
      <c r="AL63" s="1"/>
      <c r="AM63" s="1"/>
      <c r="AN63" s="142"/>
      <c r="BC63" s="143"/>
    </row>
    <row r="64" spans="2:152" ht="12" customHeight="1">
      <c r="C64" s="124"/>
      <c r="D64" s="14"/>
      <c r="E64" s="14"/>
      <c r="J64" s="14"/>
    </row>
    <row r="65" spans="3:82" ht="12" customHeight="1">
      <c r="C65" s="124"/>
      <c r="D65" s="130" t="s">
        <v>465</v>
      </c>
      <c r="E65" s="130"/>
      <c r="F65" s="130"/>
      <c r="G65" s="130"/>
      <c r="H65" s="130"/>
      <c r="I65" s="130"/>
      <c r="J65" s="139"/>
      <c r="K65" s="131"/>
      <c r="L65" s="131"/>
      <c r="M65" s="131"/>
      <c r="N65" s="131"/>
      <c r="O65" s="141"/>
      <c r="P65" s="14" t="s">
        <v>461</v>
      </c>
    </row>
    <row r="66" spans="3:82" ht="12" customHeight="1">
      <c r="C66" s="124"/>
      <c r="D66" s="14"/>
      <c r="E66" s="14"/>
      <c r="J66" s="14"/>
      <c r="Q66" s="14"/>
    </row>
    <row r="67" spans="3:82" ht="12" customHeight="1">
      <c r="C67" s="124"/>
      <c r="D67" s="14"/>
      <c r="E67" s="14"/>
      <c r="J67" s="14"/>
      <c r="Q67" s="14"/>
    </row>
    <row r="68" spans="3:82" ht="12" customHeight="1">
      <c r="C68" s="124"/>
      <c r="D68" s="14"/>
      <c r="E68" s="14"/>
      <c r="J68" s="14"/>
      <c r="Q68" s="14"/>
    </row>
    <row r="69" spans="3:82" ht="12" customHeight="1">
      <c r="C69" s="124"/>
      <c r="D69" s="14"/>
      <c r="E69" s="14"/>
      <c r="J69" s="14"/>
      <c r="Q69" s="14"/>
      <c r="BS69" s="146"/>
      <c r="CD69" s="16"/>
    </row>
    <row r="70" spans="3:82" ht="12" customHeight="1">
      <c r="C70" s="124"/>
      <c r="D70" s="14"/>
      <c r="E70" s="14"/>
      <c r="J70" s="14"/>
      <c r="Q70" s="14"/>
    </row>
    <row r="71" spans="3:82" ht="12" customHeight="1">
      <c r="C71" s="124"/>
      <c r="D71" s="16"/>
      <c r="E71" s="16"/>
      <c r="F71" s="16"/>
      <c r="G71" s="16"/>
      <c r="H71" s="16"/>
      <c r="I71" s="16"/>
      <c r="J71" s="16"/>
      <c r="K71" s="16"/>
      <c r="L71" s="16"/>
      <c r="M71" s="16"/>
      <c r="N71" s="16"/>
      <c r="O71" s="16"/>
      <c r="P71" s="16"/>
    </row>
    <row r="72" spans="3:82" ht="12" customHeight="1">
      <c r="C72" s="124"/>
      <c r="D72" s="14" t="s">
        <v>466</v>
      </c>
      <c r="E72" s="14"/>
      <c r="J72" s="14" t="s">
        <v>467</v>
      </c>
      <c r="N72" s="14" t="s">
        <v>468</v>
      </c>
    </row>
    <row r="73" spans="3:82" ht="12" customHeight="1">
      <c r="C73" s="121"/>
      <c r="D73" s="122"/>
      <c r="E73" s="122"/>
      <c r="F73" s="122"/>
      <c r="G73" s="122"/>
      <c r="H73" s="122"/>
      <c r="I73" s="122"/>
      <c r="J73" s="122"/>
      <c r="K73" s="122"/>
      <c r="L73" s="122"/>
      <c r="M73" s="122"/>
      <c r="N73" s="122"/>
      <c r="O73" s="122"/>
      <c r="P73" s="122"/>
      <c r="Q73" s="123"/>
      <c r="R73" s="122"/>
      <c r="S73" s="122"/>
      <c r="T73" s="122"/>
      <c r="U73" s="122"/>
      <c r="V73" s="122"/>
      <c r="W73" s="122"/>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c r="AW73" s="122"/>
      <c r="AX73" s="122"/>
      <c r="AY73" s="122"/>
      <c r="AZ73" s="122"/>
      <c r="BA73" s="122"/>
      <c r="BB73" s="122"/>
      <c r="BC73" s="122"/>
      <c r="BD73" s="122"/>
      <c r="BE73" s="122"/>
      <c r="BF73" s="122"/>
      <c r="BG73" s="122"/>
      <c r="BH73" s="122"/>
      <c r="BI73" s="122"/>
      <c r="BJ73" s="122"/>
      <c r="BK73" s="122"/>
      <c r="BL73" s="122"/>
      <c r="BM73" s="122"/>
      <c r="BN73" s="122"/>
      <c r="BO73" s="122"/>
      <c r="BP73" s="122"/>
      <c r="BQ73" s="122"/>
      <c r="BR73" s="122"/>
      <c r="BS73" s="122"/>
      <c r="BT73" s="122"/>
      <c r="BU73" s="122"/>
      <c r="BV73" s="122"/>
      <c r="BW73" s="122"/>
      <c r="BX73" s="122"/>
    </row>
    <row r="74" spans="3:82" ht="12" customHeight="1">
      <c r="C74" s="124"/>
      <c r="D74" s="14"/>
      <c r="E74" s="14"/>
      <c r="J74" s="14"/>
    </row>
    <row r="75" spans="3:82" ht="12" customHeight="1">
      <c r="C75" s="124"/>
      <c r="D75" s="443" t="s">
        <v>172</v>
      </c>
      <c r="E75" s="444"/>
      <c r="F75" s="958" t="s">
        <v>469</v>
      </c>
      <c r="G75" s="963"/>
      <c r="H75" s="444" t="s">
        <v>470</v>
      </c>
      <c r="I75" s="444"/>
      <c r="J75" s="445"/>
      <c r="K75" s="443"/>
      <c r="L75" s="444"/>
      <c r="M75" s="445"/>
      <c r="N75" s="444"/>
      <c r="O75" s="444"/>
      <c r="P75" s="444"/>
      <c r="Q75" s="445"/>
      <c r="R75" s="443"/>
      <c r="S75" s="444"/>
      <c r="T75" s="444"/>
      <c r="U75" s="444"/>
      <c r="V75" s="444"/>
      <c r="W75" s="443"/>
      <c r="X75" s="444"/>
      <c r="Y75" s="444"/>
      <c r="Z75" s="445"/>
      <c r="AA75" s="443"/>
      <c r="AB75" s="444"/>
      <c r="AC75" s="444"/>
      <c r="AD75" s="444"/>
      <c r="AE75" s="445"/>
      <c r="AF75" s="443"/>
      <c r="AG75" s="444"/>
      <c r="AH75" s="444"/>
      <c r="AI75" s="445"/>
      <c r="AJ75" s="443"/>
      <c r="AK75" s="444"/>
      <c r="AL75" s="444"/>
      <c r="AM75" s="444"/>
      <c r="AN75" s="444"/>
      <c r="AO75" s="444"/>
      <c r="AP75" s="444"/>
      <c r="AQ75" s="444"/>
      <c r="AR75" s="444"/>
      <c r="AS75" s="444"/>
      <c r="AT75" s="445"/>
      <c r="AU75" s="443"/>
      <c r="AV75" s="444"/>
      <c r="AW75" s="444"/>
      <c r="AX75" s="445"/>
      <c r="AY75" s="960"/>
      <c r="AZ75" s="961"/>
      <c r="BA75" s="443"/>
      <c r="BB75" s="444"/>
      <c r="BC75" s="444"/>
      <c r="BD75" s="445"/>
      <c r="BE75" s="444"/>
      <c r="BF75" s="444"/>
      <c r="BG75" s="444"/>
      <c r="BH75" s="445"/>
      <c r="BI75" s="443"/>
      <c r="BJ75" s="444"/>
      <c r="BK75" s="444"/>
      <c r="BL75" s="444"/>
      <c r="BM75" s="960"/>
      <c r="BN75" s="961"/>
      <c r="BO75" s="958"/>
      <c r="BP75" s="962"/>
      <c r="BQ75" s="959"/>
      <c r="BR75" s="960"/>
      <c r="BS75" s="961"/>
      <c r="BT75" s="443"/>
      <c r="BU75" s="444"/>
      <c r="BV75" s="444"/>
      <c r="BW75" s="444"/>
      <c r="BX75" s="445"/>
      <c r="BY75" s="267" t="s">
        <v>42</v>
      </c>
    </row>
    <row r="76" spans="3:82" ht="12" customHeight="1">
      <c r="C76" s="124"/>
      <c r="D76" s="446" t="s">
        <v>471</v>
      </c>
      <c r="E76" s="447"/>
      <c r="F76" s="446" t="s">
        <v>472</v>
      </c>
      <c r="G76" s="448"/>
      <c r="H76" s="447" t="s">
        <v>473</v>
      </c>
      <c r="I76" s="447"/>
      <c r="J76" s="448"/>
      <c r="K76" s="446"/>
      <c r="L76" s="447"/>
      <c r="M76" s="448"/>
      <c r="N76" s="447"/>
      <c r="O76" s="447"/>
      <c r="P76" s="447"/>
      <c r="Q76" s="448"/>
      <c r="R76" s="446"/>
      <c r="S76" s="447"/>
      <c r="T76" s="447"/>
      <c r="U76" s="447"/>
      <c r="V76" s="447"/>
      <c r="W76" s="449"/>
      <c r="X76" s="447"/>
      <c r="Y76" s="447"/>
      <c r="Z76" s="448"/>
      <c r="AA76" s="449"/>
      <c r="AB76" s="447"/>
      <c r="AC76" s="447"/>
      <c r="AD76" s="447"/>
      <c r="AE76" s="448"/>
      <c r="AF76" s="446"/>
      <c r="AG76" s="447"/>
      <c r="AH76" s="447"/>
      <c r="AI76" s="448"/>
      <c r="AJ76" s="449"/>
      <c r="AK76" s="447"/>
      <c r="AL76" s="447"/>
      <c r="AM76" s="447"/>
      <c r="AN76" s="447"/>
      <c r="AO76" s="447"/>
      <c r="AP76" s="147"/>
      <c r="AQ76" s="148"/>
      <c r="AR76" s="447"/>
      <c r="AS76" s="447"/>
      <c r="AT76" s="448"/>
      <c r="AU76" s="948"/>
      <c r="AV76" s="949"/>
      <c r="AW76" s="949"/>
      <c r="AX76" s="950"/>
      <c r="AY76" s="951"/>
      <c r="AZ76" s="952"/>
      <c r="BA76" s="948"/>
      <c r="BB76" s="949"/>
      <c r="BC76" s="949"/>
      <c r="BD76" s="950"/>
      <c r="BE76" s="948"/>
      <c r="BF76" s="949"/>
      <c r="BG76" s="949"/>
      <c r="BH76" s="950"/>
      <c r="BI76" s="948"/>
      <c r="BJ76" s="949"/>
      <c r="BK76" s="949"/>
      <c r="BL76" s="950"/>
      <c r="BM76" s="951"/>
      <c r="BN76" s="952"/>
      <c r="BO76" s="449"/>
      <c r="BP76" s="447"/>
      <c r="BQ76" s="448"/>
      <c r="BR76" s="951"/>
      <c r="BS76" s="952"/>
      <c r="BT76" s="449"/>
      <c r="BU76" s="447"/>
      <c r="BV76" s="447"/>
      <c r="BW76" s="447"/>
      <c r="BX76" s="448"/>
      <c r="BY76" s="268"/>
    </row>
    <row r="77" spans="3:82" ht="12" customHeight="1">
      <c r="C77" s="124"/>
      <c r="D77" s="446" t="s">
        <v>474</v>
      </c>
      <c r="E77" s="447"/>
      <c r="F77" s="446" t="s">
        <v>472</v>
      </c>
      <c r="G77" s="448"/>
      <c r="H77" s="447" t="s">
        <v>473</v>
      </c>
      <c r="I77" s="447"/>
      <c r="J77" s="448"/>
      <c r="K77" s="446"/>
      <c r="L77" s="447"/>
      <c r="M77" s="448"/>
      <c r="N77" s="447"/>
      <c r="O77" s="447"/>
      <c r="P77" s="447"/>
      <c r="Q77" s="448"/>
      <c r="R77" s="446"/>
      <c r="S77" s="447"/>
      <c r="T77" s="447"/>
      <c r="U77" s="447"/>
      <c r="V77" s="447"/>
      <c r="W77" s="449"/>
      <c r="X77" s="447"/>
      <c r="Y77" s="447"/>
      <c r="Z77" s="448"/>
      <c r="AA77" s="449"/>
      <c r="AB77" s="447"/>
      <c r="AC77" s="447"/>
      <c r="AD77" s="447"/>
      <c r="AE77" s="448"/>
      <c r="AF77" s="446"/>
      <c r="AG77" s="447"/>
      <c r="AH77" s="447"/>
      <c r="AI77" s="448"/>
      <c r="AJ77" s="449"/>
      <c r="AK77" s="447"/>
      <c r="AL77" s="447"/>
      <c r="AM77" s="447"/>
      <c r="AN77" s="447"/>
      <c r="AO77" s="447"/>
      <c r="AP77" s="147"/>
      <c r="AQ77" s="148"/>
      <c r="AR77" s="447"/>
      <c r="AS77" s="447"/>
      <c r="AT77" s="448"/>
      <c r="AU77" s="948"/>
      <c r="AV77" s="949"/>
      <c r="AW77" s="949"/>
      <c r="AX77" s="950"/>
      <c r="AY77" s="951"/>
      <c r="AZ77" s="952"/>
      <c r="BA77" s="948"/>
      <c r="BB77" s="949"/>
      <c r="BC77" s="949"/>
      <c r="BD77" s="950"/>
      <c r="BE77" s="948"/>
      <c r="BF77" s="949"/>
      <c r="BG77" s="949"/>
      <c r="BH77" s="950"/>
      <c r="BI77" s="948"/>
      <c r="BJ77" s="949"/>
      <c r="BK77" s="949"/>
      <c r="BL77" s="950"/>
      <c r="BM77" s="951"/>
      <c r="BN77" s="952"/>
      <c r="BO77" s="449"/>
      <c r="BP77" s="447"/>
      <c r="BQ77" s="448"/>
      <c r="BR77" s="951"/>
      <c r="BS77" s="952"/>
      <c r="BT77" s="449"/>
      <c r="BU77" s="447"/>
      <c r="BV77" s="447"/>
      <c r="BW77" s="447"/>
      <c r="BX77" s="448"/>
      <c r="BY77" s="267"/>
    </row>
    <row r="78" spans="3:82" ht="12" customHeight="1">
      <c r="C78" s="124"/>
      <c r="D78" s="446" t="s">
        <v>475</v>
      </c>
      <c r="E78" s="447"/>
      <c r="F78" s="446" t="s">
        <v>472</v>
      </c>
      <c r="G78" s="448"/>
      <c r="H78" s="447" t="s">
        <v>476</v>
      </c>
      <c r="I78" s="447"/>
      <c r="J78" s="448"/>
      <c r="K78" s="446"/>
      <c r="L78" s="447"/>
      <c r="M78" s="448"/>
      <c r="N78" s="447"/>
      <c r="O78" s="447"/>
      <c r="P78" s="447"/>
      <c r="Q78" s="448"/>
      <c r="R78" s="446"/>
      <c r="S78" s="447"/>
      <c r="T78" s="447"/>
      <c r="U78" s="447"/>
      <c r="V78" s="447"/>
      <c r="W78" s="449"/>
      <c r="X78" s="447"/>
      <c r="Y78" s="447"/>
      <c r="Z78" s="448"/>
      <c r="AA78" s="449"/>
      <c r="AB78" s="447"/>
      <c r="AC78" s="447"/>
      <c r="AD78" s="447"/>
      <c r="AE78" s="448"/>
      <c r="AF78" s="446"/>
      <c r="AG78" s="447"/>
      <c r="AH78" s="447"/>
      <c r="AI78" s="448"/>
      <c r="AJ78" s="449"/>
      <c r="AK78" s="447"/>
      <c r="AL78" s="447"/>
      <c r="AM78" s="447"/>
      <c r="AN78" s="447"/>
      <c r="AO78" s="447"/>
      <c r="AP78" s="147"/>
      <c r="AQ78" s="148"/>
      <c r="AR78" s="447"/>
      <c r="AS78" s="447"/>
      <c r="AT78" s="448"/>
      <c r="AU78" s="948"/>
      <c r="AV78" s="949"/>
      <c r="AW78" s="949"/>
      <c r="AX78" s="950"/>
      <c r="AY78" s="951"/>
      <c r="AZ78" s="952"/>
      <c r="BA78" s="948"/>
      <c r="BB78" s="949"/>
      <c r="BC78" s="949"/>
      <c r="BD78" s="950"/>
      <c r="BE78" s="948"/>
      <c r="BF78" s="949"/>
      <c r="BG78" s="949"/>
      <c r="BH78" s="950"/>
      <c r="BI78" s="948"/>
      <c r="BJ78" s="949"/>
      <c r="BK78" s="949"/>
      <c r="BL78" s="950"/>
      <c r="BM78" s="951"/>
      <c r="BN78" s="952"/>
      <c r="BO78" s="449"/>
      <c r="BP78" s="447"/>
      <c r="BQ78" s="448"/>
      <c r="BR78" s="951"/>
      <c r="BS78" s="952"/>
      <c r="BT78" s="449"/>
      <c r="BU78" s="447"/>
      <c r="BV78" s="447"/>
      <c r="BW78" s="447"/>
      <c r="BX78" s="448"/>
      <c r="BY78" s="267"/>
    </row>
    <row r="79" spans="3:82" ht="12" customHeight="1">
      <c r="C79" s="124"/>
      <c r="D79" s="446" t="s">
        <v>477</v>
      </c>
      <c r="E79" s="447"/>
      <c r="F79" s="446" t="s">
        <v>478</v>
      </c>
      <c r="G79" s="448"/>
      <c r="H79" s="447" t="s">
        <v>476</v>
      </c>
      <c r="I79" s="447"/>
      <c r="J79" s="448"/>
      <c r="K79" s="446"/>
      <c r="L79" s="447"/>
      <c r="M79" s="448"/>
      <c r="N79" s="447"/>
      <c r="O79" s="447"/>
      <c r="P79" s="447"/>
      <c r="Q79" s="448"/>
      <c r="R79" s="446"/>
      <c r="S79" s="447"/>
      <c r="T79" s="447"/>
      <c r="U79" s="447"/>
      <c r="V79" s="447"/>
      <c r="W79" s="449"/>
      <c r="X79" s="447"/>
      <c r="Y79" s="447"/>
      <c r="Z79" s="448"/>
      <c r="AA79" s="449"/>
      <c r="AB79" s="447"/>
      <c r="AC79" s="447"/>
      <c r="AD79" s="447"/>
      <c r="AE79" s="448"/>
      <c r="AF79" s="446"/>
      <c r="AG79" s="447"/>
      <c r="AH79" s="447"/>
      <c r="AI79" s="448"/>
      <c r="AJ79" s="449"/>
      <c r="AK79" s="447"/>
      <c r="AL79" s="447"/>
      <c r="AM79" s="447"/>
      <c r="AN79" s="447"/>
      <c r="AO79" s="447"/>
      <c r="AP79" s="147"/>
      <c r="AQ79" s="148"/>
      <c r="AR79" s="447"/>
      <c r="AS79" s="447"/>
      <c r="AT79" s="448"/>
      <c r="AU79" s="948"/>
      <c r="AV79" s="949"/>
      <c r="AW79" s="949"/>
      <c r="AX79" s="950"/>
      <c r="AY79" s="951"/>
      <c r="AZ79" s="952"/>
      <c r="BA79" s="948"/>
      <c r="BB79" s="949"/>
      <c r="BC79" s="949"/>
      <c r="BD79" s="950"/>
      <c r="BE79" s="948"/>
      <c r="BF79" s="949"/>
      <c r="BG79" s="949"/>
      <c r="BH79" s="950"/>
      <c r="BI79" s="948"/>
      <c r="BJ79" s="949"/>
      <c r="BK79" s="949"/>
      <c r="BL79" s="950"/>
      <c r="BM79" s="951"/>
      <c r="BN79" s="952"/>
      <c r="BO79" s="449"/>
      <c r="BP79" s="447"/>
      <c r="BQ79" s="448"/>
      <c r="BR79" s="951"/>
      <c r="BS79" s="952"/>
      <c r="BT79" s="449"/>
      <c r="BU79" s="447"/>
      <c r="BV79" s="447"/>
      <c r="BW79" s="447"/>
      <c r="BX79" s="448"/>
      <c r="BY79" s="267"/>
    </row>
    <row r="80" spans="3:82" ht="12" customHeight="1">
      <c r="C80" s="124"/>
      <c r="D80" s="446" t="s">
        <v>479</v>
      </c>
      <c r="E80" s="447"/>
      <c r="F80" s="446" t="s">
        <v>478</v>
      </c>
      <c r="G80" s="448"/>
      <c r="H80" s="447" t="s">
        <v>476</v>
      </c>
      <c r="I80" s="447"/>
      <c r="J80" s="448"/>
      <c r="K80" s="446"/>
      <c r="L80" s="447"/>
      <c r="M80" s="448"/>
      <c r="N80" s="447"/>
      <c r="O80" s="447"/>
      <c r="P80" s="447"/>
      <c r="Q80" s="448"/>
      <c r="R80" s="446"/>
      <c r="S80" s="447"/>
      <c r="T80" s="447"/>
      <c r="U80" s="447"/>
      <c r="V80" s="447"/>
      <c r="W80" s="449"/>
      <c r="X80" s="447"/>
      <c r="Y80" s="447"/>
      <c r="Z80" s="448"/>
      <c r="AA80" s="449"/>
      <c r="AB80" s="447"/>
      <c r="AC80" s="447"/>
      <c r="AD80" s="447"/>
      <c r="AE80" s="448"/>
      <c r="AF80" s="446"/>
      <c r="AG80" s="447"/>
      <c r="AH80" s="447"/>
      <c r="AI80" s="448"/>
      <c r="AJ80" s="449"/>
      <c r="AK80" s="447"/>
      <c r="AL80" s="447"/>
      <c r="AM80" s="447"/>
      <c r="AN80" s="447"/>
      <c r="AO80" s="447"/>
      <c r="AP80" s="147"/>
      <c r="AQ80" s="148"/>
      <c r="AR80" s="447"/>
      <c r="AS80" s="447"/>
      <c r="AT80" s="448"/>
      <c r="AU80" s="948"/>
      <c r="AV80" s="949"/>
      <c r="AW80" s="949"/>
      <c r="AX80" s="950"/>
      <c r="AY80" s="951"/>
      <c r="AZ80" s="952"/>
      <c r="BA80" s="948"/>
      <c r="BB80" s="949"/>
      <c r="BC80" s="949"/>
      <c r="BD80" s="950"/>
      <c r="BE80" s="948"/>
      <c r="BF80" s="949"/>
      <c r="BG80" s="949"/>
      <c r="BH80" s="950"/>
      <c r="BI80" s="948"/>
      <c r="BJ80" s="949"/>
      <c r="BK80" s="949"/>
      <c r="BL80" s="950"/>
      <c r="BM80" s="951"/>
      <c r="BN80" s="952"/>
      <c r="BO80" s="449"/>
      <c r="BP80" s="447"/>
      <c r="BQ80" s="448"/>
      <c r="BR80" s="951"/>
      <c r="BS80" s="952"/>
      <c r="BT80" s="449"/>
      <c r="BU80" s="447"/>
      <c r="BV80" s="447"/>
      <c r="BW80" s="447"/>
      <c r="BX80" s="448"/>
      <c r="BY80" s="267"/>
    </row>
    <row r="81" spans="2:81" ht="12" customHeight="1">
      <c r="C81" s="124"/>
      <c r="D81" s="446" t="s">
        <v>480</v>
      </c>
      <c r="E81" s="447"/>
      <c r="F81" s="446" t="s">
        <v>478</v>
      </c>
      <c r="G81" s="448"/>
      <c r="H81" s="447" t="s">
        <v>476</v>
      </c>
      <c r="I81" s="447"/>
      <c r="J81" s="448"/>
      <c r="K81" s="446"/>
      <c r="L81" s="447"/>
      <c r="M81" s="448"/>
      <c r="N81" s="447"/>
      <c r="O81" s="447"/>
      <c r="P81" s="447"/>
      <c r="Q81" s="448"/>
      <c r="R81" s="446"/>
      <c r="S81" s="447"/>
      <c r="T81" s="447"/>
      <c r="U81" s="447"/>
      <c r="V81" s="447"/>
      <c r="W81" s="449"/>
      <c r="X81" s="447"/>
      <c r="Y81" s="447"/>
      <c r="Z81" s="448"/>
      <c r="AA81" s="449"/>
      <c r="AB81" s="447"/>
      <c r="AC81" s="447"/>
      <c r="AD81" s="447"/>
      <c r="AE81" s="448"/>
      <c r="AF81" s="446"/>
      <c r="AG81" s="447"/>
      <c r="AH81" s="447"/>
      <c r="AI81" s="448"/>
      <c r="AJ81" s="449"/>
      <c r="AK81" s="447"/>
      <c r="AL81" s="447"/>
      <c r="AM81" s="447"/>
      <c r="AN81" s="447"/>
      <c r="AO81" s="447"/>
      <c r="AP81" s="147"/>
      <c r="AQ81" s="148"/>
      <c r="AR81" s="447"/>
      <c r="AS81" s="447"/>
      <c r="AT81" s="448"/>
      <c r="AU81" s="948"/>
      <c r="AV81" s="949"/>
      <c r="AW81" s="949"/>
      <c r="AX81" s="950"/>
      <c r="AY81" s="951"/>
      <c r="AZ81" s="952"/>
      <c r="BA81" s="948"/>
      <c r="BB81" s="949"/>
      <c r="BC81" s="949"/>
      <c r="BD81" s="950"/>
      <c r="BE81" s="948"/>
      <c r="BF81" s="949"/>
      <c r="BG81" s="949"/>
      <c r="BH81" s="950"/>
      <c r="BI81" s="948"/>
      <c r="BJ81" s="949"/>
      <c r="BK81" s="949"/>
      <c r="BL81" s="950"/>
      <c r="BM81" s="951"/>
      <c r="BN81" s="952"/>
      <c r="BO81" s="449"/>
      <c r="BP81" s="447"/>
      <c r="BQ81" s="448"/>
      <c r="BR81" s="951"/>
      <c r="BS81" s="952"/>
      <c r="BT81" s="449"/>
      <c r="BU81" s="447"/>
      <c r="BV81" s="447"/>
      <c r="BW81" s="447"/>
      <c r="BX81" s="448"/>
      <c r="BY81" s="267"/>
    </row>
    <row r="82" spans="2:81" ht="12" customHeight="1">
      <c r="C82" s="124"/>
      <c r="D82" s="446" t="s">
        <v>481</v>
      </c>
      <c r="E82" s="447"/>
      <c r="F82" s="446" t="s">
        <v>478</v>
      </c>
      <c r="G82" s="448"/>
      <c r="H82" s="447" t="s">
        <v>476</v>
      </c>
      <c r="I82" s="447"/>
      <c r="J82" s="448"/>
      <c r="K82" s="446"/>
      <c r="L82" s="447"/>
      <c r="M82" s="448"/>
      <c r="N82" s="447"/>
      <c r="O82" s="447"/>
      <c r="P82" s="447"/>
      <c r="Q82" s="448"/>
      <c r="R82" s="446"/>
      <c r="S82" s="447"/>
      <c r="T82" s="447"/>
      <c r="U82" s="447"/>
      <c r="V82" s="447"/>
      <c r="W82" s="449"/>
      <c r="X82" s="447"/>
      <c r="Y82" s="447"/>
      <c r="Z82" s="448"/>
      <c r="AA82" s="449"/>
      <c r="AB82" s="447"/>
      <c r="AC82" s="447"/>
      <c r="AD82" s="447"/>
      <c r="AE82" s="448"/>
      <c r="AF82" s="446"/>
      <c r="AG82" s="447"/>
      <c r="AH82" s="447"/>
      <c r="AI82" s="448"/>
      <c r="AJ82" s="449"/>
      <c r="AK82" s="447"/>
      <c r="AL82" s="447"/>
      <c r="AM82" s="447"/>
      <c r="AN82" s="447"/>
      <c r="AO82" s="447"/>
      <c r="AP82" s="147"/>
      <c r="AQ82" s="148"/>
      <c r="AR82" s="447"/>
      <c r="AS82" s="447"/>
      <c r="AT82" s="448"/>
      <c r="AU82" s="948"/>
      <c r="AV82" s="949"/>
      <c r="AW82" s="949"/>
      <c r="AX82" s="950"/>
      <c r="AY82" s="951"/>
      <c r="AZ82" s="952"/>
      <c r="BA82" s="948"/>
      <c r="BB82" s="949"/>
      <c r="BC82" s="949"/>
      <c r="BD82" s="950"/>
      <c r="BE82" s="948"/>
      <c r="BF82" s="949"/>
      <c r="BG82" s="949"/>
      <c r="BH82" s="950"/>
      <c r="BI82" s="948"/>
      <c r="BJ82" s="949"/>
      <c r="BK82" s="949"/>
      <c r="BL82" s="950"/>
      <c r="BM82" s="951"/>
      <c r="BN82" s="952"/>
      <c r="BO82" s="449"/>
      <c r="BP82" s="447"/>
      <c r="BQ82" s="448"/>
      <c r="BR82" s="951"/>
      <c r="BS82" s="952"/>
      <c r="BT82" s="449"/>
      <c r="BU82" s="447"/>
      <c r="BV82" s="447"/>
      <c r="BW82" s="447"/>
      <c r="BX82" s="448"/>
      <c r="BY82" s="267"/>
    </row>
    <row r="83" spans="2:81" ht="12" customHeight="1">
      <c r="C83" s="124"/>
      <c r="D83" s="446" t="s">
        <v>482</v>
      </c>
      <c r="E83" s="447"/>
      <c r="F83" s="446" t="s">
        <v>478</v>
      </c>
      <c r="G83" s="448"/>
      <c r="H83" s="447" t="s">
        <v>476</v>
      </c>
      <c r="I83" s="447"/>
      <c r="J83" s="448"/>
      <c r="K83" s="446"/>
      <c r="L83" s="447"/>
      <c r="M83" s="448"/>
      <c r="N83" s="447"/>
      <c r="O83" s="447"/>
      <c r="P83" s="447"/>
      <c r="Q83" s="448"/>
      <c r="R83" s="446"/>
      <c r="S83" s="447"/>
      <c r="T83" s="447"/>
      <c r="U83" s="447"/>
      <c r="V83" s="447"/>
      <c r="W83" s="449"/>
      <c r="X83" s="447"/>
      <c r="Y83" s="447"/>
      <c r="Z83" s="448"/>
      <c r="AA83" s="449"/>
      <c r="AB83" s="447"/>
      <c r="AC83" s="447"/>
      <c r="AD83" s="447"/>
      <c r="AE83" s="448"/>
      <c r="AF83" s="446"/>
      <c r="AG83" s="447"/>
      <c r="AH83" s="447"/>
      <c r="AI83" s="448"/>
      <c r="AJ83" s="449"/>
      <c r="AK83" s="447"/>
      <c r="AL83" s="447"/>
      <c r="AM83" s="447"/>
      <c r="AN83" s="447"/>
      <c r="AO83" s="447"/>
      <c r="AP83" s="147"/>
      <c r="AQ83" s="148"/>
      <c r="AR83" s="447"/>
      <c r="AS83" s="447"/>
      <c r="AT83" s="448"/>
      <c r="AU83" s="948"/>
      <c r="AV83" s="949"/>
      <c r="AW83" s="949"/>
      <c r="AX83" s="950"/>
      <c r="AY83" s="951"/>
      <c r="AZ83" s="952"/>
      <c r="BA83" s="948"/>
      <c r="BB83" s="949"/>
      <c r="BC83" s="949"/>
      <c r="BD83" s="950"/>
      <c r="BE83" s="948"/>
      <c r="BF83" s="949"/>
      <c r="BG83" s="949"/>
      <c r="BH83" s="950"/>
      <c r="BI83" s="948"/>
      <c r="BJ83" s="949"/>
      <c r="BK83" s="949"/>
      <c r="BL83" s="950"/>
      <c r="BM83" s="951"/>
      <c r="BN83" s="952"/>
      <c r="BO83" s="449"/>
      <c r="BP83" s="447"/>
      <c r="BQ83" s="448"/>
      <c r="BR83" s="951"/>
      <c r="BS83" s="952"/>
      <c r="BT83" s="449"/>
      <c r="BU83" s="447"/>
      <c r="BV83" s="447"/>
      <c r="BW83" s="447"/>
      <c r="BX83" s="448"/>
      <c r="BY83" s="267"/>
    </row>
    <row r="84" spans="2:81" ht="12" customHeight="1">
      <c r="C84" s="124"/>
      <c r="D84" s="446" t="s">
        <v>483</v>
      </c>
      <c r="E84" s="447"/>
      <c r="F84" s="446" t="s">
        <v>478</v>
      </c>
      <c r="G84" s="448"/>
      <c r="H84" s="447" t="s">
        <v>476</v>
      </c>
      <c r="I84" s="447"/>
      <c r="J84" s="448"/>
      <c r="K84" s="446"/>
      <c r="L84" s="447"/>
      <c r="M84" s="448"/>
      <c r="N84" s="447"/>
      <c r="O84" s="447"/>
      <c r="P84" s="447"/>
      <c r="Q84" s="448"/>
      <c r="R84" s="446"/>
      <c r="S84" s="447"/>
      <c r="T84" s="447"/>
      <c r="U84" s="447"/>
      <c r="V84" s="447"/>
      <c r="W84" s="449"/>
      <c r="X84" s="447"/>
      <c r="Y84" s="447"/>
      <c r="Z84" s="448"/>
      <c r="AA84" s="449"/>
      <c r="AB84" s="447"/>
      <c r="AC84" s="447"/>
      <c r="AD84" s="447"/>
      <c r="AE84" s="448"/>
      <c r="AF84" s="446"/>
      <c r="AG84" s="447"/>
      <c r="AH84" s="447"/>
      <c r="AI84" s="448"/>
      <c r="AJ84" s="449"/>
      <c r="AK84" s="447"/>
      <c r="AL84" s="447"/>
      <c r="AM84" s="447"/>
      <c r="AN84" s="447"/>
      <c r="AO84" s="447"/>
      <c r="AP84" s="147"/>
      <c r="AQ84" s="148"/>
      <c r="AR84" s="447"/>
      <c r="AS84" s="447"/>
      <c r="AT84" s="448"/>
      <c r="AU84" s="948"/>
      <c r="AV84" s="949"/>
      <c r="AW84" s="949"/>
      <c r="AX84" s="950"/>
      <c r="AY84" s="951"/>
      <c r="AZ84" s="952"/>
      <c r="BA84" s="948"/>
      <c r="BB84" s="949"/>
      <c r="BC84" s="949"/>
      <c r="BD84" s="950"/>
      <c r="BE84" s="948"/>
      <c r="BF84" s="949"/>
      <c r="BG84" s="949"/>
      <c r="BH84" s="950"/>
      <c r="BI84" s="948"/>
      <c r="BJ84" s="949"/>
      <c r="BK84" s="949"/>
      <c r="BL84" s="950"/>
      <c r="BM84" s="951"/>
      <c r="BN84" s="952"/>
      <c r="BO84" s="449"/>
      <c r="BP84" s="447"/>
      <c r="BQ84" s="448"/>
      <c r="BR84" s="951"/>
      <c r="BS84" s="952"/>
      <c r="BT84" s="449"/>
      <c r="BU84" s="447"/>
      <c r="BV84" s="447"/>
      <c r="BW84" s="447"/>
      <c r="BX84" s="448"/>
      <c r="BY84" s="267"/>
    </row>
    <row r="85" spans="2:81" ht="12" customHeight="1">
      <c r="C85" s="124"/>
      <c r="D85" s="446" t="s">
        <v>484</v>
      </c>
      <c r="E85" s="447"/>
      <c r="F85" s="446" t="s">
        <v>478</v>
      </c>
      <c r="G85" s="448"/>
      <c r="H85" s="447" t="s">
        <v>476</v>
      </c>
      <c r="I85" s="447"/>
      <c r="J85" s="448"/>
      <c r="K85" s="446"/>
      <c r="L85" s="447"/>
      <c r="M85" s="448"/>
      <c r="N85" s="447"/>
      <c r="O85" s="447"/>
      <c r="P85" s="447"/>
      <c r="Q85" s="448"/>
      <c r="R85" s="446"/>
      <c r="S85" s="447"/>
      <c r="T85" s="447"/>
      <c r="U85" s="447"/>
      <c r="V85" s="447"/>
      <c r="W85" s="449"/>
      <c r="X85" s="447"/>
      <c r="Y85" s="447"/>
      <c r="Z85" s="448"/>
      <c r="AA85" s="449"/>
      <c r="AB85" s="447"/>
      <c r="AC85" s="447"/>
      <c r="AD85" s="447"/>
      <c r="AE85" s="448"/>
      <c r="AF85" s="446"/>
      <c r="AG85" s="447"/>
      <c r="AH85" s="447"/>
      <c r="AI85" s="448"/>
      <c r="AJ85" s="449"/>
      <c r="AK85" s="447"/>
      <c r="AL85" s="447"/>
      <c r="AM85" s="447"/>
      <c r="AN85" s="447"/>
      <c r="AO85" s="447"/>
      <c r="AP85" s="147"/>
      <c r="AQ85" s="148"/>
      <c r="AR85" s="447"/>
      <c r="AS85" s="447"/>
      <c r="AT85" s="448"/>
      <c r="AU85" s="948"/>
      <c r="AV85" s="949"/>
      <c r="AW85" s="949"/>
      <c r="AX85" s="950"/>
      <c r="AY85" s="951"/>
      <c r="AZ85" s="952"/>
      <c r="BA85" s="948"/>
      <c r="BB85" s="949"/>
      <c r="BC85" s="949"/>
      <c r="BD85" s="950"/>
      <c r="BE85" s="948"/>
      <c r="BF85" s="949"/>
      <c r="BG85" s="949"/>
      <c r="BH85" s="950"/>
      <c r="BI85" s="948"/>
      <c r="BJ85" s="949"/>
      <c r="BK85" s="949"/>
      <c r="BL85" s="950"/>
      <c r="BM85" s="951"/>
      <c r="BN85" s="952"/>
      <c r="BO85" s="449"/>
      <c r="BP85" s="447"/>
      <c r="BQ85" s="448"/>
      <c r="BR85" s="951"/>
      <c r="BS85" s="952"/>
      <c r="BT85" s="449"/>
      <c r="BU85" s="447"/>
      <c r="BV85" s="447"/>
      <c r="BW85" s="447"/>
      <c r="BX85" s="448"/>
      <c r="BY85" s="268" t="s">
        <v>485</v>
      </c>
    </row>
    <row r="86" spans="2:81" ht="12" customHeight="1">
      <c r="C86" s="124"/>
      <c r="D86" s="528" t="s">
        <v>486</v>
      </c>
      <c r="E86" s="267"/>
      <c r="F86" s="267"/>
      <c r="G86" s="267"/>
      <c r="H86" s="267"/>
      <c r="I86" s="267"/>
      <c r="J86" s="267"/>
      <c r="K86" s="267"/>
      <c r="L86" s="267"/>
      <c r="M86" s="267"/>
      <c r="N86" s="267"/>
      <c r="O86" s="267"/>
      <c r="P86" s="267"/>
      <c r="Q86" s="267"/>
      <c r="R86" s="267"/>
      <c r="S86" s="267"/>
      <c r="T86" s="267"/>
      <c r="U86" s="267"/>
      <c r="V86" s="267"/>
      <c r="W86" s="267"/>
      <c r="X86" s="267"/>
      <c r="Y86" s="267"/>
      <c r="Z86" s="267"/>
      <c r="AA86" s="267"/>
      <c r="AB86" s="267"/>
      <c r="AC86" s="267"/>
      <c r="AD86" s="267"/>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67"/>
      <c r="BD86" s="267"/>
      <c r="BE86" s="267"/>
      <c r="BF86" s="267"/>
      <c r="BG86" s="267"/>
      <c r="BH86" s="267"/>
      <c r="BI86" s="267"/>
      <c r="BJ86" s="267"/>
      <c r="BK86" s="267"/>
      <c r="BL86" s="267"/>
      <c r="BM86" s="267"/>
      <c r="BN86" s="267"/>
      <c r="BO86" s="267"/>
      <c r="BP86" s="267"/>
      <c r="BQ86" s="267"/>
      <c r="BR86" s="267"/>
      <c r="BS86" s="267"/>
      <c r="BT86" s="267"/>
      <c r="BU86" s="267"/>
      <c r="BV86" s="267"/>
      <c r="BW86" s="267"/>
      <c r="BX86" s="528" t="s">
        <v>487</v>
      </c>
    </row>
    <row r="87" spans="2:81" ht="12" customHeight="1">
      <c r="C87" s="124"/>
      <c r="D87" s="14"/>
      <c r="E87" s="14"/>
      <c r="J87" s="14"/>
      <c r="Q87" s="14"/>
    </row>
    <row r="88" spans="2:81" ht="12" customHeight="1">
      <c r="C88" s="124"/>
      <c r="D88" s="14"/>
      <c r="E88" s="14"/>
      <c r="J88" s="14"/>
      <c r="Q88" s="14"/>
    </row>
    <row r="89" spans="2:81" ht="12" customHeight="1">
      <c r="C89" s="437"/>
      <c r="D89" s="438"/>
      <c r="E89" s="438"/>
      <c r="F89" s="438"/>
      <c r="G89" s="438"/>
      <c r="H89" s="438"/>
      <c r="I89" s="438"/>
      <c r="J89" s="438"/>
      <c r="K89" s="438"/>
      <c r="L89" s="438"/>
      <c r="M89" s="438"/>
      <c r="N89" s="438"/>
      <c r="O89" s="438"/>
      <c r="P89" s="438"/>
      <c r="Q89" s="439"/>
      <c r="R89" s="438"/>
      <c r="S89" s="438"/>
      <c r="T89" s="438"/>
      <c r="U89" s="438"/>
      <c r="V89" s="438"/>
      <c r="W89" s="438"/>
      <c r="X89" s="438"/>
      <c r="Y89" s="438"/>
      <c r="Z89" s="438"/>
      <c r="AA89" s="438"/>
      <c r="AB89" s="438"/>
      <c r="AC89" s="438"/>
      <c r="AD89" s="438"/>
      <c r="AE89" s="438"/>
      <c r="AF89" s="438"/>
      <c r="AG89" s="438"/>
      <c r="AH89" s="438"/>
      <c r="AI89" s="438"/>
      <c r="AJ89" s="438"/>
      <c r="AK89" s="438"/>
      <c r="AL89" s="438"/>
      <c r="AM89" s="438"/>
      <c r="AN89" s="438"/>
      <c r="AO89" s="438"/>
      <c r="AP89" s="438"/>
      <c r="AQ89" s="438"/>
      <c r="AR89" s="438"/>
      <c r="AS89" s="438"/>
      <c r="AT89" s="438"/>
      <c r="AU89" s="438"/>
      <c r="AV89" s="438"/>
      <c r="AW89" s="438"/>
      <c r="AX89" s="438"/>
      <c r="AY89" s="438"/>
      <c r="AZ89" s="438"/>
      <c r="BA89" s="438"/>
      <c r="BB89" s="438"/>
      <c r="BC89" s="438"/>
      <c r="BD89" s="438"/>
      <c r="BE89" s="438"/>
      <c r="BF89" s="438"/>
      <c r="BG89" s="438"/>
      <c r="BH89" s="438"/>
      <c r="BI89" s="438"/>
      <c r="BJ89" s="438"/>
      <c r="BK89" s="438"/>
      <c r="BL89" s="438"/>
      <c r="BM89" s="438"/>
      <c r="BN89" s="438"/>
      <c r="BO89" s="438"/>
      <c r="BP89" s="438"/>
      <c r="BQ89" s="438"/>
      <c r="BR89" s="438"/>
      <c r="BS89" s="438"/>
      <c r="BT89" s="438"/>
      <c r="BU89" s="438"/>
      <c r="BV89" s="438"/>
      <c r="BW89" s="438"/>
      <c r="BX89" s="438"/>
    </row>
    <row r="90" spans="2:81" ht="12" customHeight="1">
      <c r="C90" s="121"/>
      <c r="D90" s="122"/>
      <c r="E90" s="122"/>
      <c r="F90" s="122"/>
      <c r="G90" s="122"/>
      <c r="H90" s="122"/>
      <c r="I90" s="122"/>
      <c r="J90" s="122"/>
      <c r="K90" s="122"/>
      <c r="L90" s="122"/>
      <c r="M90" s="122"/>
      <c r="N90" s="122"/>
      <c r="O90" s="122"/>
      <c r="P90" s="122"/>
      <c r="Q90" s="123"/>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c r="AY90" s="122"/>
      <c r="AZ90" s="122"/>
      <c r="BA90" s="122"/>
      <c r="BB90" s="122"/>
      <c r="BC90" s="122"/>
      <c r="BD90" s="122"/>
      <c r="BE90" s="122"/>
      <c r="BF90" s="122"/>
      <c r="BG90" s="122"/>
      <c r="BH90" s="122"/>
      <c r="BI90" s="122"/>
      <c r="BJ90" s="122"/>
      <c r="BK90" s="122"/>
      <c r="BL90" s="122"/>
      <c r="BM90" s="122"/>
      <c r="BN90" s="122"/>
      <c r="BO90" s="122"/>
      <c r="BP90" s="122"/>
      <c r="BQ90" s="122"/>
      <c r="BR90" s="122"/>
      <c r="BS90" s="122"/>
      <c r="BT90" s="122"/>
      <c r="BU90" s="122"/>
      <c r="BV90" s="122"/>
      <c r="BW90" s="122"/>
      <c r="BX90" s="122"/>
    </row>
    <row r="91" spans="2:81" s="11" customFormat="1" ht="15.75" customHeight="1">
      <c r="B91" s="13"/>
      <c r="C91" s="1"/>
      <c r="D91" s="1"/>
      <c r="Q91" s="12"/>
    </row>
    <row r="92" spans="2:81" s="11" customFormat="1" ht="15.75" customHeight="1">
      <c r="B92" s="13"/>
      <c r="C92" s="1"/>
      <c r="D92" s="1"/>
      <c r="Q92" s="12"/>
    </row>
    <row r="93" spans="2:81" ht="12" customHeight="1">
      <c r="C93" s="440"/>
      <c r="D93" s="441"/>
      <c r="E93" s="441"/>
      <c r="F93" s="441"/>
      <c r="G93" s="441"/>
      <c r="H93" s="441"/>
      <c r="I93" s="441"/>
      <c r="J93" s="441"/>
      <c r="K93" s="441"/>
      <c r="L93" s="441"/>
      <c r="M93" s="441"/>
      <c r="N93" s="441"/>
      <c r="O93" s="441"/>
      <c r="P93" s="441"/>
      <c r="Q93" s="442"/>
      <c r="R93" s="441"/>
      <c r="S93" s="441"/>
      <c r="T93" s="441"/>
      <c r="U93" s="441"/>
      <c r="V93" s="441"/>
      <c r="W93" s="441"/>
      <c r="X93" s="441"/>
      <c r="Y93" s="441"/>
      <c r="Z93" s="441"/>
      <c r="AA93" s="441"/>
      <c r="AB93" s="441"/>
      <c r="AC93" s="441"/>
      <c r="AD93" s="441"/>
      <c r="AE93" s="441"/>
      <c r="AF93" s="441"/>
      <c r="AG93" s="441"/>
      <c r="AH93" s="441"/>
      <c r="AI93" s="441"/>
      <c r="AJ93" s="441"/>
      <c r="AK93" s="441"/>
      <c r="AL93" s="441"/>
      <c r="AM93" s="441"/>
      <c r="AN93" s="441"/>
      <c r="AO93" s="441"/>
      <c r="AP93" s="441"/>
      <c r="AQ93" s="441"/>
      <c r="AR93" s="441"/>
      <c r="AS93" s="441"/>
      <c r="AT93" s="441"/>
      <c r="AU93" s="441"/>
      <c r="AV93" s="441"/>
      <c r="AW93" s="441"/>
      <c r="AX93" s="441"/>
      <c r="AY93" s="441"/>
      <c r="AZ93" s="441"/>
      <c r="BA93" s="441"/>
      <c r="BB93" s="441"/>
      <c r="BC93" s="441"/>
      <c r="BD93" s="441"/>
      <c r="BE93" s="441"/>
      <c r="BF93" s="441"/>
      <c r="BG93" s="441"/>
      <c r="BH93" s="441"/>
      <c r="BI93" s="441"/>
      <c r="BJ93" s="441"/>
      <c r="BK93" s="441"/>
      <c r="BL93" s="441"/>
      <c r="BM93" s="441"/>
      <c r="BN93" s="441"/>
      <c r="BO93" s="441"/>
      <c r="BP93" s="441"/>
      <c r="BQ93" s="441"/>
      <c r="BR93" s="441"/>
      <c r="BS93" s="441"/>
      <c r="BT93" s="441"/>
      <c r="BU93" s="441"/>
      <c r="BV93" s="441"/>
      <c r="BW93" s="441"/>
      <c r="BX93" s="135" t="s">
        <v>113</v>
      </c>
      <c r="CA93" s="149" t="s">
        <v>113</v>
      </c>
      <c r="CB93" s="14" t="s">
        <v>488</v>
      </c>
      <c r="CC93" s="14" t="s">
        <v>489</v>
      </c>
    </row>
    <row r="94" spans="2:81" ht="12" customHeight="1">
      <c r="C94" s="124"/>
      <c r="D94" s="14"/>
      <c r="E94" s="14"/>
      <c r="J94" s="14"/>
      <c r="BX94" s="135" t="s">
        <v>490</v>
      </c>
    </row>
    <row r="95" spans="2:81" ht="12" customHeight="1">
      <c r="C95" s="14"/>
      <c r="D95" s="14"/>
      <c r="E95" s="14"/>
      <c r="J95" s="14"/>
      <c r="CA95" s="149" t="s">
        <v>490</v>
      </c>
      <c r="CB95" s="14" t="s">
        <v>488</v>
      </c>
      <c r="CC95" s="14" t="s">
        <v>491</v>
      </c>
    </row>
    <row r="96" spans="2:81" ht="12" customHeight="1">
      <c r="C96" s="14"/>
      <c r="D96" s="14"/>
      <c r="E96" s="14"/>
      <c r="J96" s="14"/>
    </row>
    <row r="97" spans="2:77" ht="12" customHeight="1">
      <c r="C97" s="440"/>
      <c r="D97" s="441"/>
      <c r="E97" s="441"/>
      <c r="F97" s="441"/>
      <c r="G97" s="441"/>
      <c r="H97" s="441"/>
      <c r="I97" s="441"/>
      <c r="J97" s="441"/>
      <c r="K97" s="441"/>
      <c r="L97" s="441"/>
      <c r="M97" s="441"/>
      <c r="N97" s="441"/>
      <c r="O97" s="441"/>
      <c r="P97" s="441"/>
      <c r="Q97" s="442"/>
      <c r="R97" s="441"/>
      <c r="S97" s="441"/>
      <c r="T97" s="441"/>
      <c r="U97" s="441"/>
      <c r="V97" s="441"/>
      <c r="W97" s="441"/>
      <c r="X97" s="441"/>
      <c r="Y97" s="441"/>
      <c r="Z97" s="441"/>
      <c r="AA97" s="441"/>
      <c r="AB97" s="441"/>
      <c r="AC97" s="441"/>
      <c r="AD97" s="441"/>
      <c r="AE97" s="441"/>
      <c r="AF97" s="441"/>
      <c r="AG97" s="441"/>
      <c r="AH97" s="441"/>
      <c r="AI97" s="441"/>
      <c r="AJ97" s="441"/>
      <c r="AK97" s="441"/>
      <c r="AL97" s="441"/>
      <c r="AM97" s="441"/>
      <c r="AN97" s="441"/>
      <c r="AO97" s="441"/>
      <c r="AP97" s="441"/>
      <c r="AQ97" s="441"/>
      <c r="AR97" s="441"/>
      <c r="AS97" s="441"/>
      <c r="AT97" s="441"/>
      <c r="AU97" s="441"/>
      <c r="AV97" s="441"/>
      <c r="AW97" s="441"/>
      <c r="AX97" s="441"/>
      <c r="AY97" s="441"/>
      <c r="AZ97" s="441"/>
      <c r="BA97" s="441"/>
      <c r="BB97" s="441"/>
      <c r="BC97" s="441"/>
      <c r="BD97" s="441"/>
      <c r="BE97" s="441"/>
      <c r="BF97" s="441"/>
      <c r="BG97" s="441"/>
      <c r="BH97" s="441"/>
      <c r="BI97" s="441"/>
      <c r="BJ97" s="441"/>
      <c r="BK97" s="441"/>
      <c r="BL97" s="441"/>
      <c r="BM97" s="441"/>
      <c r="BN97" s="441"/>
      <c r="BO97" s="441"/>
      <c r="BP97" s="441"/>
      <c r="BQ97" s="441"/>
      <c r="BR97" s="441"/>
      <c r="BS97" s="441"/>
      <c r="BT97" s="441"/>
      <c r="BU97" s="441"/>
      <c r="BV97" s="441"/>
      <c r="BW97" s="441"/>
      <c r="BX97" s="135" t="s">
        <v>490</v>
      </c>
    </row>
    <row r="98" spans="2:77" ht="12" customHeight="1">
      <c r="C98" s="124"/>
      <c r="D98" s="14"/>
      <c r="E98" s="14"/>
      <c r="J98" s="14"/>
    </row>
    <row r="99" spans="2:77" ht="12" customHeight="1">
      <c r="C99" s="124"/>
      <c r="D99" s="443" t="s">
        <v>172</v>
      </c>
      <c r="E99" s="444"/>
      <c r="F99" s="958" t="s">
        <v>469</v>
      </c>
      <c r="G99" s="959"/>
      <c r="H99" s="444" t="s">
        <v>470</v>
      </c>
      <c r="I99" s="444"/>
      <c r="J99" s="445"/>
      <c r="K99" s="443"/>
      <c r="L99" s="444"/>
      <c r="M99" s="445"/>
      <c r="N99" s="444"/>
      <c r="O99" s="444"/>
      <c r="P99" s="444"/>
      <c r="Q99" s="445"/>
      <c r="R99" s="443"/>
      <c r="S99" s="444"/>
      <c r="T99" s="444"/>
      <c r="U99" s="444"/>
      <c r="V99" s="444"/>
      <c r="W99" s="443"/>
      <c r="X99" s="444"/>
      <c r="Y99" s="444"/>
      <c r="Z99" s="445"/>
      <c r="AA99" s="443"/>
      <c r="AB99" s="444"/>
      <c r="AC99" s="444"/>
      <c r="AD99" s="444"/>
      <c r="AE99" s="445"/>
      <c r="AF99" s="443"/>
      <c r="AG99" s="444"/>
      <c r="AH99" s="444"/>
      <c r="AI99" s="445"/>
      <c r="AJ99" s="443"/>
      <c r="AK99" s="444"/>
      <c r="AL99" s="444"/>
      <c r="AM99" s="444"/>
      <c r="AN99" s="444"/>
      <c r="AO99" s="444"/>
      <c r="AP99" s="444"/>
      <c r="AQ99" s="444"/>
      <c r="AR99" s="444"/>
      <c r="AS99" s="444"/>
      <c r="AT99" s="445"/>
      <c r="AU99" s="443"/>
      <c r="AV99" s="444"/>
      <c r="AW99" s="444"/>
      <c r="AX99" s="445"/>
      <c r="AY99" s="960"/>
      <c r="AZ99" s="961"/>
      <c r="BA99" s="443"/>
      <c r="BB99" s="444"/>
      <c r="BC99" s="444"/>
      <c r="BD99" s="445"/>
      <c r="BE99" s="444"/>
      <c r="BF99" s="444"/>
      <c r="BG99" s="444"/>
      <c r="BH99" s="445"/>
      <c r="BI99" s="443"/>
      <c r="BJ99" s="444"/>
      <c r="BK99" s="444"/>
      <c r="BL99" s="444"/>
      <c r="BM99" s="960"/>
      <c r="BN99" s="961"/>
      <c r="BO99" s="958"/>
      <c r="BP99" s="962"/>
      <c r="BQ99" s="959"/>
      <c r="BR99" s="960"/>
      <c r="BS99" s="961"/>
      <c r="BT99" s="443"/>
      <c r="BU99" s="444"/>
      <c r="BV99" s="444"/>
      <c r="BW99" s="444"/>
      <c r="BX99" s="445"/>
      <c r="BY99" s="267" t="s">
        <v>42</v>
      </c>
    </row>
    <row r="100" spans="2:77" ht="12" customHeight="1">
      <c r="C100" s="124"/>
      <c r="D100" s="943">
        <v>1</v>
      </c>
      <c r="E100" s="944"/>
      <c r="F100" s="945">
        <v>1234</v>
      </c>
      <c r="G100" s="946"/>
      <c r="H100" s="447" t="s">
        <v>473</v>
      </c>
      <c r="I100" s="447"/>
      <c r="J100" s="448"/>
      <c r="K100" s="945"/>
      <c r="L100" s="947"/>
      <c r="M100" s="946"/>
      <c r="N100" s="447"/>
      <c r="O100" s="447"/>
      <c r="P100" s="447"/>
      <c r="Q100" s="448"/>
      <c r="R100" s="446"/>
      <c r="S100" s="447"/>
      <c r="T100" s="447"/>
      <c r="U100" s="447"/>
      <c r="V100" s="447"/>
      <c r="W100" s="449"/>
      <c r="X100" s="447"/>
      <c r="Y100" s="447"/>
      <c r="Z100" s="448"/>
      <c r="AA100" s="449"/>
      <c r="AB100" s="447"/>
      <c r="AC100" s="447"/>
      <c r="AD100" s="447"/>
      <c r="AE100" s="448"/>
      <c r="AF100" s="446"/>
      <c r="AG100" s="447"/>
      <c r="AH100" s="447"/>
      <c r="AI100" s="448"/>
      <c r="AJ100" s="449"/>
      <c r="AK100" s="447"/>
      <c r="AL100" s="447"/>
      <c r="AM100" s="447"/>
      <c r="AN100" s="447"/>
      <c r="AO100" s="447"/>
      <c r="AP100" s="147"/>
      <c r="AQ100" s="148"/>
      <c r="AR100" s="447"/>
      <c r="AS100" s="447"/>
      <c r="AT100" s="448"/>
      <c r="AU100" s="948"/>
      <c r="AV100" s="949"/>
      <c r="AW100" s="949"/>
      <c r="AX100" s="950"/>
      <c r="AY100" s="951"/>
      <c r="AZ100" s="952"/>
      <c r="BA100" s="948"/>
      <c r="BB100" s="949"/>
      <c r="BC100" s="949"/>
      <c r="BD100" s="950"/>
      <c r="BE100" s="948"/>
      <c r="BF100" s="949"/>
      <c r="BG100" s="949"/>
      <c r="BH100" s="950"/>
      <c r="BI100" s="948"/>
      <c r="BJ100" s="949"/>
      <c r="BK100" s="949"/>
      <c r="BL100" s="950"/>
      <c r="BM100" s="951"/>
      <c r="BN100" s="952"/>
      <c r="BO100" s="449"/>
      <c r="BP100" s="447"/>
      <c r="BQ100" s="448"/>
      <c r="BR100" s="951"/>
      <c r="BS100" s="952"/>
      <c r="BT100" s="449"/>
      <c r="BU100" s="447"/>
      <c r="BV100" s="447"/>
      <c r="BW100" s="447"/>
      <c r="BX100" s="448"/>
      <c r="BY100" s="268"/>
    </row>
    <row r="101" spans="2:77" ht="12" customHeight="1">
      <c r="C101" s="124"/>
      <c r="D101" s="943">
        <v>2</v>
      </c>
      <c r="E101" s="944"/>
      <c r="F101" s="945">
        <v>1234</v>
      </c>
      <c r="G101" s="946"/>
      <c r="H101" s="447" t="s">
        <v>473</v>
      </c>
      <c r="I101" s="447"/>
      <c r="J101" s="448"/>
      <c r="K101" s="945"/>
      <c r="L101" s="947"/>
      <c r="M101" s="946"/>
      <c r="N101" s="447"/>
      <c r="O101" s="447"/>
      <c r="P101" s="447"/>
      <c r="Q101" s="448"/>
      <c r="R101" s="446"/>
      <c r="S101" s="447"/>
      <c r="T101" s="447"/>
      <c r="U101" s="447"/>
      <c r="V101" s="447"/>
      <c r="W101" s="449"/>
      <c r="X101" s="447"/>
      <c r="Y101" s="447"/>
      <c r="Z101" s="448"/>
      <c r="AA101" s="449"/>
      <c r="AB101" s="447"/>
      <c r="AC101" s="447"/>
      <c r="AD101" s="447"/>
      <c r="AE101" s="448"/>
      <c r="AF101" s="446"/>
      <c r="AG101" s="447"/>
      <c r="AH101" s="447"/>
      <c r="AI101" s="448"/>
      <c r="AJ101" s="449"/>
      <c r="AK101" s="447"/>
      <c r="AL101" s="447"/>
      <c r="AM101" s="447"/>
      <c r="AN101" s="447"/>
      <c r="AO101" s="447"/>
      <c r="AP101" s="147"/>
      <c r="AQ101" s="148"/>
      <c r="AR101" s="447"/>
      <c r="AS101" s="447"/>
      <c r="AT101" s="448"/>
      <c r="AU101" s="948"/>
      <c r="AV101" s="949"/>
      <c r="AW101" s="949"/>
      <c r="AX101" s="950"/>
      <c r="AY101" s="951"/>
      <c r="AZ101" s="952"/>
      <c r="BA101" s="948"/>
      <c r="BB101" s="949"/>
      <c r="BC101" s="949"/>
      <c r="BD101" s="950"/>
      <c r="BE101" s="948"/>
      <c r="BF101" s="949"/>
      <c r="BG101" s="949"/>
      <c r="BH101" s="950"/>
      <c r="BI101" s="948"/>
      <c r="BJ101" s="949"/>
      <c r="BK101" s="949"/>
      <c r="BL101" s="950"/>
      <c r="BM101" s="951"/>
      <c r="BN101" s="952"/>
      <c r="BO101" s="449"/>
      <c r="BP101" s="447"/>
      <c r="BQ101" s="448"/>
      <c r="BR101" s="951"/>
      <c r="BS101" s="952"/>
      <c r="BT101" s="449"/>
      <c r="BU101" s="447"/>
      <c r="BV101" s="447"/>
      <c r="BW101" s="447"/>
      <c r="BX101" s="448"/>
      <c r="BY101" s="267"/>
    </row>
    <row r="102" spans="2:77" ht="12" customHeight="1">
      <c r="C102" s="124"/>
      <c r="D102" s="943">
        <v>3</v>
      </c>
      <c r="E102" s="944"/>
      <c r="F102" s="945">
        <v>1234</v>
      </c>
      <c r="G102" s="946"/>
      <c r="H102" s="447" t="s">
        <v>476</v>
      </c>
      <c r="I102" s="447"/>
      <c r="J102" s="448"/>
      <c r="K102" s="945"/>
      <c r="L102" s="947"/>
      <c r="M102" s="946"/>
      <c r="N102" s="447"/>
      <c r="O102" s="447"/>
      <c r="P102" s="447"/>
      <c r="Q102" s="448"/>
      <c r="R102" s="446"/>
      <c r="S102" s="447"/>
      <c r="T102" s="447"/>
      <c r="U102" s="447"/>
      <c r="V102" s="447"/>
      <c r="W102" s="449"/>
      <c r="X102" s="447"/>
      <c r="Y102" s="447"/>
      <c r="Z102" s="448"/>
      <c r="AA102" s="449"/>
      <c r="AB102" s="447"/>
      <c r="AC102" s="447"/>
      <c r="AD102" s="447"/>
      <c r="AE102" s="448"/>
      <c r="AF102" s="446"/>
      <c r="AG102" s="447"/>
      <c r="AH102" s="447"/>
      <c r="AI102" s="448"/>
      <c r="AJ102" s="449"/>
      <c r="AK102" s="447"/>
      <c r="AL102" s="447"/>
      <c r="AM102" s="447"/>
      <c r="AN102" s="447"/>
      <c r="AO102" s="447"/>
      <c r="AP102" s="147"/>
      <c r="AQ102" s="148"/>
      <c r="AR102" s="447"/>
      <c r="AS102" s="447"/>
      <c r="AT102" s="448"/>
      <c r="AU102" s="948"/>
      <c r="AV102" s="949"/>
      <c r="AW102" s="949"/>
      <c r="AX102" s="950"/>
      <c r="AY102" s="951"/>
      <c r="AZ102" s="952"/>
      <c r="BA102" s="948"/>
      <c r="BB102" s="949"/>
      <c r="BC102" s="949"/>
      <c r="BD102" s="950"/>
      <c r="BE102" s="948"/>
      <c r="BF102" s="949"/>
      <c r="BG102" s="949"/>
      <c r="BH102" s="950"/>
      <c r="BI102" s="948"/>
      <c r="BJ102" s="949"/>
      <c r="BK102" s="949"/>
      <c r="BL102" s="950"/>
      <c r="BM102" s="951"/>
      <c r="BN102" s="952"/>
      <c r="BO102" s="449"/>
      <c r="BP102" s="447"/>
      <c r="BQ102" s="448"/>
      <c r="BR102" s="951"/>
      <c r="BS102" s="952"/>
      <c r="BT102" s="449"/>
      <c r="BU102" s="447"/>
      <c r="BV102" s="447"/>
      <c r="BW102" s="447"/>
      <c r="BX102" s="448"/>
      <c r="BY102" s="267"/>
    </row>
    <row r="103" spans="2:77" s="11" customFormat="1" ht="15.75" customHeight="1">
      <c r="B103" s="13"/>
      <c r="C103" s="1"/>
      <c r="D103" s="1"/>
      <c r="Q103" s="12"/>
    </row>
    <row r="104" spans="2:77" s="11" customFormat="1" ht="15.75" customHeight="1">
      <c r="B104" s="13"/>
      <c r="C104" s="1"/>
      <c r="D104" s="1"/>
      <c r="Q104" s="12"/>
    </row>
    <row r="105" spans="2:77" s="11" customFormat="1" ht="15.75" customHeight="1">
      <c r="B105" s="13"/>
      <c r="D105" s="1"/>
      <c r="Q105" s="12"/>
    </row>
    <row r="106" spans="2:77" s="11" customFormat="1" ht="15.75" customHeight="1">
      <c r="B106" s="13"/>
      <c r="C106" s="11" t="s">
        <v>492</v>
      </c>
      <c r="D106" s="1"/>
      <c r="Q106" s="12"/>
    </row>
    <row r="107" spans="2:77" s="11" customFormat="1" ht="15.75" customHeight="1">
      <c r="B107" s="13"/>
      <c r="C107" s="440"/>
      <c r="D107" s="441"/>
      <c r="E107" s="441"/>
      <c r="F107" s="441"/>
      <c r="G107" s="441"/>
      <c r="H107" s="441"/>
      <c r="I107" s="441"/>
      <c r="J107" s="441"/>
      <c r="K107" s="441"/>
      <c r="L107" s="441"/>
      <c r="M107" s="441"/>
      <c r="N107" s="441"/>
      <c r="O107" s="441"/>
      <c r="P107" s="441"/>
      <c r="Q107" s="442"/>
      <c r="R107" s="441"/>
      <c r="S107" s="441"/>
      <c r="T107" s="441"/>
      <c r="U107" s="441"/>
      <c r="V107" s="441"/>
      <c r="W107" s="441"/>
      <c r="X107" s="441"/>
      <c r="Y107" s="441"/>
      <c r="Z107" s="441"/>
      <c r="AA107" s="441"/>
      <c r="AB107" s="441"/>
      <c r="AC107" s="441"/>
      <c r="AD107" s="441"/>
      <c r="AE107" s="441"/>
      <c r="AF107" s="441"/>
      <c r="AG107" s="441"/>
      <c r="AH107" s="441"/>
      <c r="AI107" s="441"/>
      <c r="AJ107" s="441"/>
      <c r="AK107" s="441"/>
      <c r="AL107" s="441"/>
      <c r="AM107" s="441"/>
      <c r="AN107" s="441"/>
      <c r="AO107" s="441"/>
      <c r="AP107" s="441"/>
      <c r="AQ107" s="441"/>
      <c r="AR107" s="441"/>
      <c r="AS107" s="441"/>
      <c r="AT107" s="441"/>
      <c r="AU107" s="441"/>
      <c r="AV107" s="441"/>
      <c r="AW107" s="441"/>
      <c r="AX107" s="441"/>
      <c r="AY107" s="441"/>
      <c r="AZ107" s="441"/>
      <c r="BA107" s="441"/>
      <c r="BB107" s="441"/>
      <c r="BC107" s="441"/>
      <c r="BD107" s="441"/>
      <c r="BE107" s="441"/>
      <c r="BF107" s="441"/>
      <c r="BG107" s="441"/>
      <c r="BH107" s="441"/>
      <c r="BI107" s="441"/>
      <c r="BJ107" s="441"/>
      <c r="BK107" s="441"/>
      <c r="BL107" s="441"/>
      <c r="BM107" s="441"/>
      <c r="BN107" s="441"/>
      <c r="BO107" s="441"/>
      <c r="BP107" s="441"/>
      <c r="BQ107" s="441"/>
      <c r="BR107" s="441"/>
      <c r="BS107" s="441"/>
      <c r="BT107" s="441"/>
      <c r="BU107" s="441"/>
      <c r="BV107" s="441"/>
      <c r="BW107" s="441"/>
      <c r="BX107" s="135" t="s">
        <v>113</v>
      </c>
    </row>
    <row r="108" spans="2:77" s="11" customFormat="1" ht="15.75" customHeight="1">
      <c r="B108" s="13"/>
      <c r="C108" s="124"/>
      <c r="D108" s="14"/>
      <c r="E108" s="14"/>
      <c r="F108" s="14"/>
      <c r="G108" s="14"/>
      <c r="H108" s="14"/>
      <c r="I108" s="14"/>
      <c r="J108" s="14"/>
      <c r="K108" s="14"/>
      <c r="L108" s="14"/>
      <c r="M108" s="14"/>
      <c r="N108" s="14"/>
      <c r="O108" s="14"/>
      <c r="P108" s="14"/>
      <c r="Q108" s="16"/>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row>
    <row r="109" spans="2:77" s="11" customFormat="1" ht="15.75" customHeight="1">
      <c r="B109" s="13"/>
      <c r="C109" s="124"/>
      <c r="D109" s="130" t="s">
        <v>459</v>
      </c>
      <c r="E109" s="130"/>
      <c r="F109" s="130"/>
      <c r="G109" s="130"/>
      <c r="H109" s="130"/>
      <c r="I109" s="130"/>
      <c r="J109" s="139"/>
      <c r="K109" s="136"/>
      <c r="L109" s="136"/>
      <c r="M109" s="136"/>
      <c r="N109" s="136"/>
      <c r="O109" s="92"/>
      <c r="P109" s="137"/>
      <c r="Q109" s="137"/>
      <c r="R109" s="137"/>
      <c r="S109" s="137"/>
      <c r="T109" s="137"/>
      <c r="U109" s="138"/>
      <c r="V109" s="14"/>
      <c r="W109" s="14"/>
      <c r="X109" s="14"/>
      <c r="Y109" s="14"/>
      <c r="Z109" s="14"/>
      <c r="AA109" s="14"/>
      <c r="AB109" s="14"/>
      <c r="AC109" s="130" t="s">
        <v>460</v>
      </c>
      <c r="AD109" s="130"/>
      <c r="AE109" s="130"/>
      <c r="AF109" s="130"/>
      <c r="AG109" s="130"/>
      <c r="AH109" s="139"/>
      <c r="AI109" s="131"/>
      <c r="AJ109" s="131"/>
      <c r="AK109" s="131"/>
      <c r="AL109" s="131"/>
      <c r="AM109" s="92"/>
      <c r="AN109" s="132"/>
      <c r="AO109" s="133"/>
      <c r="AP109" s="133"/>
      <c r="AQ109" s="133"/>
      <c r="AR109" s="133"/>
      <c r="AS109" s="13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0" t="s">
        <v>461</v>
      </c>
      <c r="BS109" s="14" t="s">
        <v>462</v>
      </c>
      <c r="BT109" s="14"/>
      <c r="BU109" s="14"/>
      <c r="BV109" s="14"/>
      <c r="BW109" s="14"/>
      <c r="BX109" s="14"/>
    </row>
    <row r="110" spans="2:77" s="11" customFormat="1" ht="15.75" customHeight="1">
      <c r="B110" s="13"/>
      <c r="C110" s="124"/>
      <c r="D110" s="130" t="s">
        <v>463</v>
      </c>
      <c r="E110" s="130"/>
      <c r="F110" s="130"/>
      <c r="G110" s="130"/>
      <c r="H110" s="130"/>
      <c r="I110" s="130"/>
      <c r="J110" s="139"/>
      <c r="K110" s="131"/>
      <c r="L110" s="131"/>
      <c r="M110" s="131"/>
      <c r="N110" s="131"/>
      <c r="O110" s="141"/>
      <c r="P110" s="956" t="s">
        <v>464</v>
      </c>
      <c r="Q110" s="957"/>
      <c r="R110" s="139"/>
      <c r="S110" s="131"/>
      <c r="T110" s="131"/>
      <c r="U110" s="131"/>
      <c r="V110" s="131"/>
      <c r="W110" s="141"/>
      <c r="X110" s="1"/>
      <c r="Y110" s="1"/>
      <c r="Z110" s="1"/>
      <c r="AA110" s="1"/>
      <c r="AB110" s="1"/>
      <c r="AC110" s="1"/>
      <c r="AD110" s="1"/>
      <c r="AE110" s="1"/>
      <c r="AF110" s="1"/>
      <c r="AG110" s="1"/>
      <c r="AH110" s="1"/>
      <c r="AI110" s="1"/>
      <c r="AJ110" s="1"/>
      <c r="AK110" s="1"/>
      <c r="AL110" s="1"/>
      <c r="AM110" s="1"/>
      <c r="AN110" s="142"/>
      <c r="AO110" s="14"/>
      <c r="AP110" s="14"/>
      <c r="AQ110" s="14"/>
      <c r="AR110" s="14"/>
      <c r="AS110" s="14"/>
      <c r="AT110" s="14"/>
      <c r="AU110" s="14"/>
      <c r="AV110" s="14"/>
      <c r="AW110" s="14"/>
      <c r="AX110" s="14"/>
      <c r="AY110" s="14"/>
      <c r="AZ110" s="14"/>
      <c r="BA110" s="14"/>
      <c r="BB110" s="14"/>
      <c r="BC110" s="143"/>
      <c r="BD110" s="14"/>
      <c r="BE110" s="14"/>
      <c r="BF110" s="14"/>
      <c r="BG110" s="14"/>
      <c r="BH110" s="14"/>
      <c r="BI110" s="14"/>
      <c r="BJ110" s="14"/>
      <c r="BK110" s="14"/>
      <c r="BL110" s="14"/>
      <c r="BM110" s="14"/>
      <c r="BN110" s="14"/>
      <c r="BO110" s="14"/>
      <c r="BP110" s="14"/>
      <c r="BQ110" s="14"/>
      <c r="BR110" s="14"/>
      <c r="BS110" s="14"/>
      <c r="BT110" s="14"/>
      <c r="BU110" s="14"/>
      <c r="BV110" s="14"/>
      <c r="BW110" s="14"/>
      <c r="BX110" s="14"/>
    </row>
    <row r="111" spans="2:77" s="11" customFormat="1" ht="15.75" customHeight="1">
      <c r="B111" s="13"/>
      <c r="C111" s="124"/>
      <c r="D111" s="130" t="s">
        <v>441</v>
      </c>
      <c r="E111" s="130"/>
      <c r="F111" s="130"/>
      <c r="G111" s="130"/>
      <c r="H111" s="130"/>
      <c r="I111" s="130"/>
      <c r="J111" s="139"/>
      <c r="K111" s="131"/>
      <c r="L111" s="131"/>
      <c r="M111" s="131"/>
      <c r="N111" s="131"/>
      <c r="O111" s="141"/>
      <c r="P111" s="954" t="s">
        <v>464</v>
      </c>
      <c r="Q111" s="955"/>
      <c r="R111" s="139"/>
      <c r="S111" s="131"/>
      <c r="T111" s="131"/>
      <c r="U111" s="131"/>
      <c r="V111" s="131"/>
      <c r="W111" s="141"/>
      <c r="X111" s="1"/>
      <c r="Y111" s="1"/>
      <c r="Z111" s="1"/>
      <c r="AA111" s="1"/>
      <c r="AB111" s="1"/>
      <c r="AC111" s="1"/>
      <c r="AD111" s="1"/>
      <c r="AE111" s="1"/>
      <c r="AF111" s="1"/>
      <c r="AG111" s="1"/>
      <c r="AH111" s="1"/>
      <c r="AI111" s="1"/>
      <c r="AJ111" s="1"/>
      <c r="AK111" s="1"/>
      <c r="AL111" s="1"/>
      <c r="AM111" s="1"/>
      <c r="AN111" s="142"/>
      <c r="AO111" s="14"/>
      <c r="AP111" s="14"/>
      <c r="AQ111" s="14"/>
      <c r="AR111" s="14"/>
      <c r="AS111" s="14"/>
      <c r="AT111" s="14"/>
      <c r="AU111" s="14"/>
      <c r="AV111" s="14"/>
      <c r="AW111" s="14"/>
      <c r="AX111" s="14"/>
      <c r="AY111" s="14"/>
      <c r="AZ111" s="14"/>
      <c r="BA111" s="14"/>
      <c r="BB111" s="14"/>
      <c r="BC111" s="143"/>
      <c r="BD111" s="14"/>
      <c r="BE111" s="14"/>
      <c r="BF111" s="14"/>
      <c r="BG111" s="14"/>
      <c r="BH111" s="14"/>
      <c r="BI111" s="14"/>
      <c r="BJ111" s="14"/>
      <c r="BK111" s="14"/>
      <c r="BL111" s="14"/>
      <c r="BM111" s="14"/>
      <c r="BN111" s="14"/>
      <c r="BO111" s="14"/>
      <c r="BP111" s="14"/>
      <c r="BQ111" s="14"/>
      <c r="BR111" s="14"/>
      <c r="BS111" s="14"/>
      <c r="BT111" s="14"/>
      <c r="BU111" s="14"/>
      <c r="BV111" s="14"/>
      <c r="BW111" s="14"/>
      <c r="BX111" s="14"/>
    </row>
    <row r="112" spans="2:77" s="11" customFormat="1" ht="15.75" customHeight="1">
      <c r="B112" s="13"/>
      <c r="C112" s="124"/>
      <c r="D112" s="14"/>
      <c r="E112" s="14"/>
      <c r="F112" s="14"/>
      <c r="G112" s="14"/>
      <c r="H112" s="14"/>
      <c r="I112" s="14"/>
      <c r="J112" s="14"/>
      <c r="K112" s="14"/>
      <c r="L112" s="14"/>
      <c r="M112" s="14"/>
      <c r="N112" s="14"/>
      <c r="O112" s="14"/>
      <c r="P112" s="14"/>
      <c r="Q112" s="16"/>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row>
    <row r="113" spans="2:176" s="11" customFormat="1" ht="15.75" customHeight="1">
      <c r="B113" s="13"/>
      <c r="C113" s="124"/>
      <c r="D113" s="130" t="s">
        <v>465</v>
      </c>
      <c r="E113" s="130"/>
      <c r="F113" s="130"/>
      <c r="G113" s="130"/>
      <c r="H113" s="130"/>
      <c r="I113" s="130"/>
      <c r="J113" s="139"/>
      <c r="K113" s="131"/>
      <c r="L113" s="131"/>
      <c r="M113" s="131"/>
      <c r="N113" s="131"/>
      <c r="O113" s="141"/>
      <c r="P113" s="14" t="s">
        <v>461</v>
      </c>
      <c r="Q113" s="16"/>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row>
    <row r="114" spans="2:176" s="11" customFormat="1" ht="15.75" customHeight="1">
      <c r="B114" s="13"/>
      <c r="C114" s="12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row>
    <row r="115" spans="2:176" s="11" customFormat="1" ht="15.75" customHeight="1">
      <c r="B115" s="13"/>
      <c r="D115" s="1"/>
      <c r="Q115" s="12"/>
    </row>
    <row r="116" spans="2:176" s="11" customFormat="1" ht="15.75" customHeight="1">
      <c r="B116" s="13"/>
      <c r="C116" s="13" t="s">
        <v>493</v>
      </c>
      <c r="D116" s="1"/>
      <c r="Q116" s="12"/>
    </row>
    <row r="117" spans="2:176" s="11" customFormat="1" ht="15.75" customHeight="1">
      <c r="B117" s="13"/>
      <c r="C117" s="13" t="s">
        <v>494</v>
      </c>
      <c r="D117" s="1"/>
      <c r="Q117" s="12"/>
    </row>
    <row r="118" spans="2:176" s="11" customFormat="1" ht="15.75" customHeight="1">
      <c r="B118" s="13"/>
      <c r="C118" s="13" t="s">
        <v>495</v>
      </c>
      <c r="D118" s="1"/>
      <c r="Q118" s="12"/>
    </row>
    <row r="119" spans="2:176" s="11" customFormat="1" ht="15.75" customHeight="1">
      <c r="B119" s="13"/>
      <c r="C119" s="13"/>
      <c r="D119" s="13" t="s">
        <v>496</v>
      </c>
      <c r="Q119" s="12"/>
    </row>
    <row r="120" spans="2:176" s="11" customFormat="1" ht="15.75" customHeight="1">
      <c r="B120" s="13"/>
      <c r="C120" s="97" t="s">
        <v>497</v>
      </c>
      <c r="D120" s="1"/>
      <c r="Q120" s="12"/>
      <c r="DQ120" s="953" t="s">
        <v>498</v>
      </c>
      <c r="DR120" s="953"/>
      <c r="DS120" s="953"/>
      <c r="DT120" s="953"/>
      <c r="DU120" s="953"/>
      <c r="DV120" s="953"/>
      <c r="DW120" s="953"/>
      <c r="DX120" s="953"/>
      <c r="DY120" s="953"/>
      <c r="DZ120" s="953"/>
      <c r="EA120" s="953"/>
      <c r="EB120" s="953"/>
      <c r="EC120" s="953"/>
      <c r="ED120" s="953"/>
      <c r="EE120" s="953"/>
      <c r="EF120" s="953"/>
      <c r="EG120" s="953"/>
      <c r="EH120" s="953"/>
      <c r="EI120" s="953"/>
      <c r="EJ120" s="953"/>
      <c r="EK120" s="953"/>
      <c r="EL120" s="953"/>
      <c r="EM120" s="953"/>
      <c r="EN120" s="953"/>
      <c r="EO120" s="953"/>
      <c r="EP120" s="953"/>
      <c r="EQ120" s="953"/>
      <c r="ER120" s="953"/>
      <c r="ES120" s="953"/>
      <c r="ET120" s="953"/>
      <c r="EU120" s="953"/>
      <c r="EV120" s="953"/>
      <c r="EW120" s="953"/>
      <c r="EX120" s="953"/>
      <c r="EY120" s="953"/>
      <c r="EZ120" s="953"/>
      <c r="FA120" s="953"/>
      <c r="FB120" s="953"/>
      <c r="FC120" s="953"/>
      <c r="FD120" s="953"/>
      <c r="FE120" s="953"/>
      <c r="FF120" s="953"/>
      <c r="FG120" s="953"/>
      <c r="FH120" s="953"/>
      <c r="FI120" s="953"/>
      <c r="FJ120" s="953"/>
      <c r="FK120" s="953"/>
      <c r="FL120" s="953"/>
    </row>
    <row r="121" spans="2:176" s="11" customFormat="1" ht="15.75" customHeight="1">
      <c r="B121" s="13"/>
      <c r="D121" s="1"/>
      <c r="E121" s="130" t="s">
        <v>441</v>
      </c>
      <c r="F121" s="130"/>
      <c r="G121" s="130"/>
      <c r="H121" s="130"/>
      <c r="I121" s="130"/>
      <c r="J121" s="130"/>
      <c r="K121" s="139" t="s">
        <v>499</v>
      </c>
      <c r="L121" s="131"/>
      <c r="M121" s="131"/>
      <c r="N121" s="131"/>
      <c r="O121" s="131"/>
      <c r="P121" s="141"/>
      <c r="Q121" s="954" t="s">
        <v>464</v>
      </c>
      <c r="R121" s="955"/>
      <c r="S121" s="139"/>
      <c r="T121" s="131"/>
      <c r="U121" s="131"/>
      <c r="V121" s="131"/>
      <c r="W121" s="131"/>
      <c r="X121" s="141"/>
      <c r="Z121" s="11" t="s">
        <v>390</v>
      </c>
      <c r="AC121" s="130" t="s">
        <v>441</v>
      </c>
      <c r="AD121" s="130"/>
      <c r="AE121" s="130"/>
      <c r="AF121" s="130"/>
      <c r="AG121" s="130"/>
      <c r="AH121" s="130"/>
      <c r="AI121" s="139" t="s">
        <v>499</v>
      </c>
      <c r="AJ121" s="131"/>
      <c r="AK121" s="131"/>
      <c r="AL121" s="131"/>
      <c r="AM121" s="131"/>
      <c r="AN121" s="141"/>
      <c r="AO121" s="954" t="s">
        <v>464</v>
      </c>
      <c r="AP121" s="955"/>
      <c r="AQ121" s="139" t="s">
        <v>499</v>
      </c>
      <c r="AR121" s="131"/>
      <c r="AS121" s="131"/>
      <c r="AT121" s="131"/>
      <c r="AU121" s="131"/>
      <c r="AV121" s="141"/>
      <c r="DQ121" s="14"/>
      <c r="DR121" s="549" t="s">
        <v>500</v>
      </c>
      <c r="DS121" s="14"/>
      <c r="DT121" s="14"/>
      <c r="DU121" s="14"/>
      <c r="DV121" s="14"/>
      <c r="DW121" s="14"/>
      <c r="DX121" s="14"/>
      <c r="DY121" s="14"/>
      <c r="DZ121" s="14"/>
      <c r="EA121" s="14"/>
      <c r="EB121" s="14"/>
      <c r="EC121" s="14"/>
      <c r="ED121" s="14"/>
      <c r="EE121" s="14"/>
      <c r="EF121" s="14"/>
      <c r="EG121" s="14"/>
      <c r="EH121" s="14"/>
      <c r="EI121" s="14"/>
      <c r="EJ121" s="547" t="s">
        <v>450</v>
      </c>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c r="FG121" s="14"/>
      <c r="FH121" s="14"/>
      <c r="FI121" s="14"/>
      <c r="FJ121" s="14"/>
      <c r="FK121" s="14"/>
      <c r="FL121" s="14"/>
    </row>
    <row r="122" spans="2:176" s="11" customFormat="1" ht="15.75" customHeight="1">
      <c r="B122" s="13"/>
      <c r="D122" s="1"/>
      <c r="Q122" s="12"/>
      <c r="AQ122" s="11" t="s">
        <v>501</v>
      </c>
      <c r="DQ122" s="14"/>
      <c r="DR122" s="549"/>
      <c r="DS122" s="14"/>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c r="FG122" s="14"/>
      <c r="FH122" s="14"/>
      <c r="FI122" s="14"/>
      <c r="FJ122" s="14"/>
      <c r="FK122" s="14"/>
      <c r="FL122" s="14"/>
    </row>
    <row r="123" spans="2:176" s="11" customFormat="1" ht="15.75" customHeight="1">
      <c r="B123" s="13"/>
      <c r="D123" s="1"/>
      <c r="Q123" s="12"/>
      <c r="DQ123" s="554" t="s">
        <v>502</v>
      </c>
      <c r="DR123" s="14"/>
      <c r="DS123" s="14"/>
      <c r="DT123" s="14"/>
      <c r="DU123" s="14"/>
      <c r="DV123" s="14"/>
      <c r="DW123" s="14"/>
      <c r="DX123" s="14"/>
      <c r="DY123" s="14"/>
      <c r="DZ123" s="14"/>
      <c r="EA123" s="14"/>
      <c r="EB123" s="14"/>
      <c r="EC123" s="14"/>
      <c r="ED123" s="14"/>
      <c r="EE123" s="14"/>
      <c r="EF123" s="14"/>
      <c r="EG123" s="14"/>
      <c r="EH123" s="14"/>
      <c r="EI123" s="14"/>
      <c r="EJ123" s="14"/>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c r="FG123" s="14"/>
      <c r="FH123" s="14"/>
      <c r="FI123" s="14"/>
      <c r="FJ123" s="14"/>
      <c r="FK123" s="14"/>
      <c r="FL123" s="14"/>
      <c r="FM123" s="14"/>
      <c r="FN123" s="14"/>
      <c r="FO123" s="14"/>
      <c r="FP123" s="14"/>
      <c r="FQ123" s="14"/>
    </row>
    <row r="124" spans="2:176" s="11" customFormat="1" ht="15.75" customHeight="1">
      <c r="B124" s="13"/>
      <c r="D124" s="1"/>
      <c r="Q124" s="12"/>
      <c r="DQ124" s="14"/>
      <c r="DR124" s="549" t="s">
        <v>503</v>
      </c>
      <c r="DS124" s="14"/>
      <c r="DT124" s="14"/>
      <c r="DU124" s="14"/>
      <c r="DV124" s="14"/>
      <c r="DW124" s="14"/>
      <c r="DX124" s="14"/>
      <c r="DY124" s="14"/>
      <c r="DZ124" s="14"/>
      <c r="EA124" s="14"/>
      <c r="EB124" s="14"/>
      <c r="EC124" s="14"/>
      <c r="ED124" s="14"/>
      <c r="EE124" s="14"/>
      <c r="EF124" s="14"/>
      <c r="EG124" s="14"/>
      <c r="EH124" s="14"/>
      <c r="EI124" s="14"/>
      <c r="EJ124" s="14"/>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c r="FG124" s="14"/>
      <c r="FH124" s="14"/>
      <c r="FI124" s="14"/>
      <c r="FJ124" s="14"/>
      <c r="FK124" s="14"/>
      <c r="FL124" s="14"/>
      <c r="FM124" s="14"/>
      <c r="FN124" s="14"/>
      <c r="FO124" s="14"/>
      <c r="FP124" s="14"/>
      <c r="FQ124" s="14"/>
      <c r="FT124" s="547" t="s">
        <v>450</v>
      </c>
    </row>
    <row r="125" spans="2:176" s="11" customFormat="1" ht="15.75" customHeight="1">
      <c r="B125" s="13"/>
      <c r="C125" s="13" t="s">
        <v>504</v>
      </c>
      <c r="D125" s="1"/>
      <c r="Q125" s="12"/>
      <c r="DQ125" s="14"/>
      <c r="DR125" s="14"/>
      <c r="DS125" s="14"/>
      <c r="DT125" s="14"/>
      <c r="DU125" s="14"/>
      <c r="DV125" s="14"/>
      <c r="DW125" s="14"/>
      <c r="DX125" s="14"/>
      <c r="DY125" s="14"/>
      <c r="DZ125" s="14"/>
      <c r="EA125" s="14"/>
      <c r="EB125" s="14"/>
      <c r="EC125" s="14"/>
      <c r="ED125" s="14"/>
      <c r="EE125" s="14"/>
      <c r="EF125" s="14"/>
      <c r="EG125" s="14"/>
      <c r="EH125" s="14"/>
      <c r="EI125" s="14"/>
      <c r="EJ125" s="14"/>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c r="FG125" s="14"/>
      <c r="FH125" s="14"/>
      <c r="FI125" s="14"/>
      <c r="FJ125" s="14"/>
      <c r="FK125" s="14"/>
      <c r="FL125" s="14"/>
      <c r="FM125" s="14"/>
      <c r="FN125" s="14"/>
      <c r="FO125" s="14"/>
      <c r="FP125" s="14"/>
      <c r="FQ125" s="14"/>
    </row>
    <row r="126" spans="2:176" s="11" customFormat="1" ht="15.75" customHeight="1">
      <c r="B126" s="13"/>
      <c r="C126" s="13" t="s">
        <v>505</v>
      </c>
      <c r="D126" s="1"/>
      <c r="Q126" s="12"/>
      <c r="DQ126" s="14"/>
      <c r="DR126" s="14"/>
      <c r="DS126" s="14"/>
      <c r="DT126" s="14"/>
      <c r="DU126" s="14"/>
      <c r="DV126" s="14"/>
      <c r="DW126" s="14"/>
      <c r="DX126" s="14"/>
      <c r="DY126" s="14"/>
      <c r="DZ126" s="14"/>
      <c r="EA126" s="549" t="s">
        <v>506</v>
      </c>
      <c r="EB126" s="14"/>
      <c r="EC126" s="14"/>
      <c r="ED126" s="14"/>
      <c r="EE126" s="14"/>
      <c r="EF126" s="14"/>
      <c r="EG126" s="14"/>
      <c r="EH126" s="14"/>
      <c r="EI126" s="14"/>
      <c r="EJ126" s="14"/>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c r="FG126" s="14"/>
      <c r="FH126" s="14"/>
      <c r="FI126" s="14"/>
      <c r="FJ126" s="14"/>
      <c r="FK126" s="14"/>
      <c r="FL126" s="14"/>
      <c r="FM126" s="14"/>
      <c r="FN126" s="14"/>
      <c r="FO126" s="14"/>
      <c r="FP126" s="14"/>
      <c r="FQ126" s="14"/>
    </row>
    <row r="127" spans="2:176" s="11" customFormat="1" ht="15.75" customHeight="1">
      <c r="B127" s="13"/>
      <c r="C127" s="97" t="s">
        <v>507</v>
      </c>
      <c r="D127" s="1"/>
      <c r="Q127" s="12"/>
      <c r="DQ127" s="14"/>
      <c r="DR127" s="14"/>
      <c r="DS127" s="14"/>
      <c r="DT127" s="14"/>
      <c r="DU127" s="14"/>
      <c r="DV127" s="14"/>
      <c r="DW127" s="14"/>
      <c r="DX127" s="14"/>
      <c r="DY127" s="14"/>
      <c r="DZ127" s="14"/>
      <c r="EA127" s="14"/>
      <c r="EB127" s="554" t="s">
        <v>508</v>
      </c>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4"/>
      <c r="FK127" s="14"/>
      <c r="FL127" s="14"/>
      <c r="FM127" s="14"/>
      <c r="FN127" s="14"/>
      <c r="FO127" s="14"/>
      <c r="FP127" s="14"/>
      <c r="FQ127" s="14"/>
    </row>
    <row r="128" spans="2:176" s="11" customFormat="1" ht="15.75" customHeight="1">
      <c r="B128" s="13"/>
      <c r="C128" s="13"/>
      <c r="D128" s="1" t="s">
        <v>509</v>
      </c>
      <c r="Q128" s="12"/>
      <c r="DQ128" s="14"/>
      <c r="DR128" s="14"/>
      <c r="DS128" s="14"/>
      <c r="DT128" s="14"/>
      <c r="DU128" s="14"/>
      <c r="DV128" s="14"/>
      <c r="DW128" s="14"/>
      <c r="DX128" s="14"/>
      <c r="DY128" s="14"/>
      <c r="DZ128" s="14"/>
      <c r="EA128" s="14"/>
      <c r="EB128" s="14"/>
      <c r="EC128" s="549" t="s">
        <v>510</v>
      </c>
      <c r="ED128" s="14"/>
      <c r="EE128" s="14"/>
      <c r="EF128" s="14"/>
      <c r="EG128" s="14"/>
      <c r="EH128" s="14"/>
      <c r="EI128" s="14"/>
      <c r="EJ128" s="14"/>
      <c r="EK128" s="14"/>
      <c r="EL128" s="14"/>
      <c r="EM128" s="14"/>
      <c r="EN128" s="14"/>
      <c r="EO128" s="14"/>
      <c r="EP128" s="14"/>
      <c r="EQ128" s="14"/>
      <c r="ER128" s="14"/>
      <c r="ES128" s="14"/>
      <c r="ET128" s="14"/>
      <c r="EU128" s="547" t="s">
        <v>450</v>
      </c>
      <c r="EV128" s="14"/>
      <c r="EW128" s="14"/>
      <c r="EX128" s="14"/>
      <c r="EY128" s="14"/>
      <c r="EZ128" s="14"/>
      <c r="FA128" s="14"/>
      <c r="FB128" s="14"/>
      <c r="FC128" s="14"/>
      <c r="FD128" s="14"/>
      <c r="FE128" s="14"/>
      <c r="FF128" s="14"/>
      <c r="FG128" s="14"/>
      <c r="FH128" s="14"/>
      <c r="FI128" s="14"/>
      <c r="FJ128" s="14"/>
      <c r="FK128" s="14"/>
      <c r="FL128" s="14"/>
      <c r="FM128" s="14"/>
      <c r="FN128" s="14"/>
      <c r="FO128" s="14"/>
      <c r="FP128" s="14"/>
      <c r="FQ128" s="14"/>
    </row>
    <row r="129" spans="2:173" s="11" customFormat="1" ht="15.75" customHeight="1">
      <c r="B129" s="13"/>
      <c r="C129" s="13"/>
      <c r="D129" s="1"/>
      <c r="Q129" s="12"/>
      <c r="DQ129" s="14"/>
      <c r="DR129" s="14"/>
      <c r="DS129" s="14"/>
      <c r="DT129" s="14"/>
      <c r="DU129" s="14"/>
      <c r="DV129" s="14"/>
      <c r="DW129" s="14"/>
      <c r="DX129" s="14"/>
      <c r="DY129" s="14"/>
      <c r="DZ129" s="14"/>
      <c r="EA129" s="14"/>
      <c r="EB129" s="14"/>
      <c r="EC129" s="14"/>
      <c r="ED129" s="14"/>
      <c r="EE129" s="14"/>
      <c r="EF129" s="14"/>
      <c r="EG129" s="14"/>
      <c r="EH129" s="14"/>
      <c r="EI129" s="14"/>
      <c r="EJ129" s="14"/>
      <c r="EK129" s="549" t="s">
        <v>511</v>
      </c>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4"/>
      <c r="FK129" s="14"/>
      <c r="FL129" s="14"/>
      <c r="FM129" s="14"/>
      <c r="FN129" s="14"/>
      <c r="FO129" s="14"/>
      <c r="FP129" s="14"/>
      <c r="FQ129" s="14"/>
    </row>
    <row r="130" spans="2:173" s="11" customFormat="1" ht="15.75" customHeight="1">
      <c r="B130" s="13"/>
      <c r="C130" s="13"/>
      <c r="D130" s="1"/>
      <c r="Q130" s="12"/>
      <c r="DQ130" s="14"/>
      <c r="DR130" s="14"/>
      <c r="DS130" s="14"/>
      <c r="DT130" s="14"/>
      <c r="DU130" s="14"/>
      <c r="DV130" s="14"/>
      <c r="DW130" s="14"/>
      <c r="DX130" s="14"/>
      <c r="DY130" s="14"/>
      <c r="DZ130" s="14"/>
      <c r="EA130" s="14"/>
      <c r="EB130" s="14"/>
      <c r="EC130" s="14"/>
      <c r="ED130" s="14"/>
      <c r="EE130" s="14"/>
      <c r="EF130" s="14"/>
      <c r="EG130" s="14"/>
      <c r="EH130" s="14"/>
      <c r="EI130" s="14"/>
      <c r="EJ130" s="14"/>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c r="FG130" s="14"/>
      <c r="FH130" s="14"/>
      <c r="FI130" s="14"/>
      <c r="FJ130" s="14"/>
      <c r="FK130" s="14"/>
      <c r="FL130" s="14"/>
      <c r="FM130" s="14"/>
      <c r="FN130" s="14"/>
      <c r="FO130" s="14"/>
      <c r="FP130" s="14"/>
      <c r="FQ130" s="14"/>
    </row>
    <row r="131" spans="2:173" s="11" customFormat="1" ht="15.75" customHeight="1">
      <c r="B131" s="13"/>
      <c r="C131" s="13"/>
      <c r="D131" s="1"/>
      <c r="Q131" s="12"/>
    </row>
    <row r="132" spans="2:173" s="11" customFormat="1" ht="15.75" customHeight="1">
      <c r="B132" s="13"/>
      <c r="C132" s="13"/>
      <c r="D132" s="1"/>
      <c r="Q132" s="12"/>
    </row>
    <row r="133" spans="2:173" s="11" customFormat="1" ht="15.75" customHeight="1">
      <c r="B133" s="13"/>
      <c r="C133" s="13"/>
      <c r="D133" s="1"/>
      <c r="Q133" s="12"/>
    </row>
    <row r="134" spans="2:173" s="11" customFormat="1" ht="15.75" customHeight="1">
      <c r="B134" s="13"/>
      <c r="C134" s="13"/>
      <c r="D134" s="1"/>
      <c r="Q134" s="12"/>
    </row>
    <row r="135" spans="2:173" s="11" customFormat="1" ht="15.75" customHeight="1">
      <c r="B135" s="13"/>
      <c r="C135" s="13"/>
      <c r="D135" s="1"/>
      <c r="Q135" s="12"/>
    </row>
    <row r="136" spans="2:173" s="11" customFormat="1" ht="15.75" customHeight="1">
      <c r="B136" s="13"/>
      <c r="C136" s="13"/>
      <c r="D136" s="1"/>
      <c r="Q136" s="12"/>
    </row>
    <row r="137" spans="2:173" s="11" customFormat="1" ht="15.75" customHeight="1">
      <c r="B137" s="13"/>
      <c r="C137" s="13"/>
      <c r="D137" s="1"/>
      <c r="Q137" s="12"/>
    </row>
    <row r="138" spans="2:173" s="11" customFormat="1" ht="15.75" customHeight="1">
      <c r="B138" s="13"/>
      <c r="C138" s="13"/>
      <c r="D138" s="1"/>
      <c r="Q138" s="12"/>
    </row>
    <row r="139" spans="2:173" s="11" customFormat="1" ht="15.75" customHeight="1">
      <c r="B139" s="13"/>
      <c r="C139" s="13"/>
      <c r="D139" s="1"/>
      <c r="Q139" s="12"/>
    </row>
    <row r="140" spans="2:173" s="11" customFormat="1" ht="15.75" customHeight="1">
      <c r="B140" s="13"/>
      <c r="C140" s="13"/>
      <c r="D140" s="1" t="s">
        <v>512</v>
      </c>
      <c r="H140" s="11" t="s">
        <v>313</v>
      </c>
      <c r="I140" s="11" t="s">
        <v>513</v>
      </c>
      <c r="Q140" s="12"/>
    </row>
    <row r="141" spans="2:173" s="11" customFormat="1" ht="15.75" customHeight="1">
      <c r="B141" s="13"/>
      <c r="C141" s="13"/>
      <c r="D141" s="1" t="s">
        <v>514</v>
      </c>
      <c r="H141" s="11" t="s">
        <v>313</v>
      </c>
      <c r="I141" s="11" t="s">
        <v>515</v>
      </c>
      <c r="Q141" s="12"/>
      <c r="AE141" s="1" t="s">
        <v>516</v>
      </c>
      <c r="AJ141" s="11" t="s">
        <v>313</v>
      </c>
      <c r="AK141" s="11" t="s">
        <v>517</v>
      </c>
    </row>
    <row r="142" spans="2:173" s="11" customFormat="1" ht="15.75" customHeight="1">
      <c r="B142" s="13"/>
      <c r="C142" s="13"/>
      <c r="D142" s="1" t="s">
        <v>518</v>
      </c>
      <c r="H142" s="11" t="s">
        <v>313</v>
      </c>
      <c r="I142" s="11" t="s">
        <v>519</v>
      </c>
      <c r="Q142" s="12"/>
      <c r="AE142" s="1" t="s">
        <v>520</v>
      </c>
      <c r="AJ142" s="11" t="s">
        <v>313</v>
      </c>
      <c r="AK142" s="11" t="s">
        <v>521</v>
      </c>
    </row>
    <row r="143" spans="2:173" s="11" customFormat="1" ht="15.75" customHeight="1">
      <c r="B143" s="13"/>
      <c r="C143" s="13"/>
      <c r="D143" s="1"/>
      <c r="Q143" s="12"/>
      <c r="AE143" s="11" t="s">
        <v>522</v>
      </c>
    </row>
    <row r="144" spans="2:173" s="11" customFormat="1" ht="15.75" customHeight="1">
      <c r="B144" s="13"/>
      <c r="C144" s="13"/>
      <c r="D144" s="1"/>
      <c r="Q144" s="12"/>
    </row>
    <row r="145" spans="2:45" s="11" customFormat="1" ht="15.75" customHeight="1">
      <c r="B145" s="13"/>
      <c r="C145" s="13"/>
      <c r="D145" s="1"/>
      <c r="Q145" s="12"/>
    </row>
    <row r="146" spans="2:45" s="11" customFormat="1" ht="15.75" customHeight="1">
      <c r="B146" s="13"/>
      <c r="C146" s="1"/>
      <c r="D146" s="1"/>
      <c r="Q146" s="12"/>
    </row>
    <row r="147" spans="2:45" s="11" customFormat="1" ht="15.75" customHeight="1">
      <c r="B147" s="13" t="s">
        <v>523</v>
      </c>
      <c r="C147" s="13"/>
      <c r="O147" s="67"/>
      <c r="Q147" s="12"/>
      <c r="AS147" s="13" t="s">
        <v>524</v>
      </c>
    </row>
    <row r="148" spans="2:45" s="11" customFormat="1" ht="15.75" customHeight="1">
      <c r="B148" s="13"/>
      <c r="C148" s="401" t="s">
        <v>100</v>
      </c>
      <c r="D148" s="402"/>
      <c r="E148" s="402"/>
      <c r="F148" s="402"/>
      <c r="G148" s="402"/>
      <c r="H148" s="402"/>
      <c r="I148" s="402"/>
      <c r="J148" s="402"/>
      <c r="K148" s="401" t="s">
        <v>525</v>
      </c>
      <c r="L148" s="402"/>
      <c r="M148" s="402"/>
      <c r="N148" s="402"/>
      <c r="O148" s="402"/>
      <c r="P148" s="402"/>
      <c r="Q148" s="402"/>
      <c r="R148" s="402"/>
      <c r="S148" s="402"/>
      <c r="T148" s="403"/>
      <c r="U148" s="402" t="s">
        <v>424</v>
      </c>
      <c r="V148" s="402"/>
      <c r="W148" s="402"/>
      <c r="X148" s="402"/>
      <c r="Y148" s="402"/>
      <c r="Z148" s="402"/>
      <c r="AA148" s="402"/>
      <c r="AB148" s="402"/>
      <c r="AC148" s="402"/>
      <c r="AD148" s="402"/>
      <c r="AE148" s="402"/>
      <c r="AF148" s="402"/>
      <c r="AG148" s="402"/>
      <c r="AH148" s="402"/>
      <c r="AI148" s="402"/>
      <c r="AJ148" s="402"/>
      <c r="AK148" s="402"/>
      <c r="AL148" s="402"/>
      <c r="AM148" s="402"/>
      <c r="AN148" s="402"/>
      <c r="AO148" s="402"/>
      <c r="AP148" s="403"/>
      <c r="AS148" s="285" t="s">
        <v>526</v>
      </c>
    </row>
    <row r="149" spans="2:45" s="11" customFormat="1" ht="8.15" customHeight="1">
      <c r="B149" s="13"/>
      <c r="C149" s="427"/>
      <c r="D149" s="249"/>
      <c r="E149" s="249"/>
      <c r="F149" s="249"/>
      <c r="G149" s="249"/>
      <c r="H149" s="249"/>
      <c r="I149" s="249"/>
      <c r="J149" s="249"/>
      <c r="K149" s="427"/>
      <c r="L149" s="249"/>
      <c r="M149" s="249"/>
      <c r="N149" s="249"/>
      <c r="O149" s="249"/>
      <c r="P149" s="249"/>
      <c r="Q149" s="249"/>
      <c r="R149" s="249"/>
      <c r="S149" s="249"/>
      <c r="T149" s="250"/>
      <c r="U149" s="249"/>
      <c r="V149" s="249"/>
      <c r="W149" s="249"/>
      <c r="X149" s="249"/>
      <c r="Y149" s="249"/>
      <c r="Z149" s="249"/>
      <c r="AA149" s="249"/>
      <c r="AB149" s="249"/>
      <c r="AC149" s="249"/>
      <c r="AD149" s="249"/>
      <c r="AE149" s="249"/>
      <c r="AF149" s="249"/>
      <c r="AG149" s="249"/>
      <c r="AH149" s="249"/>
      <c r="AI149" s="249"/>
      <c r="AJ149" s="249"/>
      <c r="AK149" s="249"/>
      <c r="AL149" s="249"/>
      <c r="AM149" s="249"/>
      <c r="AN149" s="249"/>
      <c r="AO149" s="249"/>
      <c r="AP149" s="250"/>
    </row>
    <row r="150" spans="2:45" s="11" customFormat="1" ht="12" customHeight="1">
      <c r="B150" s="13"/>
      <c r="C150" s="68"/>
      <c r="D150" s="11" t="s">
        <v>527</v>
      </c>
      <c r="K150" s="68"/>
      <c r="T150" s="69"/>
      <c r="U150" s="11" t="s">
        <v>528</v>
      </c>
      <c r="AP150" s="69"/>
    </row>
    <row r="151" spans="2:45" s="11" customFormat="1" ht="8.15" customHeight="1">
      <c r="B151" s="13"/>
      <c r="C151" s="70"/>
      <c r="D151" s="71"/>
      <c r="E151" s="71"/>
      <c r="F151" s="71"/>
      <c r="G151" s="71"/>
      <c r="H151" s="71"/>
      <c r="I151" s="71"/>
      <c r="J151" s="71"/>
      <c r="K151" s="70"/>
      <c r="L151" s="71"/>
      <c r="M151" s="71"/>
      <c r="N151" s="71"/>
      <c r="O151" s="71"/>
      <c r="P151" s="71"/>
      <c r="Q151" s="71"/>
      <c r="R151" s="71"/>
      <c r="S151" s="71"/>
      <c r="T151" s="72"/>
      <c r="U151" s="71"/>
      <c r="V151" s="71"/>
      <c r="W151" s="71"/>
      <c r="X151" s="71"/>
      <c r="Y151" s="71"/>
      <c r="Z151" s="71"/>
      <c r="AA151" s="71"/>
      <c r="AB151" s="71"/>
      <c r="AC151" s="71"/>
      <c r="AD151" s="71"/>
      <c r="AE151" s="71"/>
      <c r="AF151" s="71"/>
      <c r="AG151" s="71"/>
      <c r="AH151" s="71"/>
      <c r="AI151" s="71"/>
      <c r="AJ151" s="71"/>
      <c r="AK151" s="71"/>
      <c r="AL151" s="71"/>
      <c r="AM151" s="71"/>
      <c r="AN151" s="71"/>
      <c r="AO151" s="71"/>
      <c r="AP151" s="72"/>
    </row>
    <row r="152" spans="2:45" s="11" customFormat="1" ht="8.15" customHeight="1">
      <c r="B152" s="13"/>
      <c r="C152" s="427"/>
      <c r="D152" s="249"/>
      <c r="E152" s="249"/>
      <c r="F152" s="249"/>
      <c r="G152" s="249"/>
      <c r="H152" s="249"/>
      <c r="I152" s="249"/>
      <c r="J152" s="249"/>
      <c r="K152" s="427"/>
      <c r="L152" s="249"/>
      <c r="M152" s="249"/>
      <c r="N152" s="249"/>
      <c r="O152" s="249"/>
      <c r="P152" s="249"/>
      <c r="Q152" s="249"/>
      <c r="R152" s="249"/>
      <c r="S152" s="249"/>
      <c r="T152" s="250"/>
      <c r="U152" s="249"/>
      <c r="V152" s="249"/>
      <c r="W152" s="249"/>
      <c r="X152" s="249"/>
      <c r="Y152" s="249"/>
      <c r="Z152" s="249"/>
      <c r="AA152" s="249"/>
      <c r="AB152" s="249"/>
      <c r="AC152" s="249"/>
      <c r="AD152" s="249"/>
      <c r="AE152" s="249"/>
      <c r="AF152" s="249"/>
      <c r="AG152" s="249"/>
      <c r="AH152" s="249"/>
      <c r="AI152" s="249"/>
      <c r="AJ152" s="249"/>
      <c r="AK152" s="249"/>
      <c r="AL152" s="249"/>
      <c r="AM152" s="249"/>
      <c r="AN152" s="249"/>
      <c r="AO152" s="249"/>
      <c r="AP152" s="250"/>
    </row>
    <row r="153" spans="2:45" s="11" customFormat="1" ht="12" customHeight="1">
      <c r="B153" s="13"/>
      <c r="C153" s="68"/>
      <c r="D153" s="11" t="s">
        <v>529</v>
      </c>
      <c r="K153" s="68"/>
      <c r="L153" s="139"/>
      <c r="M153" s="131"/>
      <c r="N153" s="131"/>
      <c r="O153" s="131"/>
      <c r="P153" s="131"/>
      <c r="Q153" s="141"/>
      <c r="T153" s="69"/>
      <c r="U153" s="11" t="s">
        <v>530</v>
      </c>
      <c r="AP153" s="69"/>
    </row>
    <row r="154" spans="2:45" s="11" customFormat="1" ht="8.15" customHeight="1">
      <c r="B154" s="13"/>
      <c r="C154" s="70"/>
      <c r="D154" s="71"/>
      <c r="E154" s="71"/>
      <c r="F154" s="71"/>
      <c r="G154" s="71"/>
      <c r="H154" s="71"/>
      <c r="I154" s="71"/>
      <c r="J154" s="71"/>
      <c r="K154" s="70"/>
      <c r="L154" s="71"/>
      <c r="M154" s="71"/>
      <c r="N154" s="71"/>
      <c r="O154" s="71"/>
      <c r="P154" s="71"/>
      <c r="Q154" s="71"/>
      <c r="R154" s="71"/>
      <c r="S154" s="71"/>
      <c r="T154" s="72"/>
      <c r="U154" s="71"/>
      <c r="V154" s="71"/>
      <c r="W154" s="71"/>
      <c r="X154" s="71"/>
      <c r="Y154" s="71"/>
      <c r="Z154" s="71"/>
      <c r="AA154" s="71"/>
      <c r="AB154" s="71"/>
      <c r="AC154" s="71"/>
      <c r="AD154" s="71"/>
      <c r="AE154" s="71"/>
      <c r="AF154" s="71"/>
      <c r="AG154" s="71"/>
      <c r="AH154" s="71"/>
      <c r="AI154" s="71"/>
      <c r="AJ154" s="71"/>
      <c r="AK154" s="71"/>
      <c r="AL154" s="71"/>
      <c r="AM154" s="71"/>
      <c r="AN154" s="71"/>
      <c r="AO154" s="71"/>
      <c r="AP154" s="72"/>
    </row>
    <row r="155" spans="2:45" s="11" customFormat="1" ht="8.15" customHeight="1">
      <c r="B155" s="13"/>
      <c r="C155" s="427"/>
      <c r="D155" s="249"/>
      <c r="E155" s="249"/>
      <c r="F155" s="249"/>
      <c r="G155" s="249"/>
      <c r="H155" s="249"/>
      <c r="I155" s="249"/>
      <c r="J155" s="249"/>
      <c r="K155" s="427"/>
      <c r="L155" s="249"/>
      <c r="M155" s="249"/>
      <c r="N155" s="249"/>
      <c r="O155" s="249"/>
      <c r="P155" s="249"/>
      <c r="Q155" s="249"/>
      <c r="R155" s="249"/>
      <c r="S155" s="249"/>
      <c r="T155" s="250"/>
      <c r="U155" s="249"/>
      <c r="V155" s="249"/>
      <c r="W155" s="249"/>
      <c r="X155" s="249"/>
      <c r="Y155" s="249"/>
      <c r="Z155" s="249"/>
      <c r="AA155" s="249"/>
      <c r="AB155" s="249"/>
      <c r="AC155" s="249"/>
      <c r="AD155" s="249"/>
      <c r="AE155" s="249"/>
      <c r="AF155" s="249"/>
      <c r="AG155" s="249"/>
      <c r="AH155" s="249"/>
      <c r="AI155" s="249"/>
      <c r="AJ155" s="249"/>
      <c r="AK155" s="249"/>
      <c r="AL155" s="249"/>
      <c r="AM155" s="249"/>
      <c r="AN155" s="249"/>
      <c r="AO155" s="249"/>
      <c r="AP155" s="250"/>
    </row>
    <row r="156" spans="2:45" s="11" customFormat="1" ht="12" customHeight="1">
      <c r="B156" s="13"/>
      <c r="C156" s="68"/>
      <c r="D156" s="11" t="s">
        <v>531</v>
      </c>
      <c r="K156" s="68"/>
      <c r="L156" s="139"/>
      <c r="M156" s="131"/>
      <c r="N156" s="131"/>
      <c r="O156" s="131"/>
      <c r="P156" s="131"/>
      <c r="Q156" s="93"/>
      <c r="T156" s="69"/>
      <c r="U156" s="11" t="s">
        <v>532</v>
      </c>
      <c r="AP156" s="69"/>
    </row>
    <row r="157" spans="2:45" s="11" customFormat="1" ht="8.15" customHeight="1">
      <c r="B157" s="13"/>
      <c r="C157" s="70"/>
      <c r="D157" s="71"/>
      <c r="E157" s="71"/>
      <c r="F157" s="71"/>
      <c r="G157" s="71"/>
      <c r="H157" s="71"/>
      <c r="I157" s="71"/>
      <c r="J157" s="71"/>
      <c r="K157" s="70"/>
      <c r="L157" s="71"/>
      <c r="M157" s="71"/>
      <c r="N157" s="71"/>
      <c r="O157" s="71"/>
      <c r="P157" s="71"/>
      <c r="Q157" s="71"/>
      <c r="R157" s="71"/>
      <c r="S157" s="71"/>
      <c r="T157" s="72"/>
      <c r="U157" s="71"/>
      <c r="V157" s="71"/>
      <c r="W157" s="71"/>
      <c r="X157" s="71"/>
      <c r="Y157" s="71"/>
      <c r="Z157" s="71"/>
      <c r="AA157" s="71"/>
      <c r="AB157" s="71"/>
      <c r="AC157" s="71"/>
      <c r="AD157" s="71"/>
      <c r="AE157" s="71"/>
      <c r="AF157" s="71"/>
      <c r="AG157" s="71"/>
      <c r="AH157" s="71"/>
      <c r="AI157" s="71"/>
      <c r="AJ157" s="71"/>
      <c r="AK157" s="71"/>
      <c r="AL157" s="71"/>
      <c r="AM157" s="71"/>
      <c r="AN157" s="71"/>
      <c r="AO157" s="71"/>
      <c r="AP157" s="72"/>
    </row>
    <row r="158" spans="2:45" s="11" customFormat="1" ht="8.15" customHeight="1">
      <c r="B158" s="13"/>
      <c r="C158" s="427"/>
      <c r="D158" s="249"/>
      <c r="E158" s="249"/>
      <c r="F158" s="249"/>
      <c r="G158" s="249"/>
      <c r="H158" s="249"/>
      <c r="I158" s="249"/>
      <c r="J158" s="249"/>
      <c r="K158" s="427"/>
      <c r="L158" s="249"/>
      <c r="M158" s="249"/>
      <c r="N158" s="249"/>
      <c r="O158" s="249"/>
      <c r="P158" s="249"/>
      <c r="Q158" s="249"/>
      <c r="R158" s="249"/>
      <c r="S158" s="249"/>
      <c r="T158" s="250"/>
      <c r="U158" s="249"/>
      <c r="V158" s="249"/>
      <c r="W158" s="249"/>
      <c r="X158" s="249"/>
      <c r="Y158" s="249"/>
      <c r="Z158" s="249"/>
      <c r="AA158" s="249"/>
      <c r="AB158" s="249"/>
      <c r="AC158" s="249"/>
      <c r="AD158" s="249"/>
      <c r="AE158" s="249"/>
      <c r="AF158" s="249"/>
      <c r="AG158" s="249"/>
      <c r="AH158" s="249"/>
      <c r="AI158" s="249"/>
      <c r="AJ158" s="249"/>
      <c r="AK158" s="249"/>
      <c r="AL158" s="249"/>
      <c r="AM158" s="249"/>
      <c r="AN158" s="249"/>
      <c r="AO158" s="249"/>
      <c r="AP158" s="250"/>
    </row>
    <row r="159" spans="2:45" s="11" customFormat="1" ht="12" customHeight="1">
      <c r="B159" s="13"/>
      <c r="C159" s="68"/>
      <c r="D159" s="11" t="s">
        <v>533</v>
      </c>
      <c r="K159" s="68"/>
      <c r="L159" s="139"/>
      <c r="M159" s="131"/>
      <c r="N159" s="131"/>
      <c r="O159" s="131"/>
      <c r="P159" s="131"/>
      <c r="Q159" s="141"/>
      <c r="T159" s="69"/>
      <c r="U159" s="11" t="s">
        <v>534</v>
      </c>
      <c r="AP159" s="69"/>
    </row>
    <row r="160" spans="2:45" s="11" customFormat="1" ht="8.15" customHeight="1">
      <c r="B160" s="13"/>
      <c r="C160" s="70"/>
      <c r="D160" s="71"/>
      <c r="E160" s="71"/>
      <c r="F160" s="71"/>
      <c r="G160" s="71"/>
      <c r="H160" s="71"/>
      <c r="I160" s="71"/>
      <c r="J160" s="71"/>
      <c r="K160" s="70"/>
      <c r="L160" s="71"/>
      <c r="M160" s="71"/>
      <c r="N160" s="71"/>
      <c r="O160" s="71"/>
      <c r="P160" s="71"/>
      <c r="Q160" s="71"/>
      <c r="R160" s="71"/>
      <c r="S160" s="71"/>
      <c r="T160" s="72"/>
      <c r="U160" s="71"/>
      <c r="V160" s="71"/>
      <c r="W160" s="71"/>
      <c r="X160" s="71"/>
      <c r="Y160" s="71"/>
      <c r="Z160" s="71"/>
      <c r="AA160" s="71"/>
      <c r="AB160" s="71"/>
      <c r="AC160" s="71"/>
      <c r="AD160" s="71"/>
      <c r="AE160" s="71"/>
      <c r="AF160" s="71"/>
      <c r="AG160" s="71"/>
      <c r="AH160" s="71"/>
      <c r="AI160" s="71"/>
      <c r="AJ160" s="71"/>
      <c r="AK160" s="71"/>
      <c r="AL160" s="71"/>
      <c r="AM160" s="71"/>
      <c r="AN160" s="71"/>
      <c r="AO160" s="71"/>
      <c r="AP160" s="72"/>
    </row>
    <row r="161" spans="2:42" s="11" customFormat="1" ht="8.15" customHeight="1">
      <c r="B161" s="13"/>
      <c r="C161" s="427"/>
      <c r="D161" s="249"/>
      <c r="E161" s="249"/>
      <c r="F161" s="249"/>
      <c r="G161" s="249"/>
      <c r="H161" s="249"/>
      <c r="I161" s="249"/>
      <c r="J161" s="249"/>
      <c r="K161" s="427"/>
      <c r="L161" s="249"/>
      <c r="M161" s="249"/>
      <c r="N161" s="249"/>
      <c r="O161" s="249"/>
      <c r="P161" s="249"/>
      <c r="Q161" s="249"/>
      <c r="R161" s="249"/>
      <c r="S161" s="249"/>
      <c r="T161" s="250"/>
      <c r="U161" s="249"/>
      <c r="V161" s="249"/>
      <c r="W161" s="249"/>
      <c r="X161" s="249"/>
      <c r="Y161" s="249"/>
      <c r="Z161" s="249"/>
      <c r="AA161" s="249"/>
      <c r="AB161" s="249"/>
      <c r="AC161" s="249"/>
      <c r="AD161" s="249"/>
      <c r="AE161" s="249"/>
      <c r="AF161" s="249"/>
      <c r="AG161" s="249"/>
      <c r="AH161" s="249"/>
      <c r="AI161" s="249"/>
      <c r="AJ161" s="249"/>
      <c r="AK161" s="249"/>
      <c r="AL161" s="249"/>
      <c r="AM161" s="249"/>
      <c r="AN161" s="249"/>
      <c r="AO161" s="249"/>
      <c r="AP161" s="250"/>
    </row>
    <row r="162" spans="2:42" s="11" customFormat="1" ht="12" customHeight="1">
      <c r="B162" s="13"/>
      <c r="C162" s="68"/>
      <c r="D162" s="11" t="s">
        <v>535</v>
      </c>
      <c r="K162" s="68"/>
      <c r="L162" s="139"/>
      <c r="M162" s="131"/>
      <c r="N162" s="131"/>
      <c r="O162" s="131"/>
      <c r="P162" s="131"/>
      <c r="Q162" s="93"/>
      <c r="T162" s="69"/>
      <c r="U162" s="11" t="s">
        <v>536</v>
      </c>
      <c r="AP162" s="69"/>
    </row>
    <row r="163" spans="2:42" s="11" customFormat="1" ht="8.15" customHeight="1">
      <c r="B163" s="13"/>
      <c r="C163" s="70"/>
      <c r="D163" s="71"/>
      <c r="E163" s="71"/>
      <c r="F163" s="71"/>
      <c r="G163" s="71"/>
      <c r="H163" s="71"/>
      <c r="I163" s="71"/>
      <c r="J163" s="71"/>
      <c r="K163" s="70"/>
      <c r="L163" s="71"/>
      <c r="M163" s="71"/>
      <c r="N163" s="71"/>
      <c r="O163" s="71"/>
      <c r="P163" s="71"/>
      <c r="Q163" s="71"/>
      <c r="R163" s="71"/>
      <c r="S163" s="71"/>
      <c r="T163" s="72"/>
      <c r="U163" s="71"/>
      <c r="V163" s="71"/>
      <c r="W163" s="71"/>
      <c r="X163" s="71"/>
      <c r="Y163" s="71"/>
      <c r="Z163" s="71"/>
      <c r="AA163" s="71"/>
      <c r="AB163" s="71"/>
      <c r="AC163" s="71"/>
      <c r="AD163" s="71"/>
      <c r="AE163" s="71"/>
      <c r="AF163" s="71"/>
      <c r="AG163" s="71"/>
      <c r="AH163" s="71"/>
      <c r="AI163" s="71"/>
      <c r="AJ163" s="71"/>
      <c r="AK163" s="71"/>
      <c r="AL163" s="71"/>
      <c r="AM163" s="71"/>
      <c r="AN163" s="71"/>
      <c r="AO163" s="71"/>
      <c r="AP163" s="72"/>
    </row>
    <row r="164" spans="2:42" s="11" customFormat="1" ht="8.15" customHeight="1">
      <c r="B164" s="13"/>
      <c r="C164" s="427"/>
      <c r="D164" s="249"/>
      <c r="E164" s="249"/>
      <c r="F164" s="249"/>
      <c r="G164" s="249"/>
      <c r="H164" s="249"/>
      <c r="I164" s="249"/>
      <c r="J164" s="249"/>
      <c r="K164" s="427"/>
      <c r="L164" s="249"/>
      <c r="M164" s="249"/>
      <c r="N164" s="249"/>
      <c r="O164" s="249"/>
      <c r="P164" s="249"/>
      <c r="Q164" s="249"/>
      <c r="R164" s="249"/>
      <c r="S164" s="249"/>
      <c r="T164" s="250"/>
      <c r="U164" s="249"/>
      <c r="V164" s="249"/>
      <c r="W164" s="249"/>
      <c r="X164" s="249"/>
      <c r="Y164" s="249"/>
      <c r="Z164" s="249"/>
      <c r="AA164" s="249"/>
      <c r="AB164" s="249"/>
      <c r="AC164" s="249"/>
      <c r="AD164" s="249"/>
      <c r="AE164" s="249"/>
      <c r="AF164" s="249"/>
      <c r="AG164" s="249"/>
      <c r="AH164" s="249"/>
      <c r="AI164" s="249"/>
      <c r="AJ164" s="249"/>
      <c r="AK164" s="249"/>
      <c r="AL164" s="249"/>
      <c r="AM164" s="249"/>
      <c r="AN164" s="249"/>
      <c r="AO164" s="249"/>
      <c r="AP164" s="250"/>
    </row>
    <row r="165" spans="2:42" s="11" customFormat="1" ht="12" customHeight="1">
      <c r="B165" s="13"/>
      <c r="C165" s="68"/>
      <c r="D165" s="11" t="s">
        <v>537</v>
      </c>
      <c r="K165" s="68"/>
      <c r="L165" s="90"/>
      <c r="M165" s="91"/>
      <c r="N165" s="91"/>
      <c r="O165" s="91"/>
      <c r="P165" s="91"/>
      <c r="Q165" s="92"/>
      <c r="T165" s="69"/>
      <c r="U165" s="11" t="s">
        <v>538</v>
      </c>
      <c r="AP165" s="69"/>
    </row>
    <row r="166" spans="2:42" s="11" customFormat="1" ht="8.15" customHeight="1">
      <c r="B166" s="13"/>
      <c r="C166" s="70"/>
      <c r="D166" s="71"/>
      <c r="E166" s="71"/>
      <c r="F166" s="71"/>
      <c r="G166" s="71"/>
      <c r="H166" s="71"/>
      <c r="I166" s="71"/>
      <c r="J166" s="71"/>
      <c r="K166" s="70"/>
      <c r="L166" s="71"/>
      <c r="M166" s="71"/>
      <c r="N166" s="71"/>
      <c r="O166" s="71"/>
      <c r="P166" s="71"/>
      <c r="Q166" s="71"/>
      <c r="R166" s="71"/>
      <c r="S166" s="71"/>
      <c r="T166" s="72"/>
      <c r="U166" s="71"/>
      <c r="V166" s="71"/>
      <c r="W166" s="71"/>
      <c r="X166" s="71"/>
      <c r="Y166" s="71"/>
      <c r="Z166" s="71"/>
      <c r="AA166" s="71"/>
      <c r="AB166" s="71"/>
      <c r="AC166" s="71"/>
      <c r="AD166" s="71"/>
      <c r="AE166" s="71"/>
      <c r="AF166" s="71"/>
      <c r="AG166" s="71"/>
      <c r="AH166" s="71"/>
      <c r="AI166" s="71"/>
      <c r="AJ166" s="71"/>
      <c r="AK166" s="71"/>
      <c r="AL166" s="71"/>
      <c r="AM166" s="71"/>
      <c r="AN166" s="71"/>
      <c r="AO166" s="71"/>
      <c r="AP166" s="72"/>
    </row>
    <row r="167" spans="2:42" s="11" customFormat="1" ht="15.75" hidden="1" customHeight="1">
      <c r="B167" s="13"/>
      <c r="C167" s="70"/>
      <c r="D167" s="71"/>
      <c r="E167" s="71"/>
      <c r="F167" s="71"/>
      <c r="G167" s="71"/>
      <c r="H167" s="71"/>
      <c r="I167" s="71"/>
      <c r="J167" s="71"/>
      <c r="K167" s="70"/>
      <c r="L167" s="71"/>
      <c r="M167" s="71"/>
      <c r="N167" s="71"/>
      <c r="O167" s="71"/>
      <c r="P167" s="71"/>
      <c r="Q167" s="71"/>
      <c r="R167" s="71"/>
      <c r="S167" s="71"/>
      <c r="T167" s="72"/>
      <c r="U167" s="71"/>
      <c r="V167" s="71"/>
      <c r="W167" s="71"/>
      <c r="X167" s="71"/>
      <c r="Y167" s="71"/>
      <c r="Z167" s="71"/>
      <c r="AA167" s="71"/>
      <c r="AB167" s="71"/>
      <c r="AC167" s="71"/>
      <c r="AD167" s="71"/>
      <c r="AE167" s="71"/>
      <c r="AF167" s="71"/>
      <c r="AG167" s="71"/>
      <c r="AH167" s="71"/>
      <c r="AI167" s="71"/>
      <c r="AJ167" s="71"/>
      <c r="AK167" s="71"/>
      <c r="AL167" s="71"/>
      <c r="AM167" s="71"/>
      <c r="AN167" s="71"/>
      <c r="AO167" s="71"/>
      <c r="AP167" s="72"/>
    </row>
    <row r="168" spans="2:42" s="11" customFormat="1" ht="8.15" customHeight="1">
      <c r="B168" s="13"/>
      <c r="C168" s="427"/>
      <c r="D168" s="249"/>
      <c r="E168" s="249"/>
      <c r="F168" s="249"/>
      <c r="G168" s="249"/>
      <c r="H168" s="249"/>
      <c r="I168" s="249"/>
      <c r="J168" s="249"/>
      <c r="K168" s="427"/>
      <c r="L168" s="249"/>
      <c r="M168" s="249"/>
      <c r="N168" s="249"/>
      <c r="O168" s="249"/>
      <c r="P168" s="249"/>
      <c r="Q168" s="249"/>
      <c r="R168" s="249"/>
      <c r="S168" s="249"/>
      <c r="T168" s="250"/>
      <c r="U168" s="249"/>
      <c r="V168" s="249"/>
      <c r="W168" s="249"/>
      <c r="X168" s="249"/>
      <c r="Y168" s="249"/>
      <c r="Z168" s="249"/>
      <c r="AA168" s="249"/>
      <c r="AB168" s="249"/>
      <c r="AC168" s="249"/>
      <c r="AD168" s="249"/>
      <c r="AE168" s="249"/>
      <c r="AF168" s="249"/>
      <c r="AG168" s="249"/>
      <c r="AH168" s="249"/>
      <c r="AI168" s="249"/>
      <c r="AJ168" s="249"/>
      <c r="AK168" s="249"/>
      <c r="AL168" s="249"/>
      <c r="AM168" s="249"/>
      <c r="AN168" s="249"/>
      <c r="AO168" s="249"/>
      <c r="AP168" s="250"/>
    </row>
    <row r="169" spans="2:42" s="11" customFormat="1" ht="12" customHeight="1">
      <c r="B169" s="13"/>
      <c r="C169" s="68"/>
      <c r="D169" s="11" t="s">
        <v>539</v>
      </c>
      <c r="K169" s="68"/>
      <c r="L169" s="94"/>
      <c r="M169" s="95"/>
      <c r="N169" s="95"/>
      <c r="O169" s="95"/>
      <c r="P169" s="95"/>
      <c r="Q169" s="96"/>
      <c r="T169" s="69"/>
      <c r="U169" s="11" t="s">
        <v>540</v>
      </c>
      <c r="AP169" s="69"/>
    </row>
    <row r="170" spans="2:42" s="11" customFormat="1" ht="8.15" customHeight="1">
      <c r="B170" s="13"/>
      <c r="C170" s="70"/>
      <c r="D170" s="71"/>
      <c r="E170" s="71"/>
      <c r="F170" s="71"/>
      <c r="G170" s="71"/>
      <c r="H170" s="71"/>
      <c r="I170" s="71"/>
      <c r="J170" s="71"/>
      <c r="K170" s="70"/>
      <c r="L170" s="71"/>
      <c r="M170" s="71"/>
      <c r="N170" s="71"/>
      <c r="O170" s="71"/>
      <c r="P170" s="71"/>
      <c r="Q170" s="71"/>
      <c r="R170" s="71"/>
      <c r="S170" s="71"/>
      <c r="T170" s="72"/>
      <c r="U170" s="71"/>
      <c r="V170" s="71"/>
      <c r="W170" s="71"/>
      <c r="X170" s="71"/>
      <c r="Y170" s="71"/>
      <c r="Z170" s="71"/>
      <c r="AA170" s="71"/>
      <c r="AB170" s="71"/>
      <c r="AC170" s="71"/>
      <c r="AD170" s="71"/>
      <c r="AE170" s="71"/>
      <c r="AF170" s="71"/>
      <c r="AG170" s="71"/>
      <c r="AH170" s="71"/>
      <c r="AI170" s="71"/>
      <c r="AJ170" s="71"/>
      <c r="AK170" s="71"/>
      <c r="AL170" s="71"/>
      <c r="AM170" s="71"/>
      <c r="AN170" s="71"/>
      <c r="AO170" s="71"/>
      <c r="AP170" s="72"/>
    </row>
    <row r="171" spans="2:42" s="11" customFormat="1" ht="8.15" customHeight="1">
      <c r="B171" s="13"/>
      <c r="C171" s="427"/>
      <c r="D171" s="249"/>
      <c r="E171" s="249"/>
      <c r="F171" s="249"/>
      <c r="G171" s="249"/>
      <c r="H171" s="249"/>
      <c r="I171" s="249"/>
      <c r="J171" s="249"/>
      <c r="K171" s="427"/>
      <c r="L171" s="249"/>
      <c r="M171" s="249"/>
      <c r="N171" s="249"/>
      <c r="O171" s="249"/>
      <c r="P171" s="249"/>
      <c r="Q171" s="249"/>
      <c r="R171" s="249"/>
      <c r="S171" s="249"/>
      <c r="T171" s="250"/>
      <c r="U171" s="249"/>
      <c r="V171" s="249"/>
      <c r="W171" s="249"/>
      <c r="X171" s="249"/>
      <c r="Y171" s="249"/>
      <c r="Z171" s="249"/>
      <c r="AA171" s="249"/>
      <c r="AB171" s="249"/>
      <c r="AC171" s="249"/>
      <c r="AD171" s="249"/>
      <c r="AE171" s="249"/>
      <c r="AF171" s="249"/>
      <c r="AG171" s="249"/>
      <c r="AH171" s="249"/>
      <c r="AI171" s="249"/>
      <c r="AJ171" s="249"/>
      <c r="AK171" s="249"/>
      <c r="AL171" s="249"/>
      <c r="AM171" s="249"/>
      <c r="AN171" s="249"/>
      <c r="AO171" s="249"/>
      <c r="AP171" s="250"/>
    </row>
    <row r="172" spans="2:42" s="11" customFormat="1" ht="12" customHeight="1">
      <c r="B172" s="13"/>
      <c r="C172" s="68"/>
      <c r="D172" s="11" t="s">
        <v>541</v>
      </c>
      <c r="K172" s="68"/>
      <c r="L172" s="139"/>
      <c r="M172" s="131"/>
      <c r="N172" s="131"/>
      <c r="O172" s="131"/>
      <c r="P172" s="131"/>
      <c r="Q172" s="93"/>
      <c r="T172" s="69"/>
      <c r="U172" s="11" t="s">
        <v>542</v>
      </c>
      <c r="AP172" s="69"/>
    </row>
    <row r="173" spans="2:42" s="11" customFormat="1" ht="8.15" customHeight="1">
      <c r="B173" s="13"/>
      <c r="C173" s="70"/>
      <c r="D173" s="71"/>
      <c r="E173" s="71"/>
      <c r="F173" s="71"/>
      <c r="G173" s="71"/>
      <c r="H173" s="71"/>
      <c r="I173" s="71"/>
      <c r="J173" s="71"/>
      <c r="K173" s="70"/>
      <c r="L173" s="71"/>
      <c r="M173" s="71"/>
      <c r="N173" s="71"/>
      <c r="O173" s="71"/>
      <c r="P173" s="71"/>
      <c r="Q173" s="71"/>
      <c r="R173" s="71"/>
      <c r="S173" s="71"/>
      <c r="T173" s="72"/>
      <c r="U173" s="71"/>
      <c r="V173" s="71"/>
      <c r="W173" s="71"/>
      <c r="X173" s="71"/>
      <c r="Y173" s="71"/>
      <c r="Z173" s="71"/>
      <c r="AA173" s="71"/>
      <c r="AB173" s="71"/>
      <c r="AC173" s="71"/>
      <c r="AD173" s="71"/>
      <c r="AE173" s="71"/>
      <c r="AF173" s="71"/>
      <c r="AG173" s="71"/>
      <c r="AH173" s="71"/>
      <c r="AI173" s="71"/>
      <c r="AJ173" s="71"/>
      <c r="AK173" s="71"/>
      <c r="AL173" s="71"/>
      <c r="AM173" s="71"/>
      <c r="AN173" s="71"/>
      <c r="AO173" s="71"/>
      <c r="AP173" s="72"/>
    </row>
    <row r="174" spans="2:42" s="11" customFormat="1" ht="8.15" customHeight="1">
      <c r="B174" s="13"/>
      <c r="C174" s="427"/>
      <c r="D174" s="249"/>
      <c r="E174" s="249"/>
      <c r="F174" s="249"/>
      <c r="G174" s="249"/>
      <c r="H174" s="249"/>
      <c r="I174" s="249"/>
      <c r="J174" s="249"/>
      <c r="K174" s="427"/>
      <c r="L174" s="249"/>
      <c r="M174" s="249"/>
      <c r="N174" s="249"/>
      <c r="O174" s="249"/>
      <c r="P174" s="249"/>
      <c r="Q174" s="249"/>
      <c r="R174" s="249"/>
      <c r="S174" s="249"/>
      <c r="T174" s="250"/>
      <c r="U174" s="249"/>
      <c r="V174" s="249"/>
      <c r="W174" s="249"/>
      <c r="X174" s="249"/>
      <c r="Y174" s="249"/>
      <c r="Z174" s="249"/>
      <c r="AA174" s="249"/>
      <c r="AB174" s="249"/>
      <c r="AC174" s="249"/>
      <c r="AD174" s="249"/>
      <c r="AE174" s="249"/>
      <c r="AF174" s="249"/>
      <c r="AG174" s="249"/>
      <c r="AH174" s="249"/>
      <c r="AI174" s="249"/>
      <c r="AJ174" s="249"/>
      <c r="AK174" s="249"/>
      <c r="AL174" s="249"/>
      <c r="AM174" s="249"/>
      <c r="AN174" s="249"/>
      <c r="AO174" s="249"/>
      <c r="AP174" s="250"/>
    </row>
    <row r="175" spans="2:42" s="11" customFormat="1" ht="12" customHeight="1">
      <c r="B175" s="13"/>
      <c r="C175" s="68"/>
      <c r="D175" s="11" t="s">
        <v>543</v>
      </c>
      <c r="K175" s="68"/>
      <c r="L175" s="139"/>
      <c r="M175" s="131"/>
      <c r="N175" s="131"/>
      <c r="O175" s="131"/>
      <c r="P175" s="131"/>
      <c r="Q175" s="93"/>
      <c r="T175" s="69"/>
      <c r="U175" s="11" t="s">
        <v>544</v>
      </c>
      <c r="AP175" s="69"/>
    </row>
    <row r="176" spans="2:42" s="11" customFormat="1" ht="8.15" customHeight="1">
      <c r="B176" s="13"/>
      <c r="C176" s="70"/>
      <c r="D176" s="71"/>
      <c r="E176" s="71"/>
      <c r="F176" s="71"/>
      <c r="G176" s="71"/>
      <c r="H176" s="71"/>
      <c r="I176" s="71"/>
      <c r="J176" s="71"/>
      <c r="K176" s="70"/>
      <c r="L176" s="71"/>
      <c r="M176" s="71"/>
      <c r="N176" s="71"/>
      <c r="O176" s="71"/>
      <c r="P176" s="71"/>
      <c r="Q176" s="71"/>
      <c r="R176" s="71"/>
      <c r="S176" s="71"/>
      <c r="T176" s="72"/>
      <c r="U176" s="71"/>
      <c r="V176" s="71"/>
      <c r="W176" s="71"/>
      <c r="X176" s="71"/>
      <c r="Y176" s="71"/>
      <c r="Z176" s="71"/>
      <c r="AA176" s="71"/>
      <c r="AB176" s="71"/>
      <c r="AC176" s="71"/>
      <c r="AD176" s="71"/>
      <c r="AE176" s="71"/>
      <c r="AF176" s="71"/>
      <c r="AG176" s="71"/>
      <c r="AH176" s="71"/>
      <c r="AI176" s="71"/>
      <c r="AJ176" s="71"/>
      <c r="AK176" s="71"/>
      <c r="AL176" s="71"/>
      <c r="AM176" s="71"/>
      <c r="AN176" s="71"/>
      <c r="AO176" s="71"/>
      <c r="AP176" s="72"/>
    </row>
    <row r="177" spans="2:74" s="11" customFormat="1" ht="15.75" hidden="1" customHeight="1">
      <c r="B177" s="13"/>
      <c r="C177" s="70"/>
      <c r="D177" s="71"/>
      <c r="E177" s="71"/>
      <c r="F177" s="71"/>
      <c r="G177" s="71"/>
      <c r="H177" s="71"/>
      <c r="I177" s="71"/>
      <c r="J177" s="71"/>
      <c r="K177" s="70"/>
      <c r="L177" s="71"/>
      <c r="M177" s="71"/>
      <c r="N177" s="71"/>
      <c r="O177" s="71"/>
      <c r="P177" s="71"/>
      <c r="Q177" s="71"/>
      <c r="R177" s="71"/>
      <c r="S177" s="71"/>
      <c r="T177" s="72"/>
      <c r="U177" s="71"/>
      <c r="V177" s="71"/>
      <c r="W177" s="71"/>
      <c r="X177" s="71"/>
      <c r="Y177" s="71"/>
      <c r="Z177" s="71"/>
      <c r="AA177" s="71"/>
      <c r="AB177" s="71"/>
      <c r="AC177" s="71"/>
      <c r="AD177" s="71"/>
      <c r="AE177" s="71"/>
      <c r="AF177" s="71"/>
      <c r="AG177" s="71"/>
      <c r="AH177" s="71"/>
      <c r="AI177" s="71"/>
      <c r="AJ177" s="71"/>
      <c r="AK177" s="71"/>
      <c r="AL177" s="71"/>
      <c r="AM177" s="71"/>
      <c r="AN177" s="71"/>
      <c r="AO177" s="71"/>
      <c r="AP177" s="72"/>
    </row>
    <row r="178" spans="2:74" s="11" customFormat="1" ht="8.15" customHeight="1">
      <c r="B178" s="13"/>
      <c r="C178" s="427"/>
      <c r="D178" s="249"/>
      <c r="E178" s="249"/>
      <c r="F178" s="249"/>
      <c r="G178" s="249"/>
      <c r="H178" s="249"/>
      <c r="I178" s="249"/>
      <c r="J178" s="249"/>
      <c r="K178" s="427"/>
      <c r="L178" s="249"/>
      <c r="M178" s="249"/>
      <c r="N178" s="249"/>
      <c r="O178" s="249"/>
      <c r="P178" s="249"/>
      <c r="Q178" s="249"/>
      <c r="R178" s="249"/>
      <c r="S178" s="249"/>
      <c r="T178" s="250"/>
      <c r="U178" s="249"/>
      <c r="V178" s="249"/>
      <c r="W178" s="249"/>
      <c r="X178" s="249"/>
      <c r="Y178" s="249"/>
      <c r="Z178" s="249"/>
      <c r="AA178" s="249"/>
      <c r="AB178" s="249"/>
      <c r="AC178" s="249"/>
      <c r="AD178" s="249"/>
      <c r="AE178" s="249"/>
      <c r="AF178" s="249"/>
      <c r="AG178" s="249"/>
      <c r="AH178" s="249"/>
      <c r="AI178" s="249"/>
      <c r="AJ178" s="249"/>
      <c r="AK178" s="249"/>
      <c r="AL178" s="249"/>
      <c r="AM178" s="249"/>
      <c r="AN178" s="249"/>
      <c r="AO178" s="249"/>
      <c r="AP178" s="250"/>
    </row>
    <row r="179" spans="2:74" s="11" customFormat="1" ht="12" customHeight="1">
      <c r="B179" s="13"/>
      <c r="C179" s="68"/>
      <c r="D179" s="11" t="s">
        <v>545</v>
      </c>
      <c r="K179" s="68"/>
      <c r="L179" s="11" t="s">
        <v>546</v>
      </c>
      <c r="P179" s="11" t="s">
        <v>547</v>
      </c>
      <c r="Q179" s="12"/>
      <c r="T179" s="69"/>
      <c r="U179" s="11" t="s">
        <v>548</v>
      </c>
      <c r="AP179" s="69"/>
    </row>
    <row r="180" spans="2:74" s="11" customFormat="1" ht="8.15" customHeight="1">
      <c r="B180" s="13"/>
      <c r="C180" s="70"/>
      <c r="D180" s="71"/>
      <c r="E180" s="71"/>
      <c r="F180" s="71"/>
      <c r="G180" s="71"/>
      <c r="H180" s="71"/>
      <c r="I180" s="71"/>
      <c r="J180" s="71"/>
      <c r="K180" s="70"/>
      <c r="L180" s="71"/>
      <c r="M180" s="71"/>
      <c r="N180" s="71"/>
      <c r="O180" s="71"/>
      <c r="P180" s="71"/>
      <c r="Q180" s="71"/>
      <c r="R180" s="71"/>
      <c r="S180" s="71"/>
      <c r="T180" s="72"/>
      <c r="U180" s="71"/>
      <c r="V180" s="71"/>
      <c r="W180" s="71"/>
      <c r="X180" s="71"/>
      <c r="Y180" s="71"/>
      <c r="Z180" s="71"/>
      <c r="AA180" s="71"/>
      <c r="AB180" s="71"/>
      <c r="AC180" s="71"/>
      <c r="AD180" s="71"/>
      <c r="AE180" s="71"/>
      <c r="AF180" s="71"/>
      <c r="AG180" s="71"/>
      <c r="AH180" s="71"/>
      <c r="AI180" s="71"/>
      <c r="AJ180" s="71"/>
      <c r="AK180" s="71"/>
      <c r="AL180" s="71"/>
      <c r="AM180" s="71"/>
      <c r="AN180" s="71"/>
      <c r="AO180" s="71"/>
      <c r="AP180" s="72"/>
    </row>
    <row r="181" spans="2:74" s="11" customFormat="1" ht="8.15" customHeight="1">
      <c r="B181" s="13"/>
      <c r="C181" s="427"/>
      <c r="D181" s="249"/>
      <c r="E181" s="249"/>
      <c r="F181" s="249"/>
      <c r="G181" s="249"/>
      <c r="H181" s="249"/>
      <c r="I181" s="249"/>
      <c r="J181" s="249"/>
      <c r="K181" s="427"/>
      <c r="L181" s="249"/>
      <c r="M181" s="249"/>
      <c r="N181" s="249"/>
      <c r="O181" s="249"/>
      <c r="P181" s="249"/>
      <c r="Q181" s="249"/>
      <c r="R181" s="249"/>
      <c r="S181" s="249"/>
      <c r="T181" s="250"/>
      <c r="U181" s="249"/>
      <c r="V181" s="249"/>
      <c r="W181" s="249"/>
      <c r="X181" s="249"/>
      <c r="Y181" s="249"/>
      <c r="Z181" s="249"/>
      <c r="AA181" s="249"/>
      <c r="AB181" s="249"/>
      <c r="AC181" s="249"/>
      <c r="AD181" s="249"/>
      <c r="AE181" s="249"/>
      <c r="AF181" s="249"/>
      <c r="AG181" s="249"/>
      <c r="AH181" s="249"/>
      <c r="AI181" s="249"/>
      <c r="AJ181" s="249"/>
      <c r="AK181" s="249"/>
      <c r="AL181" s="249"/>
      <c r="AM181" s="249"/>
      <c r="AN181" s="249"/>
      <c r="AO181" s="249"/>
      <c r="AP181" s="250"/>
    </row>
    <row r="182" spans="2:74" s="11" customFormat="1" ht="12" customHeight="1">
      <c r="B182" s="13"/>
      <c r="C182" s="68"/>
      <c r="D182" s="11" t="s">
        <v>549</v>
      </c>
      <c r="K182" s="68"/>
      <c r="L182" s="11" t="s">
        <v>550</v>
      </c>
      <c r="P182" s="11" t="s">
        <v>551</v>
      </c>
      <c r="Q182" s="12"/>
      <c r="T182" s="69"/>
      <c r="U182" s="11" t="s">
        <v>552</v>
      </c>
      <c r="AP182" s="69"/>
    </row>
    <row r="183" spans="2:74" s="11" customFormat="1" ht="8.15" customHeight="1">
      <c r="B183" s="13"/>
      <c r="C183" s="70"/>
      <c r="D183" s="71"/>
      <c r="E183" s="71"/>
      <c r="F183" s="71"/>
      <c r="G183" s="71"/>
      <c r="H183" s="71"/>
      <c r="I183" s="71"/>
      <c r="J183" s="71"/>
      <c r="K183" s="70"/>
      <c r="L183" s="71"/>
      <c r="M183" s="71"/>
      <c r="N183" s="71"/>
      <c r="O183" s="71"/>
      <c r="P183" s="71"/>
      <c r="Q183" s="71"/>
      <c r="R183" s="71"/>
      <c r="S183" s="71"/>
      <c r="T183" s="72"/>
      <c r="U183" s="71"/>
      <c r="V183" s="71"/>
      <c r="W183" s="71"/>
      <c r="X183" s="71"/>
      <c r="Y183" s="71"/>
      <c r="Z183" s="71"/>
      <c r="AA183" s="71"/>
      <c r="AB183" s="71"/>
      <c r="AC183" s="71"/>
      <c r="AD183" s="71"/>
      <c r="AE183" s="71"/>
      <c r="AF183" s="71"/>
      <c r="AG183" s="71"/>
      <c r="AH183" s="71"/>
      <c r="AI183" s="71"/>
      <c r="AJ183" s="71"/>
      <c r="AK183" s="71"/>
      <c r="AL183" s="71"/>
      <c r="AM183" s="71"/>
      <c r="AN183" s="71"/>
      <c r="AO183" s="71"/>
      <c r="AP183" s="72"/>
    </row>
    <row r="184" spans="2:74" s="11" customFormat="1" ht="15.75" customHeight="1">
      <c r="B184" s="13"/>
      <c r="C184" s="1"/>
      <c r="D184" s="1"/>
      <c r="K184" s="11" t="s">
        <v>553</v>
      </c>
      <c r="Q184" s="12"/>
    </row>
    <row r="185" spans="2:74" s="11" customFormat="1" ht="15.75" customHeight="1">
      <c r="B185" s="13"/>
      <c r="C185" s="1"/>
      <c r="D185" s="1"/>
      <c r="Q185" s="12"/>
    </row>
    <row r="186" spans="2:74" s="11" customFormat="1" ht="15.75" customHeight="1">
      <c r="B186" s="13" t="s">
        <v>554</v>
      </c>
      <c r="C186" s="13"/>
      <c r="O186" s="67"/>
      <c r="Q186" s="12"/>
    </row>
    <row r="187" spans="2:74" s="11" customFormat="1" ht="15.75" customHeight="1">
      <c r="B187" s="13"/>
      <c r="C187" s="401" t="s">
        <v>555</v>
      </c>
      <c r="D187" s="402"/>
      <c r="E187" s="402"/>
      <c r="F187" s="402"/>
      <c r="G187" s="402"/>
      <c r="H187" s="402"/>
      <c r="I187" s="402"/>
      <c r="J187" s="402"/>
      <c r="K187" s="401" t="s">
        <v>556</v>
      </c>
      <c r="L187" s="402"/>
      <c r="M187" s="402"/>
      <c r="N187" s="402"/>
      <c r="O187" s="402"/>
      <c r="P187" s="402"/>
      <c r="Q187" s="402"/>
      <c r="R187" s="402"/>
      <c r="S187" s="402"/>
      <c r="T187" s="402"/>
      <c r="U187" s="402"/>
      <c r="V187" s="402"/>
      <c r="W187" s="402"/>
      <c r="X187" s="402"/>
      <c r="Y187" s="402"/>
      <c r="Z187" s="402"/>
      <c r="AA187" s="402"/>
      <c r="AB187" s="402"/>
      <c r="AC187" s="402"/>
      <c r="AD187" s="402"/>
      <c r="AE187" s="402"/>
      <c r="AF187" s="402"/>
      <c r="AG187" s="402"/>
      <c r="AH187" s="402"/>
      <c r="AI187" s="402"/>
      <c r="AJ187" s="402"/>
      <c r="AK187" s="402"/>
      <c r="AL187" s="402"/>
      <c r="AM187" s="402"/>
      <c r="AN187" s="402"/>
      <c r="AO187" s="402"/>
      <c r="AP187" s="402"/>
      <c r="AQ187" s="402"/>
      <c r="AR187" s="402"/>
      <c r="AS187" s="402"/>
      <c r="AT187" s="402"/>
      <c r="AU187" s="402"/>
      <c r="AV187" s="402"/>
      <c r="AW187" s="402"/>
      <c r="AX187" s="402"/>
      <c r="AY187" s="402"/>
      <c r="AZ187" s="402"/>
      <c r="BA187" s="402"/>
      <c r="BB187" s="402"/>
      <c r="BC187" s="402"/>
      <c r="BD187" s="402"/>
      <c r="BE187" s="402"/>
      <c r="BF187" s="402"/>
      <c r="BG187" s="402"/>
      <c r="BH187" s="402"/>
      <c r="BI187" s="402"/>
      <c r="BJ187" s="402"/>
      <c r="BK187" s="402"/>
      <c r="BL187" s="402"/>
      <c r="BM187" s="402"/>
      <c r="BN187" s="402"/>
      <c r="BO187" s="402"/>
      <c r="BP187" s="402"/>
      <c r="BQ187" s="402"/>
      <c r="BR187" s="402"/>
      <c r="BS187" s="402"/>
      <c r="BT187" s="402"/>
      <c r="BU187" s="402"/>
      <c r="BV187" s="403"/>
    </row>
    <row r="188" spans="2:74" s="11" customFormat="1" ht="8.15" customHeight="1">
      <c r="B188" s="13"/>
      <c r="C188" s="427"/>
      <c r="D188" s="249"/>
      <c r="E188" s="249"/>
      <c r="F188" s="249"/>
      <c r="G188" s="249"/>
      <c r="H188" s="249"/>
      <c r="I188" s="249"/>
      <c r="J188" s="249"/>
      <c r="K188" s="427"/>
      <c r="L188" s="249"/>
      <c r="M188" s="249"/>
      <c r="N188" s="249"/>
      <c r="O188" s="249"/>
      <c r="P188" s="249"/>
      <c r="Q188" s="249"/>
      <c r="R188" s="249"/>
      <c r="S188" s="249"/>
      <c r="T188" s="249"/>
      <c r="U188" s="249"/>
      <c r="V188" s="249"/>
      <c r="W188" s="249"/>
      <c r="X188" s="249"/>
      <c r="Y188" s="249"/>
      <c r="Z188" s="249"/>
      <c r="AA188" s="249"/>
      <c r="AB188" s="249"/>
      <c r="AC188" s="249"/>
      <c r="AD188" s="249"/>
      <c r="AE188" s="249"/>
      <c r="AF188" s="249"/>
      <c r="AG188" s="249"/>
      <c r="AH188" s="249"/>
      <c r="AI188" s="249"/>
      <c r="AJ188" s="249"/>
      <c r="AK188" s="249"/>
      <c r="AL188" s="249"/>
      <c r="AM188" s="249"/>
      <c r="AN188" s="249"/>
      <c r="AO188" s="249"/>
      <c r="AP188" s="249"/>
      <c r="AQ188" s="249"/>
      <c r="AR188" s="249"/>
      <c r="AS188" s="249"/>
      <c r="AT188" s="249"/>
      <c r="AU188" s="249"/>
      <c r="AV188" s="249"/>
      <c r="AW188" s="249"/>
      <c r="AX188" s="249"/>
      <c r="AY188" s="249"/>
      <c r="AZ188" s="249"/>
      <c r="BA188" s="249"/>
      <c r="BB188" s="249"/>
      <c r="BC188" s="249"/>
      <c r="BD188" s="249"/>
      <c r="BE188" s="249"/>
      <c r="BF188" s="249"/>
      <c r="BG188" s="249"/>
      <c r="BH188" s="249"/>
      <c r="BI188" s="249"/>
      <c r="BJ188" s="249"/>
      <c r="BK188" s="249"/>
      <c r="BL188" s="249"/>
      <c r="BM188" s="249"/>
      <c r="BN188" s="249"/>
      <c r="BO188" s="249"/>
      <c r="BP188" s="249"/>
      <c r="BQ188" s="249"/>
      <c r="BR188" s="249"/>
      <c r="BS188" s="249"/>
      <c r="BT188" s="249"/>
      <c r="BU188" s="249"/>
      <c r="BV188" s="250"/>
    </row>
    <row r="189" spans="2:74" s="11" customFormat="1" ht="12" customHeight="1">
      <c r="B189" s="13"/>
      <c r="C189" s="68"/>
      <c r="K189" s="68" t="s">
        <v>557</v>
      </c>
      <c r="BV189" s="69"/>
    </row>
    <row r="190" spans="2:74" s="11" customFormat="1" ht="8.15" customHeight="1">
      <c r="B190" s="13"/>
      <c r="C190" s="70"/>
      <c r="D190" s="71"/>
      <c r="E190" s="71"/>
      <c r="F190" s="71"/>
      <c r="G190" s="71"/>
      <c r="H190" s="71"/>
      <c r="I190" s="71"/>
      <c r="J190" s="71"/>
      <c r="K190" s="70"/>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c r="BC190" s="71"/>
      <c r="BD190" s="71"/>
      <c r="BE190" s="71"/>
      <c r="BF190" s="71"/>
      <c r="BG190" s="71"/>
      <c r="BH190" s="71"/>
      <c r="BI190" s="71"/>
      <c r="BJ190" s="71"/>
      <c r="BK190" s="71"/>
      <c r="BL190" s="71"/>
      <c r="BM190" s="71"/>
      <c r="BN190" s="71"/>
      <c r="BO190" s="71"/>
      <c r="BP190" s="71"/>
      <c r="BQ190" s="71"/>
      <c r="BR190" s="71"/>
      <c r="BS190" s="71"/>
      <c r="BT190" s="71"/>
      <c r="BU190" s="71"/>
      <c r="BV190" s="72"/>
    </row>
    <row r="191" spans="2:74" s="11" customFormat="1" ht="8.15" customHeight="1">
      <c r="B191" s="13"/>
      <c r="C191" s="427"/>
      <c r="D191" s="249"/>
      <c r="E191" s="249"/>
      <c r="F191" s="249"/>
      <c r="G191" s="249"/>
      <c r="H191" s="249"/>
      <c r="I191" s="249"/>
      <c r="J191" s="249"/>
      <c r="K191" s="427"/>
      <c r="L191" s="249"/>
      <c r="M191" s="249"/>
      <c r="N191" s="249"/>
      <c r="O191" s="249"/>
      <c r="P191" s="249"/>
      <c r="Q191" s="249"/>
      <c r="R191" s="249"/>
      <c r="S191" s="249"/>
      <c r="T191" s="249"/>
      <c r="U191" s="249"/>
      <c r="V191" s="249"/>
      <c r="W191" s="249"/>
      <c r="X191" s="249"/>
      <c r="Y191" s="249"/>
      <c r="Z191" s="249"/>
      <c r="AA191" s="249"/>
      <c r="AB191" s="249"/>
      <c r="AC191" s="249"/>
      <c r="AD191" s="249"/>
      <c r="AE191" s="249"/>
      <c r="AF191" s="249"/>
      <c r="AG191" s="249"/>
      <c r="AH191" s="249"/>
      <c r="AI191" s="249"/>
      <c r="AJ191" s="249"/>
      <c r="AK191" s="249"/>
      <c r="AL191" s="249"/>
      <c r="AM191" s="249"/>
      <c r="AN191" s="249"/>
      <c r="AO191" s="249"/>
      <c r="AP191" s="249"/>
      <c r="AQ191" s="249"/>
      <c r="AR191" s="249"/>
      <c r="AS191" s="249"/>
      <c r="AT191" s="249"/>
      <c r="AU191" s="249"/>
      <c r="AV191" s="249"/>
      <c r="AW191" s="249"/>
      <c r="AX191" s="249"/>
      <c r="AY191" s="249"/>
      <c r="AZ191" s="249"/>
      <c r="BA191" s="249"/>
      <c r="BB191" s="249"/>
      <c r="BC191" s="249"/>
      <c r="BD191" s="249"/>
      <c r="BE191" s="249"/>
      <c r="BF191" s="249"/>
      <c r="BG191" s="249"/>
      <c r="BH191" s="249"/>
      <c r="BI191" s="249"/>
      <c r="BJ191" s="249"/>
      <c r="BK191" s="249"/>
      <c r="BL191" s="249"/>
      <c r="BM191" s="249"/>
      <c r="BN191" s="249"/>
      <c r="BO191" s="249"/>
      <c r="BP191" s="249"/>
      <c r="BQ191" s="249"/>
      <c r="BR191" s="249"/>
      <c r="BS191" s="249"/>
      <c r="BT191" s="249"/>
      <c r="BU191" s="249"/>
      <c r="BV191" s="250"/>
    </row>
    <row r="192" spans="2:74" s="11" customFormat="1" ht="12" customHeight="1">
      <c r="B192" s="13"/>
      <c r="C192" s="68"/>
      <c r="K192" s="68" t="s">
        <v>558</v>
      </c>
      <c r="BV192" s="69"/>
    </row>
    <row r="193" spans="2:74" s="11" customFormat="1" ht="8.15" customHeight="1">
      <c r="B193" s="13"/>
      <c r="C193" s="70"/>
      <c r="D193" s="71"/>
      <c r="E193" s="71"/>
      <c r="F193" s="71"/>
      <c r="G193" s="71"/>
      <c r="H193" s="71"/>
      <c r="I193" s="71"/>
      <c r="J193" s="71"/>
      <c r="K193" s="70"/>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c r="BC193" s="71"/>
      <c r="BD193" s="71"/>
      <c r="BE193" s="71"/>
      <c r="BF193" s="71"/>
      <c r="BG193" s="71"/>
      <c r="BH193" s="71"/>
      <c r="BI193" s="71"/>
      <c r="BJ193" s="71"/>
      <c r="BK193" s="71"/>
      <c r="BL193" s="71"/>
      <c r="BM193" s="71"/>
      <c r="BN193" s="71"/>
      <c r="BO193" s="71"/>
      <c r="BP193" s="71"/>
      <c r="BQ193" s="71"/>
      <c r="BR193" s="71"/>
      <c r="BS193" s="71"/>
      <c r="BT193" s="71"/>
      <c r="BU193" s="71"/>
      <c r="BV193" s="72"/>
    </row>
    <row r="194" spans="2:74" s="11" customFormat="1" ht="8.15" customHeight="1">
      <c r="B194" s="13"/>
      <c r="C194" s="427"/>
      <c r="D194" s="249"/>
      <c r="E194" s="249"/>
      <c r="F194" s="249"/>
      <c r="G194" s="249"/>
      <c r="H194" s="249"/>
      <c r="I194" s="249"/>
      <c r="J194" s="249"/>
      <c r="K194" s="427"/>
      <c r="L194" s="249"/>
      <c r="M194" s="249"/>
      <c r="N194" s="249"/>
      <c r="O194" s="249"/>
      <c r="P194" s="249"/>
      <c r="Q194" s="249"/>
      <c r="R194" s="249"/>
      <c r="S194" s="249"/>
      <c r="T194" s="249"/>
      <c r="U194" s="249"/>
      <c r="V194" s="249"/>
      <c r="W194" s="249"/>
      <c r="X194" s="249"/>
      <c r="Y194" s="249"/>
      <c r="Z194" s="249"/>
      <c r="AA194" s="249"/>
      <c r="AB194" s="249"/>
      <c r="AC194" s="249"/>
      <c r="AD194" s="249"/>
      <c r="AE194" s="249"/>
      <c r="AF194" s="249"/>
      <c r="AG194" s="249"/>
      <c r="AH194" s="249"/>
      <c r="AI194" s="249"/>
      <c r="AJ194" s="249"/>
      <c r="AK194" s="249"/>
      <c r="AL194" s="249"/>
      <c r="AM194" s="249"/>
      <c r="AN194" s="249"/>
      <c r="AO194" s="249"/>
      <c r="AP194" s="249"/>
      <c r="AQ194" s="249"/>
      <c r="AR194" s="249"/>
      <c r="AS194" s="249"/>
      <c r="AT194" s="249"/>
      <c r="AU194" s="249"/>
      <c r="AV194" s="249"/>
      <c r="AW194" s="249"/>
      <c r="AX194" s="249"/>
      <c r="AY194" s="249"/>
      <c r="AZ194" s="249"/>
      <c r="BA194" s="249"/>
      <c r="BB194" s="249"/>
      <c r="BC194" s="249"/>
      <c r="BD194" s="249"/>
      <c r="BE194" s="249"/>
      <c r="BF194" s="249"/>
      <c r="BG194" s="249"/>
      <c r="BH194" s="249"/>
      <c r="BI194" s="249"/>
      <c r="BJ194" s="249"/>
      <c r="BK194" s="249"/>
      <c r="BL194" s="249"/>
      <c r="BM194" s="249"/>
      <c r="BN194" s="249"/>
      <c r="BO194" s="249"/>
      <c r="BP194" s="249"/>
      <c r="BQ194" s="249"/>
      <c r="BR194" s="249"/>
      <c r="BS194" s="249"/>
      <c r="BT194" s="249"/>
      <c r="BU194" s="249"/>
      <c r="BV194" s="250"/>
    </row>
    <row r="195" spans="2:74" s="11" customFormat="1" ht="12" customHeight="1">
      <c r="B195" s="13"/>
      <c r="C195" s="68"/>
      <c r="K195" s="68" t="s">
        <v>559</v>
      </c>
      <c r="BV195" s="69"/>
    </row>
    <row r="196" spans="2:74" s="11" customFormat="1" ht="8.15" customHeight="1">
      <c r="B196" s="13"/>
      <c r="C196" s="70"/>
      <c r="D196" s="71"/>
      <c r="E196" s="71"/>
      <c r="F196" s="71"/>
      <c r="G196" s="71"/>
      <c r="H196" s="71"/>
      <c r="I196" s="71"/>
      <c r="J196" s="71"/>
      <c r="K196" s="70"/>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c r="AZ196" s="71"/>
      <c r="BA196" s="71"/>
      <c r="BB196" s="71"/>
      <c r="BC196" s="71"/>
      <c r="BD196" s="71"/>
      <c r="BE196" s="71"/>
      <c r="BF196" s="71"/>
      <c r="BG196" s="71"/>
      <c r="BH196" s="71"/>
      <c r="BI196" s="71"/>
      <c r="BJ196" s="71"/>
      <c r="BK196" s="71"/>
      <c r="BL196" s="71"/>
      <c r="BM196" s="71"/>
      <c r="BN196" s="71"/>
      <c r="BO196" s="71"/>
      <c r="BP196" s="71"/>
      <c r="BQ196" s="71"/>
      <c r="BR196" s="71"/>
      <c r="BS196" s="71"/>
      <c r="BT196" s="71"/>
      <c r="BU196" s="71"/>
      <c r="BV196" s="72"/>
    </row>
    <row r="197" spans="2:74" s="11" customFormat="1" ht="8.15" customHeight="1">
      <c r="B197" s="13"/>
      <c r="C197" s="427"/>
      <c r="D197" s="249"/>
      <c r="E197" s="249"/>
      <c r="F197" s="249"/>
      <c r="G197" s="249"/>
      <c r="H197" s="249"/>
      <c r="I197" s="249"/>
      <c r="J197" s="249"/>
      <c r="K197" s="427"/>
      <c r="L197" s="249"/>
      <c r="M197" s="249"/>
      <c r="N197" s="249"/>
      <c r="O197" s="249"/>
      <c r="P197" s="249"/>
      <c r="Q197" s="249"/>
      <c r="R197" s="249"/>
      <c r="S197" s="249"/>
      <c r="T197" s="249"/>
      <c r="U197" s="249"/>
      <c r="V197" s="249"/>
      <c r="W197" s="249"/>
      <c r="X197" s="249"/>
      <c r="Y197" s="249"/>
      <c r="Z197" s="249"/>
      <c r="AA197" s="249"/>
      <c r="AB197" s="249"/>
      <c r="AC197" s="249"/>
      <c r="AD197" s="249"/>
      <c r="AE197" s="249"/>
      <c r="AF197" s="249"/>
      <c r="AG197" s="249"/>
      <c r="AH197" s="249"/>
      <c r="AI197" s="249"/>
      <c r="AJ197" s="249"/>
      <c r="AK197" s="249"/>
      <c r="AL197" s="249"/>
      <c r="AM197" s="249"/>
      <c r="AN197" s="249"/>
      <c r="AO197" s="249"/>
      <c r="AP197" s="249"/>
      <c r="AQ197" s="249"/>
      <c r="AR197" s="249"/>
      <c r="AS197" s="249"/>
      <c r="AT197" s="249"/>
      <c r="AU197" s="249"/>
      <c r="AV197" s="249"/>
      <c r="AW197" s="249"/>
      <c r="AX197" s="249"/>
      <c r="AY197" s="249"/>
      <c r="AZ197" s="249"/>
      <c r="BA197" s="249"/>
      <c r="BB197" s="249"/>
      <c r="BC197" s="249"/>
      <c r="BD197" s="249"/>
      <c r="BE197" s="249"/>
      <c r="BF197" s="249"/>
      <c r="BG197" s="249"/>
      <c r="BH197" s="249"/>
      <c r="BI197" s="249"/>
      <c r="BJ197" s="249"/>
      <c r="BK197" s="249"/>
      <c r="BL197" s="249"/>
      <c r="BM197" s="249"/>
      <c r="BN197" s="249"/>
      <c r="BO197" s="249"/>
      <c r="BP197" s="249"/>
      <c r="BQ197" s="249"/>
      <c r="BR197" s="249"/>
      <c r="BS197" s="249"/>
      <c r="BT197" s="249"/>
      <c r="BU197" s="249"/>
      <c r="BV197" s="250"/>
    </row>
    <row r="198" spans="2:74" s="11" customFormat="1" ht="12" customHeight="1">
      <c r="B198" s="13"/>
      <c r="C198" s="68"/>
      <c r="K198" s="68" t="s">
        <v>560</v>
      </c>
      <c r="BV198" s="69"/>
    </row>
    <row r="199" spans="2:74" s="11" customFormat="1" ht="8.15" customHeight="1">
      <c r="B199" s="13"/>
      <c r="C199" s="70"/>
      <c r="D199" s="71"/>
      <c r="E199" s="71"/>
      <c r="F199" s="71"/>
      <c r="G199" s="71"/>
      <c r="H199" s="71"/>
      <c r="I199" s="71"/>
      <c r="J199" s="71"/>
      <c r="K199" s="70"/>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c r="AZ199" s="71"/>
      <c r="BA199" s="71"/>
      <c r="BB199" s="71"/>
      <c r="BC199" s="71"/>
      <c r="BD199" s="71"/>
      <c r="BE199" s="71"/>
      <c r="BF199" s="71"/>
      <c r="BG199" s="71"/>
      <c r="BH199" s="71"/>
      <c r="BI199" s="71"/>
      <c r="BJ199" s="71"/>
      <c r="BK199" s="71"/>
      <c r="BL199" s="71"/>
      <c r="BM199" s="71"/>
      <c r="BN199" s="71"/>
      <c r="BO199" s="71"/>
      <c r="BP199" s="71"/>
      <c r="BQ199" s="71"/>
      <c r="BR199" s="71"/>
      <c r="BS199" s="71"/>
      <c r="BT199" s="71"/>
      <c r="BU199" s="71"/>
      <c r="BV199" s="72"/>
    </row>
    <row r="200" spans="2:74" s="11" customFormat="1" ht="8.15" customHeight="1">
      <c r="B200" s="13"/>
      <c r="C200" s="427"/>
      <c r="D200" s="249"/>
      <c r="E200" s="249"/>
      <c r="F200" s="249"/>
      <c r="G200" s="249"/>
      <c r="H200" s="249"/>
      <c r="I200" s="249"/>
      <c r="J200" s="249"/>
      <c r="K200" s="427"/>
      <c r="L200" s="249"/>
      <c r="M200" s="249"/>
      <c r="N200" s="249"/>
      <c r="O200" s="249"/>
      <c r="P200" s="249"/>
      <c r="Q200" s="249"/>
      <c r="R200" s="249"/>
      <c r="S200" s="249"/>
      <c r="T200" s="249"/>
      <c r="U200" s="249"/>
      <c r="V200" s="249"/>
      <c r="W200" s="249"/>
      <c r="X200" s="249"/>
      <c r="Y200" s="249"/>
      <c r="Z200" s="249"/>
      <c r="AA200" s="249"/>
      <c r="AB200" s="249"/>
      <c r="AC200" s="249"/>
      <c r="AD200" s="249"/>
      <c r="AE200" s="249"/>
      <c r="AF200" s="249"/>
      <c r="AG200" s="249"/>
      <c r="AH200" s="249"/>
      <c r="AI200" s="249"/>
      <c r="AJ200" s="249"/>
      <c r="AK200" s="249"/>
      <c r="AL200" s="249"/>
      <c r="AM200" s="249"/>
      <c r="AN200" s="249"/>
      <c r="AO200" s="249"/>
      <c r="AP200" s="249"/>
      <c r="AQ200" s="249"/>
      <c r="AR200" s="249"/>
      <c r="AS200" s="249"/>
      <c r="AT200" s="249"/>
      <c r="AU200" s="249"/>
      <c r="AV200" s="249"/>
      <c r="AW200" s="249"/>
      <c r="AX200" s="249"/>
      <c r="AY200" s="249"/>
      <c r="AZ200" s="249"/>
      <c r="BA200" s="249"/>
      <c r="BB200" s="249"/>
      <c r="BC200" s="249"/>
      <c r="BD200" s="249"/>
      <c r="BE200" s="249"/>
      <c r="BF200" s="249"/>
      <c r="BG200" s="249"/>
      <c r="BH200" s="249"/>
      <c r="BI200" s="249"/>
      <c r="BJ200" s="249"/>
      <c r="BK200" s="249"/>
      <c r="BL200" s="249"/>
      <c r="BM200" s="249"/>
      <c r="BN200" s="249"/>
      <c r="BO200" s="249"/>
      <c r="BP200" s="249"/>
      <c r="BQ200" s="249"/>
      <c r="BR200" s="249"/>
      <c r="BS200" s="249"/>
      <c r="BT200" s="249"/>
      <c r="BU200" s="249"/>
      <c r="BV200" s="250"/>
    </row>
    <row r="201" spans="2:74" s="11" customFormat="1" ht="12" customHeight="1">
      <c r="B201" s="13"/>
      <c r="C201" s="68"/>
      <c r="K201" s="68" t="s">
        <v>561</v>
      </c>
      <c r="BV201" s="69"/>
    </row>
    <row r="202" spans="2:74" s="11" customFormat="1" ht="8.15" customHeight="1">
      <c r="B202" s="13"/>
      <c r="C202" s="70"/>
      <c r="D202" s="71"/>
      <c r="E202" s="71"/>
      <c r="F202" s="71"/>
      <c r="G202" s="71"/>
      <c r="H202" s="71"/>
      <c r="I202" s="71"/>
      <c r="J202" s="71"/>
      <c r="K202" s="70"/>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c r="AZ202" s="71"/>
      <c r="BA202" s="71"/>
      <c r="BB202" s="71"/>
      <c r="BC202" s="71"/>
      <c r="BD202" s="71"/>
      <c r="BE202" s="71"/>
      <c r="BF202" s="71"/>
      <c r="BG202" s="71"/>
      <c r="BH202" s="71"/>
      <c r="BI202" s="71"/>
      <c r="BJ202" s="71"/>
      <c r="BK202" s="71"/>
      <c r="BL202" s="71"/>
      <c r="BM202" s="71"/>
      <c r="BN202" s="71"/>
      <c r="BO202" s="71"/>
      <c r="BP202" s="71"/>
      <c r="BQ202" s="71"/>
      <c r="BR202" s="71"/>
      <c r="BS202" s="71"/>
      <c r="BT202" s="71"/>
      <c r="BU202" s="71"/>
      <c r="BV202" s="72"/>
    </row>
    <row r="203" spans="2:74" s="11" customFormat="1" ht="8.15" customHeight="1">
      <c r="B203" s="13"/>
      <c r="C203" s="427"/>
      <c r="D203" s="249"/>
      <c r="E203" s="249"/>
      <c r="F203" s="249"/>
      <c r="G203" s="249"/>
      <c r="H203" s="249"/>
      <c r="I203" s="249"/>
      <c r="J203" s="249"/>
      <c r="K203" s="427"/>
      <c r="L203" s="249"/>
      <c r="M203" s="249"/>
      <c r="N203" s="249"/>
      <c r="O203" s="249"/>
      <c r="P203" s="249"/>
      <c r="Q203" s="249"/>
      <c r="R203" s="249"/>
      <c r="S203" s="249"/>
      <c r="T203" s="249"/>
      <c r="U203" s="249"/>
      <c r="V203" s="249"/>
      <c r="W203" s="249"/>
      <c r="X203" s="249"/>
      <c r="Y203" s="249"/>
      <c r="Z203" s="249"/>
      <c r="AA203" s="249"/>
      <c r="AB203" s="249"/>
      <c r="AC203" s="249"/>
      <c r="AD203" s="249"/>
      <c r="AE203" s="249"/>
      <c r="AF203" s="249"/>
      <c r="AG203" s="249"/>
      <c r="AH203" s="249"/>
      <c r="AI203" s="249"/>
      <c r="AJ203" s="249"/>
      <c r="AK203" s="249"/>
      <c r="AL203" s="249"/>
      <c r="AM203" s="249"/>
      <c r="AN203" s="249"/>
      <c r="AO203" s="249"/>
      <c r="AP203" s="249"/>
      <c r="AQ203" s="249"/>
      <c r="AR203" s="249"/>
      <c r="AS203" s="249"/>
      <c r="AT203" s="249"/>
      <c r="AU203" s="249"/>
      <c r="AV203" s="249"/>
      <c r="AW203" s="249"/>
      <c r="AX203" s="249"/>
      <c r="AY203" s="249"/>
      <c r="AZ203" s="249"/>
      <c r="BA203" s="249"/>
      <c r="BB203" s="249"/>
      <c r="BC203" s="249"/>
      <c r="BD203" s="249"/>
      <c r="BE203" s="249"/>
      <c r="BF203" s="249"/>
      <c r="BG203" s="249"/>
      <c r="BH203" s="249"/>
      <c r="BI203" s="249"/>
      <c r="BJ203" s="249"/>
      <c r="BK203" s="249"/>
      <c r="BL203" s="249"/>
      <c r="BM203" s="249"/>
      <c r="BN203" s="249"/>
      <c r="BO203" s="249"/>
      <c r="BP203" s="249"/>
      <c r="BQ203" s="249"/>
      <c r="BR203" s="249"/>
      <c r="BS203" s="249"/>
      <c r="BT203" s="249"/>
      <c r="BU203" s="249"/>
      <c r="BV203" s="250"/>
    </row>
    <row r="204" spans="2:74" s="11" customFormat="1" ht="12" customHeight="1">
      <c r="B204" s="13"/>
      <c r="C204" s="68"/>
      <c r="K204" s="68" t="s">
        <v>562</v>
      </c>
      <c r="BV204" s="69"/>
    </row>
    <row r="205" spans="2:74" s="11" customFormat="1" ht="8.15" customHeight="1">
      <c r="B205" s="13"/>
      <c r="C205" s="70"/>
      <c r="D205" s="71"/>
      <c r="E205" s="71"/>
      <c r="F205" s="71"/>
      <c r="G205" s="71"/>
      <c r="H205" s="71"/>
      <c r="I205" s="71"/>
      <c r="J205" s="71"/>
      <c r="K205" s="70"/>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c r="AZ205" s="71"/>
      <c r="BA205" s="71"/>
      <c r="BB205" s="71"/>
      <c r="BC205" s="71"/>
      <c r="BD205" s="71"/>
      <c r="BE205" s="71"/>
      <c r="BF205" s="71"/>
      <c r="BG205" s="71"/>
      <c r="BH205" s="71"/>
      <c r="BI205" s="71"/>
      <c r="BJ205" s="71"/>
      <c r="BK205" s="71"/>
      <c r="BL205" s="71"/>
      <c r="BM205" s="71"/>
      <c r="BN205" s="71"/>
      <c r="BO205" s="71"/>
      <c r="BP205" s="71"/>
      <c r="BQ205" s="71"/>
      <c r="BR205" s="71"/>
      <c r="BS205" s="71"/>
      <c r="BT205" s="71"/>
      <c r="BU205" s="71"/>
      <c r="BV205" s="72"/>
    </row>
    <row r="206" spans="2:74" s="11" customFormat="1" ht="8.15" customHeight="1">
      <c r="B206" s="13"/>
      <c r="C206" s="427"/>
      <c r="D206" s="249"/>
      <c r="E206" s="249"/>
      <c r="F206" s="249"/>
      <c r="G206" s="249"/>
      <c r="H206" s="249"/>
      <c r="I206" s="249"/>
      <c r="J206" s="249"/>
      <c r="K206" s="427"/>
      <c r="L206" s="249"/>
      <c r="M206" s="249"/>
      <c r="N206" s="249"/>
      <c r="O206" s="249"/>
      <c r="P206" s="249"/>
      <c r="Q206" s="249"/>
      <c r="R206" s="249"/>
      <c r="S206" s="249"/>
      <c r="T206" s="249"/>
      <c r="U206" s="249"/>
      <c r="V206" s="249"/>
      <c r="W206" s="249"/>
      <c r="X206" s="249"/>
      <c r="Y206" s="249"/>
      <c r="Z206" s="249"/>
      <c r="AA206" s="249"/>
      <c r="AB206" s="249"/>
      <c r="AC206" s="249"/>
      <c r="AD206" s="249"/>
      <c r="AE206" s="249"/>
      <c r="AF206" s="249"/>
      <c r="AG206" s="249"/>
      <c r="AH206" s="249"/>
      <c r="AI206" s="249"/>
      <c r="AJ206" s="249"/>
      <c r="AK206" s="249"/>
      <c r="AL206" s="249"/>
      <c r="AM206" s="249"/>
      <c r="AN206" s="249"/>
      <c r="AO206" s="249"/>
      <c r="AP206" s="249"/>
      <c r="AQ206" s="249"/>
      <c r="AR206" s="249"/>
      <c r="AS206" s="249"/>
      <c r="AT206" s="249"/>
      <c r="AU206" s="249"/>
      <c r="AV206" s="249"/>
      <c r="AW206" s="249"/>
      <c r="AX206" s="249"/>
      <c r="AY206" s="249"/>
      <c r="AZ206" s="249"/>
      <c r="BA206" s="249"/>
      <c r="BB206" s="249"/>
      <c r="BC206" s="249"/>
      <c r="BD206" s="249"/>
      <c r="BE206" s="249"/>
      <c r="BF206" s="249"/>
      <c r="BG206" s="249"/>
      <c r="BH206" s="249"/>
      <c r="BI206" s="249"/>
      <c r="BJ206" s="249"/>
      <c r="BK206" s="249"/>
      <c r="BL206" s="249"/>
      <c r="BM206" s="249"/>
      <c r="BN206" s="249"/>
      <c r="BO206" s="249"/>
      <c r="BP206" s="249"/>
      <c r="BQ206" s="249"/>
      <c r="BR206" s="249"/>
      <c r="BS206" s="249"/>
      <c r="BT206" s="249"/>
      <c r="BU206" s="249"/>
      <c r="BV206" s="250"/>
    </row>
    <row r="207" spans="2:74" s="11" customFormat="1" ht="12" customHeight="1">
      <c r="B207" s="13"/>
      <c r="C207" s="68"/>
      <c r="K207" s="68" t="s">
        <v>563</v>
      </c>
      <c r="BV207" s="69"/>
    </row>
    <row r="208" spans="2:74" s="11" customFormat="1" ht="8.15" customHeight="1">
      <c r="B208" s="13"/>
      <c r="C208" s="70"/>
      <c r="D208" s="71"/>
      <c r="E208" s="71"/>
      <c r="F208" s="71"/>
      <c r="G208" s="71"/>
      <c r="H208" s="71"/>
      <c r="I208" s="71"/>
      <c r="J208" s="71"/>
      <c r="K208" s="70"/>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c r="AZ208" s="71"/>
      <c r="BA208" s="71"/>
      <c r="BB208" s="71"/>
      <c r="BC208" s="71"/>
      <c r="BD208" s="71"/>
      <c r="BE208" s="71"/>
      <c r="BF208" s="71"/>
      <c r="BG208" s="71"/>
      <c r="BH208" s="71"/>
      <c r="BI208" s="71"/>
      <c r="BJ208" s="71"/>
      <c r="BK208" s="71"/>
      <c r="BL208" s="71"/>
      <c r="BM208" s="71"/>
      <c r="BN208" s="71"/>
      <c r="BO208" s="71"/>
      <c r="BP208" s="71"/>
      <c r="BQ208" s="71"/>
      <c r="BR208" s="71"/>
      <c r="BS208" s="71"/>
      <c r="BT208" s="71"/>
      <c r="BU208" s="71"/>
      <c r="BV208" s="72"/>
    </row>
    <row r="209" spans="2:74" s="11" customFormat="1" ht="8.15" customHeight="1">
      <c r="B209" s="13"/>
      <c r="C209" s="427"/>
      <c r="D209" s="249"/>
      <c r="E209" s="249"/>
      <c r="F209" s="249"/>
      <c r="G209" s="249"/>
      <c r="H209" s="249"/>
      <c r="I209" s="249"/>
      <c r="J209" s="249"/>
      <c r="K209" s="427"/>
      <c r="L209" s="249"/>
      <c r="M209" s="249"/>
      <c r="N209" s="249"/>
      <c r="O209" s="249"/>
      <c r="P209" s="249"/>
      <c r="Q209" s="249"/>
      <c r="R209" s="249"/>
      <c r="S209" s="249"/>
      <c r="T209" s="249"/>
      <c r="U209" s="249"/>
      <c r="V209" s="249"/>
      <c r="W209" s="249"/>
      <c r="X209" s="249"/>
      <c r="Y209" s="249"/>
      <c r="Z209" s="249"/>
      <c r="AA209" s="249"/>
      <c r="AB209" s="249"/>
      <c r="AC209" s="249"/>
      <c r="AD209" s="249"/>
      <c r="AE209" s="249"/>
      <c r="AF209" s="249"/>
      <c r="AG209" s="249"/>
      <c r="AH209" s="249"/>
      <c r="AI209" s="249"/>
      <c r="AJ209" s="249"/>
      <c r="AK209" s="249"/>
      <c r="AL209" s="249"/>
      <c r="AM209" s="249"/>
      <c r="AN209" s="249"/>
      <c r="AO209" s="249"/>
      <c r="AP209" s="249"/>
      <c r="AQ209" s="249"/>
      <c r="AR209" s="249"/>
      <c r="AS209" s="249"/>
      <c r="AT209" s="249"/>
      <c r="AU209" s="249"/>
      <c r="AV209" s="249"/>
      <c r="AW209" s="249"/>
      <c r="AX209" s="249"/>
      <c r="AY209" s="249"/>
      <c r="AZ209" s="249"/>
      <c r="BA209" s="249"/>
      <c r="BB209" s="249"/>
      <c r="BC209" s="249"/>
      <c r="BD209" s="249"/>
      <c r="BE209" s="249"/>
      <c r="BF209" s="249"/>
      <c r="BG209" s="249"/>
      <c r="BH209" s="249"/>
      <c r="BI209" s="249"/>
      <c r="BJ209" s="249"/>
      <c r="BK209" s="249"/>
      <c r="BL209" s="249"/>
      <c r="BM209" s="249"/>
      <c r="BN209" s="249"/>
      <c r="BO209" s="249"/>
      <c r="BP209" s="249"/>
      <c r="BQ209" s="249"/>
      <c r="BR209" s="249"/>
      <c r="BS209" s="249"/>
      <c r="BT209" s="249"/>
      <c r="BU209" s="249"/>
      <c r="BV209" s="250"/>
    </row>
    <row r="210" spans="2:74" s="11" customFormat="1" ht="12" customHeight="1">
      <c r="B210" s="13"/>
      <c r="C210" s="68"/>
      <c r="K210" s="68" t="s">
        <v>564</v>
      </c>
      <c r="BV210" s="69"/>
    </row>
    <row r="211" spans="2:74" s="11" customFormat="1" ht="8.15" customHeight="1">
      <c r="B211" s="13"/>
      <c r="C211" s="70"/>
      <c r="D211" s="71"/>
      <c r="E211" s="71"/>
      <c r="F211" s="71"/>
      <c r="G211" s="71"/>
      <c r="H211" s="71"/>
      <c r="I211" s="71"/>
      <c r="J211" s="71"/>
      <c r="K211" s="70"/>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c r="AW211" s="71"/>
      <c r="AX211" s="71"/>
      <c r="AY211" s="71"/>
      <c r="AZ211" s="71"/>
      <c r="BA211" s="71"/>
      <c r="BB211" s="71"/>
      <c r="BC211" s="71"/>
      <c r="BD211" s="71"/>
      <c r="BE211" s="71"/>
      <c r="BF211" s="71"/>
      <c r="BG211" s="71"/>
      <c r="BH211" s="71"/>
      <c r="BI211" s="71"/>
      <c r="BJ211" s="71"/>
      <c r="BK211" s="71"/>
      <c r="BL211" s="71"/>
      <c r="BM211" s="71"/>
      <c r="BN211" s="71"/>
      <c r="BO211" s="71"/>
      <c r="BP211" s="71"/>
      <c r="BQ211" s="71"/>
      <c r="BR211" s="71"/>
      <c r="BS211" s="71"/>
      <c r="BT211" s="71"/>
      <c r="BU211" s="71"/>
      <c r="BV211" s="72"/>
    </row>
    <row r="212" spans="2:74" s="11" customFormat="1" ht="8.15" customHeight="1">
      <c r="B212" s="13"/>
      <c r="C212" s="427"/>
      <c r="D212" s="249"/>
      <c r="E212" s="249"/>
      <c r="F212" s="249"/>
      <c r="G212" s="249"/>
      <c r="H212" s="249"/>
      <c r="I212" s="249"/>
      <c r="J212" s="249"/>
      <c r="K212" s="427"/>
      <c r="L212" s="249"/>
      <c r="M212" s="249"/>
      <c r="N212" s="249"/>
      <c r="O212" s="249"/>
      <c r="P212" s="249"/>
      <c r="Q212" s="249"/>
      <c r="R212" s="249"/>
      <c r="S212" s="249"/>
      <c r="T212" s="249"/>
      <c r="U212" s="249"/>
      <c r="V212" s="249"/>
      <c r="W212" s="249"/>
      <c r="X212" s="249"/>
      <c r="Y212" s="249"/>
      <c r="Z212" s="249"/>
      <c r="AA212" s="249"/>
      <c r="AB212" s="249"/>
      <c r="AC212" s="249"/>
      <c r="AD212" s="249"/>
      <c r="AE212" s="249"/>
      <c r="AF212" s="249"/>
      <c r="AG212" s="249"/>
      <c r="AH212" s="249"/>
      <c r="AI212" s="249"/>
      <c r="AJ212" s="249"/>
      <c r="AK212" s="249"/>
      <c r="AL212" s="249"/>
      <c r="AM212" s="249"/>
      <c r="AN212" s="249"/>
      <c r="AO212" s="249"/>
      <c r="AP212" s="249"/>
      <c r="AQ212" s="249"/>
      <c r="AR212" s="249"/>
      <c r="AS212" s="249"/>
      <c r="AT212" s="249"/>
      <c r="AU212" s="249"/>
      <c r="AV212" s="249"/>
      <c r="AW212" s="249"/>
      <c r="AX212" s="249"/>
      <c r="AY212" s="249"/>
      <c r="AZ212" s="249"/>
      <c r="BA212" s="249"/>
      <c r="BB212" s="249"/>
      <c r="BC212" s="249"/>
      <c r="BD212" s="249"/>
      <c r="BE212" s="249"/>
      <c r="BF212" s="249"/>
      <c r="BG212" s="249"/>
      <c r="BH212" s="249"/>
      <c r="BI212" s="249"/>
      <c r="BJ212" s="249"/>
      <c r="BK212" s="249"/>
      <c r="BL212" s="249"/>
      <c r="BM212" s="249"/>
      <c r="BN212" s="249"/>
      <c r="BO212" s="249"/>
      <c r="BP212" s="249"/>
      <c r="BQ212" s="249"/>
      <c r="BR212" s="249"/>
      <c r="BS212" s="249"/>
      <c r="BT212" s="249"/>
      <c r="BU212" s="249"/>
      <c r="BV212" s="250"/>
    </row>
    <row r="213" spans="2:74" s="11" customFormat="1" ht="12" customHeight="1">
      <c r="B213" s="13"/>
      <c r="C213" s="68"/>
      <c r="K213" s="68" t="s">
        <v>565</v>
      </c>
      <c r="BV213" s="69"/>
    </row>
    <row r="214" spans="2:74" s="11" customFormat="1" ht="8.15" customHeight="1">
      <c r="B214" s="13"/>
      <c r="C214" s="70"/>
      <c r="D214" s="71"/>
      <c r="E214" s="71"/>
      <c r="F214" s="71"/>
      <c r="G214" s="71"/>
      <c r="H214" s="71"/>
      <c r="I214" s="71"/>
      <c r="J214" s="71"/>
      <c r="K214" s="70"/>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c r="AV214" s="71"/>
      <c r="AW214" s="71"/>
      <c r="AX214" s="71"/>
      <c r="AY214" s="71"/>
      <c r="AZ214" s="71"/>
      <c r="BA214" s="71"/>
      <c r="BB214" s="71"/>
      <c r="BC214" s="71"/>
      <c r="BD214" s="71"/>
      <c r="BE214" s="71"/>
      <c r="BF214" s="71"/>
      <c r="BG214" s="71"/>
      <c r="BH214" s="71"/>
      <c r="BI214" s="71"/>
      <c r="BJ214" s="71"/>
      <c r="BK214" s="71"/>
      <c r="BL214" s="71"/>
      <c r="BM214" s="71"/>
      <c r="BN214" s="71"/>
      <c r="BO214" s="71"/>
      <c r="BP214" s="71"/>
      <c r="BQ214" s="71"/>
      <c r="BR214" s="71"/>
      <c r="BS214" s="71"/>
      <c r="BT214" s="71"/>
      <c r="BU214" s="71"/>
      <c r="BV214" s="72"/>
    </row>
    <row r="215" spans="2:74" s="11" customFormat="1" ht="8.15" customHeight="1">
      <c r="B215" s="13"/>
      <c r="C215" s="427"/>
      <c r="D215" s="249"/>
      <c r="E215" s="249"/>
      <c r="F215" s="249"/>
      <c r="G215" s="249"/>
      <c r="H215" s="249"/>
      <c r="I215" s="249"/>
      <c r="J215" s="249"/>
      <c r="K215" s="427"/>
      <c r="L215" s="249"/>
      <c r="M215" s="249"/>
      <c r="N215" s="249"/>
      <c r="O215" s="249"/>
      <c r="P215" s="249"/>
      <c r="Q215" s="249"/>
      <c r="R215" s="249"/>
      <c r="S215" s="249"/>
      <c r="T215" s="249"/>
      <c r="U215" s="249"/>
      <c r="V215" s="249"/>
      <c r="W215" s="249"/>
      <c r="X215" s="249"/>
      <c r="Y215" s="249"/>
      <c r="Z215" s="249"/>
      <c r="AA215" s="249"/>
      <c r="AB215" s="249"/>
      <c r="AC215" s="249"/>
      <c r="AD215" s="249"/>
      <c r="AE215" s="249"/>
      <c r="AF215" s="249"/>
      <c r="AG215" s="249"/>
      <c r="AH215" s="249"/>
      <c r="AI215" s="249"/>
      <c r="AJ215" s="249"/>
      <c r="AK215" s="249"/>
      <c r="AL215" s="249"/>
      <c r="AM215" s="249"/>
      <c r="AN215" s="249"/>
      <c r="AO215" s="249"/>
      <c r="AP215" s="249"/>
      <c r="AQ215" s="249"/>
      <c r="AR215" s="249"/>
      <c r="AS215" s="249"/>
      <c r="AT215" s="249"/>
      <c r="AU215" s="249"/>
      <c r="AV215" s="249"/>
      <c r="AW215" s="249"/>
      <c r="AX215" s="249"/>
      <c r="AY215" s="249"/>
      <c r="AZ215" s="249"/>
      <c r="BA215" s="249"/>
      <c r="BB215" s="249"/>
      <c r="BC215" s="249"/>
      <c r="BD215" s="249"/>
      <c r="BE215" s="249"/>
      <c r="BF215" s="249"/>
      <c r="BG215" s="249"/>
      <c r="BH215" s="249"/>
      <c r="BI215" s="249"/>
      <c r="BJ215" s="249"/>
      <c r="BK215" s="249"/>
      <c r="BL215" s="249"/>
      <c r="BM215" s="249"/>
      <c r="BN215" s="249"/>
      <c r="BO215" s="249"/>
      <c r="BP215" s="249"/>
      <c r="BQ215" s="249"/>
      <c r="BR215" s="249"/>
      <c r="BS215" s="249"/>
      <c r="BT215" s="249"/>
      <c r="BU215" s="249"/>
      <c r="BV215" s="250"/>
    </row>
    <row r="216" spans="2:74" s="11" customFormat="1" ht="12" customHeight="1">
      <c r="B216" s="13"/>
      <c r="C216" s="68"/>
      <c r="K216" s="68" t="s">
        <v>566</v>
      </c>
      <c r="BV216" s="69"/>
    </row>
    <row r="217" spans="2:74" s="11" customFormat="1" ht="8.15" customHeight="1">
      <c r="B217" s="13"/>
      <c r="C217" s="70"/>
      <c r="D217" s="71"/>
      <c r="E217" s="71"/>
      <c r="F217" s="71"/>
      <c r="G217" s="71"/>
      <c r="H217" s="71"/>
      <c r="I217" s="71"/>
      <c r="J217" s="71"/>
      <c r="K217" s="70"/>
      <c r="L217" s="71"/>
      <c r="M217" s="71"/>
      <c r="N217" s="71"/>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c r="AR217" s="71"/>
      <c r="AS217" s="71"/>
      <c r="AT217" s="71"/>
      <c r="AU217" s="71"/>
      <c r="AV217" s="71"/>
      <c r="AW217" s="71"/>
      <c r="AX217" s="71"/>
      <c r="AY217" s="71"/>
      <c r="AZ217" s="71"/>
      <c r="BA217" s="71"/>
      <c r="BB217" s="71"/>
      <c r="BC217" s="71"/>
      <c r="BD217" s="71"/>
      <c r="BE217" s="71"/>
      <c r="BF217" s="71"/>
      <c r="BG217" s="71"/>
      <c r="BH217" s="71"/>
      <c r="BI217" s="71"/>
      <c r="BJ217" s="71"/>
      <c r="BK217" s="71"/>
      <c r="BL217" s="71"/>
      <c r="BM217" s="71"/>
      <c r="BN217" s="71"/>
      <c r="BO217" s="71"/>
      <c r="BP217" s="71"/>
      <c r="BQ217" s="71"/>
      <c r="BR217" s="71"/>
      <c r="BS217" s="71"/>
      <c r="BT217" s="71"/>
      <c r="BU217" s="71"/>
      <c r="BV217" s="72"/>
    </row>
    <row r="218" spans="2:74" s="11" customFormat="1" ht="15.75" customHeight="1">
      <c r="B218" s="13"/>
      <c r="C218" s="1"/>
      <c r="D218" s="1"/>
      <c r="Q218" s="12"/>
    </row>
    <row r="219" spans="2:74" s="11" customFormat="1" ht="15.75" customHeight="1">
      <c r="B219" s="13" t="s">
        <v>567</v>
      </c>
      <c r="C219" s="1"/>
      <c r="D219" s="1"/>
      <c r="Q219" s="12"/>
    </row>
    <row r="220" spans="2:74" s="11" customFormat="1" ht="15.75" customHeight="1">
      <c r="B220" s="13"/>
      <c r="C220" s="13" t="s">
        <v>568</v>
      </c>
      <c r="D220" s="1"/>
      <c r="Q220" s="12"/>
    </row>
    <row r="221" spans="2:74" s="11" customFormat="1" ht="15.75" customHeight="1">
      <c r="B221" s="13"/>
      <c r="C221" s="401" t="s">
        <v>423</v>
      </c>
      <c r="D221" s="402"/>
      <c r="E221" s="402"/>
      <c r="F221" s="402"/>
      <c r="G221" s="402"/>
      <c r="H221" s="402"/>
      <c r="I221" s="402"/>
      <c r="J221" s="402"/>
      <c r="K221" s="401" t="s">
        <v>569</v>
      </c>
      <c r="L221" s="402"/>
      <c r="M221" s="402"/>
      <c r="N221" s="402"/>
      <c r="O221" s="402"/>
      <c r="P221" s="402"/>
      <c r="Q221" s="402"/>
      <c r="R221" s="402"/>
      <c r="S221" s="402"/>
      <c r="T221" s="402"/>
      <c r="U221" s="402"/>
      <c r="V221" s="402"/>
      <c r="W221" s="402"/>
      <c r="X221" s="402"/>
      <c r="Y221" s="402"/>
      <c r="Z221" s="402"/>
      <c r="AA221" s="402"/>
      <c r="AB221" s="402"/>
      <c r="AC221" s="402"/>
      <c r="AD221" s="402"/>
      <c r="AE221" s="402"/>
      <c r="AF221" s="402"/>
      <c r="AG221" s="402"/>
      <c r="AH221" s="402"/>
      <c r="AI221" s="402"/>
      <c r="AJ221" s="402"/>
      <c r="AK221" s="402"/>
      <c r="AL221" s="402"/>
      <c r="AM221" s="402"/>
      <c r="AN221" s="402"/>
      <c r="AO221" s="402"/>
      <c r="AP221" s="403"/>
    </row>
    <row r="222" spans="2:74" s="11" customFormat="1" ht="15.75" customHeight="1">
      <c r="B222" s="13"/>
      <c r="C222" s="427" t="s">
        <v>570</v>
      </c>
      <c r="D222" s="249"/>
      <c r="E222" s="249"/>
      <c r="F222" s="249"/>
      <c r="G222" s="249"/>
      <c r="H222" s="249"/>
      <c r="I222" s="249"/>
      <c r="J222" s="249"/>
      <c r="K222" s="436" t="s">
        <v>571</v>
      </c>
      <c r="L222" s="249"/>
      <c r="M222" s="405"/>
      <c r="N222" s="249"/>
      <c r="O222" s="249"/>
      <c r="P222" s="249"/>
      <c r="Q222" s="249"/>
      <c r="R222" s="249"/>
      <c r="S222" s="249"/>
      <c r="T222" s="249"/>
      <c r="U222" s="249"/>
      <c r="V222" s="249"/>
      <c r="W222" s="249"/>
      <c r="X222" s="249"/>
      <c r="Y222" s="249"/>
      <c r="Z222" s="249"/>
      <c r="AA222" s="249"/>
      <c r="AB222" s="249"/>
      <c r="AC222" s="249"/>
      <c r="AD222" s="249"/>
      <c r="AE222" s="249"/>
      <c r="AF222" s="249"/>
      <c r="AG222" s="249"/>
      <c r="AH222" s="249"/>
      <c r="AI222" s="249"/>
      <c r="AJ222" s="249"/>
      <c r="AK222" s="249"/>
      <c r="AL222" s="249"/>
      <c r="AM222" s="249"/>
      <c r="AN222" s="249"/>
      <c r="AO222" s="249"/>
      <c r="AP222" s="250"/>
    </row>
    <row r="223" spans="2:74" s="11" customFormat="1" ht="15.75" customHeight="1">
      <c r="B223" s="13"/>
      <c r="C223" s="70"/>
      <c r="D223" s="71"/>
      <c r="E223" s="71"/>
      <c r="F223" s="71"/>
      <c r="G223" s="71"/>
      <c r="H223" s="71"/>
      <c r="I223" s="71"/>
      <c r="J223" s="71"/>
      <c r="K223" s="167" t="s">
        <v>572</v>
      </c>
      <c r="L223" s="71"/>
      <c r="M223" s="74"/>
      <c r="N223" s="71"/>
      <c r="O223" s="71"/>
      <c r="P223" s="71"/>
      <c r="Q223" s="71"/>
      <c r="R223" s="71"/>
      <c r="S223" s="71"/>
      <c r="T223" s="71"/>
      <c r="U223" s="71"/>
      <c r="V223" s="71"/>
      <c r="W223" s="71"/>
      <c r="X223" s="71"/>
      <c r="Y223" s="71"/>
      <c r="Z223" s="71"/>
      <c r="AA223" s="71"/>
      <c r="AB223" s="71"/>
      <c r="AC223" s="71"/>
      <c r="AD223" s="71"/>
      <c r="AE223" s="71"/>
      <c r="AF223" s="71"/>
      <c r="AG223" s="71"/>
      <c r="AH223" s="71"/>
      <c r="AI223" s="71"/>
      <c r="AJ223" s="71"/>
      <c r="AK223" s="71"/>
      <c r="AL223" s="71"/>
      <c r="AM223" s="71"/>
      <c r="AN223" s="71"/>
      <c r="AO223" s="71"/>
      <c r="AP223" s="72"/>
    </row>
    <row r="224" spans="2:74" s="11" customFormat="1" ht="15.75" customHeight="1">
      <c r="B224" s="13"/>
      <c r="C224" s="427" t="s">
        <v>573</v>
      </c>
      <c r="D224" s="249"/>
      <c r="E224" s="249"/>
      <c r="F224" s="249"/>
      <c r="G224" s="249"/>
      <c r="H224" s="249"/>
      <c r="I224" s="249"/>
      <c r="J224" s="249"/>
      <c r="K224" s="436" t="s">
        <v>574</v>
      </c>
      <c r="L224" s="249"/>
      <c r="M224" s="405"/>
      <c r="N224" s="249"/>
      <c r="O224" s="249"/>
      <c r="P224" s="249"/>
      <c r="Q224" s="249"/>
      <c r="R224" s="249"/>
      <c r="S224" s="249"/>
      <c r="T224" s="249"/>
      <c r="U224" s="249"/>
      <c r="V224" s="249"/>
      <c r="W224" s="249"/>
      <c r="X224" s="249"/>
      <c r="Y224" s="249"/>
      <c r="Z224" s="249"/>
      <c r="AA224" s="249"/>
      <c r="AB224" s="249"/>
      <c r="AC224" s="249"/>
      <c r="AD224" s="249"/>
      <c r="AE224" s="249"/>
      <c r="AF224" s="249"/>
      <c r="AG224" s="249"/>
      <c r="AH224" s="249"/>
      <c r="AI224" s="249"/>
      <c r="AJ224" s="249"/>
      <c r="AK224" s="249"/>
      <c r="AL224" s="249"/>
      <c r="AM224" s="249"/>
      <c r="AN224" s="249"/>
      <c r="AO224" s="249"/>
      <c r="AP224" s="250"/>
    </row>
    <row r="225" spans="2:78" s="11" customFormat="1" ht="15.75" customHeight="1">
      <c r="B225" s="13"/>
      <c r="C225" s="70"/>
      <c r="D225" s="71"/>
      <c r="E225" s="71"/>
      <c r="F225" s="71"/>
      <c r="G225" s="71"/>
      <c r="H225" s="71"/>
      <c r="I225" s="71"/>
      <c r="J225" s="71"/>
      <c r="K225" s="167"/>
      <c r="L225" s="71"/>
      <c r="M225" s="74"/>
      <c r="N225" s="71"/>
      <c r="O225" s="71"/>
      <c r="P225" s="71"/>
      <c r="Q225" s="71"/>
      <c r="R225" s="71"/>
      <c r="S225" s="71"/>
      <c r="T225" s="71"/>
      <c r="U225" s="71"/>
      <c r="V225" s="71"/>
      <c r="W225" s="71"/>
      <c r="X225" s="71"/>
      <c r="Y225" s="71"/>
      <c r="Z225" s="71"/>
      <c r="AA225" s="71"/>
      <c r="AB225" s="71"/>
      <c r="AC225" s="71"/>
      <c r="AD225" s="71"/>
      <c r="AE225" s="71"/>
      <c r="AF225" s="71"/>
      <c r="AG225" s="71"/>
      <c r="AH225" s="71"/>
      <c r="AI225" s="71"/>
      <c r="AJ225" s="71"/>
      <c r="AK225" s="71"/>
      <c r="AL225" s="71"/>
      <c r="AM225" s="71"/>
      <c r="AN225" s="71"/>
      <c r="AO225" s="71"/>
      <c r="AP225" s="72"/>
    </row>
    <row r="226" spans="2:78" s="11" customFormat="1" ht="15.75" customHeight="1">
      <c r="B226" s="13"/>
      <c r="C226" s="427" t="s">
        <v>575</v>
      </c>
      <c r="D226" s="249"/>
      <c r="E226" s="249"/>
      <c r="F226" s="249"/>
      <c r="G226" s="249"/>
      <c r="H226" s="249"/>
      <c r="I226" s="249"/>
      <c r="J226" s="250"/>
      <c r="K226" s="436" t="s">
        <v>576</v>
      </c>
      <c r="L226" s="249"/>
      <c r="M226" s="405"/>
      <c r="N226" s="249"/>
      <c r="O226" s="249"/>
      <c r="P226" s="249"/>
      <c r="Q226" s="249"/>
      <c r="R226" s="249"/>
      <c r="S226" s="249"/>
      <c r="T226" s="249"/>
      <c r="U226" s="249"/>
      <c r="V226" s="249"/>
      <c r="W226" s="249"/>
      <c r="X226" s="249"/>
      <c r="Y226" s="249"/>
      <c r="Z226" s="249"/>
      <c r="AA226" s="249"/>
      <c r="AB226" s="249"/>
      <c r="AC226" s="249"/>
      <c r="AD226" s="249"/>
      <c r="AE226" s="249"/>
      <c r="AF226" s="249"/>
      <c r="AG226" s="249"/>
      <c r="AH226" s="249"/>
      <c r="AI226" s="249"/>
      <c r="AJ226" s="249"/>
      <c r="AK226" s="249"/>
      <c r="AL226" s="249"/>
      <c r="AM226" s="249"/>
      <c r="AN226" s="249"/>
      <c r="AO226" s="249"/>
      <c r="AP226" s="250"/>
    </row>
    <row r="227" spans="2:78" s="11" customFormat="1" ht="15.75" customHeight="1">
      <c r="B227" s="13"/>
      <c r="C227" s="70"/>
      <c r="D227" s="71"/>
      <c r="E227" s="71"/>
      <c r="F227" s="71"/>
      <c r="G227" s="71"/>
      <c r="H227" s="71"/>
      <c r="I227" s="71"/>
      <c r="J227" s="72"/>
      <c r="K227" s="167" t="s">
        <v>577</v>
      </c>
      <c r="L227" s="71"/>
      <c r="M227" s="74"/>
      <c r="N227" s="71"/>
      <c r="O227" s="71"/>
      <c r="P227" s="71"/>
      <c r="Q227" s="71"/>
      <c r="R227" s="71"/>
      <c r="S227" s="71"/>
      <c r="T227" s="71"/>
      <c r="U227" s="71"/>
      <c r="V227" s="71"/>
      <c r="W227" s="71"/>
      <c r="X227" s="71"/>
      <c r="Y227" s="71"/>
      <c r="Z227" s="71"/>
      <c r="AA227" s="71"/>
      <c r="AB227" s="71"/>
      <c r="AC227" s="71"/>
      <c r="AD227" s="71"/>
      <c r="AE227" s="71"/>
      <c r="AF227" s="71"/>
      <c r="AG227" s="71"/>
      <c r="AH227" s="71"/>
      <c r="AI227" s="71"/>
      <c r="AJ227" s="71"/>
      <c r="AK227" s="71"/>
      <c r="AL227" s="71"/>
      <c r="AM227" s="71"/>
      <c r="AN227" s="71"/>
      <c r="AO227" s="71"/>
      <c r="AP227" s="72"/>
    </row>
    <row r="228" spans="2:78" s="11" customFormat="1" ht="15.75" customHeight="1">
      <c r="B228" s="13"/>
      <c r="C228" s="427" t="s">
        <v>578</v>
      </c>
      <c r="D228" s="249"/>
      <c r="E228" s="249"/>
      <c r="F228" s="249"/>
      <c r="G228" s="249"/>
      <c r="H228" s="249"/>
      <c r="I228" s="249"/>
      <c r="J228" s="250"/>
      <c r="K228" s="436" t="s">
        <v>579</v>
      </c>
      <c r="L228" s="249"/>
      <c r="M228" s="405"/>
      <c r="N228" s="249"/>
      <c r="O228" s="249"/>
      <c r="P228" s="249"/>
      <c r="Q228" s="249"/>
      <c r="R228" s="249"/>
      <c r="S228" s="249"/>
      <c r="T228" s="249"/>
      <c r="U228" s="249"/>
      <c r="V228" s="249"/>
      <c r="W228" s="249"/>
      <c r="X228" s="249"/>
      <c r="Y228" s="249"/>
      <c r="Z228" s="249"/>
      <c r="AA228" s="249"/>
      <c r="AB228" s="249"/>
      <c r="AC228" s="249"/>
      <c r="AD228" s="249"/>
      <c r="AE228" s="249"/>
      <c r="AF228" s="249"/>
      <c r="AG228" s="249"/>
      <c r="AH228" s="249"/>
      <c r="AI228" s="249"/>
      <c r="AJ228" s="249"/>
      <c r="AK228" s="249"/>
      <c r="AL228" s="249"/>
      <c r="AM228" s="249"/>
      <c r="AN228" s="249"/>
      <c r="AO228" s="249"/>
      <c r="AP228" s="250"/>
    </row>
    <row r="229" spans="2:78" s="11" customFormat="1" ht="15.75" customHeight="1">
      <c r="B229" s="13"/>
      <c r="C229" s="70"/>
      <c r="D229" s="71"/>
      <c r="E229" s="71"/>
      <c r="F229" s="71"/>
      <c r="G229" s="71"/>
      <c r="H229" s="71"/>
      <c r="I229" s="71"/>
      <c r="J229" s="72"/>
      <c r="K229" s="266" t="s">
        <v>580</v>
      </c>
      <c r="L229" s="71"/>
      <c r="M229" s="74"/>
      <c r="N229" s="71"/>
      <c r="O229" s="71"/>
      <c r="P229" s="71"/>
      <c r="Q229" s="71"/>
      <c r="R229" s="71"/>
      <c r="S229" s="71"/>
      <c r="T229" s="71"/>
      <c r="U229" s="71"/>
      <c r="V229" s="71"/>
      <c r="W229" s="71"/>
      <c r="X229" s="71"/>
      <c r="Y229" s="71"/>
      <c r="Z229" s="71"/>
      <c r="AA229" s="71"/>
      <c r="AB229" s="71"/>
      <c r="AC229" s="71"/>
      <c r="AD229" s="71"/>
      <c r="AE229" s="71"/>
      <c r="AF229" s="71"/>
      <c r="AG229" s="71"/>
      <c r="AH229" s="71"/>
      <c r="AI229" s="71"/>
      <c r="AJ229" s="71"/>
      <c r="AK229" s="71"/>
      <c r="AL229" s="71"/>
      <c r="AM229" s="71"/>
      <c r="AN229" s="71"/>
      <c r="AO229" s="71"/>
      <c r="AP229" s="72"/>
    </row>
    <row r="230" spans="2:78" s="11" customFormat="1" ht="15.75" customHeight="1">
      <c r="B230" s="13"/>
      <c r="C230" s="427" t="s">
        <v>581</v>
      </c>
      <c r="D230" s="249"/>
      <c r="E230" s="249"/>
      <c r="F230" s="249"/>
      <c r="G230" s="249"/>
      <c r="H230" s="249"/>
      <c r="I230" s="249"/>
      <c r="J230" s="250"/>
      <c r="K230" s="436" t="s">
        <v>582</v>
      </c>
      <c r="L230" s="249"/>
      <c r="M230" s="405"/>
      <c r="N230" s="249"/>
      <c r="O230" s="249"/>
      <c r="P230" s="249"/>
      <c r="Q230" s="249"/>
      <c r="R230" s="249"/>
      <c r="S230" s="249"/>
      <c r="T230" s="249"/>
      <c r="U230" s="249"/>
      <c r="V230" s="249"/>
      <c r="W230" s="249"/>
      <c r="X230" s="249"/>
      <c r="Y230" s="249"/>
      <c r="Z230" s="249"/>
      <c r="AA230" s="249"/>
      <c r="AB230" s="249"/>
      <c r="AC230" s="249"/>
      <c r="AD230" s="249"/>
      <c r="AE230" s="249"/>
      <c r="AF230" s="249"/>
      <c r="AG230" s="249"/>
      <c r="AH230" s="249"/>
      <c r="AI230" s="249"/>
      <c r="AJ230" s="249"/>
      <c r="AK230" s="249"/>
      <c r="AL230" s="249"/>
      <c r="AM230" s="249"/>
      <c r="AN230" s="249"/>
      <c r="AO230" s="249"/>
      <c r="AP230" s="250"/>
    </row>
    <row r="231" spans="2:78" s="11" customFormat="1" ht="15.75" customHeight="1">
      <c r="B231" s="13"/>
      <c r="C231" s="70"/>
      <c r="D231" s="71"/>
      <c r="E231" s="71"/>
      <c r="F231" s="71"/>
      <c r="G231" s="71"/>
      <c r="H231" s="71"/>
      <c r="I231" s="71"/>
      <c r="J231" s="72"/>
      <c r="K231" s="167" t="s">
        <v>583</v>
      </c>
      <c r="L231" s="71"/>
      <c r="M231" s="74"/>
      <c r="N231" s="71"/>
      <c r="O231" s="71"/>
      <c r="P231" s="71"/>
      <c r="Q231" s="71"/>
      <c r="R231" s="71"/>
      <c r="S231" s="71"/>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2"/>
    </row>
    <row r="232" spans="2:78" s="11" customFormat="1" ht="15.75" customHeight="1">
      <c r="B232" s="13"/>
      <c r="C232" s="1" t="s">
        <v>584</v>
      </c>
      <c r="D232" s="1"/>
      <c r="Q232" s="12"/>
    </row>
    <row r="233" spans="2:78" s="11" customFormat="1" ht="15.75" customHeight="1">
      <c r="B233" s="13"/>
      <c r="C233" s="1" t="s">
        <v>585</v>
      </c>
      <c r="D233" s="1"/>
      <c r="Q233" s="12"/>
    </row>
    <row r="234" spans="2:78" s="11" customFormat="1" ht="15.75" customHeight="1">
      <c r="B234" s="13"/>
      <c r="C234" s="1"/>
      <c r="D234" s="1"/>
      <c r="Q234" s="12"/>
    </row>
    <row r="235" spans="2:78" s="11" customFormat="1" ht="15.75" customHeight="1">
      <c r="B235" s="13"/>
      <c r="C235" s="13" t="s">
        <v>586</v>
      </c>
      <c r="D235" s="1"/>
      <c r="Q235" s="12"/>
    </row>
    <row r="236" spans="2:78" s="11" customFormat="1" ht="15.75" customHeight="1">
      <c r="B236" s="13"/>
      <c r="C236" s="13" t="s">
        <v>587</v>
      </c>
      <c r="D236" s="1"/>
      <c r="Q236" s="12"/>
    </row>
    <row r="237" spans="2:78" s="11" customFormat="1" ht="15.75" customHeight="1">
      <c r="B237" s="13"/>
      <c r="C237" s="1" t="s">
        <v>588</v>
      </c>
      <c r="D237" s="1"/>
      <c r="Q237" s="12"/>
    </row>
    <row r="238" spans="2:78" s="11" customFormat="1" ht="15.75" customHeight="1">
      <c r="C238" s="452" t="s">
        <v>172</v>
      </c>
      <c r="D238" s="453"/>
      <c r="E238" s="452" t="s">
        <v>589</v>
      </c>
      <c r="F238" s="454"/>
      <c r="G238" s="454"/>
      <c r="H238" s="454"/>
      <c r="I238" s="454"/>
      <c r="J238" s="454"/>
      <c r="K238" s="452" t="s">
        <v>590</v>
      </c>
      <c r="L238" s="454"/>
      <c r="M238" s="454"/>
      <c r="N238" s="454"/>
      <c r="O238" s="452" t="s">
        <v>591</v>
      </c>
      <c r="P238" s="454"/>
      <c r="Q238" s="454"/>
      <c r="R238" s="454"/>
      <c r="S238" s="452" t="s">
        <v>592</v>
      </c>
      <c r="T238" s="454"/>
      <c r="U238" s="454"/>
      <c r="V238" s="454"/>
      <c r="W238" s="454"/>
      <c r="X238" s="454"/>
      <c r="Y238" s="454"/>
      <c r="Z238" s="454"/>
      <c r="AA238" s="454"/>
      <c r="AB238" s="454"/>
      <c r="AC238" s="454"/>
      <c r="AD238" s="454"/>
      <c r="AE238" s="452" t="s">
        <v>593</v>
      </c>
      <c r="AF238" s="454"/>
      <c r="AG238" s="454"/>
      <c r="AH238" s="454"/>
      <c r="AI238" s="454"/>
      <c r="AJ238" s="454"/>
      <c r="AK238" s="454"/>
      <c r="AL238" s="454"/>
      <c r="AM238" s="454"/>
      <c r="AN238" s="454"/>
      <c r="AO238" s="454"/>
      <c r="AP238" s="454"/>
      <c r="AQ238" s="454"/>
      <c r="AR238" s="454"/>
      <c r="AS238" s="454"/>
      <c r="AT238" s="454"/>
      <c r="AU238" s="454"/>
      <c r="AV238" s="454"/>
      <c r="AW238" s="454"/>
      <c r="AX238" s="454"/>
      <c r="AY238" s="454"/>
      <c r="AZ238" s="454"/>
      <c r="BA238" s="454"/>
      <c r="BB238" s="454"/>
      <c r="BC238" s="454"/>
      <c r="BD238" s="454"/>
      <c r="BE238" s="454"/>
      <c r="BF238" s="454"/>
      <c r="BG238" s="454"/>
      <c r="BH238" s="454"/>
      <c r="BI238" s="454"/>
      <c r="BJ238" s="452" t="s">
        <v>594</v>
      </c>
      <c r="BK238" s="454"/>
      <c r="BL238" s="454"/>
      <c r="BM238" s="454"/>
      <c r="BN238" s="454"/>
      <c r="BO238" s="454"/>
      <c r="BP238" s="454"/>
      <c r="BQ238" s="454"/>
      <c r="BR238" s="454"/>
      <c r="BS238" s="454"/>
      <c r="BT238" s="454"/>
      <c r="BU238" s="454"/>
      <c r="BV238" s="454"/>
      <c r="BW238" s="454"/>
      <c r="BX238" s="454"/>
      <c r="BY238" s="454"/>
      <c r="BZ238" s="454"/>
    </row>
    <row r="239" spans="2:78" s="11" customFormat="1" ht="15.75" customHeight="1">
      <c r="C239" s="125">
        <v>1</v>
      </c>
      <c r="D239" s="126"/>
      <c r="E239" s="127" t="s">
        <v>595</v>
      </c>
      <c r="F239" s="128"/>
      <c r="G239" s="128"/>
      <c r="H239" s="128"/>
      <c r="I239" s="128"/>
      <c r="J239" s="126"/>
      <c r="K239" s="127" t="s">
        <v>100</v>
      </c>
      <c r="L239" s="128"/>
      <c r="M239" s="128"/>
      <c r="N239" s="126"/>
      <c r="O239" s="127" t="s">
        <v>596</v>
      </c>
      <c r="P239" s="128"/>
      <c r="Q239" s="128"/>
      <c r="R239" s="126"/>
      <c r="S239" s="127" t="s">
        <v>597</v>
      </c>
      <c r="T239" s="128"/>
      <c r="U239" s="128"/>
      <c r="V239" s="128"/>
      <c r="W239" s="128"/>
      <c r="X239" s="128"/>
      <c r="Y239" s="128"/>
      <c r="Z239" s="128"/>
      <c r="AA239" s="128"/>
      <c r="AB239" s="128"/>
      <c r="AC239" s="128"/>
      <c r="AD239" s="126"/>
      <c r="AE239" s="127" t="s">
        <v>598</v>
      </c>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6"/>
      <c r="BJ239" s="127"/>
      <c r="BK239" s="128"/>
      <c r="BL239" s="128"/>
      <c r="BM239" s="128"/>
      <c r="BN239" s="128"/>
      <c r="BO239" s="128"/>
      <c r="BP239" s="128"/>
      <c r="BQ239" s="128"/>
      <c r="BR239" s="128"/>
      <c r="BS239" s="128"/>
      <c r="BT239" s="128"/>
      <c r="BU239" s="128"/>
      <c r="BV239" s="128"/>
      <c r="BW239" s="128"/>
      <c r="BX239" s="128"/>
      <c r="BY239" s="128"/>
      <c r="BZ239" s="126"/>
    </row>
    <row r="240" spans="2:78" s="11" customFormat="1" ht="15.75" customHeight="1">
      <c r="C240" s="125">
        <v>2</v>
      </c>
      <c r="D240" s="126"/>
      <c r="E240" s="127" t="s">
        <v>599</v>
      </c>
      <c r="F240" s="128"/>
      <c r="G240" s="128"/>
      <c r="H240" s="128"/>
      <c r="I240" s="128"/>
      <c r="J240" s="126"/>
      <c r="K240" s="127" t="s">
        <v>100</v>
      </c>
      <c r="L240" s="128"/>
      <c r="M240" s="128"/>
      <c r="N240" s="126"/>
      <c r="O240" s="127" t="s">
        <v>596</v>
      </c>
      <c r="P240" s="128"/>
      <c r="Q240" s="128"/>
      <c r="R240" s="126"/>
      <c r="S240" s="127" t="s">
        <v>600</v>
      </c>
      <c r="T240" s="128"/>
      <c r="U240" s="128"/>
      <c r="V240" s="128"/>
      <c r="W240" s="128"/>
      <c r="X240" s="128"/>
      <c r="Y240" s="128"/>
      <c r="Z240" s="128"/>
      <c r="AA240" s="128"/>
      <c r="AB240" s="128"/>
      <c r="AC240" s="128"/>
      <c r="AD240" s="126"/>
      <c r="AE240" s="127" t="s">
        <v>601</v>
      </c>
      <c r="AF240" s="128"/>
      <c r="AG240" s="128"/>
      <c r="AH240" s="128"/>
      <c r="AI240" s="128"/>
      <c r="AJ240" s="128"/>
      <c r="AK240" s="128"/>
      <c r="AL240" s="128"/>
      <c r="AM240" s="128"/>
      <c r="AN240" s="128"/>
      <c r="AO240" s="128"/>
      <c r="AP240" s="128"/>
      <c r="AQ240" s="128"/>
      <c r="AR240" s="128"/>
      <c r="AS240" s="128"/>
      <c r="AT240" s="128"/>
      <c r="AU240" s="128"/>
      <c r="AV240" s="128"/>
      <c r="AW240" s="128"/>
      <c r="AX240" s="128"/>
      <c r="AY240" s="128"/>
      <c r="AZ240" s="128"/>
      <c r="BA240" s="128"/>
      <c r="BB240" s="128"/>
      <c r="BC240" s="128"/>
      <c r="BD240" s="128"/>
      <c r="BE240" s="128"/>
      <c r="BF240" s="128"/>
      <c r="BG240" s="128"/>
      <c r="BH240" s="128"/>
      <c r="BI240" s="126"/>
      <c r="BJ240" s="127"/>
      <c r="BK240" s="128"/>
      <c r="BL240" s="128"/>
      <c r="BM240" s="128"/>
      <c r="BN240" s="128"/>
      <c r="BO240" s="128"/>
      <c r="BP240" s="128"/>
      <c r="BQ240" s="128"/>
      <c r="BR240" s="128"/>
      <c r="BS240" s="128"/>
      <c r="BT240" s="128"/>
      <c r="BU240" s="128"/>
      <c r="BV240" s="128"/>
      <c r="BW240" s="128"/>
      <c r="BX240" s="128"/>
      <c r="BY240" s="128"/>
      <c r="BZ240" s="126"/>
    </row>
    <row r="241" spans="2:78" s="11" customFormat="1" ht="15.75" customHeight="1">
      <c r="C241" s="125">
        <v>3</v>
      </c>
      <c r="D241" s="126"/>
      <c r="E241" s="127" t="s">
        <v>602</v>
      </c>
      <c r="F241" s="128"/>
      <c r="G241" s="128"/>
      <c r="H241" s="128"/>
      <c r="I241" s="128"/>
      <c r="J241" s="126"/>
      <c r="K241" s="127" t="s">
        <v>100</v>
      </c>
      <c r="L241" s="128"/>
      <c r="M241" s="128"/>
      <c r="N241" s="126"/>
      <c r="O241" s="127" t="s">
        <v>596</v>
      </c>
      <c r="P241" s="128"/>
      <c r="Q241" s="128"/>
      <c r="R241" s="126"/>
      <c r="S241" s="127" t="s">
        <v>603</v>
      </c>
      <c r="T241" s="128"/>
      <c r="U241" s="128"/>
      <c r="V241" s="128"/>
      <c r="W241" s="128"/>
      <c r="X241" s="128"/>
      <c r="Y241" s="128"/>
      <c r="Z241" s="128"/>
      <c r="AA241" s="128"/>
      <c r="AB241" s="128"/>
      <c r="AC241" s="128"/>
      <c r="AD241" s="126"/>
      <c r="AE241" s="127" t="s">
        <v>604</v>
      </c>
      <c r="AF241" s="128"/>
      <c r="AG241" s="128"/>
      <c r="AH241" s="128"/>
      <c r="AI241" s="128"/>
      <c r="AJ241" s="128"/>
      <c r="AK241" s="128"/>
      <c r="AL241" s="128"/>
      <c r="AM241" s="128"/>
      <c r="AN241" s="128"/>
      <c r="AO241" s="128"/>
      <c r="AP241" s="128"/>
      <c r="AQ241" s="128"/>
      <c r="AR241" s="128"/>
      <c r="AS241" s="128"/>
      <c r="AT241" s="128"/>
      <c r="AU241" s="128"/>
      <c r="AV241" s="128"/>
      <c r="AW241" s="128"/>
      <c r="AX241" s="128"/>
      <c r="AY241" s="128"/>
      <c r="AZ241" s="128"/>
      <c r="BA241" s="128"/>
      <c r="BB241" s="128"/>
      <c r="BC241" s="128"/>
      <c r="BD241" s="128"/>
      <c r="BE241" s="128"/>
      <c r="BF241" s="128"/>
      <c r="BG241" s="128"/>
      <c r="BH241" s="128"/>
      <c r="BI241" s="126"/>
      <c r="BJ241" s="127"/>
      <c r="BK241" s="128"/>
      <c r="BL241" s="128"/>
      <c r="BM241" s="128"/>
      <c r="BN241" s="128"/>
      <c r="BO241" s="128"/>
      <c r="BP241" s="128"/>
      <c r="BQ241" s="128"/>
      <c r="BR241" s="128"/>
      <c r="BS241" s="128"/>
      <c r="BT241" s="128"/>
      <c r="BU241" s="128"/>
      <c r="BV241" s="128"/>
      <c r="BW241" s="128"/>
      <c r="BX241" s="128"/>
      <c r="BY241" s="128"/>
      <c r="BZ241" s="126"/>
    </row>
    <row r="242" spans="2:78" s="11" customFormat="1" ht="15.75" customHeight="1">
      <c r="C242" s="125">
        <v>4</v>
      </c>
      <c r="D242" s="126"/>
      <c r="E242" s="127" t="s">
        <v>605</v>
      </c>
      <c r="F242" s="128"/>
      <c r="G242" s="128"/>
      <c r="H242" s="128"/>
      <c r="I242" s="128"/>
      <c r="J242" s="126"/>
      <c r="K242" s="127" t="s">
        <v>100</v>
      </c>
      <c r="L242" s="128"/>
      <c r="M242" s="128"/>
      <c r="N242" s="126"/>
      <c r="O242" s="127" t="s">
        <v>596</v>
      </c>
      <c r="P242" s="128"/>
      <c r="Q242" s="128"/>
      <c r="R242" s="126"/>
      <c r="S242" s="127" t="s">
        <v>606</v>
      </c>
      <c r="T242" s="128"/>
      <c r="U242" s="128"/>
      <c r="V242" s="128"/>
      <c r="W242" s="128"/>
      <c r="X242" s="128"/>
      <c r="Y242" s="128"/>
      <c r="Z242" s="128"/>
      <c r="AA242" s="128"/>
      <c r="AB242" s="128"/>
      <c r="AC242" s="128"/>
      <c r="AD242" s="126"/>
      <c r="AE242" s="127" t="s">
        <v>607</v>
      </c>
      <c r="AF242" s="128"/>
      <c r="AG242" s="128"/>
      <c r="AH242" s="128"/>
      <c r="AI242" s="128"/>
      <c r="AJ242" s="128"/>
      <c r="AK242" s="128"/>
      <c r="AL242" s="128"/>
      <c r="AM242" s="128"/>
      <c r="AN242" s="128"/>
      <c r="AO242" s="128"/>
      <c r="AP242" s="128"/>
      <c r="AQ242" s="128"/>
      <c r="AR242" s="128"/>
      <c r="AS242" s="128"/>
      <c r="AT242" s="128"/>
      <c r="AU242" s="128"/>
      <c r="AV242" s="128"/>
      <c r="AW242" s="128"/>
      <c r="AX242" s="128"/>
      <c r="AY242" s="128"/>
      <c r="AZ242" s="128"/>
      <c r="BA242" s="128"/>
      <c r="BB242" s="128"/>
      <c r="BC242" s="128"/>
      <c r="BD242" s="128"/>
      <c r="BE242" s="128"/>
      <c r="BF242" s="128"/>
      <c r="BG242" s="128"/>
      <c r="BH242" s="128"/>
      <c r="BI242" s="126"/>
      <c r="BJ242" s="127"/>
      <c r="BK242" s="128"/>
      <c r="BL242" s="128"/>
      <c r="BM242" s="128"/>
      <c r="BN242" s="128"/>
      <c r="BO242" s="128"/>
      <c r="BP242" s="128"/>
      <c r="BQ242" s="128"/>
      <c r="BR242" s="128"/>
      <c r="BS242" s="128"/>
      <c r="BT242" s="128"/>
      <c r="BU242" s="128"/>
      <c r="BV242" s="128"/>
      <c r="BW242" s="128"/>
      <c r="BX242" s="128"/>
      <c r="BY242" s="128"/>
      <c r="BZ242" s="126"/>
    </row>
    <row r="243" spans="2:78" s="11" customFormat="1" ht="15.75" customHeight="1">
      <c r="C243" s="125">
        <v>5</v>
      </c>
      <c r="D243" s="126"/>
      <c r="E243" s="127" t="s">
        <v>608</v>
      </c>
      <c r="F243" s="128"/>
      <c r="G243" s="128"/>
      <c r="H243" s="128"/>
      <c r="I243" s="128"/>
      <c r="J243" s="126"/>
      <c r="K243" s="127" t="s">
        <v>100</v>
      </c>
      <c r="L243" s="128"/>
      <c r="M243" s="128"/>
      <c r="N243" s="126"/>
      <c r="O243" s="127" t="s">
        <v>609</v>
      </c>
      <c r="P243" s="128"/>
      <c r="Q243" s="128"/>
      <c r="R243" s="126"/>
      <c r="S243" s="127" t="s">
        <v>610</v>
      </c>
      <c r="T243" s="128"/>
      <c r="U243" s="128"/>
      <c r="V243" s="128"/>
      <c r="W243" s="128"/>
      <c r="X243" s="128"/>
      <c r="Y243" s="128"/>
      <c r="Z243" s="128"/>
      <c r="AA243" s="128"/>
      <c r="AB243" s="128"/>
      <c r="AC243" s="128"/>
      <c r="AD243" s="126"/>
      <c r="AE243" s="127" t="s">
        <v>611</v>
      </c>
      <c r="AF243" s="128"/>
      <c r="AG243" s="128"/>
      <c r="AH243" s="128"/>
      <c r="AI243" s="128"/>
      <c r="AJ243" s="128"/>
      <c r="AK243" s="128"/>
      <c r="AL243" s="128"/>
      <c r="AM243" s="128"/>
      <c r="AN243" s="128"/>
      <c r="AO243" s="128"/>
      <c r="AP243" s="128"/>
      <c r="AQ243" s="128"/>
      <c r="AR243" s="128"/>
      <c r="AS243" s="128"/>
      <c r="AT243" s="128"/>
      <c r="AU243" s="128"/>
      <c r="AV243" s="128"/>
      <c r="AW243" s="128"/>
      <c r="AX243" s="128"/>
      <c r="AY243" s="128"/>
      <c r="AZ243" s="128"/>
      <c r="BA243" s="128"/>
      <c r="BB243" s="128"/>
      <c r="BC243" s="128"/>
      <c r="BD243" s="128"/>
      <c r="BE243" s="128"/>
      <c r="BF243" s="128"/>
      <c r="BG243" s="128"/>
      <c r="BH243" s="128"/>
      <c r="BI243" s="126"/>
      <c r="BJ243" s="127"/>
      <c r="BK243" s="128"/>
      <c r="BL243" s="128"/>
      <c r="BM243" s="128"/>
      <c r="BN243" s="128"/>
      <c r="BO243" s="128"/>
      <c r="BP243" s="128"/>
      <c r="BQ243" s="128"/>
      <c r="BR243" s="128"/>
      <c r="BS243" s="128"/>
      <c r="BT243" s="128"/>
      <c r="BU243" s="128"/>
      <c r="BV243" s="128"/>
      <c r="BW243" s="128"/>
      <c r="BX243" s="128"/>
      <c r="BY243" s="128"/>
      <c r="BZ243" s="126"/>
    </row>
    <row r="244" spans="2:78" s="11" customFormat="1" ht="15.75" customHeight="1">
      <c r="C244" s="125">
        <v>6</v>
      </c>
      <c r="D244" s="126"/>
      <c r="E244" s="127" t="s">
        <v>612</v>
      </c>
      <c r="F244" s="128"/>
      <c r="G244" s="128"/>
      <c r="H244" s="128"/>
      <c r="I244" s="128"/>
      <c r="J244" s="126"/>
      <c r="K244" s="127" t="s">
        <v>100</v>
      </c>
      <c r="L244" s="128"/>
      <c r="M244" s="128"/>
      <c r="N244" s="126"/>
      <c r="O244" s="127" t="s">
        <v>609</v>
      </c>
      <c r="P244" s="128"/>
      <c r="Q244" s="128"/>
      <c r="R244" s="126"/>
      <c r="S244" s="127" t="s">
        <v>613</v>
      </c>
      <c r="T244" s="128"/>
      <c r="U244" s="128"/>
      <c r="V244" s="128"/>
      <c r="W244" s="128"/>
      <c r="X244" s="128"/>
      <c r="Y244" s="128"/>
      <c r="Z244" s="128"/>
      <c r="AA244" s="128"/>
      <c r="AB244" s="128"/>
      <c r="AC244" s="128"/>
      <c r="AD244" s="126"/>
      <c r="AE244" s="127" t="s">
        <v>614</v>
      </c>
      <c r="AF244" s="128"/>
      <c r="AG244" s="128"/>
      <c r="AH244" s="128"/>
      <c r="AI244" s="128"/>
      <c r="AJ244" s="128"/>
      <c r="AK244" s="128"/>
      <c r="AL244" s="128"/>
      <c r="AM244" s="128"/>
      <c r="AN244" s="128"/>
      <c r="AO244" s="128"/>
      <c r="AP244" s="128"/>
      <c r="AQ244" s="128"/>
      <c r="AR244" s="128"/>
      <c r="AS244" s="128"/>
      <c r="AT244" s="128"/>
      <c r="AU244" s="128"/>
      <c r="AV244" s="128"/>
      <c r="AW244" s="128"/>
      <c r="AX244" s="128"/>
      <c r="AY244" s="128"/>
      <c r="AZ244" s="128"/>
      <c r="BA244" s="128"/>
      <c r="BB244" s="128"/>
      <c r="BC244" s="128"/>
      <c r="BD244" s="128"/>
      <c r="BE244" s="128"/>
      <c r="BF244" s="128"/>
      <c r="BG244" s="128"/>
      <c r="BH244" s="128"/>
      <c r="BI244" s="126"/>
      <c r="BJ244" s="127"/>
      <c r="BK244" s="128"/>
      <c r="BL244" s="128"/>
      <c r="BM244" s="128"/>
      <c r="BN244" s="128"/>
      <c r="BO244" s="128"/>
      <c r="BP244" s="128"/>
      <c r="BQ244" s="128"/>
      <c r="BR244" s="128"/>
      <c r="BS244" s="128"/>
      <c r="BT244" s="128"/>
      <c r="BU244" s="128"/>
      <c r="BV244" s="128"/>
      <c r="BW244" s="128"/>
      <c r="BX244" s="128"/>
      <c r="BY244" s="128"/>
      <c r="BZ244" s="126"/>
    </row>
    <row r="245" spans="2:78" s="11" customFormat="1" ht="15.75" customHeight="1">
      <c r="C245" s="125">
        <v>7</v>
      </c>
      <c r="D245" s="126"/>
      <c r="E245" s="127" t="s">
        <v>615</v>
      </c>
      <c r="F245" s="128"/>
      <c r="G245" s="128"/>
      <c r="H245" s="128"/>
      <c r="I245" s="128"/>
      <c r="J245" s="126"/>
      <c r="K245" s="127" t="s">
        <v>616</v>
      </c>
      <c r="L245" s="128"/>
      <c r="M245" s="128"/>
      <c r="N245" s="126"/>
      <c r="O245" s="127" t="s">
        <v>609</v>
      </c>
      <c r="P245" s="128"/>
      <c r="Q245" s="128"/>
      <c r="R245" s="126"/>
      <c r="S245" s="127" t="s">
        <v>617</v>
      </c>
      <c r="T245" s="128"/>
      <c r="U245" s="128"/>
      <c r="V245" s="128"/>
      <c r="W245" s="128"/>
      <c r="X245" s="128"/>
      <c r="Y245" s="128"/>
      <c r="Z245" s="128"/>
      <c r="AA245" s="128"/>
      <c r="AB245" s="128"/>
      <c r="AC245" s="128"/>
      <c r="AD245" s="126"/>
      <c r="AE245" s="127" t="s">
        <v>618</v>
      </c>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6"/>
      <c r="BJ245" s="127"/>
      <c r="BK245" s="128"/>
      <c r="BL245" s="128"/>
      <c r="BM245" s="128"/>
      <c r="BN245" s="128"/>
      <c r="BO245" s="128"/>
      <c r="BP245" s="128"/>
      <c r="BQ245" s="128"/>
      <c r="BR245" s="128"/>
      <c r="BS245" s="128"/>
      <c r="BT245" s="128"/>
      <c r="BU245" s="128"/>
      <c r="BV245" s="128"/>
      <c r="BW245" s="128"/>
      <c r="BX245" s="128"/>
      <c r="BY245" s="128"/>
      <c r="BZ245" s="126"/>
    </row>
    <row r="246" spans="2:78" s="11" customFormat="1" ht="15.75" customHeight="1">
      <c r="C246" s="13"/>
      <c r="D246" s="1"/>
      <c r="E246" s="1"/>
      <c r="R246" s="12"/>
    </row>
    <row r="247" spans="2:78" s="11" customFormat="1" ht="15.75" customHeight="1">
      <c r="B247" s="89" t="s">
        <v>619</v>
      </c>
      <c r="C247" s="1"/>
      <c r="D247" s="1"/>
      <c r="Q247" s="12"/>
    </row>
    <row r="248" spans="2:78" s="11" customFormat="1" ht="15.75" customHeight="1">
      <c r="B248" s="13"/>
      <c r="C248" s="1" t="s">
        <v>620</v>
      </c>
      <c r="D248" s="1"/>
      <c r="Q248" s="12"/>
    </row>
    <row r="249" spans="2:78" s="11" customFormat="1" ht="15.75" customHeight="1">
      <c r="B249" s="13"/>
      <c r="C249" s="1"/>
      <c r="D249" s="1" t="s">
        <v>621</v>
      </c>
      <c r="Q249" s="12"/>
    </row>
    <row r="250" spans="2:78" s="11" customFormat="1" ht="15.75" customHeight="1">
      <c r="D250" s="443" t="s">
        <v>172</v>
      </c>
      <c r="E250" s="444"/>
      <c r="F250" s="450" t="s">
        <v>469</v>
      </c>
      <c r="G250" s="451"/>
      <c r="H250" s="444" t="s">
        <v>470</v>
      </c>
      <c r="I250" s="444"/>
      <c r="J250" s="445"/>
      <c r="K250" s="443"/>
      <c r="L250" s="444"/>
      <c r="M250" s="445"/>
      <c r="N250" s="444"/>
      <c r="O250" s="444"/>
      <c r="P250" s="444"/>
      <c r="Q250" s="445"/>
      <c r="R250" s="443"/>
      <c r="S250" s="444"/>
      <c r="T250" s="444"/>
      <c r="U250" s="444"/>
      <c r="V250" s="444"/>
      <c r="W250" s="443"/>
      <c r="X250" s="444"/>
      <c r="Y250" s="444"/>
      <c r="Z250" s="445"/>
      <c r="AA250" s="443"/>
      <c r="AB250" s="444"/>
      <c r="AC250" s="444"/>
      <c r="AD250" s="444"/>
      <c r="AE250" s="445"/>
      <c r="AF250" s="267" t="s">
        <v>42</v>
      </c>
    </row>
    <row r="251" spans="2:78" s="11" customFormat="1" ht="15.75" customHeight="1">
      <c r="B251" s="13"/>
      <c r="D251" s="446" t="s">
        <v>471</v>
      </c>
      <c r="E251" s="447"/>
      <c r="F251" s="446" t="s">
        <v>472</v>
      </c>
      <c r="G251" s="448"/>
      <c r="H251" s="447" t="s">
        <v>473</v>
      </c>
      <c r="I251" s="447"/>
      <c r="J251" s="448"/>
      <c r="K251" s="446"/>
      <c r="L251" s="447"/>
      <c r="M251" s="448"/>
      <c r="N251" s="447"/>
      <c r="O251" s="447"/>
      <c r="P251" s="447"/>
      <c r="Q251" s="448"/>
      <c r="R251" s="446"/>
      <c r="S251" s="447"/>
      <c r="T251" s="447"/>
      <c r="U251" s="447"/>
      <c r="V251" s="447"/>
      <c r="W251" s="449"/>
      <c r="X251" s="447"/>
      <c r="Y251" s="447"/>
      <c r="Z251" s="448"/>
      <c r="AA251" s="449"/>
      <c r="AB251" s="447"/>
      <c r="AC251" s="447"/>
      <c r="AD251" s="447"/>
      <c r="AE251" s="448"/>
      <c r="AF251" s="268"/>
    </row>
    <row r="252" spans="2:78" s="11" customFormat="1" ht="15.75" customHeight="1">
      <c r="B252" s="13"/>
      <c r="D252" s="446" t="s">
        <v>474</v>
      </c>
      <c r="E252" s="447"/>
      <c r="F252" s="446" t="s">
        <v>472</v>
      </c>
      <c r="G252" s="448"/>
      <c r="H252" s="447" t="s">
        <v>473</v>
      </c>
      <c r="I252" s="447"/>
      <c r="J252" s="448"/>
      <c r="K252" s="446"/>
      <c r="L252" s="447"/>
      <c r="M252" s="448"/>
      <c r="N252" s="447"/>
      <c r="O252" s="447"/>
      <c r="P252" s="447"/>
      <c r="Q252" s="448"/>
      <c r="R252" s="446"/>
      <c r="S252" s="447"/>
      <c r="T252" s="447"/>
      <c r="U252" s="447"/>
      <c r="V252" s="447"/>
      <c r="W252" s="449"/>
      <c r="X252" s="447"/>
      <c r="Y252" s="447"/>
      <c r="Z252" s="448"/>
      <c r="AA252" s="449"/>
      <c r="AB252" s="447"/>
      <c r="AC252" s="447"/>
      <c r="AD252" s="447"/>
      <c r="AE252" s="448"/>
      <c r="AF252" s="267"/>
    </row>
    <row r="253" spans="2:78" s="11" customFormat="1" ht="15.75" customHeight="1">
      <c r="B253" s="13"/>
      <c r="D253" s="446" t="s">
        <v>475</v>
      </c>
      <c r="E253" s="447"/>
      <c r="F253" s="446" t="s">
        <v>472</v>
      </c>
      <c r="G253" s="448"/>
      <c r="H253" s="447" t="s">
        <v>476</v>
      </c>
      <c r="I253" s="447"/>
      <c r="J253" s="448"/>
      <c r="K253" s="446"/>
      <c r="L253" s="447"/>
      <c r="M253" s="448"/>
      <c r="N253" s="447"/>
      <c r="O253" s="447"/>
      <c r="P253" s="447"/>
      <c r="Q253" s="448"/>
      <c r="R253" s="446"/>
      <c r="S253" s="447"/>
      <c r="T253" s="447"/>
      <c r="U253" s="447"/>
      <c r="V253" s="447"/>
      <c r="W253" s="449"/>
      <c r="X253" s="447"/>
      <c r="Y253" s="447"/>
      <c r="Z253" s="448"/>
      <c r="AA253" s="449"/>
      <c r="AB253" s="447"/>
      <c r="AC253" s="447"/>
      <c r="AD253" s="447"/>
      <c r="AE253" s="448"/>
      <c r="AF253" s="267"/>
    </row>
    <row r="254" spans="2:78" s="11" customFormat="1" ht="15.75" customHeight="1">
      <c r="B254" s="13"/>
      <c r="D254" s="446" t="s">
        <v>477</v>
      </c>
      <c r="E254" s="447"/>
      <c r="F254" s="446" t="s">
        <v>478</v>
      </c>
      <c r="G254" s="448"/>
      <c r="H254" s="447" t="s">
        <v>476</v>
      </c>
      <c r="I254" s="447"/>
      <c r="J254" s="448"/>
      <c r="K254" s="446"/>
      <c r="L254" s="447"/>
      <c r="M254" s="448"/>
      <c r="N254" s="447"/>
      <c r="O254" s="447"/>
      <c r="P254" s="447"/>
      <c r="Q254" s="448"/>
      <c r="R254" s="446"/>
      <c r="S254" s="447"/>
      <c r="T254" s="447"/>
      <c r="U254" s="447"/>
      <c r="V254" s="447"/>
      <c r="W254" s="449"/>
      <c r="X254" s="447"/>
      <c r="Y254" s="447"/>
      <c r="Z254" s="448"/>
      <c r="AA254" s="449"/>
      <c r="AB254" s="447"/>
      <c r="AC254" s="447"/>
      <c r="AD254" s="447"/>
      <c r="AE254" s="448"/>
      <c r="AF254" s="267"/>
    </row>
    <row r="255" spans="2:78" s="11" customFormat="1" ht="15.75" customHeight="1">
      <c r="B255" s="13"/>
      <c r="D255" s="446" t="s">
        <v>479</v>
      </c>
      <c r="E255" s="447"/>
      <c r="F255" s="446" t="s">
        <v>478</v>
      </c>
      <c r="G255" s="448"/>
      <c r="H255" s="447" t="s">
        <v>476</v>
      </c>
      <c r="I255" s="447"/>
      <c r="J255" s="448"/>
      <c r="K255" s="446"/>
      <c r="L255" s="447"/>
      <c r="M255" s="448"/>
      <c r="N255" s="447"/>
      <c r="O255" s="447"/>
      <c r="P255" s="447"/>
      <c r="Q255" s="448"/>
      <c r="R255" s="446"/>
      <c r="S255" s="447"/>
      <c r="T255" s="447"/>
      <c r="U255" s="447"/>
      <c r="V255" s="447"/>
      <c r="W255" s="449"/>
      <c r="X255" s="447"/>
      <c r="Y255" s="447"/>
      <c r="Z255" s="448"/>
      <c r="AA255" s="449"/>
      <c r="AB255" s="447"/>
      <c r="AC255" s="447"/>
      <c r="AD255" s="447"/>
      <c r="AE255" s="448"/>
      <c r="AF255" s="268" t="s">
        <v>485</v>
      </c>
    </row>
    <row r="256" spans="2:78" s="11" customFormat="1" ht="15.75" customHeight="1">
      <c r="B256" s="13"/>
      <c r="D256" s="528" t="s">
        <v>486</v>
      </c>
      <c r="E256" s="267"/>
      <c r="F256" s="267"/>
      <c r="G256" s="267"/>
      <c r="H256" s="267"/>
      <c r="I256" s="267"/>
      <c r="J256" s="267"/>
      <c r="K256" s="267"/>
      <c r="L256" s="267"/>
      <c r="M256" s="267"/>
      <c r="N256" s="267"/>
      <c r="O256" s="267"/>
      <c r="P256" s="267"/>
      <c r="Q256" s="267"/>
      <c r="R256" s="267"/>
      <c r="S256" s="267"/>
      <c r="T256" s="267"/>
      <c r="U256" s="267"/>
      <c r="V256" s="267"/>
      <c r="W256" s="267"/>
      <c r="X256" s="267"/>
      <c r="Y256" s="267"/>
      <c r="Z256" s="267"/>
      <c r="AA256" s="267"/>
      <c r="AB256" s="267"/>
      <c r="AC256" s="267"/>
      <c r="AD256" s="267"/>
      <c r="AE256" s="528" t="s">
        <v>487</v>
      </c>
    </row>
    <row r="257" spans="2:32" s="11" customFormat="1" ht="15.75" customHeight="1">
      <c r="B257" s="13"/>
      <c r="D257" s="265" t="s">
        <v>622</v>
      </c>
    </row>
    <row r="258" spans="2:32" s="11" customFormat="1" ht="15.75" customHeight="1">
      <c r="B258" s="13"/>
      <c r="D258" s="265" t="s">
        <v>623</v>
      </c>
    </row>
    <row r="259" spans="2:32" s="11" customFormat="1" ht="15.75" customHeight="1">
      <c r="B259" s="13"/>
      <c r="C259" s="1"/>
      <c r="D259" s="1"/>
      <c r="Q259" s="12"/>
    </row>
    <row r="260" spans="2:32" s="11" customFormat="1" ht="15.75" customHeight="1">
      <c r="B260" s="89"/>
      <c r="C260" s="1" t="s">
        <v>624</v>
      </c>
      <c r="D260" s="1"/>
      <c r="Q260" s="12"/>
    </row>
    <row r="261" spans="2:32" s="11" customFormat="1" ht="15.75" customHeight="1">
      <c r="D261" s="11" t="s">
        <v>625</v>
      </c>
      <c r="O261" s="13"/>
      <c r="P261" s="1"/>
      <c r="Q261" s="1"/>
      <c r="AD261" s="12"/>
    </row>
    <row r="262" spans="2:32" s="11" customFormat="1" ht="15.75" customHeight="1">
      <c r="D262" s="11" t="s">
        <v>626</v>
      </c>
      <c r="O262" s="13"/>
      <c r="P262" s="1"/>
      <c r="Q262" s="1"/>
      <c r="AD262" s="12"/>
    </row>
    <row r="263" spans="2:32" s="11" customFormat="1" ht="15.75" customHeight="1">
      <c r="F263" s="11" t="s">
        <v>627</v>
      </c>
      <c r="O263" s="13"/>
      <c r="P263" s="1"/>
      <c r="Q263" s="1"/>
      <c r="AD263" s="12"/>
    </row>
    <row r="264" spans="2:32" s="11" customFormat="1" ht="15.75" customHeight="1">
      <c r="D264" s="443" t="s">
        <v>172</v>
      </c>
      <c r="E264" s="444"/>
      <c r="F264" s="450" t="s">
        <v>469</v>
      </c>
      <c r="G264" s="451"/>
      <c r="H264" s="444" t="s">
        <v>470</v>
      </c>
      <c r="I264" s="444"/>
      <c r="J264" s="445"/>
      <c r="K264" s="443"/>
      <c r="L264" s="444"/>
      <c r="M264" s="445"/>
      <c r="N264" s="444"/>
      <c r="O264" s="444"/>
      <c r="P264" s="444"/>
      <c r="Q264" s="445"/>
      <c r="R264" s="443"/>
      <c r="S264" s="444"/>
      <c r="T264" s="444"/>
      <c r="U264" s="444"/>
      <c r="V264" s="444"/>
      <c r="W264" s="443"/>
      <c r="X264" s="444"/>
      <c r="Y264" s="444"/>
      <c r="Z264" s="445"/>
      <c r="AA264" s="443"/>
      <c r="AB264" s="444"/>
      <c r="AC264" s="444"/>
      <c r="AD264" s="444"/>
      <c r="AE264" s="445"/>
      <c r="AF264" s="267" t="s">
        <v>42</v>
      </c>
    </row>
    <row r="265" spans="2:32" s="11" customFormat="1" ht="15.75" customHeight="1">
      <c r="B265" s="13"/>
      <c r="D265" s="446" t="s">
        <v>471</v>
      </c>
      <c r="E265" s="447"/>
      <c r="F265" s="446" t="s">
        <v>472</v>
      </c>
      <c r="G265" s="448"/>
      <c r="H265" s="447" t="s">
        <v>473</v>
      </c>
      <c r="I265" s="447"/>
      <c r="J265" s="448"/>
      <c r="K265" s="446"/>
      <c r="L265" s="447"/>
      <c r="M265" s="448"/>
      <c r="N265" s="447"/>
      <c r="O265" s="447"/>
      <c r="P265" s="447"/>
      <c r="Q265" s="448"/>
      <c r="R265" s="446"/>
      <c r="S265" s="447"/>
      <c r="T265" s="447"/>
      <c r="U265" s="447"/>
      <c r="V265" s="447"/>
      <c r="W265" s="449"/>
      <c r="X265" s="447"/>
      <c r="Y265" s="447"/>
      <c r="Z265" s="448"/>
      <c r="AA265" s="449"/>
      <c r="AB265" s="447"/>
      <c r="AC265" s="447"/>
      <c r="AD265" s="447"/>
      <c r="AE265" s="448"/>
      <c r="AF265" s="268"/>
    </row>
    <row r="266" spans="2:32" s="11" customFormat="1" ht="15.75" customHeight="1">
      <c r="B266" s="13"/>
      <c r="D266" s="446" t="s">
        <v>474</v>
      </c>
      <c r="E266" s="447"/>
      <c r="F266" s="446" t="s">
        <v>472</v>
      </c>
      <c r="G266" s="448"/>
      <c r="H266" s="447" t="s">
        <v>473</v>
      </c>
      <c r="I266" s="447"/>
      <c r="J266" s="448"/>
      <c r="K266" s="446"/>
      <c r="L266" s="447"/>
      <c r="M266" s="448"/>
      <c r="N266" s="447"/>
      <c r="O266" s="447"/>
      <c r="P266" s="447"/>
      <c r="Q266" s="448"/>
      <c r="R266" s="446"/>
      <c r="S266" s="447"/>
      <c r="T266" s="447"/>
      <c r="U266" s="447"/>
      <c r="V266" s="447"/>
      <c r="W266" s="449"/>
      <c r="X266" s="447"/>
      <c r="Y266" s="447"/>
      <c r="Z266" s="448"/>
      <c r="AA266" s="449"/>
      <c r="AB266" s="447"/>
      <c r="AC266" s="447"/>
      <c r="AD266" s="447"/>
      <c r="AE266" s="448"/>
      <c r="AF266" s="267"/>
    </row>
    <row r="267" spans="2:32" s="11" customFormat="1" ht="15.75" customHeight="1">
      <c r="B267" s="13"/>
      <c r="D267" s="446" t="s">
        <v>475</v>
      </c>
      <c r="E267" s="447"/>
      <c r="F267" s="446" t="s">
        <v>472</v>
      </c>
      <c r="G267" s="448"/>
      <c r="H267" s="447" t="s">
        <v>476</v>
      </c>
      <c r="I267" s="447"/>
      <c r="J267" s="448"/>
      <c r="K267" s="446"/>
      <c r="L267" s="447"/>
      <c r="M267" s="448"/>
      <c r="N267" s="447"/>
      <c r="O267" s="447"/>
      <c r="P267" s="447"/>
      <c r="Q267" s="448"/>
      <c r="R267" s="446"/>
      <c r="S267" s="447"/>
      <c r="T267" s="447"/>
      <c r="U267" s="447"/>
      <c r="V267" s="447"/>
      <c r="W267" s="449"/>
      <c r="X267" s="447"/>
      <c r="Y267" s="447"/>
      <c r="Z267" s="448"/>
      <c r="AA267" s="449"/>
      <c r="AB267" s="447"/>
      <c r="AC267" s="447"/>
      <c r="AD267" s="447"/>
      <c r="AE267" s="448"/>
      <c r="AF267" s="267"/>
    </row>
    <row r="268" spans="2:32" s="11" customFormat="1" ht="15.75" customHeight="1">
      <c r="B268" s="13"/>
      <c r="D268" s="446" t="s">
        <v>477</v>
      </c>
      <c r="E268" s="447"/>
      <c r="F268" s="446" t="s">
        <v>478</v>
      </c>
      <c r="G268" s="448"/>
      <c r="H268" s="447" t="s">
        <v>476</v>
      </c>
      <c r="I268" s="447"/>
      <c r="J268" s="448"/>
      <c r="K268" s="446"/>
      <c r="L268" s="447"/>
      <c r="M268" s="448"/>
      <c r="N268" s="447"/>
      <c r="O268" s="447"/>
      <c r="P268" s="447"/>
      <c r="Q268" s="448"/>
      <c r="R268" s="446"/>
      <c r="S268" s="447"/>
      <c r="T268" s="447"/>
      <c r="U268" s="447"/>
      <c r="V268" s="447"/>
      <c r="W268" s="449"/>
      <c r="X268" s="447"/>
      <c r="Y268" s="447"/>
      <c r="Z268" s="448"/>
      <c r="AA268" s="449"/>
      <c r="AB268" s="447"/>
      <c r="AC268" s="447"/>
      <c r="AD268" s="447"/>
      <c r="AE268" s="448"/>
      <c r="AF268" s="267"/>
    </row>
    <row r="269" spans="2:32" s="11" customFormat="1" ht="15.75" customHeight="1">
      <c r="B269" s="13"/>
      <c r="D269" s="446" t="s">
        <v>479</v>
      </c>
      <c r="E269" s="447"/>
      <c r="F269" s="446" t="s">
        <v>478</v>
      </c>
      <c r="G269" s="448"/>
      <c r="H269" s="447" t="s">
        <v>476</v>
      </c>
      <c r="I269" s="447"/>
      <c r="J269" s="448"/>
      <c r="K269" s="446"/>
      <c r="L269" s="447"/>
      <c r="M269" s="448"/>
      <c r="N269" s="447"/>
      <c r="O269" s="447"/>
      <c r="P269" s="447"/>
      <c r="Q269" s="448"/>
      <c r="R269" s="446"/>
      <c r="S269" s="447"/>
      <c r="T269" s="447"/>
      <c r="U269" s="447"/>
      <c r="V269" s="447"/>
      <c r="W269" s="449"/>
      <c r="X269" s="447"/>
      <c r="Y269" s="447"/>
      <c r="Z269" s="448"/>
      <c r="AA269" s="449"/>
      <c r="AB269" s="447"/>
      <c r="AC269" s="447"/>
      <c r="AD269" s="447"/>
      <c r="AE269" s="448"/>
      <c r="AF269" s="268" t="s">
        <v>485</v>
      </c>
    </row>
    <row r="270" spans="2:32" s="11" customFormat="1" ht="15.75" customHeight="1">
      <c r="B270" s="13"/>
      <c r="D270" s="528" t="s">
        <v>486</v>
      </c>
      <c r="E270" s="267"/>
      <c r="F270" s="267"/>
      <c r="G270" s="267"/>
      <c r="H270" s="267"/>
      <c r="I270" s="267"/>
      <c r="J270" s="267"/>
      <c r="K270" s="267"/>
      <c r="L270" s="267"/>
      <c r="M270" s="267"/>
      <c r="N270" s="267"/>
      <c r="O270" s="267"/>
      <c r="P270" s="267"/>
      <c r="Q270" s="267"/>
      <c r="R270" s="267"/>
      <c r="S270" s="267"/>
      <c r="T270" s="267"/>
      <c r="U270" s="267"/>
      <c r="V270" s="267"/>
      <c r="W270" s="267"/>
      <c r="X270" s="267"/>
      <c r="Y270" s="267"/>
      <c r="Z270" s="267"/>
      <c r="AA270" s="267"/>
      <c r="AB270" s="267"/>
      <c r="AC270" s="267"/>
      <c r="AD270" s="267"/>
      <c r="AE270" s="528" t="s">
        <v>487</v>
      </c>
    </row>
    <row r="271" spans="2:32" s="11" customFormat="1" ht="15.75" customHeight="1">
      <c r="B271" s="13"/>
      <c r="C271" s="1"/>
      <c r="D271" s="1"/>
      <c r="Q271" s="12"/>
    </row>
    <row r="272" spans="2:32" s="11" customFormat="1" ht="15.75" customHeight="1">
      <c r="B272" s="89"/>
      <c r="C272" s="1" t="s">
        <v>628</v>
      </c>
      <c r="D272" s="1"/>
      <c r="Q272" s="12"/>
    </row>
    <row r="273" spans="2:32" s="11" customFormat="1" ht="15.75" customHeight="1">
      <c r="D273" s="11" t="s">
        <v>629</v>
      </c>
      <c r="O273" s="13"/>
      <c r="P273" s="1"/>
      <c r="Q273" s="1"/>
      <c r="AD273" s="12"/>
    </row>
    <row r="274" spans="2:32" s="11" customFormat="1" ht="15.75" customHeight="1">
      <c r="D274" s="11" t="s">
        <v>630</v>
      </c>
      <c r="O274" s="13"/>
      <c r="P274" s="1"/>
      <c r="Q274" s="1"/>
      <c r="AD274" s="12"/>
    </row>
    <row r="275" spans="2:32" s="11" customFormat="1" ht="15.75" customHeight="1">
      <c r="F275" s="11" t="s">
        <v>631</v>
      </c>
      <c r="O275" s="13"/>
      <c r="P275" s="1"/>
      <c r="Q275" s="1"/>
      <c r="AD275" s="12"/>
    </row>
    <row r="276" spans="2:32" s="11" customFormat="1" ht="15.75" customHeight="1">
      <c r="D276" s="443" t="s">
        <v>172</v>
      </c>
      <c r="E276" s="444"/>
      <c r="F276" s="450" t="s">
        <v>469</v>
      </c>
      <c r="G276" s="451"/>
      <c r="H276" s="444" t="s">
        <v>470</v>
      </c>
      <c r="I276" s="444"/>
      <c r="J276" s="445"/>
      <c r="K276" s="443"/>
      <c r="L276" s="444"/>
      <c r="M276" s="445"/>
      <c r="N276" s="444"/>
      <c r="O276" s="444"/>
      <c r="P276" s="444"/>
      <c r="Q276" s="445"/>
      <c r="R276" s="443"/>
      <c r="S276" s="444"/>
      <c r="T276" s="444"/>
      <c r="U276" s="444"/>
      <c r="V276" s="444"/>
      <c r="W276" s="443"/>
      <c r="X276" s="444"/>
      <c r="Y276" s="444"/>
      <c r="Z276" s="445"/>
      <c r="AA276" s="443"/>
      <c r="AB276" s="444"/>
      <c r="AC276" s="444"/>
      <c r="AD276" s="444"/>
      <c r="AE276" s="445"/>
      <c r="AF276" s="267" t="s">
        <v>42</v>
      </c>
    </row>
    <row r="277" spans="2:32" s="11" customFormat="1" ht="15.75" customHeight="1">
      <c r="B277" s="13"/>
      <c r="D277" s="446" t="s">
        <v>471</v>
      </c>
      <c r="E277" s="447"/>
      <c r="F277" s="446" t="s">
        <v>472</v>
      </c>
      <c r="G277" s="448"/>
      <c r="H277" s="447" t="s">
        <v>473</v>
      </c>
      <c r="I277" s="447"/>
      <c r="J277" s="448"/>
      <c r="K277" s="446"/>
      <c r="L277" s="447"/>
      <c r="M277" s="448"/>
      <c r="N277" s="447"/>
      <c r="O277" s="447"/>
      <c r="P277" s="447"/>
      <c r="Q277" s="448"/>
      <c r="R277" s="446"/>
      <c r="S277" s="447"/>
      <c r="T277" s="447"/>
      <c r="U277" s="447"/>
      <c r="V277" s="447"/>
      <c r="W277" s="449"/>
      <c r="X277" s="447"/>
      <c r="Y277" s="447"/>
      <c r="Z277" s="448"/>
      <c r="AA277" s="449"/>
      <c r="AB277" s="447"/>
      <c r="AC277" s="447"/>
      <c r="AD277" s="447"/>
      <c r="AE277" s="448"/>
      <c r="AF277" s="268"/>
    </row>
    <row r="278" spans="2:32" s="11" customFormat="1" ht="15.75" customHeight="1">
      <c r="B278" s="13"/>
      <c r="D278" s="446" t="s">
        <v>474</v>
      </c>
      <c r="E278" s="447"/>
      <c r="F278" s="446" t="s">
        <v>472</v>
      </c>
      <c r="G278" s="448"/>
      <c r="H278" s="447" t="s">
        <v>473</v>
      </c>
      <c r="I278" s="447"/>
      <c r="J278" s="448"/>
      <c r="K278" s="446"/>
      <c r="L278" s="447"/>
      <c r="M278" s="448"/>
      <c r="N278" s="447"/>
      <c r="O278" s="447"/>
      <c r="P278" s="447"/>
      <c r="Q278" s="448"/>
      <c r="R278" s="446"/>
      <c r="S278" s="447"/>
      <c r="T278" s="447"/>
      <c r="U278" s="447"/>
      <c r="V278" s="447"/>
      <c r="W278" s="449"/>
      <c r="X278" s="447"/>
      <c r="Y278" s="447"/>
      <c r="Z278" s="448"/>
      <c r="AA278" s="449"/>
      <c r="AB278" s="447"/>
      <c r="AC278" s="447"/>
      <c r="AD278" s="447"/>
      <c r="AE278" s="448"/>
      <c r="AF278" s="267"/>
    </row>
    <row r="279" spans="2:32" s="11" customFormat="1" ht="15.75" customHeight="1">
      <c r="B279" s="13"/>
      <c r="D279" s="446" t="s">
        <v>475</v>
      </c>
      <c r="E279" s="447"/>
      <c r="F279" s="446" t="s">
        <v>472</v>
      </c>
      <c r="G279" s="448"/>
      <c r="H279" s="447" t="s">
        <v>476</v>
      </c>
      <c r="I279" s="447"/>
      <c r="J279" s="448"/>
      <c r="K279" s="446"/>
      <c r="L279" s="447"/>
      <c r="M279" s="448"/>
      <c r="N279" s="447"/>
      <c r="O279" s="447"/>
      <c r="P279" s="447"/>
      <c r="Q279" s="448"/>
      <c r="R279" s="446"/>
      <c r="S279" s="447"/>
      <c r="T279" s="447"/>
      <c r="U279" s="447"/>
      <c r="V279" s="447"/>
      <c r="W279" s="449"/>
      <c r="X279" s="447"/>
      <c r="Y279" s="447"/>
      <c r="Z279" s="448"/>
      <c r="AA279" s="449"/>
      <c r="AB279" s="447"/>
      <c r="AC279" s="447"/>
      <c r="AD279" s="447"/>
      <c r="AE279" s="448"/>
      <c r="AF279" s="267"/>
    </row>
    <row r="280" spans="2:32" s="11" customFormat="1" ht="15.75" customHeight="1">
      <c r="B280" s="13"/>
      <c r="D280" s="446" t="s">
        <v>477</v>
      </c>
      <c r="E280" s="447"/>
      <c r="F280" s="446" t="s">
        <v>478</v>
      </c>
      <c r="G280" s="448"/>
      <c r="H280" s="447" t="s">
        <v>476</v>
      </c>
      <c r="I280" s="447"/>
      <c r="J280" s="448"/>
      <c r="K280" s="446"/>
      <c r="L280" s="447"/>
      <c r="M280" s="448"/>
      <c r="N280" s="447"/>
      <c r="O280" s="447"/>
      <c r="P280" s="447"/>
      <c r="Q280" s="448"/>
      <c r="R280" s="446"/>
      <c r="S280" s="447"/>
      <c r="T280" s="447"/>
      <c r="U280" s="447"/>
      <c r="V280" s="447"/>
      <c r="W280" s="449"/>
      <c r="X280" s="447"/>
      <c r="Y280" s="447"/>
      <c r="Z280" s="448"/>
      <c r="AA280" s="449"/>
      <c r="AB280" s="447"/>
      <c r="AC280" s="447"/>
      <c r="AD280" s="447"/>
      <c r="AE280" s="448"/>
      <c r="AF280" s="267"/>
    </row>
    <row r="281" spans="2:32" s="11" customFormat="1" ht="15.75" customHeight="1">
      <c r="B281" s="13"/>
      <c r="D281" s="446" t="s">
        <v>479</v>
      </c>
      <c r="E281" s="447"/>
      <c r="F281" s="446" t="s">
        <v>478</v>
      </c>
      <c r="G281" s="448"/>
      <c r="H281" s="447" t="s">
        <v>476</v>
      </c>
      <c r="I281" s="447"/>
      <c r="J281" s="448"/>
      <c r="K281" s="446"/>
      <c r="L281" s="447"/>
      <c r="M281" s="448"/>
      <c r="N281" s="447"/>
      <c r="O281" s="447"/>
      <c r="P281" s="447"/>
      <c r="Q281" s="448"/>
      <c r="R281" s="446"/>
      <c r="S281" s="447"/>
      <c r="T281" s="447"/>
      <c r="U281" s="447"/>
      <c r="V281" s="447"/>
      <c r="W281" s="449"/>
      <c r="X281" s="447"/>
      <c r="Y281" s="447"/>
      <c r="Z281" s="448"/>
      <c r="AA281" s="449"/>
      <c r="AB281" s="447"/>
      <c r="AC281" s="447"/>
      <c r="AD281" s="447"/>
      <c r="AE281" s="448"/>
      <c r="AF281" s="268" t="s">
        <v>485</v>
      </c>
    </row>
    <row r="282" spans="2:32" s="11" customFormat="1" ht="15.75" customHeight="1">
      <c r="B282" s="13"/>
      <c r="C282" s="1"/>
      <c r="D282" s="528" t="s">
        <v>486</v>
      </c>
      <c r="E282" s="267"/>
      <c r="F282" s="267"/>
      <c r="G282" s="267"/>
      <c r="H282" s="267"/>
      <c r="I282" s="267"/>
      <c r="J282" s="267"/>
      <c r="K282" s="267"/>
      <c r="L282" s="267"/>
      <c r="M282" s="267"/>
      <c r="N282" s="267"/>
      <c r="O282" s="267"/>
      <c r="P282" s="267"/>
      <c r="Q282" s="267"/>
      <c r="R282" s="267"/>
      <c r="S282" s="267"/>
      <c r="T282" s="267"/>
      <c r="U282" s="267"/>
      <c r="V282" s="267"/>
      <c r="W282" s="267"/>
      <c r="X282" s="267"/>
      <c r="Y282" s="267"/>
      <c r="Z282" s="267"/>
      <c r="AA282" s="267"/>
      <c r="AB282" s="267"/>
      <c r="AC282" s="267"/>
      <c r="AD282" s="267"/>
      <c r="AE282" s="528" t="s">
        <v>487</v>
      </c>
    </row>
    <row r="283" spans="2:32" s="11" customFormat="1" ht="15.75" customHeight="1">
      <c r="B283" s="13"/>
      <c r="C283" s="1"/>
      <c r="D283" s="1"/>
      <c r="Q283" s="12"/>
    </row>
    <row r="284" spans="2:32" s="11" customFormat="1" ht="15.75" customHeight="1">
      <c r="B284" s="13" t="s">
        <v>632</v>
      </c>
      <c r="C284" s="1"/>
      <c r="D284" s="1"/>
      <c r="Q284" s="12"/>
    </row>
    <row r="285" spans="2:32" s="11" customFormat="1" ht="15.75" customHeight="1">
      <c r="B285" s="13"/>
      <c r="C285" s="525" t="s">
        <v>633</v>
      </c>
      <c r="D285" s="1"/>
      <c r="Q285" s="12"/>
    </row>
    <row r="286" spans="2:32" s="11" customFormat="1" ht="15.75" customHeight="1">
      <c r="B286" s="13"/>
      <c r="C286" s="1"/>
      <c r="D286" s="1"/>
      <c r="Q286" s="12"/>
    </row>
    <row r="287" spans="2:32" s="11" customFormat="1" ht="15.75" customHeight="1">
      <c r="B287" s="13"/>
      <c r="C287" s="1"/>
      <c r="D287" s="1"/>
      <c r="Q287" s="12"/>
    </row>
    <row r="288" spans="2:32" s="11" customFormat="1" ht="15.75" customHeight="1">
      <c r="B288" s="13"/>
      <c r="C288" s="1"/>
      <c r="D288" s="1"/>
      <c r="Q288" s="12"/>
    </row>
    <row r="289" spans="2:17" s="11" customFormat="1" ht="15.75" customHeight="1">
      <c r="B289" s="13"/>
      <c r="C289" s="1"/>
      <c r="D289" s="1"/>
      <c r="Q289" s="12"/>
    </row>
    <row r="290" spans="2:17" s="11" customFormat="1" ht="15.75" customHeight="1">
      <c r="B290" s="13"/>
      <c r="C290" s="1"/>
      <c r="D290" s="1"/>
      <c r="Q290" s="12"/>
    </row>
    <row r="291" spans="2:17" s="11" customFormat="1" ht="15.75" customHeight="1">
      <c r="B291" s="13"/>
      <c r="C291" s="1"/>
      <c r="D291" s="1"/>
      <c r="Q291" s="12"/>
    </row>
    <row r="292" spans="2:17" s="11" customFormat="1" ht="15.75" customHeight="1">
      <c r="B292" s="13"/>
      <c r="C292" s="1"/>
      <c r="D292" s="1"/>
      <c r="Q292" s="12"/>
    </row>
    <row r="293" spans="2:17" s="11" customFormat="1" ht="15.75" customHeight="1">
      <c r="B293" s="13"/>
      <c r="C293" s="1"/>
      <c r="D293" s="1"/>
      <c r="Q293" s="12"/>
    </row>
    <row r="294" spans="2:17" s="11" customFormat="1" ht="15.75" customHeight="1">
      <c r="B294" s="13"/>
      <c r="C294" s="1"/>
      <c r="D294" s="1"/>
      <c r="Q294" s="12"/>
    </row>
    <row r="295" spans="2:17" s="11" customFormat="1" ht="15.75" customHeight="1">
      <c r="B295" s="13"/>
      <c r="C295" s="1"/>
      <c r="D295" s="1"/>
      <c r="Q295" s="12"/>
    </row>
    <row r="296" spans="2:17" s="11" customFormat="1" ht="15.75" customHeight="1">
      <c r="B296" s="13"/>
      <c r="C296" s="1"/>
      <c r="D296" s="1"/>
      <c r="Q296" s="12"/>
    </row>
    <row r="297" spans="2:17" s="11" customFormat="1" ht="15.75" customHeight="1">
      <c r="B297" s="13"/>
      <c r="C297" s="1"/>
      <c r="D297" s="1"/>
      <c r="Q297" s="12"/>
    </row>
    <row r="298" spans="2:17" s="11" customFormat="1" ht="15.75" customHeight="1">
      <c r="B298" s="13"/>
      <c r="C298" s="1"/>
      <c r="D298" s="1"/>
      <c r="Q298" s="12"/>
    </row>
    <row r="299" spans="2:17" s="11" customFormat="1" ht="15.75" customHeight="1">
      <c r="B299" s="13"/>
      <c r="C299" s="1"/>
      <c r="D299" s="1"/>
      <c r="Q299" s="12"/>
    </row>
    <row r="300" spans="2:17" s="11" customFormat="1" ht="15.75" customHeight="1">
      <c r="B300" s="13"/>
      <c r="C300" s="1"/>
      <c r="D300" s="1"/>
      <c r="Q300" s="12"/>
    </row>
    <row r="301" spans="2:17" s="11" customFormat="1" ht="15.75" customHeight="1">
      <c r="B301" s="13"/>
      <c r="C301" s="1"/>
      <c r="D301" s="1"/>
      <c r="Q301" s="12"/>
    </row>
    <row r="302" spans="2:17" s="11" customFormat="1" ht="15.75" customHeight="1">
      <c r="B302" s="13"/>
      <c r="C302" s="1"/>
      <c r="D302" s="1"/>
      <c r="Q302" s="12"/>
    </row>
    <row r="303" spans="2:17" s="11" customFormat="1" ht="15.75" customHeight="1">
      <c r="B303" s="13"/>
      <c r="C303" s="1"/>
      <c r="D303" s="1"/>
      <c r="Q303" s="12"/>
    </row>
    <row r="304" spans="2:17" s="11" customFormat="1" ht="15.75" customHeight="1">
      <c r="B304" s="13"/>
      <c r="C304" s="1"/>
      <c r="D304" s="1"/>
      <c r="Q304" s="12"/>
    </row>
    <row r="305" spans="2:59" s="11" customFormat="1" ht="15.75" customHeight="1">
      <c r="B305" s="13"/>
      <c r="C305" s="1"/>
      <c r="D305" s="1"/>
      <c r="Q305" s="12"/>
    </row>
    <row r="306" spans="2:59" s="11" customFormat="1" ht="15.75" customHeight="1">
      <c r="B306" s="13"/>
      <c r="C306" s="1"/>
      <c r="D306" s="1"/>
      <c r="Q306" s="12"/>
    </row>
    <row r="307" spans="2:59" s="11" customFormat="1" ht="15.75" customHeight="1">
      <c r="B307" s="13"/>
      <c r="C307" s="1"/>
      <c r="D307" s="1"/>
      <c r="Q307" s="12"/>
    </row>
    <row r="308" spans="2:59" s="11" customFormat="1" ht="15.75" customHeight="1">
      <c r="B308" s="13"/>
      <c r="C308" s="1"/>
      <c r="D308" s="1"/>
      <c r="Q308" s="12"/>
    </row>
    <row r="309" spans="2:59" s="11" customFormat="1" ht="15.75" customHeight="1">
      <c r="B309" s="13"/>
      <c r="C309" s="1"/>
      <c r="D309" s="1"/>
      <c r="Q309" s="12"/>
    </row>
    <row r="310" spans="2:59" s="11" customFormat="1" ht="15.75" customHeight="1">
      <c r="B310" s="13"/>
      <c r="C310" s="1"/>
      <c r="D310" s="1"/>
      <c r="Q310" s="12"/>
    </row>
    <row r="311" spans="2:59" s="11" customFormat="1" ht="15.75" customHeight="1">
      <c r="B311" s="13"/>
      <c r="C311" s="1"/>
      <c r="D311" s="1"/>
      <c r="Q311" s="12"/>
    </row>
    <row r="312" spans="2:59" s="11" customFormat="1" ht="15.75" customHeight="1">
      <c r="B312" s="13"/>
      <c r="C312" s="1"/>
      <c r="D312" s="1"/>
      <c r="Q312" s="12"/>
    </row>
    <row r="313" spans="2:59" s="11" customFormat="1" ht="15.75" customHeight="1">
      <c r="B313" s="13"/>
      <c r="C313" s="1"/>
      <c r="D313" s="1"/>
      <c r="Q313" s="12"/>
    </row>
    <row r="314" spans="2:59" s="11" customFormat="1" ht="15.75" customHeight="1">
      <c r="B314" s="13"/>
      <c r="C314" s="1"/>
      <c r="D314" s="1"/>
      <c r="Q314" s="12"/>
      <c r="BG314" s="11" t="s">
        <v>634</v>
      </c>
    </row>
    <row r="315" spans="2:59" s="11" customFormat="1" ht="15.75" customHeight="1">
      <c r="B315" s="13"/>
      <c r="C315" s="1"/>
      <c r="D315" s="1"/>
      <c r="Q315" s="12"/>
    </row>
    <row r="316" spans="2:59" s="11" customFormat="1" ht="15.75" customHeight="1">
      <c r="B316" s="13"/>
      <c r="C316" s="1"/>
      <c r="D316" s="1"/>
      <c r="Q316" s="12"/>
    </row>
    <row r="317" spans="2:59" s="11" customFormat="1" ht="15.75" customHeight="1">
      <c r="B317" s="13"/>
      <c r="C317" s="1"/>
      <c r="D317" s="1"/>
      <c r="Q317" s="12"/>
    </row>
    <row r="318" spans="2:59" s="11" customFormat="1" ht="15.75" customHeight="1">
      <c r="B318" s="13"/>
      <c r="C318" s="1"/>
      <c r="D318" s="1"/>
      <c r="Q318" s="12"/>
    </row>
    <row r="319" spans="2:59" s="11" customFormat="1" ht="15.75" customHeight="1">
      <c r="B319" s="13"/>
      <c r="C319" s="1"/>
      <c r="D319" s="1"/>
      <c r="Q319" s="12"/>
    </row>
    <row r="320" spans="2:59" s="11" customFormat="1" ht="15.75" customHeight="1">
      <c r="B320" s="13"/>
      <c r="C320" s="1"/>
      <c r="D320" s="1"/>
      <c r="Q320" s="12"/>
    </row>
    <row r="321" spans="2:59" s="11" customFormat="1" ht="15.75" customHeight="1">
      <c r="B321" s="13"/>
      <c r="C321" s="1"/>
      <c r="D321" s="1"/>
      <c r="Q321" s="12"/>
    </row>
    <row r="322" spans="2:59" s="11" customFormat="1" ht="15.75" customHeight="1">
      <c r="B322" s="13"/>
      <c r="C322" s="1"/>
      <c r="D322" s="1"/>
      <c r="Q322" s="12"/>
    </row>
    <row r="323" spans="2:59" s="11" customFormat="1" ht="15.75" customHeight="1">
      <c r="B323" s="13"/>
      <c r="C323" s="1"/>
      <c r="D323" s="1"/>
      <c r="Q323" s="12"/>
    </row>
    <row r="330" spans="2:59" s="11" customFormat="1" ht="15.75" customHeight="1">
      <c r="B330" s="13"/>
      <c r="C330" s="13" t="s">
        <v>635</v>
      </c>
      <c r="D330" s="1"/>
      <c r="Q330" s="12"/>
    </row>
    <row r="331" spans="2:59" s="11" customFormat="1" ht="15.75" customHeight="1">
      <c r="B331" s="13"/>
      <c r="C331" s="13"/>
      <c r="D331" s="1"/>
      <c r="Q331" s="12"/>
    </row>
    <row r="332" spans="2:59" s="11" customFormat="1" ht="15.75" customHeight="1">
      <c r="B332" s="13"/>
      <c r="C332" s="13"/>
      <c r="D332" s="1"/>
      <c r="Q332" s="12"/>
    </row>
    <row r="333" spans="2:59" s="11" customFormat="1" ht="15.75" customHeight="1">
      <c r="B333" s="13"/>
      <c r="C333" s="13"/>
      <c r="D333" s="1"/>
      <c r="Q333" s="12"/>
    </row>
    <row r="335" spans="2:59" ht="15.75" customHeight="1">
      <c r="BG335" s="14" t="s">
        <v>636</v>
      </c>
    </row>
    <row r="338" spans="64:79" ht="15.75" customHeight="1">
      <c r="BR338" s="14" t="s">
        <v>637</v>
      </c>
    </row>
    <row r="339" spans="64:79" ht="15.75" customHeight="1">
      <c r="BR339" s="14" t="s">
        <v>638</v>
      </c>
    </row>
    <row r="341" spans="64:79" ht="15.75" customHeight="1">
      <c r="BL341" s="14" t="s">
        <v>639</v>
      </c>
    </row>
    <row r="342" spans="64:79" ht="15.75" customHeight="1">
      <c r="CA342" s="14" t="s">
        <v>640</v>
      </c>
    </row>
    <row r="346" spans="64:79" ht="15.75" customHeight="1">
      <c r="BR346" s="14" t="s">
        <v>641</v>
      </c>
    </row>
    <row r="366" spans="3:3" ht="15.75" customHeight="1">
      <c r="C366" s="13" t="s">
        <v>642</v>
      </c>
    </row>
    <row r="369" spans="2:78" s="11" customFormat="1" ht="15.75" customHeight="1">
      <c r="B369" s="13"/>
      <c r="C369" s="13" t="s">
        <v>643</v>
      </c>
      <c r="D369" s="1"/>
      <c r="Q369" s="12"/>
    </row>
    <row r="370" spans="2:78" s="11" customFormat="1" ht="15.75" customHeight="1">
      <c r="B370" s="13"/>
      <c r="C370" s="13" t="s">
        <v>644</v>
      </c>
      <c r="D370" s="1"/>
      <c r="Q370" s="12"/>
    </row>
    <row r="371" spans="2:78" s="11" customFormat="1" ht="15.75" customHeight="1">
      <c r="B371" s="13"/>
      <c r="C371" s="1" t="s">
        <v>588</v>
      </c>
      <c r="D371" s="1"/>
      <c r="Q371" s="12"/>
    </row>
    <row r="372" spans="2:78" s="11" customFormat="1" ht="15.75" customHeight="1">
      <c r="C372" s="452" t="s">
        <v>172</v>
      </c>
      <c r="D372" s="453"/>
      <c r="E372" s="452" t="s">
        <v>589</v>
      </c>
      <c r="F372" s="454"/>
      <c r="G372" s="454"/>
      <c r="H372" s="454"/>
      <c r="I372" s="454"/>
      <c r="J372" s="454"/>
      <c r="K372" s="452" t="s">
        <v>590</v>
      </c>
      <c r="L372" s="454"/>
      <c r="M372" s="454"/>
      <c r="N372" s="454"/>
      <c r="O372" s="452" t="s">
        <v>591</v>
      </c>
      <c r="P372" s="454"/>
      <c r="Q372" s="454"/>
      <c r="R372" s="454"/>
      <c r="S372" s="452" t="s">
        <v>592</v>
      </c>
      <c r="T372" s="454"/>
      <c r="U372" s="454"/>
      <c r="V372" s="454"/>
      <c r="W372" s="454"/>
      <c r="X372" s="454"/>
      <c r="Y372" s="454"/>
      <c r="Z372" s="454"/>
      <c r="AA372" s="454"/>
      <c r="AB372" s="454"/>
      <c r="AC372" s="454"/>
      <c r="AD372" s="454"/>
      <c r="AE372" s="452" t="s">
        <v>645</v>
      </c>
      <c r="AF372" s="454"/>
      <c r="AG372" s="454"/>
      <c r="AH372" s="454"/>
      <c r="AI372" s="454"/>
      <c r="AJ372" s="454"/>
      <c r="AK372" s="454"/>
      <c r="AL372" s="454"/>
      <c r="AM372" s="454"/>
      <c r="AN372" s="454"/>
      <c r="AO372" s="454"/>
      <c r="AP372" s="454"/>
      <c r="AQ372" s="454"/>
      <c r="AR372" s="454"/>
      <c r="AS372" s="454"/>
      <c r="AT372" s="454"/>
      <c r="AU372" s="454"/>
      <c r="AV372" s="454"/>
      <c r="AW372" s="454"/>
      <c r="AX372" s="454"/>
      <c r="AY372" s="454"/>
      <c r="AZ372" s="454"/>
      <c r="BA372" s="454"/>
      <c r="BB372" s="454"/>
      <c r="BC372" s="454"/>
      <c r="BD372" s="454"/>
      <c r="BE372" s="454"/>
      <c r="BF372" s="454"/>
      <c r="BG372" s="454"/>
      <c r="BH372" s="454"/>
      <c r="BI372" s="454"/>
      <c r="BJ372" s="452" t="s">
        <v>594</v>
      </c>
      <c r="BK372" s="454"/>
      <c r="BL372" s="454"/>
      <c r="BM372" s="454"/>
      <c r="BN372" s="454"/>
      <c r="BO372" s="454"/>
      <c r="BP372" s="454"/>
      <c r="BQ372" s="454"/>
      <c r="BR372" s="454"/>
      <c r="BS372" s="454"/>
      <c r="BT372" s="454"/>
      <c r="BU372" s="454"/>
      <c r="BV372" s="454"/>
      <c r="BW372" s="454"/>
      <c r="BX372" s="454"/>
      <c r="BY372" s="454"/>
      <c r="BZ372" s="454"/>
    </row>
    <row r="373" spans="2:78" s="11" customFormat="1" ht="15.75" customHeight="1">
      <c r="C373" s="125">
        <v>1</v>
      </c>
      <c r="D373" s="126"/>
      <c r="E373" s="127" t="s">
        <v>646</v>
      </c>
      <c r="F373" s="128"/>
      <c r="G373" s="128"/>
      <c r="H373" s="128"/>
      <c r="I373" s="128"/>
      <c r="J373" s="126"/>
      <c r="K373" s="127" t="s">
        <v>102</v>
      </c>
      <c r="L373" s="128"/>
      <c r="M373" s="128"/>
      <c r="N373" s="126"/>
      <c r="O373" s="127" t="s">
        <v>647</v>
      </c>
      <c r="P373" s="128"/>
      <c r="Q373" s="128"/>
      <c r="R373" s="126"/>
      <c r="S373" s="127" t="s">
        <v>648</v>
      </c>
      <c r="T373" s="128"/>
      <c r="U373" s="128"/>
      <c r="V373" s="128"/>
      <c r="W373" s="128"/>
      <c r="X373" s="128"/>
      <c r="Y373" s="128"/>
      <c r="Z373" s="128"/>
      <c r="AA373" s="128"/>
      <c r="AB373" s="128"/>
      <c r="AC373" s="128"/>
      <c r="AD373" s="126"/>
      <c r="AE373" s="127" t="s">
        <v>649</v>
      </c>
      <c r="AF373" s="128"/>
      <c r="AG373" s="128"/>
      <c r="AH373" s="128"/>
      <c r="AI373" s="128"/>
      <c r="AJ373" s="128"/>
      <c r="AK373" s="128"/>
      <c r="AL373" s="128"/>
      <c r="AM373" s="128"/>
      <c r="AN373" s="128"/>
      <c r="AO373" s="128"/>
      <c r="AP373" s="128"/>
      <c r="AQ373" s="128"/>
      <c r="AR373" s="128"/>
      <c r="AS373" s="128"/>
      <c r="AT373" s="128"/>
      <c r="AU373" s="128"/>
      <c r="AV373" s="128"/>
      <c r="AW373" s="128"/>
      <c r="AX373" s="128"/>
      <c r="AY373" s="128"/>
      <c r="AZ373" s="128"/>
      <c r="BA373" s="128"/>
      <c r="BB373" s="128"/>
      <c r="BC373" s="128"/>
      <c r="BD373" s="128"/>
      <c r="BE373" s="128"/>
      <c r="BF373" s="128"/>
      <c r="BG373" s="128"/>
      <c r="BH373" s="128"/>
      <c r="BI373" s="126"/>
      <c r="BJ373" s="127"/>
      <c r="BK373" s="128"/>
      <c r="BL373" s="128"/>
      <c r="BM373" s="128"/>
      <c r="BN373" s="128"/>
      <c r="BO373" s="128"/>
      <c r="BP373" s="128"/>
      <c r="BQ373" s="128"/>
      <c r="BR373" s="128"/>
      <c r="BS373" s="128"/>
      <c r="BT373" s="128"/>
      <c r="BU373" s="128"/>
      <c r="BV373" s="128"/>
      <c r="BW373" s="128"/>
      <c r="BX373" s="128"/>
      <c r="BY373" s="128"/>
      <c r="BZ373" s="126"/>
    </row>
    <row r="374" spans="2:78" s="11" customFormat="1" ht="15.75" customHeight="1">
      <c r="C374" s="125">
        <v>2</v>
      </c>
      <c r="D374" s="126"/>
      <c r="E374" s="127" t="s">
        <v>650</v>
      </c>
      <c r="F374" s="128"/>
      <c r="G374" s="128"/>
      <c r="H374" s="128"/>
      <c r="I374" s="128"/>
      <c r="J374" s="126"/>
      <c r="K374" s="127" t="s">
        <v>102</v>
      </c>
      <c r="L374" s="128"/>
      <c r="M374" s="128"/>
      <c r="N374" s="126"/>
      <c r="O374" s="127" t="s">
        <v>647</v>
      </c>
      <c r="P374" s="128"/>
      <c r="Q374" s="128"/>
      <c r="R374" s="126"/>
      <c r="S374" s="127" t="s">
        <v>651</v>
      </c>
      <c r="T374" s="128"/>
      <c r="U374" s="128"/>
      <c r="V374" s="128"/>
      <c r="W374" s="128"/>
      <c r="X374" s="128"/>
      <c r="Y374" s="128"/>
      <c r="Z374" s="128"/>
      <c r="AA374" s="128"/>
      <c r="AB374" s="128"/>
      <c r="AC374" s="128"/>
      <c r="AD374" s="126"/>
      <c r="AE374" s="127" t="s">
        <v>652</v>
      </c>
      <c r="AF374" s="128"/>
      <c r="AG374" s="128"/>
      <c r="AH374" s="128"/>
      <c r="AI374" s="128"/>
      <c r="AJ374" s="128"/>
      <c r="AK374" s="128"/>
      <c r="AL374" s="128"/>
      <c r="AM374" s="128"/>
      <c r="AN374" s="128"/>
      <c r="AO374" s="128"/>
      <c r="AP374" s="128"/>
      <c r="AQ374" s="128"/>
      <c r="AR374" s="128"/>
      <c r="AS374" s="128"/>
      <c r="AT374" s="128"/>
      <c r="AU374" s="128"/>
      <c r="AV374" s="128"/>
      <c r="AW374" s="128"/>
      <c r="AX374" s="128"/>
      <c r="AY374" s="128"/>
      <c r="AZ374" s="128"/>
      <c r="BA374" s="128"/>
      <c r="BB374" s="128"/>
      <c r="BC374" s="128"/>
      <c r="BD374" s="128"/>
      <c r="BE374" s="128"/>
      <c r="BF374" s="128"/>
      <c r="BG374" s="128"/>
      <c r="BH374" s="128"/>
      <c r="BI374" s="126"/>
      <c r="BJ374" s="127"/>
      <c r="BK374" s="128"/>
      <c r="BL374" s="128"/>
      <c r="BM374" s="128"/>
      <c r="BN374" s="128"/>
      <c r="BO374" s="128"/>
      <c r="BP374" s="128"/>
      <c r="BQ374" s="128"/>
      <c r="BR374" s="128"/>
      <c r="BS374" s="128"/>
      <c r="BT374" s="128"/>
      <c r="BU374" s="128"/>
      <c r="BV374" s="128"/>
      <c r="BW374" s="128"/>
      <c r="BX374" s="128"/>
      <c r="BY374" s="128"/>
      <c r="BZ374" s="126"/>
    </row>
    <row r="375" spans="2:78" s="11" customFormat="1" ht="15.75" customHeight="1">
      <c r="C375" s="125">
        <v>3</v>
      </c>
      <c r="D375" s="126"/>
      <c r="E375" s="127" t="s">
        <v>653</v>
      </c>
      <c r="F375" s="128"/>
      <c r="G375" s="128"/>
      <c r="H375" s="128"/>
      <c r="I375" s="128"/>
      <c r="J375" s="126"/>
      <c r="K375" s="127" t="s">
        <v>102</v>
      </c>
      <c r="L375" s="128"/>
      <c r="M375" s="128"/>
      <c r="N375" s="126"/>
      <c r="O375" s="127" t="s">
        <v>647</v>
      </c>
      <c r="P375" s="128"/>
      <c r="Q375" s="128"/>
      <c r="R375" s="126"/>
      <c r="S375" s="127" t="s">
        <v>654</v>
      </c>
      <c r="T375" s="128"/>
      <c r="U375" s="128"/>
      <c r="V375" s="128"/>
      <c r="W375" s="128"/>
      <c r="X375" s="128"/>
      <c r="Y375" s="128"/>
      <c r="Z375" s="128"/>
      <c r="AA375" s="128"/>
      <c r="AB375" s="128"/>
      <c r="AC375" s="128"/>
      <c r="AD375" s="126"/>
      <c r="AE375" s="127" t="s">
        <v>655</v>
      </c>
      <c r="AF375" s="128"/>
      <c r="AG375" s="128"/>
      <c r="AH375" s="128"/>
      <c r="AI375" s="128"/>
      <c r="AJ375" s="128"/>
      <c r="AK375" s="128"/>
      <c r="AL375" s="128"/>
      <c r="AM375" s="128"/>
      <c r="AN375" s="128"/>
      <c r="AO375" s="128"/>
      <c r="AP375" s="128"/>
      <c r="AQ375" s="128"/>
      <c r="AR375" s="128"/>
      <c r="AS375" s="128"/>
      <c r="AT375" s="128"/>
      <c r="AU375" s="128"/>
      <c r="AV375" s="128"/>
      <c r="AW375" s="128"/>
      <c r="AX375" s="128"/>
      <c r="AY375" s="128"/>
      <c r="AZ375" s="128"/>
      <c r="BA375" s="128"/>
      <c r="BB375" s="128"/>
      <c r="BC375" s="128"/>
      <c r="BD375" s="128"/>
      <c r="BE375" s="128"/>
      <c r="BF375" s="128"/>
      <c r="BG375" s="128"/>
      <c r="BH375" s="128"/>
      <c r="BI375" s="126"/>
      <c r="BJ375" s="127"/>
      <c r="BK375" s="128"/>
      <c r="BL375" s="128"/>
      <c r="BM375" s="128"/>
      <c r="BN375" s="128"/>
      <c r="BO375" s="128"/>
      <c r="BP375" s="128"/>
      <c r="BQ375" s="128"/>
      <c r="BR375" s="128"/>
      <c r="BS375" s="128"/>
      <c r="BT375" s="128"/>
      <c r="BU375" s="128"/>
      <c r="BV375" s="128"/>
      <c r="BW375" s="128"/>
      <c r="BX375" s="128"/>
      <c r="BY375" s="128"/>
      <c r="BZ375" s="126"/>
    </row>
    <row r="376" spans="2:78" s="11" customFormat="1" ht="15.75" customHeight="1">
      <c r="C376" s="125">
        <v>4</v>
      </c>
      <c r="D376" s="126"/>
      <c r="E376" s="127" t="s">
        <v>656</v>
      </c>
      <c r="F376" s="128"/>
      <c r="G376" s="128"/>
      <c r="H376" s="128"/>
      <c r="I376" s="128"/>
      <c r="J376" s="126"/>
      <c r="K376" s="127" t="s">
        <v>102</v>
      </c>
      <c r="L376" s="128"/>
      <c r="M376" s="128"/>
      <c r="N376" s="126"/>
      <c r="O376" s="127" t="s">
        <v>647</v>
      </c>
      <c r="P376" s="128"/>
      <c r="Q376" s="128"/>
      <c r="R376" s="126"/>
      <c r="S376" s="127" t="s">
        <v>657</v>
      </c>
      <c r="T376" s="128"/>
      <c r="U376" s="128"/>
      <c r="V376" s="128"/>
      <c r="W376" s="128"/>
      <c r="X376" s="128"/>
      <c r="Y376" s="128"/>
      <c r="Z376" s="128"/>
      <c r="AA376" s="128"/>
      <c r="AB376" s="128"/>
      <c r="AC376" s="128"/>
      <c r="AD376" s="126"/>
      <c r="AE376" s="127" t="s">
        <v>658</v>
      </c>
      <c r="AF376" s="128"/>
      <c r="AG376" s="128"/>
      <c r="AH376" s="128"/>
      <c r="AI376" s="128"/>
      <c r="AJ376" s="128"/>
      <c r="AK376" s="128"/>
      <c r="AL376" s="128"/>
      <c r="AM376" s="128"/>
      <c r="AN376" s="128"/>
      <c r="AO376" s="128"/>
      <c r="AP376" s="128"/>
      <c r="AQ376" s="128"/>
      <c r="AR376" s="128"/>
      <c r="AS376" s="128"/>
      <c r="AT376" s="128"/>
      <c r="AU376" s="128"/>
      <c r="AV376" s="128"/>
      <c r="AW376" s="128"/>
      <c r="AX376" s="128"/>
      <c r="AY376" s="128"/>
      <c r="AZ376" s="128"/>
      <c r="BA376" s="128"/>
      <c r="BB376" s="128"/>
      <c r="BC376" s="128"/>
      <c r="BD376" s="128"/>
      <c r="BE376" s="128"/>
      <c r="BF376" s="128"/>
      <c r="BG376" s="128"/>
      <c r="BH376" s="128"/>
      <c r="BI376" s="126"/>
      <c r="BJ376" s="127"/>
      <c r="BK376" s="128"/>
      <c r="BL376" s="128"/>
      <c r="BM376" s="128"/>
      <c r="BN376" s="128"/>
      <c r="BO376" s="128"/>
      <c r="BP376" s="128"/>
      <c r="BQ376" s="128"/>
      <c r="BR376" s="128"/>
      <c r="BS376" s="128"/>
      <c r="BT376" s="128"/>
      <c r="BU376" s="128"/>
      <c r="BV376" s="128"/>
      <c r="BW376" s="128"/>
      <c r="BX376" s="128"/>
      <c r="BY376" s="128"/>
      <c r="BZ376" s="126"/>
    </row>
  </sheetData>
  <mergeCells count="138">
    <mergeCell ref="A1:N3"/>
    <mergeCell ref="O1:AB1"/>
    <mergeCell ref="AC1:AI1"/>
    <mergeCell ref="AJ1:AP1"/>
    <mergeCell ref="AQ1:AW1"/>
    <mergeCell ref="AX1:BK1"/>
    <mergeCell ref="P63:Q63"/>
    <mergeCell ref="CB2:CH3"/>
    <mergeCell ref="O3:AB3"/>
    <mergeCell ref="AC3:AI3"/>
    <mergeCell ref="AJ3:AP3"/>
    <mergeCell ref="AQ3:BK3"/>
    <mergeCell ref="P62:Q62"/>
    <mergeCell ref="BL1:BT1"/>
    <mergeCell ref="BU1:CA1"/>
    <mergeCell ref="CB1:CH1"/>
    <mergeCell ref="O2:AB2"/>
    <mergeCell ref="AC2:AI2"/>
    <mergeCell ref="AJ2:AP2"/>
    <mergeCell ref="AQ2:AW2"/>
    <mergeCell ref="AX2:BK2"/>
    <mergeCell ref="BL2:BT3"/>
    <mergeCell ref="BU2:CA3"/>
    <mergeCell ref="BR75:BS75"/>
    <mergeCell ref="AU76:AX76"/>
    <mergeCell ref="AY76:AZ76"/>
    <mergeCell ref="BA76:BD76"/>
    <mergeCell ref="BE76:BH76"/>
    <mergeCell ref="BI76:BL76"/>
    <mergeCell ref="BM76:BN76"/>
    <mergeCell ref="BR76:BS76"/>
    <mergeCell ref="F75:G75"/>
    <mergeCell ref="AY75:AZ75"/>
    <mergeCell ref="BM75:BN75"/>
    <mergeCell ref="BO75:BQ75"/>
    <mergeCell ref="BR77:BS77"/>
    <mergeCell ref="AU78:AX78"/>
    <mergeCell ref="AY78:AZ78"/>
    <mergeCell ref="BA78:BD78"/>
    <mergeCell ref="BE78:BH78"/>
    <mergeCell ref="BI78:BL78"/>
    <mergeCell ref="BM78:BN78"/>
    <mergeCell ref="BR78:BS78"/>
    <mergeCell ref="AU77:AX77"/>
    <mergeCell ref="AY77:AZ77"/>
    <mergeCell ref="BA77:BD77"/>
    <mergeCell ref="BE77:BH77"/>
    <mergeCell ref="BI77:BL77"/>
    <mergeCell ref="BM77:BN77"/>
    <mergeCell ref="BR79:BS79"/>
    <mergeCell ref="AU80:AX80"/>
    <mergeCell ref="AY80:AZ80"/>
    <mergeCell ref="BA80:BD80"/>
    <mergeCell ref="BE80:BH80"/>
    <mergeCell ref="BI80:BL80"/>
    <mergeCell ref="BM80:BN80"/>
    <mergeCell ref="BR80:BS80"/>
    <mergeCell ref="AU79:AX79"/>
    <mergeCell ref="AY79:AZ79"/>
    <mergeCell ref="BA79:BD79"/>
    <mergeCell ref="BE79:BH79"/>
    <mergeCell ref="BI79:BL79"/>
    <mergeCell ref="BM79:BN79"/>
    <mergeCell ref="BR81:BS81"/>
    <mergeCell ref="AU82:AX82"/>
    <mergeCell ref="AY82:AZ82"/>
    <mergeCell ref="BA82:BD82"/>
    <mergeCell ref="BE82:BH82"/>
    <mergeCell ref="BI82:BL82"/>
    <mergeCell ref="BM82:BN82"/>
    <mergeCell ref="BR82:BS82"/>
    <mergeCell ref="AU81:AX81"/>
    <mergeCell ref="AY81:AZ81"/>
    <mergeCell ref="BA81:BD81"/>
    <mergeCell ref="BE81:BH81"/>
    <mergeCell ref="BI81:BL81"/>
    <mergeCell ref="BM81:BN81"/>
    <mergeCell ref="BR83:BS83"/>
    <mergeCell ref="AU84:AX84"/>
    <mergeCell ref="AY84:AZ84"/>
    <mergeCell ref="BA84:BD84"/>
    <mergeCell ref="BE84:BH84"/>
    <mergeCell ref="BI84:BL84"/>
    <mergeCell ref="BM84:BN84"/>
    <mergeCell ref="BR84:BS84"/>
    <mergeCell ref="AU83:AX83"/>
    <mergeCell ref="AY83:AZ83"/>
    <mergeCell ref="BA83:BD83"/>
    <mergeCell ref="BE83:BH83"/>
    <mergeCell ref="BI83:BL83"/>
    <mergeCell ref="BM83:BN83"/>
    <mergeCell ref="BR85:BS85"/>
    <mergeCell ref="F99:G99"/>
    <mergeCell ref="AY99:AZ99"/>
    <mergeCell ref="BM99:BN99"/>
    <mergeCell ref="BO99:BQ99"/>
    <mergeCell ref="BR99:BS99"/>
    <mergeCell ref="AU85:AX85"/>
    <mergeCell ref="AY85:AZ85"/>
    <mergeCell ref="BA85:BD85"/>
    <mergeCell ref="BE85:BH85"/>
    <mergeCell ref="BI85:BL85"/>
    <mergeCell ref="BM85:BN85"/>
    <mergeCell ref="BE100:BH100"/>
    <mergeCell ref="BI100:BL100"/>
    <mergeCell ref="BM100:BN100"/>
    <mergeCell ref="BR100:BS100"/>
    <mergeCell ref="D101:E101"/>
    <mergeCell ref="F101:G101"/>
    <mergeCell ref="K101:M101"/>
    <mergeCell ref="AU101:AX101"/>
    <mergeCell ref="AY101:AZ101"/>
    <mergeCell ref="BA101:BD101"/>
    <mergeCell ref="D100:E100"/>
    <mergeCell ref="F100:G100"/>
    <mergeCell ref="K100:M100"/>
    <mergeCell ref="AU100:AX100"/>
    <mergeCell ref="AY100:AZ100"/>
    <mergeCell ref="BA100:BD100"/>
    <mergeCell ref="BE101:BH101"/>
    <mergeCell ref="BI101:BL101"/>
    <mergeCell ref="BM101:BN101"/>
    <mergeCell ref="BR101:BS101"/>
    <mergeCell ref="D102:E102"/>
    <mergeCell ref="F102:G102"/>
    <mergeCell ref="K102:M102"/>
    <mergeCell ref="AU102:AX102"/>
    <mergeCell ref="AY102:AZ102"/>
    <mergeCell ref="BA102:BD102"/>
    <mergeCell ref="DQ120:FL120"/>
    <mergeCell ref="Q121:R121"/>
    <mergeCell ref="AO121:AP121"/>
    <mergeCell ref="P110:Q110"/>
    <mergeCell ref="P111:Q111"/>
    <mergeCell ref="BE102:BH102"/>
    <mergeCell ref="BI102:BL102"/>
    <mergeCell ref="BM102:BN102"/>
    <mergeCell ref="BR102:BS102"/>
  </mergeCells>
  <phoneticPr fontId="8"/>
  <pageMargins left="0.51181102362204722" right="0.74803149606299213" top="0.70866141732283472" bottom="0.43307086614173229" header="0.51181102362204722" footer="0.19685039370078738"/>
  <pageSetup paperSize="9" scale="54"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95C3F-F74F-4460-B5A4-D5B7ED067F11}">
  <sheetPr codeName="Sheet12">
    <pageSetUpPr fitToPage="1"/>
  </sheetPr>
  <dimension ref="A1:CH89"/>
  <sheetViews>
    <sheetView showGridLines="0" showZeros="0" zoomScale="70" zoomScaleNormal="70" zoomScaleSheetLayoutView="85" workbookViewId="0">
      <selection activeCell="BF20" sqref="BF20"/>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16384" width="2.08984375" style="14"/>
  </cols>
  <sheetData>
    <row r="1" spans="1:86" s="2" customFormat="1" ht="15.75" customHeight="1">
      <c r="A1" s="591" t="s">
        <v>110</v>
      </c>
      <c r="B1" s="916"/>
      <c r="C1" s="916"/>
      <c r="D1" s="916"/>
      <c r="E1" s="916"/>
      <c r="F1" s="916"/>
      <c r="G1" s="916"/>
      <c r="H1" s="916"/>
      <c r="I1" s="916"/>
      <c r="J1" s="916"/>
      <c r="K1" s="916"/>
      <c r="L1" s="916"/>
      <c r="M1" s="916"/>
      <c r="N1" s="917"/>
      <c r="O1" s="924" t="s">
        <v>131</v>
      </c>
      <c r="P1" s="925"/>
      <c r="Q1" s="925"/>
      <c r="R1" s="925"/>
      <c r="S1" s="925"/>
      <c r="T1" s="925"/>
      <c r="U1" s="925"/>
      <c r="V1" s="925"/>
      <c r="W1" s="925"/>
      <c r="X1" s="925"/>
      <c r="Y1" s="925"/>
      <c r="Z1" s="925"/>
      <c r="AA1" s="925"/>
      <c r="AB1" s="926"/>
      <c r="AC1" s="927" t="s">
        <v>146</v>
      </c>
      <c r="AD1" s="928"/>
      <c r="AE1" s="928"/>
      <c r="AF1" s="928"/>
      <c r="AG1" s="928"/>
      <c r="AH1" s="928"/>
      <c r="AI1" s="929"/>
      <c r="AJ1" s="577" t="str">
        <f>表紙!AJ63</f>
        <v>MS</v>
      </c>
      <c r="AK1" s="909"/>
      <c r="AL1" s="909"/>
      <c r="AM1" s="909"/>
      <c r="AN1" s="909"/>
      <c r="AO1" s="909"/>
      <c r="AP1" s="910"/>
      <c r="AQ1" s="927" t="s">
        <v>134</v>
      </c>
      <c r="AR1" s="928"/>
      <c r="AS1" s="928"/>
      <c r="AT1" s="928"/>
      <c r="AU1" s="928"/>
      <c r="AV1" s="928"/>
      <c r="AW1" s="929"/>
      <c r="AX1" s="577" t="str">
        <f>表紙!AX63</f>
        <v>Webシステム</v>
      </c>
      <c r="AY1" s="909"/>
      <c r="AZ1" s="909"/>
      <c r="BA1" s="909"/>
      <c r="BB1" s="909"/>
      <c r="BC1" s="909"/>
      <c r="BD1" s="909"/>
      <c r="BE1" s="909"/>
      <c r="BF1" s="909"/>
      <c r="BG1" s="909"/>
      <c r="BH1" s="909"/>
      <c r="BI1" s="909"/>
      <c r="BJ1" s="909"/>
      <c r="BK1" s="910"/>
      <c r="BL1" s="897" t="s">
        <v>101</v>
      </c>
      <c r="BM1" s="898"/>
      <c r="BN1" s="898"/>
      <c r="BO1" s="898"/>
      <c r="BP1" s="898"/>
      <c r="BQ1" s="898"/>
      <c r="BR1" s="898"/>
      <c r="BS1" s="898"/>
      <c r="BT1" s="899"/>
      <c r="BU1" s="900" t="s">
        <v>124</v>
      </c>
      <c r="BV1" s="901"/>
      <c r="BW1" s="901"/>
      <c r="BX1" s="901"/>
      <c r="BY1" s="901"/>
      <c r="BZ1" s="901"/>
      <c r="CA1" s="902"/>
      <c r="CB1" s="900" t="s">
        <v>147</v>
      </c>
      <c r="CC1" s="901"/>
      <c r="CD1" s="901"/>
      <c r="CE1" s="901"/>
      <c r="CF1" s="901"/>
      <c r="CG1" s="901"/>
      <c r="CH1" s="903"/>
    </row>
    <row r="2" spans="1:86" s="2" customFormat="1" ht="15.75" customHeight="1">
      <c r="A2" s="918"/>
      <c r="B2" s="919"/>
      <c r="C2" s="919"/>
      <c r="D2" s="919"/>
      <c r="E2" s="919"/>
      <c r="F2" s="919"/>
      <c r="G2" s="919"/>
      <c r="H2" s="919"/>
      <c r="I2" s="919"/>
      <c r="J2" s="919"/>
      <c r="K2" s="919"/>
      <c r="L2" s="919"/>
      <c r="M2" s="919"/>
      <c r="N2" s="920"/>
      <c r="O2" s="562" t="str">
        <f>表紙!O64</f>
        <v>アドオン設計書</v>
      </c>
      <c r="P2" s="904"/>
      <c r="Q2" s="904"/>
      <c r="R2" s="904"/>
      <c r="S2" s="904"/>
      <c r="T2" s="904"/>
      <c r="U2" s="904"/>
      <c r="V2" s="904"/>
      <c r="W2" s="904"/>
      <c r="X2" s="904"/>
      <c r="Y2" s="904"/>
      <c r="Z2" s="904"/>
      <c r="AA2" s="904"/>
      <c r="AB2" s="905"/>
      <c r="AC2" s="906" t="s">
        <v>150</v>
      </c>
      <c r="AD2" s="907"/>
      <c r="AE2" s="907"/>
      <c r="AF2" s="907"/>
      <c r="AG2" s="907"/>
      <c r="AH2" s="907"/>
      <c r="AI2" s="908"/>
      <c r="AJ2" s="567" t="str">
        <f>表紙!AJ64</f>
        <v>MSBB</v>
      </c>
      <c r="AK2" s="568"/>
      <c r="AL2" s="568"/>
      <c r="AM2" s="568"/>
      <c r="AN2" s="568"/>
      <c r="AO2" s="568"/>
      <c r="AP2" s="569"/>
      <c r="AQ2" s="906" t="s">
        <v>151</v>
      </c>
      <c r="AR2" s="907"/>
      <c r="AS2" s="907"/>
      <c r="AT2" s="907"/>
      <c r="AU2" s="907"/>
      <c r="AV2" s="907"/>
      <c r="AW2" s="908"/>
      <c r="AX2" s="570" t="str">
        <f>表紙!AX64</f>
        <v>Webシステム</v>
      </c>
      <c r="AY2" s="611"/>
      <c r="AZ2" s="611"/>
      <c r="BA2" s="611"/>
      <c r="BB2" s="611"/>
      <c r="BC2" s="611"/>
      <c r="BD2" s="611"/>
      <c r="BE2" s="611"/>
      <c r="BF2" s="611"/>
      <c r="BG2" s="611"/>
      <c r="BH2" s="611"/>
      <c r="BI2" s="611"/>
      <c r="BJ2" s="611"/>
      <c r="BK2" s="612"/>
      <c r="BL2" s="571" t="str">
        <f>表紙!BL64</f>
        <v>M7-US-1140</v>
      </c>
      <c r="BM2" s="563"/>
      <c r="BN2" s="563"/>
      <c r="BO2" s="563"/>
      <c r="BP2" s="563"/>
      <c r="BQ2" s="563"/>
      <c r="BR2" s="563"/>
      <c r="BS2" s="563"/>
      <c r="BT2" s="572"/>
      <c r="BU2" s="576" t="str">
        <f>表紙!BU64</f>
        <v>1.0.0</v>
      </c>
      <c r="BV2" s="563"/>
      <c r="BW2" s="563"/>
      <c r="BX2" s="563"/>
      <c r="BY2" s="563"/>
      <c r="BZ2" s="563"/>
      <c r="CA2" s="572"/>
      <c r="CB2" s="578">
        <f>表紙!CB64</f>
        <v>1</v>
      </c>
      <c r="CC2" s="563"/>
      <c r="CD2" s="563"/>
      <c r="CE2" s="563"/>
      <c r="CF2" s="563"/>
      <c r="CG2" s="563"/>
      <c r="CH2" s="579"/>
    </row>
    <row r="3" spans="1:86" s="2" customFormat="1" ht="15.75" customHeight="1" thickBot="1">
      <c r="A3" s="921"/>
      <c r="B3" s="922"/>
      <c r="C3" s="922"/>
      <c r="D3" s="922"/>
      <c r="E3" s="922"/>
      <c r="F3" s="922"/>
      <c r="G3" s="922"/>
      <c r="H3" s="922"/>
      <c r="I3" s="922"/>
      <c r="J3" s="922"/>
      <c r="K3" s="922"/>
      <c r="L3" s="922"/>
      <c r="M3" s="922"/>
      <c r="N3" s="923"/>
      <c r="O3" s="581" t="str">
        <f ca="1">RIGHT(CELL("filename",$A$1),LEN(CELL("filename",$A$1))-FIND("]",CELL("filename",$A$1)))</f>
        <v>概要(メニュー体系)</v>
      </c>
      <c r="P3" s="911"/>
      <c r="Q3" s="911"/>
      <c r="R3" s="911"/>
      <c r="S3" s="911"/>
      <c r="T3" s="911"/>
      <c r="U3" s="911"/>
      <c r="V3" s="911"/>
      <c r="W3" s="911"/>
      <c r="X3" s="911"/>
      <c r="Y3" s="911"/>
      <c r="Z3" s="911"/>
      <c r="AA3" s="911"/>
      <c r="AB3" s="912"/>
      <c r="AC3" s="913" t="s">
        <v>144</v>
      </c>
      <c r="AD3" s="914"/>
      <c r="AE3" s="914"/>
      <c r="AF3" s="914"/>
      <c r="AG3" s="914"/>
      <c r="AH3" s="914"/>
      <c r="AI3" s="915"/>
      <c r="AJ3" s="586" t="str">
        <f>表紙!AJ65</f>
        <v>MSBBPA000</v>
      </c>
      <c r="AK3" s="587"/>
      <c r="AL3" s="587"/>
      <c r="AM3" s="587"/>
      <c r="AN3" s="587"/>
      <c r="AO3" s="587"/>
      <c r="AP3" s="587"/>
      <c r="AQ3" s="588" t="str">
        <f>表紙!AQ65</f>
        <v>Webシステム(共通概要)</v>
      </c>
      <c r="AR3" s="588"/>
      <c r="AS3" s="588"/>
      <c r="AT3" s="588"/>
      <c r="AU3" s="588"/>
      <c r="AV3" s="588"/>
      <c r="AW3" s="588"/>
      <c r="AX3" s="588"/>
      <c r="AY3" s="588"/>
      <c r="AZ3" s="588"/>
      <c r="BA3" s="588"/>
      <c r="BB3" s="588"/>
      <c r="BC3" s="588"/>
      <c r="BD3" s="588"/>
      <c r="BE3" s="588"/>
      <c r="BF3" s="588"/>
      <c r="BG3" s="588"/>
      <c r="BH3" s="588"/>
      <c r="BI3" s="588"/>
      <c r="BJ3" s="588"/>
      <c r="BK3" s="930"/>
      <c r="BL3" s="573"/>
      <c r="BM3" s="574"/>
      <c r="BN3" s="574"/>
      <c r="BO3" s="574"/>
      <c r="BP3" s="574"/>
      <c r="BQ3" s="574"/>
      <c r="BR3" s="574"/>
      <c r="BS3" s="574"/>
      <c r="BT3" s="575"/>
      <c r="BU3" s="573"/>
      <c r="BV3" s="574"/>
      <c r="BW3" s="574"/>
      <c r="BX3" s="574"/>
      <c r="BY3" s="574"/>
      <c r="BZ3" s="574"/>
      <c r="CA3" s="575"/>
      <c r="CB3" s="573"/>
      <c r="CC3" s="574"/>
      <c r="CD3" s="574"/>
      <c r="CE3" s="574"/>
      <c r="CF3" s="574"/>
      <c r="CG3" s="574"/>
      <c r="CH3" s="580"/>
    </row>
    <row r="4" spans="1:86" s="2" customFormat="1" ht="6.75" customHeight="1" thickBot="1">
      <c r="B4" s="3"/>
      <c r="C4" s="4"/>
      <c r="D4" s="4"/>
      <c r="E4" s="4"/>
      <c r="F4" s="5"/>
      <c r="G4" s="5"/>
      <c r="H4" s="5"/>
      <c r="I4" s="5"/>
      <c r="J4" s="4"/>
      <c r="K4" s="5"/>
      <c r="L4" s="5"/>
      <c r="M4" s="5"/>
      <c r="N4" s="5"/>
      <c r="O4" s="5"/>
      <c r="P4" s="5"/>
      <c r="Q4" s="6"/>
    </row>
    <row r="5" spans="1:86" s="10" customFormat="1" ht="1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659</v>
      </c>
      <c r="C7" s="1"/>
      <c r="D7" s="1"/>
      <c r="Q7" s="12"/>
    </row>
    <row r="8" spans="1:86" s="11" customFormat="1" ht="8.15" customHeight="1">
      <c r="B8" s="13"/>
      <c r="C8" s="1"/>
      <c r="D8" s="1"/>
      <c r="Q8" s="12"/>
    </row>
    <row r="9" spans="1:86" s="11" customFormat="1" ht="15.75" customHeight="1">
      <c r="B9" s="13"/>
      <c r="C9" s="1"/>
      <c r="D9" s="1"/>
      <c r="Q9" s="12"/>
    </row>
    <row r="10" spans="1:86" s="11" customFormat="1" ht="15.75" customHeight="1">
      <c r="B10" s="13"/>
      <c r="C10" s="1"/>
      <c r="D10" s="1"/>
      <c r="Q10" s="12"/>
    </row>
    <row r="11" spans="1:86" s="11" customFormat="1" ht="15.75" customHeight="1">
      <c r="B11" s="13"/>
      <c r="C11" s="1"/>
      <c r="D11" s="1"/>
      <c r="Q11" s="12"/>
    </row>
    <row r="12" spans="1:86" s="11" customFormat="1" ht="15.75" customHeight="1">
      <c r="B12" s="13"/>
      <c r="C12" s="1"/>
      <c r="D12" s="1"/>
      <c r="Q12" s="12"/>
    </row>
    <row r="13" spans="1:86" s="11" customFormat="1" ht="15.75" customHeight="1">
      <c r="B13" s="13"/>
      <c r="C13" s="1"/>
      <c r="D13" s="1"/>
      <c r="Q13" s="12"/>
    </row>
    <row r="14" spans="1:86" s="11" customFormat="1" ht="15.75" customHeight="1">
      <c r="B14" s="13"/>
      <c r="C14" s="1"/>
      <c r="D14" s="1"/>
      <c r="Q14" s="12"/>
    </row>
    <row r="15" spans="1:86" s="11" customFormat="1" ht="15.75" customHeight="1">
      <c r="D15" s="1" t="s">
        <v>660</v>
      </c>
      <c r="N15" s="13"/>
      <c r="O15" s="1"/>
      <c r="P15" s="1" t="s">
        <v>661</v>
      </c>
      <c r="AB15" s="1" t="s">
        <v>662</v>
      </c>
      <c r="AN15" s="1" t="s">
        <v>663</v>
      </c>
    </row>
    <row r="16" spans="1:86" s="11" customFormat="1" ht="15.75" customHeight="1">
      <c r="D16" s="1"/>
      <c r="N16" s="13"/>
      <c r="O16" s="1"/>
      <c r="P16" s="1"/>
      <c r="AB16" s="1"/>
      <c r="AN16" s="1"/>
    </row>
    <row r="17" spans="4:40" s="11" customFormat="1" ht="15.75" customHeight="1">
      <c r="D17" s="1"/>
      <c r="N17" s="13"/>
      <c r="O17" s="1"/>
      <c r="P17" s="1"/>
      <c r="AB17" s="1"/>
      <c r="AN17" s="1"/>
    </row>
    <row r="18" spans="4:40" s="11" customFormat="1" ht="15.75" customHeight="1">
      <c r="D18" s="1"/>
      <c r="N18" s="13"/>
      <c r="O18" s="1"/>
      <c r="P18" s="1"/>
      <c r="AC18" s="12"/>
    </row>
    <row r="19" spans="4:40" s="11" customFormat="1" ht="15.75" customHeight="1">
      <c r="N19" s="13"/>
      <c r="O19" s="1"/>
      <c r="P19" s="1"/>
      <c r="AC19" s="12"/>
    </row>
    <row r="20" spans="4:40" s="11" customFormat="1" ht="15.75" customHeight="1">
      <c r="N20" s="13"/>
      <c r="O20" s="1"/>
      <c r="P20" s="1"/>
      <c r="AC20" s="12"/>
    </row>
    <row r="21" spans="4:40" s="11" customFormat="1" ht="15.75" customHeight="1">
      <c r="N21" s="13"/>
      <c r="O21" s="1"/>
      <c r="P21" s="1"/>
      <c r="AC21" s="12"/>
    </row>
    <row r="22" spans="4:40" s="11" customFormat="1" ht="15.75" customHeight="1">
      <c r="N22" s="13"/>
      <c r="O22" s="1"/>
      <c r="P22" s="1"/>
      <c r="AC22" s="12"/>
    </row>
    <row r="23" spans="4:40" s="11" customFormat="1" ht="15.75" customHeight="1">
      <c r="N23" s="13"/>
      <c r="O23" s="1"/>
      <c r="P23" s="1"/>
      <c r="AC23" s="12"/>
    </row>
    <row r="24" spans="4:40" s="11" customFormat="1" ht="15.75" customHeight="1">
      <c r="N24" s="13"/>
      <c r="O24" s="1"/>
      <c r="P24" s="1"/>
      <c r="AC24" s="12"/>
    </row>
    <row r="25" spans="4:40" s="11" customFormat="1" ht="15.75" customHeight="1">
      <c r="N25" s="13"/>
      <c r="O25" s="1"/>
      <c r="P25" s="1"/>
      <c r="AC25" s="12"/>
    </row>
    <row r="26" spans="4:40" s="11" customFormat="1" ht="15.75" customHeight="1">
      <c r="N26" s="13"/>
      <c r="O26" s="1"/>
      <c r="P26" s="1"/>
      <c r="AC26" s="12"/>
    </row>
    <row r="27" spans="4:40" s="11" customFormat="1" ht="15.75" customHeight="1">
      <c r="N27" s="13"/>
      <c r="O27" s="1"/>
      <c r="P27" s="1"/>
      <c r="AC27" s="12"/>
    </row>
    <row r="28" spans="4:40" s="11" customFormat="1" ht="15.75" customHeight="1">
      <c r="N28" s="13"/>
      <c r="O28" s="1"/>
      <c r="P28" s="1"/>
      <c r="AC28" s="12"/>
    </row>
    <row r="29" spans="4:40" s="11" customFormat="1" ht="15.75" customHeight="1">
      <c r="N29" s="13"/>
      <c r="O29" s="1"/>
      <c r="P29" s="1"/>
      <c r="AC29" s="12"/>
    </row>
    <row r="30" spans="4:40" s="11" customFormat="1" ht="15.75" customHeight="1">
      <c r="N30" s="13"/>
      <c r="O30" s="1"/>
      <c r="P30" s="1"/>
      <c r="AC30" s="12"/>
    </row>
    <row r="31" spans="4:40" s="11" customFormat="1" ht="15.75" customHeight="1">
      <c r="N31" s="13"/>
      <c r="O31" s="1"/>
      <c r="P31" s="1"/>
      <c r="AC31" s="12"/>
    </row>
    <row r="32" spans="4:40" s="11" customFormat="1" ht="15.75" customHeight="1">
      <c r="N32" s="13"/>
      <c r="O32" s="1"/>
      <c r="P32" s="1"/>
      <c r="AC32" s="12"/>
    </row>
    <row r="33" spans="14:29" s="11" customFormat="1" ht="15.75" customHeight="1">
      <c r="N33" s="13"/>
      <c r="O33" s="1"/>
      <c r="P33" s="1"/>
      <c r="AC33" s="12"/>
    </row>
    <row r="34" spans="14:29" s="11" customFormat="1" ht="15.75" customHeight="1">
      <c r="N34" s="13"/>
      <c r="O34" s="1"/>
      <c r="P34" s="1"/>
      <c r="AC34" s="12"/>
    </row>
    <row r="35" spans="14:29" s="11" customFormat="1" ht="15.75" customHeight="1">
      <c r="N35" s="13"/>
      <c r="O35" s="1"/>
      <c r="P35" s="1"/>
      <c r="AC35" s="12"/>
    </row>
    <row r="36" spans="14:29" s="11" customFormat="1" ht="15.75" customHeight="1">
      <c r="N36" s="13"/>
      <c r="O36" s="1"/>
      <c r="P36" s="1"/>
      <c r="AC36" s="12"/>
    </row>
    <row r="37" spans="14:29" s="11" customFormat="1" ht="15.75" customHeight="1">
      <c r="N37" s="13"/>
      <c r="O37" s="1"/>
      <c r="P37" s="1"/>
      <c r="AC37" s="12"/>
    </row>
    <row r="38" spans="14:29" s="11" customFormat="1" ht="15.75" customHeight="1">
      <c r="N38" s="13"/>
      <c r="O38" s="1"/>
      <c r="P38" s="1"/>
      <c r="AC38" s="12"/>
    </row>
    <row r="39" spans="14:29" s="11" customFormat="1" ht="15.75" customHeight="1">
      <c r="N39" s="13"/>
      <c r="O39" s="1"/>
      <c r="P39" s="1"/>
      <c r="AC39" s="12"/>
    </row>
    <row r="40" spans="14:29" s="11" customFormat="1" ht="15.75" customHeight="1">
      <c r="N40" s="13"/>
      <c r="O40" s="1"/>
      <c r="P40" s="1"/>
      <c r="AC40" s="12"/>
    </row>
    <row r="41" spans="14:29" s="11" customFormat="1" ht="15.75" customHeight="1">
      <c r="N41" s="13"/>
      <c r="O41" s="1"/>
      <c r="P41" s="1"/>
      <c r="AC41" s="12"/>
    </row>
    <row r="42" spans="14:29" s="11" customFormat="1" ht="15.75" customHeight="1">
      <c r="N42" s="13"/>
      <c r="O42" s="1"/>
      <c r="P42" s="1"/>
      <c r="AC42" s="12"/>
    </row>
    <row r="43" spans="14:29" s="11" customFormat="1" ht="15.75" customHeight="1">
      <c r="N43" s="13"/>
      <c r="O43" s="1"/>
      <c r="P43" s="1"/>
      <c r="AC43" s="12"/>
    </row>
    <row r="44" spans="14:29" s="11" customFormat="1" ht="15.75" customHeight="1">
      <c r="N44" s="13"/>
      <c r="O44" s="1"/>
      <c r="P44" s="1"/>
      <c r="AC44" s="12"/>
    </row>
    <row r="45" spans="14:29" s="11" customFormat="1" ht="15.75" customHeight="1">
      <c r="N45" s="13"/>
      <c r="O45" s="1"/>
      <c r="P45" s="1"/>
      <c r="AC45" s="12"/>
    </row>
    <row r="46" spans="14:29" s="11" customFormat="1" ht="15.75" customHeight="1">
      <c r="N46" s="13"/>
      <c r="O46" s="1"/>
      <c r="P46" s="1"/>
      <c r="AC46" s="12"/>
    </row>
    <row r="47" spans="14:29" s="11" customFormat="1" ht="15.75" customHeight="1">
      <c r="N47" s="13"/>
      <c r="O47" s="1"/>
      <c r="P47" s="1"/>
      <c r="AC47" s="12"/>
    </row>
    <row r="48" spans="14:29" s="11" customFormat="1" ht="15.75" customHeight="1">
      <c r="N48" s="13"/>
      <c r="O48" s="1"/>
      <c r="P48" s="1"/>
      <c r="AC48" s="12"/>
    </row>
    <row r="49" spans="2:40" s="11" customFormat="1" ht="15.75" customHeight="1">
      <c r="N49" s="13"/>
      <c r="O49" s="1"/>
      <c r="P49" s="1"/>
      <c r="AC49" s="12"/>
    </row>
    <row r="50" spans="2:40" s="11" customFormat="1" ht="15.75" customHeight="1">
      <c r="N50" s="13"/>
      <c r="O50" s="1"/>
      <c r="P50" s="1"/>
      <c r="AC50" s="12"/>
    </row>
    <row r="51" spans="2:40" s="11" customFormat="1" ht="15.75" customHeight="1">
      <c r="N51" s="13"/>
      <c r="O51" s="1"/>
      <c r="P51" s="1"/>
      <c r="AC51" s="12"/>
    </row>
    <row r="52" spans="2:40" s="11" customFormat="1" ht="15.75" customHeight="1">
      <c r="N52" s="13"/>
      <c r="O52" s="1"/>
      <c r="P52" s="1"/>
      <c r="AC52" s="12"/>
    </row>
    <row r="53" spans="2:40" s="11" customFormat="1" ht="15.75" customHeight="1">
      <c r="N53" s="13"/>
      <c r="O53" s="1"/>
      <c r="P53" s="1"/>
      <c r="AC53" s="12"/>
    </row>
    <row r="54" spans="2:40" s="11" customFormat="1" ht="15.75" customHeight="1">
      <c r="N54" s="13"/>
      <c r="O54" s="1"/>
      <c r="P54" s="1"/>
      <c r="AC54" s="12"/>
    </row>
    <row r="55" spans="2:40" s="11" customFormat="1" ht="15.75" customHeight="1">
      <c r="N55" s="13"/>
      <c r="O55" s="1"/>
      <c r="P55" s="1"/>
      <c r="AC55" s="12"/>
    </row>
    <row r="56" spans="2:40" s="11" customFormat="1" ht="15.75" customHeight="1">
      <c r="N56" s="13"/>
      <c r="O56" s="1"/>
      <c r="P56" s="1"/>
      <c r="AC56" s="12"/>
    </row>
    <row r="57" spans="2:40" s="11" customFormat="1" ht="15.75" customHeight="1">
      <c r="N57" s="13"/>
      <c r="O57" s="1"/>
      <c r="P57" s="1"/>
      <c r="AC57" s="12"/>
    </row>
    <row r="58" spans="2:40" s="11" customFormat="1" ht="15.75" customHeight="1">
      <c r="B58" s="13"/>
      <c r="C58" s="1"/>
      <c r="D58" s="1"/>
      <c r="Q58" s="12"/>
    </row>
    <row r="59" spans="2:40" s="11" customFormat="1" ht="15.75" customHeight="1">
      <c r="B59" s="13" t="s">
        <v>664</v>
      </c>
      <c r="C59" s="1"/>
      <c r="D59" s="1"/>
      <c r="Q59" s="12"/>
    </row>
    <row r="60" spans="2:40" s="11" customFormat="1" ht="8.15" customHeight="1">
      <c r="B60" s="13"/>
      <c r="C60" s="1"/>
      <c r="D60" s="1"/>
      <c r="Q60" s="12"/>
    </row>
    <row r="61" spans="2:40" s="11" customFormat="1" ht="15.75" customHeight="1">
      <c r="D61" s="1"/>
      <c r="N61" s="13"/>
      <c r="O61" s="1"/>
      <c r="P61" s="1"/>
      <c r="AB61" s="1"/>
      <c r="AN61" s="1"/>
    </row>
    <row r="62" spans="2:40" s="11" customFormat="1" ht="15.75" customHeight="1">
      <c r="D62" s="1"/>
      <c r="N62" s="13"/>
      <c r="O62" s="1"/>
      <c r="P62" s="1"/>
      <c r="AB62" s="1"/>
      <c r="AN62" s="1"/>
    </row>
    <row r="63" spans="2:40" s="11" customFormat="1" ht="15.75" customHeight="1">
      <c r="D63" s="1"/>
      <c r="N63" s="13"/>
      <c r="O63" s="1"/>
      <c r="P63" s="1"/>
      <c r="AC63" s="12"/>
    </row>
    <row r="64" spans="2:40" s="11" customFormat="1" ht="15.75" customHeight="1">
      <c r="D64" s="1"/>
      <c r="N64" s="13"/>
      <c r="O64" s="1"/>
      <c r="P64" s="1"/>
      <c r="AC64" s="12"/>
    </row>
    <row r="65" spans="2:29" s="11" customFormat="1" ht="15.75" customHeight="1">
      <c r="N65" s="13"/>
      <c r="O65" s="1"/>
      <c r="P65" s="1"/>
      <c r="AC65" s="12"/>
    </row>
    <row r="66" spans="2:29" s="11" customFormat="1" ht="15.75" customHeight="1">
      <c r="N66" s="13"/>
      <c r="O66" s="1"/>
      <c r="P66" s="1"/>
      <c r="AC66" s="12"/>
    </row>
    <row r="67" spans="2:29" s="11" customFormat="1" ht="15.75" customHeight="1">
      <c r="N67" s="13"/>
      <c r="O67" s="1"/>
      <c r="P67" s="1"/>
      <c r="AC67" s="12"/>
    </row>
    <row r="68" spans="2:29" s="11" customFormat="1" ht="15.75" customHeight="1">
      <c r="N68" s="13"/>
      <c r="O68" s="1"/>
      <c r="P68" s="1"/>
      <c r="AC68" s="12"/>
    </row>
    <row r="69" spans="2:29" s="11" customFormat="1" ht="15.75" customHeight="1">
      <c r="B69" s="13" t="s">
        <v>665</v>
      </c>
      <c r="C69" s="1"/>
      <c r="D69" s="1"/>
      <c r="Q69" s="12"/>
    </row>
    <row r="70" spans="2:29" s="11" customFormat="1" ht="15.75" customHeight="1">
      <c r="N70" s="13"/>
      <c r="O70" s="1"/>
      <c r="P70" s="1"/>
      <c r="AC70" s="12"/>
    </row>
    <row r="71" spans="2:29" s="11" customFormat="1" ht="15.75" customHeight="1">
      <c r="N71" s="13"/>
      <c r="O71" s="1"/>
      <c r="P71" s="1"/>
      <c r="AC71" s="12"/>
    </row>
    <row r="72" spans="2:29" s="11" customFormat="1" ht="15.75" customHeight="1">
      <c r="N72" s="13"/>
      <c r="O72" s="1"/>
      <c r="P72" s="1"/>
      <c r="AC72" s="12"/>
    </row>
    <row r="73" spans="2:29" s="11" customFormat="1" ht="15.75" customHeight="1">
      <c r="N73" s="13"/>
      <c r="O73" s="1"/>
      <c r="P73" s="1"/>
      <c r="AC73" s="12"/>
    </row>
    <row r="74" spans="2:29" s="11" customFormat="1" ht="15.75" customHeight="1">
      <c r="C74" s="11" t="s">
        <v>666</v>
      </c>
      <c r="J74" s="11" t="s">
        <v>667</v>
      </c>
      <c r="N74" s="13"/>
      <c r="O74" s="1" t="s">
        <v>668</v>
      </c>
      <c r="P74" s="1"/>
      <c r="AC74" s="12"/>
    </row>
    <row r="75" spans="2:29" s="11" customFormat="1" ht="15.75" customHeight="1">
      <c r="C75" s="11" t="s">
        <v>669</v>
      </c>
      <c r="N75" s="13"/>
      <c r="O75" s="1"/>
      <c r="P75" s="1"/>
      <c r="AC75" s="12"/>
    </row>
    <row r="76" spans="2:29" s="11" customFormat="1" ht="15.75" customHeight="1">
      <c r="N76" s="13"/>
      <c r="O76" s="1"/>
      <c r="P76" s="1"/>
      <c r="AC76" s="12"/>
    </row>
    <row r="78" spans="2:29" s="11" customFormat="1" ht="15.75" customHeight="1">
      <c r="N78" s="13"/>
      <c r="O78" s="1"/>
      <c r="P78" s="1"/>
      <c r="AC78" s="12"/>
    </row>
    <row r="79" spans="2:29" s="11" customFormat="1" ht="15.75" customHeight="1">
      <c r="B79" s="13" t="s">
        <v>670</v>
      </c>
      <c r="N79" s="13"/>
      <c r="O79" s="1"/>
      <c r="P79" s="1"/>
      <c r="AC79" s="12"/>
    </row>
    <row r="80" spans="2:29" s="11" customFormat="1" ht="15.75" customHeight="1">
      <c r="C80" s="11" t="s">
        <v>671</v>
      </c>
      <c r="N80" s="13"/>
      <c r="O80" s="1"/>
      <c r="P80" s="1"/>
      <c r="AC80" s="12"/>
    </row>
    <row r="81" spans="3:29" s="11" customFormat="1" ht="15.75" customHeight="1">
      <c r="N81" s="13"/>
      <c r="O81" s="1"/>
      <c r="P81" s="1"/>
      <c r="AC81" s="12"/>
    </row>
    <row r="82" spans="3:29" s="11" customFormat="1" ht="15.75" customHeight="1">
      <c r="C82" s="11" t="s">
        <v>672</v>
      </c>
      <c r="E82" s="11" t="s">
        <v>673</v>
      </c>
      <c r="N82" s="13"/>
      <c r="O82" s="1"/>
      <c r="P82" s="1"/>
      <c r="AC82" s="12"/>
    </row>
    <row r="83" spans="3:29" s="11" customFormat="1" ht="15.75" customHeight="1">
      <c r="E83" s="11" t="s">
        <v>674</v>
      </c>
      <c r="N83" s="13"/>
      <c r="O83" s="1"/>
      <c r="P83" s="1"/>
      <c r="AC83" s="12"/>
    </row>
    <row r="84" spans="3:29" s="11" customFormat="1" ht="15.75" customHeight="1">
      <c r="N84" s="13"/>
      <c r="O84" s="1"/>
      <c r="P84" s="1"/>
      <c r="AC84" s="12"/>
    </row>
    <row r="85" spans="3:29" s="11" customFormat="1" ht="15.75" customHeight="1">
      <c r="C85" s="11" t="s">
        <v>675</v>
      </c>
      <c r="N85" s="13"/>
      <c r="O85" s="1"/>
      <c r="P85" s="1"/>
      <c r="AC85" s="12"/>
    </row>
    <row r="86" spans="3:29" s="11" customFormat="1" ht="15.75" customHeight="1">
      <c r="D86" s="11" t="s">
        <v>676</v>
      </c>
      <c r="N86" s="13"/>
      <c r="O86" s="1"/>
      <c r="P86" s="1"/>
      <c r="AC86" s="12"/>
    </row>
    <row r="87" spans="3:29" s="11" customFormat="1" ht="15.75" customHeight="1">
      <c r="C87" s="11" t="s">
        <v>677</v>
      </c>
      <c r="N87" s="13"/>
      <c r="O87" s="1"/>
      <c r="P87" s="1"/>
      <c r="AC87" s="12"/>
    </row>
    <row r="88" spans="3:29" s="11" customFormat="1" ht="15.75" customHeight="1">
      <c r="C88" s="98" t="s">
        <v>678</v>
      </c>
      <c r="N88" s="13"/>
      <c r="O88" s="1"/>
      <c r="P88" s="1"/>
      <c r="AC88" s="12"/>
    </row>
    <row r="89" spans="3:29" s="11" customFormat="1" ht="15.75" customHeight="1">
      <c r="N89" s="13"/>
      <c r="O89" s="1"/>
      <c r="P89" s="1"/>
      <c r="AC89" s="12"/>
    </row>
  </sheetData>
  <mergeCells count="21">
    <mergeCell ref="A1:N3"/>
    <mergeCell ref="O1:AB1"/>
    <mergeCell ref="AC1:AI1"/>
    <mergeCell ref="AJ1:AP1"/>
    <mergeCell ref="AQ1:AW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70DF6-3B9B-4814-AF72-AC5A8D16FA5E}">
  <sheetPr codeName="Sheet5">
    <pageSetUpPr fitToPage="1"/>
  </sheetPr>
  <dimension ref="A1:CH91"/>
  <sheetViews>
    <sheetView showGridLines="0" showZeros="0" topLeftCell="A7" zoomScaleNormal="100" zoomScaleSheetLayoutView="85" workbookViewId="0">
      <selection activeCell="AC29" sqref="AC29"/>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16384" width="2.08984375" style="14"/>
  </cols>
  <sheetData>
    <row r="1" spans="1:86" s="2" customFormat="1" ht="15.75" customHeight="1">
      <c r="A1" s="591" t="s">
        <v>308</v>
      </c>
      <c r="B1" s="916"/>
      <c r="C1" s="916"/>
      <c r="D1" s="916"/>
      <c r="E1" s="916"/>
      <c r="F1" s="916"/>
      <c r="G1" s="916"/>
      <c r="H1" s="916"/>
      <c r="I1" s="916"/>
      <c r="J1" s="916"/>
      <c r="K1" s="916"/>
      <c r="L1" s="916"/>
      <c r="M1" s="916"/>
      <c r="N1" s="917"/>
      <c r="O1" s="924" t="s">
        <v>131</v>
      </c>
      <c r="P1" s="925"/>
      <c r="Q1" s="925"/>
      <c r="R1" s="925"/>
      <c r="S1" s="925"/>
      <c r="T1" s="925"/>
      <c r="U1" s="925"/>
      <c r="V1" s="925"/>
      <c r="W1" s="925"/>
      <c r="X1" s="925"/>
      <c r="Y1" s="925"/>
      <c r="Z1" s="925"/>
      <c r="AA1" s="925"/>
      <c r="AB1" s="926"/>
      <c r="AC1" s="927" t="s">
        <v>146</v>
      </c>
      <c r="AD1" s="928"/>
      <c r="AE1" s="928"/>
      <c r="AF1" s="928"/>
      <c r="AG1" s="928"/>
      <c r="AH1" s="928"/>
      <c r="AI1" s="929"/>
      <c r="AJ1" s="577" t="str">
        <f>表紙!AJ63</f>
        <v>MS</v>
      </c>
      <c r="AK1" s="909"/>
      <c r="AL1" s="909"/>
      <c r="AM1" s="909"/>
      <c r="AN1" s="909"/>
      <c r="AO1" s="909"/>
      <c r="AP1" s="910"/>
      <c r="AQ1" s="927" t="s">
        <v>134</v>
      </c>
      <c r="AR1" s="928"/>
      <c r="AS1" s="928"/>
      <c r="AT1" s="928"/>
      <c r="AU1" s="928"/>
      <c r="AV1" s="928"/>
      <c r="AW1" s="929"/>
      <c r="AX1" s="577" t="str">
        <f>表紙!AX63</f>
        <v>Webシステム</v>
      </c>
      <c r="AY1" s="909"/>
      <c r="AZ1" s="909"/>
      <c r="BA1" s="909"/>
      <c r="BB1" s="909"/>
      <c r="BC1" s="909"/>
      <c r="BD1" s="909"/>
      <c r="BE1" s="909"/>
      <c r="BF1" s="909"/>
      <c r="BG1" s="909"/>
      <c r="BH1" s="909"/>
      <c r="BI1" s="909"/>
      <c r="BJ1" s="909"/>
      <c r="BK1" s="910"/>
      <c r="BL1" s="897" t="s">
        <v>101</v>
      </c>
      <c r="BM1" s="898"/>
      <c r="BN1" s="898"/>
      <c r="BO1" s="898"/>
      <c r="BP1" s="898"/>
      <c r="BQ1" s="898"/>
      <c r="BR1" s="898"/>
      <c r="BS1" s="898"/>
      <c r="BT1" s="899"/>
      <c r="BU1" s="900" t="s">
        <v>124</v>
      </c>
      <c r="BV1" s="901"/>
      <c r="BW1" s="901"/>
      <c r="BX1" s="901"/>
      <c r="BY1" s="901"/>
      <c r="BZ1" s="901"/>
      <c r="CA1" s="902"/>
      <c r="CB1" s="900" t="s">
        <v>147</v>
      </c>
      <c r="CC1" s="901"/>
      <c r="CD1" s="901"/>
      <c r="CE1" s="901"/>
      <c r="CF1" s="901"/>
      <c r="CG1" s="901"/>
      <c r="CH1" s="903"/>
    </row>
    <row r="2" spans="1:86" s="2" customFormat="1" ht="15.75" customHeight="1">
      <c r="A2" s="918"/>
      <c r="B2" s="919"/>
      <c r="C2" s="919"/>
      <c r="D2" s="919"/>
      <c r="E2" s="919"/>
      <c r="F2" s="919"/>
      <c r="G2" s="919"/>
      <c r="H2" s="919"/>
      <c r="I2" s="919"/>
      <c r="J2" s="919"/>
      <c r="K2" s="919"/>
      <c r="L2" s="919"/>
      <c r="M2" s="919"/>
      <c r="N2" s="920"/>
      <c r="O2" s="562" t="str">
        <f>表紙!O64</f>
        <v>アドオン設計書</v>
      </c>
      <c r="P2" s="904"/>
      <c r="Q2" s="904"/>
      <c r="R2" s="904"/>
      <c r="S2" s="904"/>
      <c r="T2" s="904"/>
      <c r="U2" s="904"/>
      <c r="V2" s="904"/>
      <c r="W2" s="904"/>
      <c r="X2" s="904"/>
      <c r="Y2" s="904"/>
      <c r="Z2" s="904"/>
      <c r="AA2" s="904"/>
      <c r="AB2" s="905"/>
      <c r="AC2" s="906" t="s">
        <v>150</v>
      </c>
      <c r="AD2" s="907"/>
      <c r="AE2" s="907"/>
      <c r="AF2" s="907"/>
      <c r="AG2" s="907"/>
      <c r="AH2" s="907"/>
      <c r="AI2" s="908"/>
      <c r="AJ2" s="567" t="str">
        <f>表紙!AJ64</f>
        <v>MSBB</v>
      </c>
      <c r="AK2" s="568"/>
      <c r="AL2" s="568"/>
      <c r="AM2" s="568"/>
      <c r="AN2" s="568"/>
      <c r="AO2" s="568"/>
      <c r="AP2" s="569"/>
      <c r="AQ2" s="906" t="s">
        <v>151</v>
      </c>
      <c r="AR2" s="907"/>
      <c r="AS2" s="907"/>
      <c r="AT2" s="907"/>
      <c r="AU2" s="907"/>
      <c r="AV2" s="907"/>
      <c r="AW2" s="908"/>
      <c r="AX2" s="570" t="str">
        <f>表紙!AX64</f>
        <v>Webシステム</v>
      </c>
      <c r="AY2" s="611"/>
      <c r="AZ2" s="611"/>
      <c r="BA2" s="611"/>
      <c r="BB2" s="611"/>
      <c r="BC2" s="611"/>
      <c r="BD2" s="611"/>
      <c r="BE2" s="611"/>
      <c r="BF2" s="611"/>
      <c r="BG2" s="611"/>
      <c r="BH2" s="611"/>
      <c r="BI2" s="611"/>
      <c r="BJ2" s="611"/>
      <c r="BK2" s="612"/>
      <c r="BL2" s="571" t="str">
        <f>表紙!BL64</f>
        <v>M7-US-1140</v>
      </c>
      <c r="BM2" s="563"/>
      <c r="BN2" s="563"/>
      <c r="BO2" s="563"/>
      <c r="BP2" s="563"/>
      <c r="BQ2" s="563"/>
      <c r="BR2" s="563"/>
      <c r="BS2" s="563"/>
      <c r="BT2" s="572"/>
      <c r="BU2" s="576" t="str">
        <f>表紙!BU64</f>
        <v>1.0.0</v>
      </c>
      <c r="BV2" s="563"/>
      <c r="BW2" s="563"/>
      <c r="BX2" s="563"/>
      <c r="BY2" s="563"/>
      <c r="BZ2" s="563"/>
      <c r="CA2" s="572"/>
      <c r="CB2" s="578">
        <f>表紙!CB64</f>
        <v>1</v>
      </c>
      <c r="CC2" s="563"/>
      <c r="CD2" s="563"/>
      <c r="CE2" s="563"/>
      <c r="CF2" s="563"/>
      <c r="CG2" s="563"/>
      <c r="CH2" s="579"/>
    </row>
    <row r="3" spans="1:86" s="2" customFormat="1" ht="15.75" customHeight="1" thickBot="1">
      <c r="A3" s="921"/>
      <c r="B3" s="922"/>
      <c r="C3" s="922"/>
      <c r="D3" s="922"/>
      <c r="E3" s="922"/>
      <c r="F3" s="922"/>
      <c r="G3" s="922"/>
      <c r="H3" s="922"/>
      <c r="I3" s="922"/>
      <c r="J3" s="922"/>
      <c r="K3" s="922"/>
      <c r="L3" s="922"/>
      <c r="M3" s="922"/>
      <c r="N3" s="923"/>
      <c r="O3" s="581" t="str">
        <f ca="1">RIGHT(CELL("filename",$A$1),LEN(CELL("filename",$A$1))-FIND("]",CELL("filename",$A$1)))</f>
        <v>概要(機能一覧)</v>
      </c>
      <c r="P3" s="911"/>
      <c r="Q3" s="911"/>
      <c r="R3" s="911"/>
      <c r="S3" s="911"/>
      <c r="T3" s="911"/>
      <c r="U3" s="911"/>
      <c r="V3" s="911"/>
      <c r="W3" s="911"/>
      <c r="X3" s="911"/>
      <c r="Y3" s="911"/>
      <c r="Z3" s="911"/>
      <c r="AA3" s="911"/>
      <c r="AB3" s="912"/>
      <c r="AC3" s="913" t="s">
        <v>144</v>
      </c>
      <c r="AD3" s="914"/>
      <c r="AE3" s="914"/>
      <c r="AF3" s="914"/>
      <c r="AG3" s="914"/>
      <c r="AH3" s="914"/>
      <c r="AI3" s="915"/>
      <c r="AJ3" s="586" t="str">
        <f>表紙!AJ65</f>
        <v>MSBBPA000</v>
      </c>
      <c r="AK3" s="587"/>
      <c r="AL3" s="587"/>
      <c r="AM3" s="587"/>
      <c r="AN3" s="587"/>
      <c r="AO3" s="587"/>
      <c r="AP3" s="587"/>
      <c r="AQ3" s="588" t="str">
        <f>表紙!AQ65</f>
        <v>Webシステム(共通概要)</v>
      </c>
      <c r="AR3" s="588"/>
      <c r="AS3" s="588"/>
      <c r="AT3" s="588"/>
      <c r="AU3" s="588"/>
      <c r="AV3" s="588"/>
      <c r="AW3" s="588"/>
      <c r="AX3" s="588"/>
      <c r="AY3" s="588"/>
      <c r="AZ3" s="588"/>
      <c r="BA3" s="588"/>
      <c r="BB3" s="588"/>
      <c r="BC3" s="588"/>
      <c r="BD3" s="588"/>
      <c r="BE3" s="588"/>
      <c r="BF3" s="588"/>
      <c r="BG3" s="588"/>
      <c r="BH3" s="588"/>
      <c r="BI3" s="588"/>
      <c r="BJ3" s="588"/>
      <c r="BK3" s="930"/>
      <c r="BL3" s="573"/>
      <c r="BM3" s="574"/>
      <c r="BN3" s="574"/>
      <c r="BO3" s="574"/>
      <c r="BP3" s="574"/>
      <c r="BQ3" s="574"/>
      <c r="BR3" s="574"/>
      <c r="BS3" s="574"/>
      <c r="BT3" s="575"/>
      <c r="BU3" s="573"/>
      <c r="BV3" s="574"/>
      <c r="BW3" s="574"/>
      <c r="BX3" s="574"/>
      <c r="BY3" s="574"/>
      <c r="BZ3" s="574"/>
      <c r="CA3" s="575"/>
      <c r="CB3" s="573"/>
      <c r="CC3" s="574"/>
      <c r="CD3" s="574"/>
      <c r="CE3" s="574"/>
      <c r="CF3" s="574"/>
      <c r="CG3" s="574"/>
      <c r="CH3" s="580"/>
    </row>
    <row r="4" spans="1:86" s="2" customFormat="1" ht="6.75" customHeight="1" thickBot="1">
      <c r="B4" s="3"/>
      <c r="C4" s="4"/>
      <c r="D4" s="4"/>
      <c r="E4" s="4"/>
      <c r="F4" s="5"/>
      <c r="G4" s="5"/>
      <c r="H4" s="5"/>
      <c r="I4" s="5"/>
      <c r="J4" s="4"/>
      <c r="K4" s="5"/>
      <c r="L4" s="5"/>
      <c r="M4" s="5"/>
      <c r="N4" s="5"/>
      <c r="O4" s="5"/>
      <c r="P4" s="5"/>
      <c r="Q4" s="6"/>
    </row>
    <row r="5" spans="1:86" s="10" customFormat="1" ht="1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679</v>
      </c>
      <c r="C7" s="1"/>
      <c r="D7" s="1"/>
      <c r="Q7" s="12"/>
    </row>
    <row r="8" spans="1:86" s="11" customFormat="1" ht="15.75" customHeight="1">
      <c r="B8" s="452" t="s">
        <v>172</v>
      </c>
      <c r="C8" s="453"/>
      <c r="D8" s="452" t="s">
        <v>589</v>
      </c>
      <c r="E8" s="454"/>
      <c r="F8" s="454"/>
      <c r="G8" s="454"/>
      <c r="H8" s="454"/>
      <c r="I8" s="454"/>
      <c r="J8" s="452" t="s">
        <v>590</v>
      </c>
      <c r="K8" s="454"/>
      <c r="L8" s="454"/>
      <c r="M8" s="454"/>
      <c r="N8" s="452" t="s">
        <v>591</v>
      </c>
      <c r="O8" s="454"/>
      <c r="P8" s="454"/>
      <c r="Q8" s="454"/>
      <c r="R8" s="452" t="s">
        <v>592</v>
      </c>
      <c r="S8" s="454"/>
      <c r="T8" s="454"/>
      <c r="U8" s="454"/>
      <c r="V8" s="454"/>
      <c r="W8" s="454"/>
      <c r="X8" s="454"/>
      <c r="Y8" s="454"/>
      <c r="Z8" s="454"/>
      <c r="AA8" s="454"/>
      <c r="AB8" s="454"/>
      <c r="AC8" s="454"/>
      <c r="AD8" s="452" t="s">
        <v>680</v>
      </c>
      <c r="AE8" s="454"/>
      <c r="AF8" s="454"/>
      <c r="AG8" s="454"/>
      <c r="AH8" s="454"/>
      <c r="AI8" s="454"/>
      <c r="AJ8" s="454"/>
      <c r="AK8" s="454"/>
      <c r="AL8" s="454"/>
      <c r="AM8" s="454"/>
      <c r="AN8" s="454"/>
      <c r="AO8" s="454"/>
      <c r="AP8" s="454"/>
      <c r="AQ8" s="454"/>
      <c r="AR8" s="454"/>
      <c r="AS8" s="454"/>
      <c r="AT8" s="454"/>
      <c r="AU8" s="454"/>
      <c r="AV8" s="454"/>
      <c r="AW8" s="454"/>
      <c r="AX8" s="454"/>
      <c r="AY8" s="454"/>
      <c r="AZ8" s="454"/>
      <c r="BA8" s="454"/>
      <c r="BB8" s="452" t="s">
        <v>594</v>
      </c>
      <c r="BC8" s="454"/>
      <c r="BD8" s="454"/>
      <c r="BE8" s="454"/>
      <c r="BF8" s="454"/>
      <c r="BG8" s="454"/>
      <c r="BH8" s="454"/>
      <c r="BI8" s="454"/>
      <c r="BJ8" s="454"/>
      <c r="BK8" s="454"/>
      <c r="BL8" s="454"/>
      <c r="BM8" s="454"/>
      <c r="BN8" s="454"/>
      <c r="BO8" s="454"/>
      <c r="BP8" s="454"/>
      <c r="BQ8" s="454"/>
      <c r="BR8" s="454"/>
      <c r="BS8" s="454"/>
      <c r="BT8" s="454"/>
      <c r="BU8" s="454"/>
      <c r="BV8" s="454"/>
      <c r="BW8" s="454"/>
      <c r="BX8" s="454"/>
      <c r="BY8" s="454"/>
    </row>
    <row r="9" spans="1:86" s="11" customFormat="1" ht="15.75" customHeight="1">
      <c r="B9" s="125" t="s">
        <v>70</v>
      </c>
      <c r="C9" s="126"/>
      <c r="D9" s="127" t="s">
        <v>127</v>
      </c>
      <c r="E9" s="128"/>
      <c r="F9" s="128"/>
      <c r="G9" s="128"/>
      <c r="H9" s="128"/>
      <c r="I9" s="126"/>
      <c r="J9" s="127" t="s">
        <v>681</v>
      </c>
      <c r="K9" s="128"/>
      <c r="L9" s="128"/>
      <c r="M9" s="126"/>
      <c r="N9" s="127"/>
      <c r="O9" s="128"/>
      <c r="P9" s="128"/>
      <c r="Q9" s="126"/>
      <c r="R9" s="127" t="s">
        <v>682</v>
      </c>
      <c r="S9" s="128"/>
      <c r="T9" s="128"/>
      <c r="U9" s="128"/>
      <c r="V9" s="128"/>
      <c r="W9" s="128"/>
      <c r="X9" s="128"/>
      <c r="Y9" s="128"/>
      <c r="Z9" s="128"/>
      <c r="AA9" s="128"/>
      <c r="AB9" s="128"/>
      <c r="AC9" s="126"/>
      <c r="AD9" s="127"/>
      <c r="AE9" s="128"/>
      <c r="AF9" s="128"/>
      <c r="AG9" s="128"/>
      <c r="AH9" s="128"/>
      <c r="AI9" s="128"/>
      <c r="AJ9" s="128"/>
      <c r="AK9" s="128"/>
      <c r="AL9" s="128"/>
      <c r="AM9" s="128"/>
      <c r="AN9" s="128"/>
      <c r="AO9" s="128"/>
      <c r="AP9" s="128"/>
      <c r="AQ9" s="128"/>
      <c r="AR9" s="128"/>
      <c r="AS9" s="128"/>
      <c r="AT9" s="128"/>
      <c r="AU9" s="128"/>
      <c r="AV9" s="128"/>
      <c r="AW9" s="128"/>
      <c r="AX9" s="128"/>
      <c r="AY9" s="128"/>
      <c r="AZ9" s="128"/>
      <c r="BA9" s="126"/>
      <c r="BB9" s="127"/>
      <c r="BC9" s="128"/>
      <c r="BD9" s="128"/>
      <c r="BE9" s="128"/>
      <c r="BF9" s="128"/>
      <c r="BG9" s="128"/>
      <c r="BH9" s="128"/>
      <c r="BI9" s="128"/>
      <c r="BJ9" s="128"/>
      <c r="BK9" s="128"/>
      <c r="BL9" s="128"/>
      <c r="BM9" s="128"/>
      <c r="BN9" s="128"/>
      <c r="BO9" s="128"/>
      <c r="BP9" s="128"/>
      <c r="BQ9" s="128"/>
      <c r="BR9" s="128"/>
      <c r="BS9" s="128"/>
      <c r="BT9" s="128"/>
      <c r="BU9" s="128"/>
      <c r="BV9" s="128"/>
      <c r="BW9" s="128"/>
      <c r="BX9" s="128"/>
      <c r="BY9" s="126"/>
    </row>
    <row r="10" spans="1:86" s="11" customFormat="1" ht="15.75" customHeight="1">
      <c r="B10" s="125" t="s">
        <v>70</v>
      </c>
      <c r="C10" s="126"/>
      <c r="D10" s="127" t="s">
        <v>683</v>
      </c>
      <c r="E10" s="128"/>
      <c r="F10" s="128"/>
      <c r="G10" s="128"/>
      <c r="H10" s="128"/>
      <c r="I10" s="126"/>
      <c r="J10" s="127" t="s">
        <v>681</v>
      </c>
      <c r="K10" s="128"/>
      <c r="L10" s="128"/>
      <c r="M10" s="126"/>
      <c r="N10" s="127"/>
      <c r="O10" s="128"/>
      <c r="P10" s="128"/>
      <c r="Q10" s="126"/>
      <c r="R10" s="127" t="s">
        <v>684</v>
      </c>
      <c r="S10" s="128"/>
      <c r="T10" s="128"/>
      <c r="U10" s="128"/>
      <c r="V10" s="128"/>
      <c r="W10" s="128"/>
      <c r="X10" s="128"/>
      <c r="Y10" s="128"/>
      <c r="Z10" s="128"/>
      <c r="AA10" s="128"/>
      <c r="AB10" s="128"/>
      <c r="AC10" s="126"/>
      <c r="AD10" s="127" t="s">
        <v>685</v>
      </c>
      <c r="AE10" s="128"/>
      <c r="AF10" s="128"/>
      <c r="AG10" s="128"/>
      <c r="AH10" s="128"/>
      <c r="AI10" s="128"/>
      <c r="AJ10" s="128"/>
      <c r="AK10" s="128"/>
      <c r="AL10" s="128"/>
      <c r="AM10" s="128"/>
      <c r="AN10" s="128"/>
      <c r="AO10" s="128"/>
      <c r="AP10" s="128"/>
      <c r="AQ10" s="128"/>
      <c r="AR10" s="128"/>
      <c r="AS10" s="128"/>
      <c r="AT10" s="128"/>
      <c r="AU10" s="128"/>
      <c r="AV10" s="128"/>
      <c r="AW10" s="128"/>
      <c r="AX10" s="128"/>
      <c r="AY10" s="128"/>
      <c r="AZ10" s="128"/>
      <c r="BA10" s="126"/>
      <c r="BB10" s="127" t="s">
        <v>686</v>
      </c>
      <c r="BC10" s="128"/>
      <c r="BD10" s="128"/>
      <c r="BE10" s="128"/>
      <c r="BF10" s="128"/>
      <c r="BG10" s="128"/>
      <c r="BH10" s="128"/>
      <c r="BI10" s="128"/>
      <c r="BJ10" s="128"/>
      <c r="BK10" s="128"/>
      <c r="BL10" s="128"/>
      <c r="BM10" s="128"/>
      <c r="BN10" s="128"/>
      <c r="BO10" s="128"/>
      <c r="BP10" s="128"/>
      <c r="BQ10" s="128"/>
      <c r="BR10" s="128"/>
      <c r="BS10" s="128"/>
      <c r="BT10" s="128"/>
      <c r="BU10" s="128"/>
      <c r="BV10" s="128"/>
      <c r="BW10" s="128"/>
      <c r="BX10" s="128"/>
      <c r="BY10" s="126"/>
    </row>
    <row r="11" spans="1:86" s="11" customFormat="1" ht="15.75" customHeight="1">
      <c r="B11" s="125" t="s">
        <v>70</v>
      </c>
      <c r="C11" s="126"/>
      <c r="D11" s="127" t="s">
        <v>687</v>
      </c>
      <c r="E11" s="128"/>
      <c r="F11" s="128"/>
      <c r="G11" s="128"/>
      <c r="H11" s="128"/>
      <c r="I11" s="126"/>
      <c r="J11" s="127" t="s">
        <v>681</v>
      </c>
      <c r="K11" s="128"/>
      <c r="L11" s="128"/>
      <c r="M11" s="126"/>
      <c r="N11" s="127"/>
      <c r="O11" s="128"/>
      <c r="P11" s="128"/>
      <c r="Q11" s="126"/>
      <c r="R11" s="127" t="s">
        <v>688</v>
      </c>
      <c r="S11" s="128"/>
      <c r="T11" s="128"/>
      <c r="U11" s="128"/>
      <c r="V11" s="128"/>
      <c r="W11" s="128"/>
      <c r="X11" s="128"/>
      <c r="Y11" s="128"/>
      <c r="Z11" s="128"/>
      <c r="AA11" s="128"/>
      <c r="AB11" s="128"/>
      <c r="AC11" s="126"/>
      <c r="AD11" s="127" t="s">
        <v>685</v>
      </c>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26"/>
      <c r="BB11" s="127" t="s">
        <v>689</v>
      </c>
      <c r="BC11" s="128"/>
      <c r="BD11" s="128"/>
      <c r="BE11" s="128"/>
      <c r="BF11" s="128"/>
      <c r="BG11" s="128"/>
      <c r="BH11" s="128"/>
      <c r="BI11" s="128"/>
      <c r="BJ11" s="128"/>
      <c r="BK11" s="128"/>
      <c r="BL11" s="128"/>
      <c r="BM11" s="128"/>
      <c r="BN11" s="128"/>
      <c r="BO11" s="128"/>
      <c r="BP11" s="128"/>
      <c r="BQ11" s="128"/>
      <c r="BR11" s="128"/>
      <c r="BS11" s="128"/>
      <c r="BT11" s="128"/>
      <c r="BU11" s="128"/>
      <c r="BV11" s="128"/>
      <c r="BW11" s="128"/>
      <c r="BX11" s="128"/>
      <c r="BY11" s="126"/>
    </row>
    <row r="12" spans="1:86" s="11" customFormat="1" ht="15.75" customHeight="1">
      <c r="B12" s="125" t="s">
        <v>471</v>
      </c>
      <c r="C12" s="126"/>
      <c r="D12" s="127" t="s">
        <v>690</v>
      </c>
      <c r="E12" s="128"/>
      <c r="F12" s="128"/>
      <c r="G12" s="128"/>
      <c r="H12" s="128"/>
      <c r="I12" s="126"/>
      <c r="J12" s="127" t="s">
        <v>100</v>
      </c>
      <c r="K12" s="128"/>
      <c r="L12" s="128"/>
      <c r="M12" s="126"/>
      <c r="N12" s="127" t="s">
        <v>691</v>
      </c>
      <c r="O12" s="128"/>
      <c r="P12" s="128"/>
      <c r="Q12" s="126"/>
      <c r="R12" s="127" t="s">
        <v>692</v>
      </c>
      <c r="S12" s="128"/>
      <c r="T12" s="128"/>
      <c r="U12" s="128"/>
      <c r="V12" s="128"/>
      <c r="W12" s="128"/>
      <c r="X12" s="128"/>
      <c r="Y12" s="128"/>
      <c r="Z12" s="128"/>
      <c r="AA12" s="128"/>
      <c r="AB12" s="128"/>
      <c r="AC12" s="126"/>
      <c r="AD12" s="127" t="s">
        <v>693</v>
      </c>
      <c r="AE12" s="128"/>
      <c r="AF12" s="128"/>
      <c r="AG12" s="128"/>
      <c r="AH12" s="128"/>
      <c r="AI12" s="128"/>
      <c r="AJ12" s="128"/>
      <c r="AK12" s="128"/>
      <c r="AL12" s="128"/>
      <c r="AM12" s="128"/>
      <c r="AN12" s="128"/>
      <c r="AO12" s="128"/>
      <c r="AP12" s="128"/>
      <c r="AQ12" s="128"/>
      <c r="AR12" s="128"/>
      <c r="AS12" s="128"/>
      <c r="AT12" s="128"/>
      <c r="AU12" s="128"/>
      <c r="AV12" s="128"/>
      <c r="AW12" s="128"/>
      <c r="AX12" s="128"/>
      <c r="AY12" s="128"/>
      <c r="AZ12" s="128"/>
      <c r="BA12" s="126"/>
      <c r="BB12" s="127" t="s">
        <v>694</v>
      </c>
      <c r="BC12" s="128"/>
      <c r="BD12" s="128"/>
      <c r="BE12" s="128"/>
      <c r="BF12" s="128"/>
      <c r="BG12" s="128"/>
      <c r="BH12" s="128"/>
      <c r="BI12" s="128"/>
      <c r="BJ12" s="128"/>
      <c r="BK12" s="128"/>
      <c r="BL12" s="128"/>
      <c r="BM12" s="128"/>
      <c r="BN12" s="128"/>
      <c r="BO12" s="128"/>
      <c r="BP12" s="128"/>
      <c r="BQ12" s="128"/>
      <c r="BR12" s="128"/>
      <c r="BS12" s="128"/>
      <c r="BT12" s="128"/>
      <c r="BU12" s="128"/>
      <c r="BV12" s="128"/>
      <c r="BW12" s="128"/>
      <c r="BX12" s="128"/>
      <c r="BY12" s="126"/>
    </row>
    <row r="13" spans="1:86" s="11" customFormat="1" ht="15.75" customHeight="1">
      <c r="B13" s="125" t="s">
        <v>474</v>
      </c>
      <c r="C13" s="126"/>
      <c r="D13" s="127" t="s">
        <v>695</v>
      </c>
      <c r="E13" s="128"/>
      <c r="F13" s="128"/>
      <c r="G13" s="128"/>
      <c r="H13" s="128"/>
      <c r="I13" s="126"/>
      <c r="J13" s="127" t="s">
        <v>100</v>
      </c>
      <c r="K13" s="128"/>
      <c r="L13" s="128"/>
      <c r="M13" s="126"/>
      <c r="N13" s="127" t="s">
        <v>696</v>
      </c>
      <c r="O13" s="128"/>
      <c r="P13" s="128"/>
      <c r="Q13" s="126"/>
      <c r="R13" s="127" t="s">
        <v>697</v>
      </c>
      <c r="S13" s="128"/>
      <c r="T13" s="128"/>
      <c r="U13" s="128"/>
      <c r="V13" s="128"/>
      <c r="W13" s="128"/>
      <c r="X13" s="128"/>
      <c r="Y13" s="128"/>
      <c r="Z13" s="128"/>
      <c r="AA13" s="128"/>
      <c r="AB13" s="128"/>
      <c r="AC13" s="126"/>
      <c r="AD13" s="127" t="s">
        <v>698</v>
      </c>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6"/>
      <c r="BB13" s="127"/>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6"/>
    </row>
    <row r="14" spans="1:86" s="11" customFormat="1" ht="15.75" customHeight="1">
      <c r="B14" s="125" t="s">
        <v>475</v>
      </c>
      <c r="C14" s="126"/>
      <c r="D14" s="127" t="s">
        <v>699</v>
      </c>
      <c r="E14" s="128"/>
      <c r="F14" s="128"/>
      <c r="G14" s="128"/>
      <c r="H14" s="128"/>
      <c r="I14" s="126"/>
      <c r="J14" s="127" t="s">
        <v>100</v>
      </c>
      <c r="K14" s="128"/>
      <c r="L14" s="128"/>
      <c r="M14" s="126"/>
      <c r="N14" s="127" t="s">
        <v>691</v>
      </c>
      <c r="O14" s="128"/>
      <c r="P14" s="128"/>
      <c r="Q14" s="126"/>
      <c r="R14" s="127" t="s">
        <v>700</v>
      </c>
      <c r="S14" s="128"/>
      <c r="T14" s="128"/>
      <c r="U14" s="128"/>
      <c r="V14" s="128"/>
      <c r="W14" s="128"/>
      <c r="X14" s="128"/>
      <c r="Y14" s="128"/>
      <c r="Z14" s="128"/>
      <c r="AA14" s="128"/>
      <c r="AB14" s="128"/>
      <c r="AC14" s="126"/>
      <c r="AD14" s="127"/>
      <c r="AE14" s="128"/>
      <c r="AF14" s="128"/>
      <c r="AG14" s="128"/>
      <c r="AH14" s="128"/>
      <c r="AI14" s="128"/>
      <c r="AJ14" s="128"/>
      <c r="AK14" s="128"/>
      <c r="AL14" s="128"/>
      <c r="AM14" s="128"/>
      <c r="AN14" s="128"/>
      <c r="AO14" s="128"/>
      <c r="AP14" s="128"/>
      <c r="AQ14" s="128"/>
      <c r="AR14" s="128"/>
      <c r="AS14" s="128"/>
      <c r="AT14" s="128"/>
      <c r="AU14" s="128"/>
      <c r="AV14" s="128"/>
      <c r="AW14" s="128"/>
      <c r="AX14" s="128"/>
      <c r="AY14" s="128"/>
      <c r="AZ14" s="128"/>
      <c r="BA14" s="126"/>
      <c r="BB14" s="127"/>
      <c r="BC14" s="128"/>
      <c r="BD14" s="128"/>
      <c r="BE14" s="128"/>
      <c r="BF14" s="128"/>
      <c r="BG14" s="128"/>
      <c r="BH14" s="128"/>
      <c r="BI14" s="128"/>
      <c r="BJ14" s="128"/>
      <c r="BK14" s="128"/>
      <c r="BL14" s="128"/>
      <c r="BM14" s="128"/>
      <c r="BN14" s="128"/>
      <c r="BO14" s="128"/>
      <c r="BP14" s="128"/>
      <c r="BQ14" s="128"/>
      <c r="BR14" s="128"/>
      <c r="BS14" s="128"/>
      <c r="BT14" s="128"/>
      <c r="BU14" s="128"/>
      <c r="BV14" s="128"/>
      <c r="BW14" s="128"/>
      <c r="BX14" s="128"/>
      <c r="BY14" s="126"/>
    </row>
    <row r="15" spans="1:86" s="11" customFormat="1" ht="15.75" customHeight="1">
      <c r="B15" s="125" t="s">
        <v>477</v>
      </c>
      <c r="C15" s="126"/>
      <c r="D15" s="127" t="s">
        <v>701</v>
      </c>
      <c r="E15" s="128"/>
      <c r="F15" s="128"/>
      <c r="G15" s="128"/>
      <c r="H15" s="128"/>
      <c r="I15" s="126"/>
      <c r="J15" s="127" t="s">
        <v>702</v>
      </c>
      <c r="K15" s="128"/>
      <c r="L15" s="128"/>
      <c r="M15" s="126"/>
      <c r="N15" s="127"/>
      <c r="O15" s="128"/>
      <c r="P15" s="128"/>
      <c r="Q15" s="126"/>
      <c r="R15" s="127" t="s">
        <v>703</v>
      </c>
      <c r="S15" s="128"/>
      <c r="T15" s="128"/>
      <c r="U15" s="128"/>
      <c r="V15" s="128"/>
      <c r="W15" s="128"/>
      <c r="X15" s="128"/>
      <c r="Y15" s="128"/>
      <c r="Z15" s="128"/>
      <c r="AA15" s="128"/>
      <c r="AB15" s="128"/>
      <c r="AC15" s="126"/>
      <c r="AD15" s="127" t="s">
        <v>704</v>
      </c>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6"/>
      <c r="BB15" s="127"/>
      <c r="BC15" s="128"/>
      <c r="BD15" s="128"/>
      <c r="BE15" s="128"/>
      <c r="BF15" s="128"/>
      <c r="BG15" s="128"/>
      <c r="BH15" s="128"/>
      <c r="BI15" s="128"/>
      <c r="BJ15" s="128"/>
      <c r="BK15" s="128"/>
      <c r="BL15" s="128"/>
      <c r="BM15" s="128"/>
      <c r="BN15" s="128"/>
      <c r="BO15" s="128"/>
      <c r="BP15" s="128"/>
      <c r="BQ15" s="128"/>
      <c r="BR15" s="128"/>
      <c r="BS15" s="128"/>
      <c r="BT15" s="128"/>
      <c r="BU15" s="128"/>
      <c r="BV15" s="128"/>
      <c r="BW15" s="128"/>
      <c r="BX15" s="128"/>
      <c r="BY15" s="126"/>
    </row>
    <row r="16" spans="1:86" s="11" customFormat="1" ht="15.75" customHeight="1">
      <c r="B16" s="125" t="s">
        <v>479</v>
      </c>
      <c r="C16" s="126"/>
      <c r="D16" s="127" t="s">
        <v>595</v>
      </c>
      <c r="E16" s="128"/>
      <c r="F16" s="128"/>
      <c r="G16" s="128"/>
      <c r="H16" s="128"/>
      <c r="I16" s="126"/>
      <c r="J16" s="127" t="s">
        <v>100</v>
      </c>
      <c r="K16" s="128"/>
      <c r="L16" s="128"/>
      <c r="M16" s="126"/>
      <c r="N16" s="127" t="s">
        <v>596</v>
      </c>
      <c r="O16" s="128"/>
      <c r="P16" s="128"/>
      <c r="Q16" s="126"/>
      <c r="R16" s="127" t="s">
        <v>597</v>
      </c>
      <c r="S16" s="128"/>
      <c r="T16" s="128"/>
      <c r="U16" s="128"/>
      <c r="V16" s="128"/>
      <c r="W16" s="128"/>
      <c r="X16" s="128"/>
      <c r="Y16" s="128"/>
      <c r="Z16" s="128"/>
      <c r="AA16" s="128"/>
      <c r="AB16" s="128"/>
      <c r="AC16" s="126"/>
      <c r="AD16" s="127"/>
      <c r="AE16" s="128"/>
      <c r="AF16" s="128"/>
      <c r="AG16" s="128"/>
      <c r="AH16" s="128"/>
      <c r="AI16" s="128"/>
      <c r="AJ16" s="128"/>
      <c r="AK16" s="128"/>
      <c r="AL16" s="128"/>
      <c r="AM16" s="128"/>
      <c r="AN16" s="128"/>
      <c r="AO16" s="128"/>
      <c r="AP16" s="128"/>
      <c r="AQ16" s="128"/>
      <c r="AR16" s="128"/>
      <c r="AS16" s="128"/>
      <c r="AT16" s="128"/>
      <c r="AU16" s="128"/>
      <c r="AV16" s="128"/>
      <c r="AW16" s="128"/>
      <c r="AX16" s="128"/>
      <c r="AY16" s="128"/>
      <c r="AZ16" s="128"/>
      <c r="BA16" s="126"/>
      <c r="BB16" s="127"/>
      <c r="BC16" s="128"/>
      <c r="BD16" s="128"/>
      <c r="BE16" s="128"/>
      <c r="BF16" s="128"/>
      <c r="BG16" s="128"/>
      <c r="BH16" s="128"/>
      <c r="BI16" s="128"/>
      <c r="BJ16" s="128"/>
      <c r="BK16" s="128"/>
      <c r="BL16" s="128"/>
      <c r="BM16" s="128"/>
      <c r="BN16" s="128"/>
      <c r="BO16" s="128"/>
      <c r="BP16" s="128"/>
      <c r="BQ16" s="128"/>
      <c r="BR16" s="128"/>
      <c r="BS16" s="128"/>
      <c r="BT16" s="128"/>
      <c r="BU16" s="128"/>
      <c r="BV16" s="128"/>
      <c r="BW16" s="128"/>
      <c r="BX16" s="128"/>
      <c r="BY16" s="126"/>
    </row>
    <row r="17" spans="2:77" s="11" customFormat="1" ht="15.75" customHeight="1">
      <c r="B17" s="125" t="s">
        <v>480</v>
      </c>
      <c r="C17" s="126"/>
      <c r="D17" s="127" t="s">
        <v>705</v>
      </c>
      <c r="E17" s="128"/>
      <c r="F17" s="128"/>
      <c r="G17" s="128"/>
      <c r="H17" s="128"/>
      <c r="I17" s="126"/>
      <c r="J17" s="127" t="s">
        <v>100</v>
      </c>
      <c r="K17" s="128"/>
      <c r="L17" s="128"/>
      <c r="M17" s="126"/>
      <c r="N17" s="127" t="s">
        <v>691</v>
      </c>
      <c r="O17" s="128"/>
      <c r="P17" s="128"/>
      <c r="Q17" s="126"/>
      <c r="R17" s="127" t="s">
        <v>706</v>
      </c>
      <c r="S17" s="128"/>
      <c r="T17" s="128"/>
      <c r="U17" s="128"/>
      <c r="V17" s="128"/>
      <c r="W17" s="128"/>
      <c r="X17" s="128"/>
      <c r="Y17" s="128"/>
      <c r="Z17" s="128"/>
      <c r="AA17" s="128"/>
      <c r="AB17" s="128"/>
      <c r="AC17" s="126"/>
      <c r="AD17" s="127"/>
      <c r="AE17" s="128"/>
      <c r="AF17" s="128"/>
      <c r="AG17" s="128"/>
      <c r="AH17" s="128"/>
      <c r="AI17" s="128"/>
      <c r="AJ17" s="128"/>
      <c r="AK17" s="128"/>
      <c r="AL17" s="128"/>
      <c r="AM17" s="128"/>
      <c r="AN17" s="128"/>
      <c r="AO17" s="128"/>
      <c r="AP17" s="128"/>
      <c r="AQ17" s="128"/>
      <c r="AR17" s="128"/>
      <c r="AS17" s="128"/>
      <c r="AT17" s="128"/>
      <c r="AU17" s="128"/>
      <c r="AV17" s="128"/>
      <c r="AW17" s="128"/>
      <c r="AX17" s="128"/>
      <c r="AY17" s="128"/>
      <c r="AZ17" s="128"/>
      <c r="BA17" s="126"/>
      <c r="BB17" s="127"/>
      <c r="BC17" s="128"/>
      <c r="BD17" s="128"/>
      <c r="BE17" s="128"/>
      <c r="BF17" s="128"/>
      <c r="BG17" s="128"/>
      <c r="BH17" s="128"/>
      <c r="BI17" s="128"/>
      <c r="BJ17" s="128"/>
      <c r="BK17" s="128"/>
      <c r="BL17" s="128"/>
      <c r="BM17" s="128"/>
      <c r="BN17" s="128"/>
      <c r="BO17" s="128"/>
      <c r="BP17" s="128"/>
      <c r="BQ17" s="128"/>
      <c r="BR17" s="128"/>
      <c r="BS17" s="128"/>
      <c r="BT17" s="128"/>
      <c r="BU17" s="128"/>
      <c r="BV17" s="128"/>
      <c r="BW17" s="128"/>
      <c r="BX17" s="128"/>
      <c r="BY17" s="126"/>
    </row>
    <row r="18" spans="2:77" s="11" customFormat="1" ht="15.75" customHeight="1">
      <c r="B18" s="125" t="s">
        <v>481</v>
      </c>
      <c r="C18" s="126"/>
      <c r="D18" s="127" t="s">
        <v>599</v>
      </c>
      <c r="E18" s="128"/>
      <c r="F18" s="128"/>
      <c r="G18" s="128"/>
      <c r="H18" s="128"/>
      <c r="I18" s="126"/>
      <c r="J18" s="127" t="s">
        <v>100</v>
      </c>
      <c r="K18" s="128"/>
      <c r="L18" s="128"/>
      <c r="M18" s="126"/>
      <c r="N18" s="127" t="s">
        <v>596</v>
      </c>
      <c r="O18" s="128"/>
      <c r="P18" s="128"/>
      <c r="Q18" s="126"/>
      <c r="R18" s="127" t="s">
        <v>600</v>
      </c>
      <c r="S18" s="128"/>
      <c r="T18" s="128"/>
      <c r="U18" s="128"/>
      <c r="V18" s="128"/>
      <c r="W18" s="128"/>
      <c r="X18" s="128"/>
      <c r="Y18" s="128"/>
      <c r="Z18" s="128"/>
      <c r="AA18" s="128"/>
      <c r="AB18" s="128"/>
      <c r="AC18" s="126"/>
      <c r="AD18" s="127"/>
      <c r="AE18" s="128"/>
      <c r="AF18" s="128"/>
      <c r="AG18" s="128"/>
      <c r="AH18" s="128"/>
      <c r="AI18" s="128"/>
      <c r="AJ18" s="128"/>
      <c r="AK18" s="128"/>
      <c r="AL18" s="128"/>
      <c r="AM18" s="128"/>
      <c r="AN18" s="128"/>
      <c r="AO18" s="128"/>
      <c r="AP18" s="128"/>
      <c r="AQ18" s="128"/>
      <c r="AR18" s="128"/>
      <c r="AS18" s="128"/>
      <c r="AT18" s="128"/>
      <c r="AU18" s="128"/>
      <c r="AV18" s="128"/>
      <c r="AW18" s="128"/>
      <c r="AX18" s="128"/>
      <c r="AY18" s="128"/>
      <c r="AZ18" s="128"/>
      <c r="BA18" s="126"/>
      <c r="BB18" s="127"/>
      <c r="BC18" s="128"/>
      <c r="BD18" s="128"/>
      <c r="BE18" s="128"/>
      <c r="BF18" s="128"/>
      <c r="BG18" s="128"/>
      <c r="BH18" s="128"/>
      <c r="BI18" s="128"/>
      <c r="BJ18" s="128"/>
      <c r="BK18" s="128"/>
      <c r="BL18" s="128"/>
      <c r="BM18" s="128"/>
      <c r="BN18" s="128"/>
      <c r="BO18" s="128"/>
      <c r="BP18" s="128"/>
      <c r="BQ18" s="128"/>
      <c r="BR18" s="128"/>
      <c r="BS18" s="128"/>
      <c r="BT18" s="128"/>
      <c r="BU18" s="128"/>
      <c r="BV18" s="128"/>
      <c r="BW18" s="128"/>
      <c r="BX18" s="128"/>
      <c r="BY18" s="126"/>
    </row>
    <row r="19" spans="2:77" s="11" customFormat="1" ht="15.75" customHeight="1">
      <c r="B19" s="125" t="s">
        <v>482</v>
      </c>
      <c r="C19" s="126"/>
      <c r="D19" s="127" t="s">
        <v>707</v>
      </c>
      <c r="E19" s="128"/>
      <c r="F19" s="128"/>
      <c r="G19" s="128"/>
      <c r="H19" s="128"/>
      <c r="I19" s="126"/>
      <c r="J19" s="127" t="s">
        <v>100</v>
      </c>
      <c r="K19" s="128"/>
      <c r="L19" s="128"/>
      <c r="M19" s="126"/>
      <c r="N19" s="127" t="s">
        <v>105</v>
      </c>
      <c r="O19" s="128"/>
      <c r="P19" s="128"/>
      <c r="Q19" s="126"/>
      <c r="R19" s="127" t="s">
        <v>708</v>
      </c>
      <c r="S19" s="128"/>
      <c r="T19" s="128"/>
      <c r="U19" s="128"/>
      <c r="V19" s="128"/>
      <c r="W19" s="128"/>
      <c r="X19" s="128"/>
      <c r="Y19" s="128"/>
      <c r="Z19" s="128"/>
      <c r="AA19" s="128"/>
      <c r="AB19" s="128"/>
      <c r="AC19" s="126"/>
      <c r="AD19" s="127"/>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6"/>
      <c r="BB19" s="127"/>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6"/>
    </row>
    <row r="20" spans="2:77" s="11" customFormat="1" ht="15.75" customHeight="1">
      <c r="B20" s="125" t="s">
        <v>483</v>
      </c>
      <c r="C20" s="126"/>
      <c r="D20" s="127" t="s">
        <v>602</v>
      </c>
      <c r="E20" s="128"/>
      <c r="F20" s="128"/>
      <c r="G20" s="128"/>
      <c r="H20" s="128"/>
      <c r="I20" s="126"/>
      <c r="J20" s="127" t="s">
        <v>100</v>
      </c>
      <c r="K20" s="128"/>
      <c r="L20" s="128"/>
      <c r="M20" s="126"/>
      <c r="N20" s="127" t="s">
        <v>596</v>
      </c>
      <c r="O20" s="128"/>
      <c r="P20" s="128"/>
      <c r="Q20" s="126"/>
      <c r="R20" s="127" t="s">
        <v>603</v>
      </c>
      <c r="S20" s="128"/>
      <c r="T20" s="128"/>
      <c r="U20" s="128"/>
      <c r="V20" s="128"/>
      <c r="W20" s="128"/>
      <c r="X20" s="128"/>
      <c r="Y20" s="128"/>
      <c r="Z20" s="128"/>
      <c r="AA20" s="128"/>
      <c r="AB20" s="128"/>
      <c r="AC20" s="126"/>
      <c r="AD20" s="127"/>
      <c r="AE20" s="128"/>
      <c r="AF20" s="128"/>
      <c r="AG20" s="128"/>
      <c r="AH20" s="128"/>
      <c r="AI20" s="128"/>
      <c r="AJ20" s="128"/>
      <c r="AK20" s="128"/>
      <c r="AL20" s="128"/>
      <c r="AM20" s="128"/>
      <c r="AN20" s="128"/>
      <c r="AO20" s="128"/>
      <c r="AP20" s="128"/>
      <c r="AQ20" s="128"/>
      <c r="AR20" s="128"/>
      <c r="AS20" s="128"/>
      <c r="AT20" s="128"/>
      <c r="AU20" s="128"/>
      <c r="AV20" s="128"/>
      <c r="AW20" s="128"/>
      <c r="AX20" s="128"/>
      <c r="AY20" s="128"/>
      <c r="AZ20" s="128"/>
      <c r="BA20" s="126"/>
      <c r="BB20" s="127"/>
      <c r="BC20" s="128"/>
      <c r="BD20" s="128"/>
      <c r="BE20" s="128"/>
      <c r="BF20" s="128"/>
      <c r="BG20" s="128"/>
      <c r="BH20" s="128"/>
      <c r="BI20" s="128"/>
      <c r="BJ20" s="128"/>
      <c r="BK20" s="128"/>
      <c r="BL20" s="128"/>
      <c r="BM20" s="128"/>
      <c r="BN20" s="128"/>
      <c r="BO20" s="128"/>
      <c r="BP20" s="128"/>
      <c r="BQ20" s="128"/>
      <c r="BR20" s="128"/>
      <c r="BS20" s="128"/>
      <c r="BT20" s="128"/>
      <c r="BU20" s="128"/>
      <c r="BV20" s="128"/>
      <c r="BW20" s="128"/>
      <c r="BX20" s="128"/>
      <c r="BY20" s="126"/>
    </row>
    <row r="21" spans="2:77" s="11" customFormat="1" ht="15.75" customHeight="1">
      <c r="B21" s="125" t="s">
        <v>484</v>
      </c>
      <c r="C21" s="126"/>
      <c r="D21" s="127" t="s">
        <v>709</v>
      </c>
      <c r="E21" s="128"/>
      <c r="F21" s="128"/>
      <c r="G21" s="128"/>
      <c r="H21" s="128"/>
      <c r="I21" s="126"/>
      <c r="J21" s="127" t="s">
        <v>100</v>
      </c>
      <c r="K21" s="128"/>
      <c r="L21" s="128"/>
      <c r="M21" s="126"/>
      <c r="N21" s="127" t="s">
        <v>691</v>
      </c>
      <c r="O21" s="128"/>
      <c r="P21" s="128"/>
      <c r="Q21" s="126"/>
      <c r="R21" s="127" t="s">
        <v>710</v>
      </c>
      <c r="S21" s="128"/>
      <c r="T21" s="128"/>
      <c r="U21" s="128"/>
      <c r="V21" s="128"/>
      <c r="W21" s="128"/>
      <c r="X21" s="128"/>
      <c r="Y21" s="128"/>
      <c r="Z21" s="128"/>
      <c r="AA21" s="128"/>
      <c r="AB21" s="128"/>
      <c r="AC21" s="126"/>
      <c r="AD21" s="127"/>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6"/>
      <c r="BB21" s="127"/>
      <c r="BC21" s="128"/>
      <c r="BD21" s="128"/>
      <c r="BE21" s="128"/>
      <c r="BF21" s="128"/>
      <c r="BG21" s="128"/>
      <c r="BH21" s="128"/>
      <c r="BI21" s="128"/>
      <c r="BJ21" s="128"/>
      <c r="BK21" s="128"/>
      <c r="BL21" s="128"/>
      <c r="BM21" s="128"/>
      <c r="BN21" s="128"/>
      <c r="BO21" s="128"/>
      <c r="BP21" s="128"/>
      <c r="BQ21" s="128"/>
      <c r="BR21" s="128"/>
      <c r="BS21" s="128"/>
      <c r="BT21" s="128"/>
      <c r="BU21" s="128"/>
      <c r="BV21" s="128"/>
      <c r="BW21" s="128"/>
      <c r="BX21" s="128"/>
      <c r="BY21" s="126"/>
    </row>
    <row r="22" spans="2:77" s="11" customFormat="1" ht="15.75" customHeight="1">
      <c r="B22" s="125" t="s">
        <v>711</v>
      </c>
      <c r="C22" s="126"/>
      <c r="D22" s="127" t="s">
        <v>605</v>
      </c>
      <c r="E22" s="128"/>
      <c r="F22" s="128"/>
      <c r="G22" s="128"/>
      <c r="H22" s="128"/>
      <c r="I22" s="126"/>
      <c r="J22" s="127" t="s">
        <v>100</v>
      </c>
      <c r="K22" s="128"/>
      <c r="L22" s="128"/>
      <c r="M22" s="126"/>
      <c r="N22" s="127" t="s">
        <v>596</v>
      </c>
      <c r="O22" s="128"/>
      <c r="P22" s="128"/>
      <c r="Q22" s="126"/>
      <c r="R22" s="127" t="s">
        <v>606</v>
      </c>
      <c r="S22" s="128"/>
      <c r="T22" s="128"/>
      <c r="U22" s="128"/>
      <c r="V22" s="128"/>
      <c r="W22" s="128"/>
      <c r="X22" s="128"/>
      <c r="Y22" s="128"/>
      <c r="Z22" s="128"/>
      <c r="AA22" s="128"/>
      <c r="AB22" s="128"/>
      <c r="AC22" s="126"/>
      <c r="AD22" s="127"/>
      <c r="AE22" s="128"/>
      <c r="AF22" s="128"/>
      <c r="AG22" s="128"/>
      <c r="AH22" s="128"/>
      <c r="AI22" s="128"/>
      <c r="AJ22" s="128"/>
      <c r="AK22" s="128"/>
      <c r="AL22" s="128"/>
      <c r="AM22" s="128"/>
      <c r="AN22" s="128"/>
      <c r="AO22" s="128"/>
      <c r="AP22" s="128"/>
      <c r="AQ22" s="128"/>
      <c r="AR22" s="128"/>
      <c r="AS22" s="128"/>
      <c r="AT22" s="128"/>
      <c r="AU22" s="128"/>
      <c r="AV22" s="128"/>
      <c r="AW22" s="128"/>
      <c r="AX22" s="128"/>
      <c r="AY22" s="128"/>
      <c r="AZ22" s="128"/>
      <c r="BA22" s="126"/>
      <c r="BB22" s="127"/>
      <c r="BC22" s="128"/>
      <c r="BD22" s="128"/>
      <c r="BE22" s="128"/>
      <c r="BF22" s="128"/>
      <c r="BG22" s="128"/>
      <c r="BH22" s="128"/>
      <c r="BI22" s="128"/>
      <c r="BJ22" s="128"/>
      <c r="BK22" s="128"/>
      <c r="BL22" s="128"/>
      <c r="BM22" s="128"/>
      <c r="BN22" s="128"/>
      <c r="BO22" s="128"/>
      <c r="BP22" s="128"/>
      <c r="BQ22" s="128"/>
      <c r="BR22" s="128"/>
      <c r="BS22" s="128"/>
      <c r="BT22" s="128"/>
      <c r="BU22" s="128"/>
      <c r="BV22" s="128"/>
      <c r="BW22" s="128"/>
      <c r="BX22" s="128"/>
      <c r="BY22" s="126"/>
    </row>
    <row r="23" spans="2:77" s="11" customFormat="1" ht="15.75" customHeight="1">
      <c r="B23" s="125" t="s">
        <v>712</v>
      </c>
      <c r="C23" s="126"/>
      <c r="D23" s="127" t="s">
        <v>713</v>
      </c>
      <c r="E23" s="128"/>
      <c r="F23" s="128"/>
      <c r="G23" s="128"/>
      <c r="H23" s="128"/>
      <c r="I23" s="126"/>
      <c r="J23" s="127" t="s">
        <v>100</v>
      </c>
      <c r="K23" s="128"/>
      <c r="L23" s="128"/>
      <c r="M23" s="126"/>
      <c r="N23" s="127" t="s">
        <v>691</v>
      </c>
      <c r="O23" s="128"/>
      <c r="P23" s="128"/>
      <c r="Q23" s="126"/>
      <c r="R23" s="127" t="s">
        <v>714</v>
      </c>
      <c r="S23" s="128"/>
      <c r="T23" s="128"/>
      <c r="U23" s="128"/>
      <c r="V23" s="128"/>
      <c r="W23" s="128"/>
      <c r="X23" s="128"/>
      <c r="Y23" s="128"/>
      <c r="Z23" s="128"/>
      <c r="AA23" s="128"/>
      <c r="AB23" s="128"/>
      <c r="AC23" s="126"/>
      <c r="AD23" s="127"/>
      <c r="AE23" s="128"/>
      <c r="AF23" s="128"/>
      <c r="AG23" s="128"/>
      <c r="AH23" s="128"/>
      <c r="AI23" s="128"/>
      <c r="AJ23" s="128"/>
      <c r="AK23" s="128"/>
      <c r="AL23" s="128"/>
      <c r="AM23" s="128"/>
      <c r="AN23" s="128"/>
      <c r="AO23" s="128"/>
      <c r="AP23" s="128"/>
      <c r="AQ23" s="128"/>
      <c r="AR23" s="128"/>
      <c r="AS23" s="128"/>
      <c r="AT23" s="128"/>
      <c r="AU23" s="128"/>
      <c r="AV23" s="128"/>
      <c r="AW23" s="128"/>
      <c r="AX23" s="128"/>
      <c r="AY23" s="128"/>
      <c r="AZ23" s="128"/>
      <c r="BA23" s="126"/>
      <c r="BB23" s="127"/>
      <c r="BC23" s="128"/>
      <c r="BD23" s="128"/>
      <c r="BE23" s="128"/>
      <c r="BF23" s="128"/>
      <c r="BG23" s="128"/>
      <c r="BH23" s="128"/>
      <c r="BI23" s="128"/>
      <c r="BJ23" s="128"/>
      <c r="BK23" s="128"/>
      <c r="BL23" s="128"/>
      <c r="BM23" s="128"/>
      <c r="BN23" s="128"/>
      <c r="BO23" s="128"/>
      <c r="BP23" s="128"/>
      <c r="BQ23" s="128"/>
      <c r="BR23" s="128"/>
      <c r="BS23" s="128"/>
      <c r="BT23" s="128"/>
      <c r="BU23" s="128"/>
      <c r="BV23" s="128"/>
      <c r="BW23" s="128"/>
      <c r="BX23" s="128"/>
      <c r="BY23" s="126"/>
    </row>
    <row r="24" spans="2:77" s="11" customFormat="1" ht="15.75" customHeight="1">
      <c r="B24" s="125" t="s">
        <v>715</v>
      </c>
      <c r="C24" s="126"/>
      <c r="D24" s="127" t="s">
        <v>716</v>
      </c>
      <c r="E24" s="128"/>
      <c r="F24" s="128"/>
      <c r="G24" s="128"/>
      <c r="H24" s="128"/>
      <c r="I24" s="126"/>
      <c r="J24" s="127" t="s">
        <v>100</v>
      </c>
      <c r="K24" s="128"/>
      <c r="L24" s="128"/>
      <c r="M24" s="126"/>
      <c r="N24" s="127" t="s">
        <v>717</v>
      </c>
      <c r="O24" s="128"/>
      <c r="P24" s="128"/>
      <c r="Q24" s="126"/>
      <c r="R24" s="127" t="s">
        <v>718</v>
      </c>
      <c r="S24" s="128"/>
      <c r="T24" s="128"/>
      <c r="U24" s="128"/>
      <c r="V24" s="128"/>
      <c r="W24" s="128"/>
      <c r="X24" s="128"/>
      <c r="Y24" s="128"/>
      <c r="Z24" s="128"/>
      <c r="AA24" s="128"/>
      <c r="AB24" s="128"/>
      <c r="AC24" s="126"/>
      <c r="AD24" s="127"/>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6"/>
      <c r="BB24" s="127"/>
      <c r="BC24" s="128"/>
      <c r="BD24" s="128"/>
      <c r="BE24" s="128"/>
      <c r="BF24" s="128"/>
      <c r="BG24" s="128"/>
      <c r="BH24" s="128"/>
      <c r="BI24" s="128"/>
      <c r="BJ24" s="128"/>
      <c r="BK24" s="128"/>
      <c r="BL24" s="128"/>
      <c r="BM24" s="128"/>
      <c r="BN24" s="128"/>
      <c r="BO24" s="128"/>
      <c r="BP24" s="128"/>
      <c r="BQ24" s="128"/>
      <c r="BR24" s="128"/>
      <c r="BS24" s="128"/>
      <c r="BT24" s="128"/>
      <c r="BU24" s="128"/>
      <c r="BV24" s="128"/>
      <c r="BW24" s="128"/>
      <c r="BX24" s="128"/>
      <c r="BY24" s="126"/>
    </row>
    <row r="25" spans="2:77" s="11" customFormat="1" ht="15.75" customHeight="1">
      <c r="B25" s="125" t="s">
        <v>719</v>
      </c>
      <c r="C25" s="126"/>
      <c r="D25" s="127" t="s">
        <v>720</v>
      </c>
      <c r="E25" s="128"/>
      <c r="F25" s="128"/>
      <c r="G25" s="128"/>
      <c r="H25" s="128"/>
      <c r="I25" s="126"/>
      <c r="J25" s="127" t="s">
        <v>100</v>
      </c>
      <c r="K25" s="128"/>
      <c r="L25" s="128"/>
      <c r="M25" s="126"/>
      <c r="N25" s="127" t="s">
        <v>105</v>
      </c>
      <c r="O25" s="128"/>
      <c r="P25" s="128"/>
      <c r="Q25" s="126"/>
      <c r="R25" s="127" t="s">
        <v>721</v>
      </c>
      <c r="S25" s="128"/>
      <c r="T25" s="128"/>
      <c r="U25" s="128"/>
      <c r="V25" s="128"/>
      <c r="W25" s="128"/>
      <c r="X25" s="128"/>
      <c r="Y25" s="128"/>
      <c r="Z25" s="128"/>
      <c r="AA25" s="128"/>
      <c r="AB25" s="128"/>
      <c r="AC25" s="126"/>
      <c r="AD25" s="127"/>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6"/>
      <c r="BB25" s="127" t="s">
        <v>722</v>
      </c>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6"/>
    </row>
    <row r="26" spans="2:77" s="11" customFormat="1" ht="15.75" customHeight="1">
      <c r="B26" s="125" t="s">
        <v>723</v>
      </c>
      <c r="C26" s="126"/>
      <c r="D26" s="127" t="s">
        <v>608</v>
      </c>
      <c r="E26" s="128"/>
      <c r="F26" s="128"/>
      <c r="G26" s="128"/>
      <c r="H26" s="128"/>
      <c r="I26" s="126"/>
      <c r="J26" s="127" t="s">
        <v>100</v>
      </c>
      <c r="K26" s="128"/>
      <c r="L26" s="128"/>
      <c r="M26" s="126"/>
      <c r="N26" s="127" t="s">
        <v>609</v>
      </c>
      <c r="O26" s="128"/>
      <c r="P26" s="128"/>
      <c r="Q26" s="126"/>
      <c r="R26" s="127" t="s">
        <v>610</v>
      </c>
      <c r="S26" s="128"/>
      <c r="T26" s="128"/>
      <c r="U26" s="128"/>
      <c r="V26" s="128"/>
      <c r="W26" s="128"/>
      <c r="X26" s="128"/>
      <c r="Y26" s="128"/>
      <c r="Z26" s="128"/>
      <c r="AA26" s="128"/>
      <c r="AB26" s="128"/>
      <c r="AC26" s="126"/>
      <c r="AD26" s="127"/>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6"/>
      <c r="BB26" s="127"/>
      <c r="BC26" s="128"/>
      <c r="BD26" s="128"/>
      <c r="BE26" s="128"/>
      <c r="BF26" s="128"/>
      <c r="BG26" s="128"/>
      <c r="BH26" s="128"/>
      <c r="BI26" s="128"/>
      <c r="BJ26" s="128"/>
      <c r="BK26" s="128"/>
      <c r="BL26" s="128"/>
      <c r="BM26" s="128"/>
      <c r="BN26" s="128"/>
      <c r="BO26" s="128"/>
      <c r="BP26" s="128"/>
      <c r="BQ26" s="128"/>
      <c r="BR26" s="128"/>
      <c r="BS26" s="128"/>
      <c r="BT26" s="128"/>
      <c r="BU26" s="128"/>
      <c r="BV26" s="128"/>
      <c r="BW26" s="128"/>
      <c r="BX26" s="128"/>
      <c r="BY26" s="126"/>
    </row>
    <row r="27" spans="2:77" s="11" customFormat="1" ht="15.75" customHeight="1">
      <c r="B27" s="125" t="s">
        <v>724</v>
      </c>
      <c r="C27" s="126"/>
      <c r="D27" s="127" t="s">
        <v>725</v>
      </c>
      <c r="E27" s="128"/>
      <c r="F27" s="128"/>
      <c r="G27" s="128"/>
      <c r="H27" s="128"/>
      <c r="I27" s="126"/>
      <c r="J27" s="127" t="s">
        <v>100</v>
      </c>
      <c r="K27" s="128"/>
      <c r="L27" s="128"/>
      <c r="M27" s="126"/>
      <c r="N27" s="127" t="s">
        <v>105</v>
      </c>
      <c r="O27" s="128"/>
      <c r="P27" s="128"/>
      <c r="Q27" s="126"/>
      <c r="R27" s="127" t="s">
        <v>726</v>
      </c>
      <c r="S27" s="128"/>
      <c r="T27" s="128"/>
      <c r="U27" s="128"/>
      <c r="V27" s="128"/>
      <c r="W27" s="128"/>
      <c r="X27" s="128"/>
      <c r="Y27" s="128"/>
      <c r="Z27" s="128"/>
      <c r="AA27" s="128"/>
      <c r="AB27" s="128"/>
      <c r="AC27" s="126"/>
      <c r="AD27" s="127"/>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8"/>
      <c r="BA27" s="126"/>
      <c r="BB27" s="127"/>
      <c r="BC27" s="128"/>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6"/>
    </row>
    <row r="28" spans="2:77" s="11" customFormat="1" ht="15.75" customHeight="1">
      <c r="B28" s="125" t="s">
        <v>727</v>
      </c>
      <c r="C28" s="126"/>
      <c r="D28" s="127" t="s">
        <v>728</v>
      </c>
      <c r="E28" s="128"/>
      <c r="F28" s="128"/>
      <c r="G28" s="128"/>
      <c r="H28" s="128"/>
      <c r="I28" s="126"/>
      <c r="J28" s="127" t="s">
        <v>100</v>
      </c>
      <c r="K28" s="128"/>
      <c r="L28" s="128"/>
      <c r="M28" s="126"/>
      <c r="N28" s="127" t="s">
        <v>105</v>
      </c>
      <c r="O28" s="128"/>
      <c r="P28" s="128"/>
      <c r="Q28" s="126"/>
      <c r="R28" s="127" t="s">
        <v>729</v>
      </c>
      <c r="S28" s="128"/>
      <c r="T28" s="128"/>
      <c r="U28" s="128"/>
      <c r="V28" s="128"/>
      <c r="W28" s="128"/>
      <c r="X28" s="128"/>
      <c r="Y28" s="128"/>
      <c r="Z28" s="128"/>
      <c r="AA28" s="128"/>
      <c r="AB28" s="128"/>
      <c r="AC28" s="126"/>
      <c r="AD28" s="127"/>
      <c r="AE28" s="128"/>
      <c r="AF28" s="128"/>
      <c r="AG28" s="128"/>
      <c r="AH28" s="128"/>
      <c r="AI28" s="128"/>
      <c r="AJ28" s="128"/>
      <c r="AK28" s="128"/>
      <c r="AL28" s="128"/>
      <c r="AM28" s="128"/>
      <c r="AN28" s="128"/>
      <c r="AO28" s="128"/>
      <c r="AP28" s="128"/>
      <c r="AQ28" s="128"/>
      <c r="AR28" s="128"/>
      <c r="AS28" s="128"/>
      <c r="AT28" s="128"/>
      <c r="AU28" s="128"/>
      <c r="AV28" s="128"/>
      <c r="AW28" s="128"/>
      <c r="AX28" s="128"/>
      <c r="AY28" s="128"/>
      <c r="AZ28" s="128"/>
      <c r="BA28" s="126"/>
      <c r="BB28" s="127"/>
      <c r="BC28" s="128"/>
      <c r="BD28" s="128"/>
      <c r="BE28" s="128"/>
      <c r="BF28" s="128"/>
      <c r="BG28" s="128"/>
      <c r="BH28" s="128"/>
      <c r="BI28" s="128"/>
      <c r="BJ28" s="128"/>
      <c r="BK28" s="128"/>
      <c r="BL28" s="128"/>
      <c r="BM28" s="128"/>
      <c r="BN28" s="128"/>
      <c r="BO28" s="128"/>
      <c r="BP28" s="128"/>
      <c r="BQ28" s="128"/>
      <c r="BR28" s="128"/>
      <c r="BS28" s="128"/>
      <c r="BT28" s="128"/>
      <c r="BU28" s="128"/>
      <c r="BV28" s="128"/>
      <c r="BW28" s="128"/>
      <c r="BX28" s="128"/>
      <c r="BY28" s="126"/>
    </row>
    <row r="29" spans="2:77" s="11" customFormat="1" ht="15.75" customHeight="1">
      <c r="B29" s="125" t="s">
        <v>730</v>
      </c>
      <c r="C29" s="126"/>
      <c r="D29" s="127" t="s">
        <v>612</v>
      </c>
      <c r="E29" s="128"/>
      <c r="F29" s="128"/>
      <c r="G29" s="128"/>
      <c r="H29" s="128"/>
      <c r="I29" s="126"/>
      <c r="J29" s="127" t="s">
        <v>100</v>
      </c>
      <c r="K29" s="128"/>
      <c r="L29" s="128"/>
      <c r="M29" s="126"/>
      <c r="N29" s="127" t="s">
        <v>609</v>
      </c>
      <c r="O29" s="128"/>
      <c r="P29" s="128"/>
      <c r="Q29" s="126"/>
      <c r="R29" s="127" t="s">
        <v>613</v>
      </c>
      <c r="S29" s="128"/>
      <c r="T29" s="128"/>
      <c r="U29" s="128"/>
      <c r="V29" s="128"/>
      <c r="W29" s="128"/>
      <c r="X29" s="128"/>
      <c r="Y29" s="128"/>
      <c r="Z29" s="128"/>
      <c r="AA29" s="128"/>
      <c r="AB29" s="128"/>
      <c r="AC29" s="126"/>
      <c r="AD29" s="127"/>
      <c r="AE29" s="128"/>
      <c r="AF29" s="128"/>
      <c r="AG29" s="128"/>
      <c r="AH29" s="128"/>
      <c r="AI29" s="128"/>
      <c r="AJ29" s="128"/>
      <c r="AK29" s="128"/>
      <c r="AL29" s="128"/>
      <c r="AM29" s="128"/>
      <c r="AN29" s="128"/>
      <c r="AO29" s="128"/>
      <c r="AP29" s="128"/>
      <c r="AQ29" s="128"/>
      <c r="AR29" s="128"/>
      <c r="AS29" s="128"/>
      <c r="AT29" s="128"/>
      <c r="AU29" s="128"/>
      <c r="AV29" s="128"/>
      <c r="AW29" s="128"/>
      <c r="AX29" s="128"/>
      <c r="AY29" s="128"/>
      <c r="AZ29" s="128"/>
      <c r="BA29" s="126"/>
      <c r="BB29" s="127"/>
      <c r="BC29" s="128"/>
      <c r="BD29" s="128"/>
      <c r="BE29" s="128"/>
      <c r="BF29" s="128"/>
      <c r="BG29" s="128"/>
      <c r="BH29" s="128"/>
      <c r="BI29" s="128"/>
      <c r="BJ29" s="128"/>
      <c r="BK29" s="128"/>
      <c r="BL29" s="128"/>
      <c r="BM29" s="128"/>
      <c r="BN29" s="128"/>
      <c r="BO29" s="128"/>
      <c r="BP29" s="128"/>
      <c r="BQ29" s="128"/>
      <c r="BR29" s="128"/>
      <c r="BS29" s="128"/>
      <c r="BT29" s="128"/>
      <c r="BU29" s="128"/>
      <c r="BV29" s="128"/>
      <c r="BW29" s="128"/>
      <c r="BX29" s="128"/>
      <c r="BY29" s="126"/>
    </row>
    <row r="30" spans="2:77" s="11" customFormat="1" ht="15.75" customHeight="1">
      <c r="B30" s="125" t="s">
        <v>731</v>
      </c>
      <c r="C30" s="126"/>
      <c r="D30" s="127" t="s">
        <v>615</v>
      </c>
      <c r="E30" s="128"/>
      <c r="F30" s="128"/>
      <c r="G30" s="128"/>
      <c r="H30" s="128"/>
      <c r="I30" s="126"/>
      <c r="J30" s="127" t="s">
        <v>616</v>
      </c>
      <c r="K30" s="128"/>
      <c r="L30" s="128"/>
      <c r="M30" s="126"/>
      <c r="N30" s="127" t="s">
        <v>609</v>
      </c>
      <c r="O30" s="128"/>
      <c r="P30" s="128"/>
      <c r="Q30" s="126"/>
      <c r="R30" s="127" t="s">
        <v>617</v>
      </c>
      <c r="S30" s="128"/>
      <c r="T30" s="128"/>
      <c r="U30" s="128"/>
      <c r="V30" s="128"/>
      <c r="W30" s="128"/>
      <c r="X30" s="128"/>
      <c r="Y30" s="128"/>
      <c r="Z30" s="128"/>
      <c r="AA30" s="128"/>
      <c r="AB30" s="128"/>
      <c r="AC30" s="126"/>
      <c r="AD30" s="127" t="s">
        <v>431</v>
      </c>
      <c r="AE30" s="128"/>
      <c r="AF30" s="128"/>
      <c r="AG30" s="128"/>
      <c r="AH30" s="128"/>
      <c r="AI30" s="128"/>
      <c r="AJ30" s="128"/>
      <c r="AK30" s="128"/>
      <c r="AL30" s="128"/>
      <c r="AM30" s="128"/>
      <c r="AN30" s="128"/>
      <c r="AO30" s="128"/>
      <c r="AP30" s="128"/>
      <c r="AQ30" s="128"/>
      <c r="AR30" s="128"/>
      <c r="AS30" s="128"/>
      <c r="AT30" s="128"/>
      <c r="AU30" s="128"/>
      <c r="AV30" s="128"/>
      <c r="AW30" s="128"/>
      <c r="AX30" s="128"/>
      <c r="AY30" s="128"/>
      <c r="AZ30" s="128"/>
      <c r="BA30" s="126"/>
      <c r="BB30" s="127"/>
      <c r="BC30" s="128"/>
      <c r="BD30" s="128"/>
      <c r="BE30" s="128"/>
      <c r="BF30" s="128"/>
      <c r="BG30" s="128"/>
      <c r="BH30" s="128"/>
      <c r="BI30" s="128"/>
      <c r="BJ30" s="128"/>
      <c r="BK30" s="128"/>
      <c r="BL30" s="128"/>
      <c r="BM30" s="128"/>
      <c r="BN30" s="128"/>
      <c r="BO30" s="128"/>
      <c r="BP30" s="128"/>
      <c r="BQ30" s="128"/>
      <c r="BR30" s="128"/>
      <c r="BS30" s="128"/>
      <c r="BT30" s="128"/>
      <c r="BU30" s="128"/>
      <c r="BV30" s="128"/>
      <c r="BW30" s="128"/>
      <c r="BX30" s="128"/>
      <c r="BY30" s="126"/>
    </row>
    <row r="31" spans="2:77" s="11" customFormat="1" ht="15.75" customHeight="1">
      <c r="B31" s="125" t="s">
        <v>732</v>
      </c>
      <c r="C31" s="126"/>
      <c r="D31" s="127"/>
      <c r="E31" s="128"/>
      <c r="F31" s="128"/>
      <c r="G31" s="128"/>
      <c r="H31" s="128"/>
      <c r="I31" s="126"/>
      <c r="J31" s="127"/>
      <c r="K31" s="128"/>
      <c r="L31" s="128"/>
      <c r="M31" s="126"/>
      <c r="N31" s="127"/>
      <c r="O31" s="128"/>
      <c r="P31" s="128"/>
      <c r="Q31" s="126"/>
      <c r="R31" s="127"/>
      <c r="S31" s="128"/>
      <c r="T31" s="128"/>
      <c r="U31" s="128"/>
      <c r="V31" s="128"/>
      <c r="W31" s="128"/>
      <c r="X31" s="128"/>
      <c r="Y31" s="128"/>
      <c r="Z31" s="128"/>
      <c r="AA31" s="128"/>
      <c r="AB31" s="128"/>
      <c r="AC31" s="126"/>
      <c r="AD31" s="127"/>
      <c r="AE31" s="128"/>
      <c r="AF31" s="128"/>
      <c r="AG31" s="128"/>
      <c r="AH31" s="128"/>
      <c r="AI31" s="128"/>
      <c r="AJ31" s="128"/>
      <c r="AK31" s="128"/>
      <c r="AL31" s="128"/>
      <c r="AM31" s="128"/>
      <c r="AN31" s="128"/>
      <c r="AO31" s="128"/>
      <c r="AP31" s="128"/>
      <c r="AQ31" s="128"/>
      <c r="AR31" s="128"/>
      <c r="AS31" s="128"/>
      <c r="AT31" s="128"/>
      <c r="AU31" s="128"/>
      <c r="AV31" s="128"/>
      <c r="AW31" s="128"/>
      <c r="AX31" s="128"/>
      <c r="AY31" s="128"/>
      <c r="AZ31" s="128"/>
      <c r="BA31" s="126"/>
      <c r="BB31" s="127"/>
      <c r="BC31" s="128"/>
      <c r="BD31" s="128"/>
      <c r="BE31" s="128"/>
      <c r="BF31" s="128"/>
      <c r="BG31" s="128"/>
      <c r="BH31" s="128"/>
      <c r="BI31" s="128"/>
      <c r="BJ31" s="128"/>
      <c r="BK31" s="128"/>
      <c r="BL31" s="128"/>
      <c r="BM31" s="128"/>
      <c r="BN31" s="128"/>
      <c r="BO31" s="128"/>
      <c r="BP31" s="128"/>
      <c r="BQ31" s="128"/>
      <c r="BR31" s="128"/>
      <c r="BS31" s="128"/>
      <c r="BT31" s="128"/>
      <c r="BU31" s="128"/>
      <c r="BV31" s="128"/>
      <c r="BW31" s="128"/>
      <c r="BX31" s="128"/>
      <c r="BY31" s="126"/>
    </row>
    <row r="32" spans="2:77" s="11" customFormat="1" ht="15.75" customHeight="1">
      <c r="B32" s="125" t="s">
        <v>733</v>
      </c>
      <c r="C32" s="126"/>
      <c r="D32" s="127"/>
      <c r="E32" s="128"/>
      <c r="F32" s="128"/>
      <c r="G32" s="128"/>
      <c r="H32" s="128"/>
      <c r="I32" s="126"/>
      <c r="J32" s="127"/>
      <c r="K32" s="128"/>
      <c r="L32" s="128"/>
      <c r="M32" s="126"/>
      <c r="N32" s="127"/>
      <c r="O32" s="128"/>
      <c r="P32" s="128"/>
      <c r="Q32" s="126"/>
      <c r="R32" s="127"/>
      <c r="S32" s="128"/>
      <c r="T32" s="128"/>
      <c r="U32" s="128"/>
      <c r="V32" s="128"/>
      <c r="W32" s="128"/>
      <c r="X32" s="128"/>
      <c r="Y32" s="128"/>
      <c r="Z32" s="128"/>
      <c r="AA32" s="128"/>
      <c r="AB32" s="128"/>
      <c r="AC32" s="126"/>
      <c r="AD32" s="127"/>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6"/>
      <c r="BB32" s="127"/>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6"/>
    </row>
    <row r="33" spans="2:77" s="11" customFormat="1" ht="15.75" customHeight="1">
      <c r="B33" s="125" t="s">
        <v>734</v>
      </c>
      <c r="C33" s="126"/>
      <c r="D33" s="127"/>
      <c r="E33" s="128"/>
      <c r="F33" s="128"/>
      <c r="G33" s="128"/>
      <c r="H33" s="128"/>
      <c r="I33" s="126"/>
      <c r="J33" s="127"/>
      <c r="K33" s="128"/>
      <c r="L33" s="128"/>
      <c r="M33" s="126"/>
      <c r="N33" s="127"/>
      <c r="O33" s="128"/>
      <c r="P33" s="128"/>
      <c r="Q33" s="126"/>
      <c r="R33" s="127"/>
      <c r="S33" s="128"/>
      <c r="T33" s="128"/>
      <c r="U33" s="128"/>
      <c r="V33" s="128"/>
      <c r="W33" s="128"/>
      <c r="X33" s="128"/>
      <c r="Y33" s="128"/>
      <c r="Z33" s="128"/>
      <c r="AA33" s="128"/>
      <c r="AB33" s="128"/>
      <c r="AC33" s="126"/>
      <c r="AD33" s="127"/>
      <c r="AE33" s="128"/>
      <c r="AF33" s="128"/>
      <c r="AG33" s="128"/>
      <c r="AH33" s="128"/>
      <c r="AI33" s="128"/>
      <c r="AJ33" s="128"/>
      <c r="AK33" s="128"/>
      <c r="AL33" s="128"/>
      <c r="AM33" s="128"/>
      <c r="AN33" s="128"/>
      <c r="AO33" s="128"/>
      <c r="AP33" s="128"/>
      <c r="AQ33" s="128"/>
      <c r="AR33" s="128"/>
      <c r="AS33" s="128"/>
      <c r="AT33" s="128"/>
      <c r="AU33" s="128"/>
      <c r="AV33" s="128"/>
      <c r="AW33" s="128"/>
      <c r="AX33" s="128"/>
      <c r="AY33" s="128"/>
      <c r="AZ33" s="128"/>
      <c r="BA33" s="126"/>
      <c r="BB33" s="127"/>
      <c r="BC33" s="128"/>
      <c r="BD33" s="128"/>
      <c r="BE33" s="128"/>
      <c r="BF33" s="128"/>
      <c r="BG33" s="128"/>
      <c r="BH33" s="128"/>
      <c r="BI33" s="128"/>
      <c r="BJ33" s="128"/>
      <c r="BK33" s="128"/>
      <c r="BL33" s="128"/>
      <c r="BM33" s="128"/>
      <c r="BN33" s="128"/>
      <c r="BO33" s="128"/>
      <c r="BP33" s="128"/>
      <c r="BQ33" s="128"/>
      <c r="BR33" s="128"/>
      <c r="BS33" s="128"/>
      <c r="BT33" s="128"/>
      <c r="BU33" s="128"/>
      <c r="BV33" s="128"/>
      <c r="BW33" s="128"/>
      <c r="BX33" s="128"/>
      <c r="BY33" s="126"/>
    </row>
    <row r="34" spans="2:77" s="11" customFormat="1" ht="15.75" customHeight="1">
      <c r="B34" s="13"/>
      <c r="C34" s="1"/>
      <c r="D34" s="1"/>
      <c r="Q34" s="12"/>
    </row>
    <row r="35" spans="2:77" s="11" customFormat="1" ht="15.75" customHeight="1">
      <c r="B35" s="13"/>
      <c r="C35" s="1"/>
      <c r="D35" s="1"/>
      <c r="Q35" s="12"/>
    </row>
    <row r="36" spans="2:77" s="11" customFormat="1" ht="15.75" customHeight="1">
      <c r="B36" s="13" t="s">
        <v>735</v>
      </c>
      <c r="C36" s="1"/>
      <c r="D36" s="1"/>
      <c r="Q36" s="12"/>
    </row>
    <row r="37" spans="2:77" s="11" customFormat="1" ht="15.75" customHeight="1">
      <c r="B37" s="452" t="s">
        <v>172</v>
      </c>
      <c r="C37" s="453"/>
      <c r="D37" s="452" t="s">
        <v>589</v>
      </c>
      <c r="E37" s="454"/>
      <c r="F37" s="454"/>
      <c r="G37" s="454"/>
      <c r="H37" s="454"/>
      <c r="I37" s="454"/>
      <c r="J37" s="452" t="s">
        <v>590</v>
      </c>
      <c r="K37" s="454"/>
      <c r="L37" s="454"/>
      <c r="M37" s="454"/>
      <c r="N37" s="452" t="s">
        <v>591</v>
      </c>
      <c r="O37" s="454"/>
      <c r="P37" s="454"/>
      <c r="Q37" s="454"/>
      <c r="R37" s="452" t="s">
        <v>592</v>
      </c>
      <c r="S37" s="454"/>
      <c r="T37" s="454"/>
      <c r="U37" s="454"/>
      <c r="V37" s="454"/>
      <c r="W37" s="454"/>
      <c r="X37" s="454"/>
      <c r="Y37" s="454"/>
      <c r="Z37" s="454"/>
      <c r="AA37" s="454"/>
      <c r="AB37" s="454"/>
      <c r="AC37" s="454"/>
      <c r="AD37" s="452" t="s">
        <v>680</v>
      </c>
      <c r="AE37" s="454"/>
      <c r="AF37" s="454"/>
      <c r="AG37" s="454"/>
      <c r="AH37" s="454"/>
      <c r="AI37" s="454"/>
      <c r="AJ37" s="454"/>
      <c r="AK37" s="454"/>
      <c r="AL37" s="454"/>
      <c r="AM37" s="454"/>
      <c r="AN37" s="454"/>
      <c r="AO37" s="454"/>
      <c r="AP37" s="454"/>
      <c r="AQ37" s="454"/>
      <c r="AR37" s="454"/>
      <c r="AS37" s="454"/>
      <c r="AT37" s="454"/>
      <c r="AU37" s="454"/>
      <c r="AV37" s="454"/>
      <c r="AW37" s="454"/>
      <c r="AX37" s="454"/>
      <c r="AY37" s="454"/>
      <c r="AZ37" s="454"/>
      <c r="BA37" s="454"/>
      <c r="BB37" s="452" t="s">
        <v>594</v>
      </c>
      <c r="BC37" s="454"/>
      <c r="BD37" s="454"/>
      <c r="BE37" s="454"/>
      <c r="BF37" s="454"/>
      <c r="BG37" s="454"/>
      <c r="BH37" s="454"/>
      <c r="BI37" s="454"/>
      <c r="BJ37" s="454"/>
      <c r="BK37" s="454"/>
      <c r="BL37" s="454"/>
      <c r="BM37" s="454"/>
      <c r="BN37" s="454"/>
      <c r="BO37" s="454"/>
      <c r="BP37" s="454"/>
      <c r="BQ37" s="454"/>
      <c r="BR37" s="454"/>
      <c r="BS37" s="454"/>
      <c r="BT37" s="454"/>
      <c r="BU37" s="454"/>
      <c r="BV37" s="454"/>
      <c r="BW37" s="454"/>
      <c r="BX37" s="454"/>
      <c r="BY37" s="454"/>
    </row>
    <row r="38" spans="2:77" s="11" customFormat="1" ht="15.75" customHeight="1">
      <c r="B38" s="125" t="s">
        <v>471</v>
      </c>
      <c r="C38" s="126"/>
      <c r="D38" s="127" t="s">
        <v>736</v>
      </c>
      <c r="E38" s="128"/>
      <c r="F38" s="128"/>
      <c r="G38" s="128"/>
      <c r="H38" s="128"/>
      <c r="I38" s="126"/>
      <c r="J38" s="127" t="s">
        <v>102</v>
      </c>
      <c r="K38" s="128"/>
      <c r="L38" s="128"/>
      <c r="M38" s="126"/>
      <c r="N38" s="127" t="s">
        <v>737</v>
      </c>
      <c r="O38" s="128"/>
      <c r="P38" s="128"/>
      <c r="Q38" s="126"/>
      <c r="R38" s="127" t="s">
        <v>738</v>
      </c>
      <c r="S38" s="128"/>
      <c r="T38" s="128"/>
      <c r="U38" s="128"/>
      <c r="V38" s="128"/>
      <c r="W38" s="128"/>
      <c r="X38" s="128"/>
      <c r="Y38" s="128"/>
      <c r="Z38" s="128"/>
      <c r="AA38" s="128"/>
      <c r="AB38" s="128"/>
      <c r="AC38" s="126"/>
      <c r="AD38" s="127"/>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6"/>
      <c r="BB38" s="127"/>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6"/>
    </row>
    <row r="39" spans="2:77" s="11" customFormat="1" ht="15.75" customHeight="1">
      <c r="B39" s="125" t="s">
        <v>474</v>
      </c>
      <c r="C39" s="126"/>
      <c r="D39" s="127" t="s">
        <v>739</v>
      </c>
      <c r="E39" s="128"/>
      <c r="F39" s="128"/>
      <c r="G39" s="128"/>
      <c r="H39" s="128"/>
      <c r="I39" s="126"/>
      <c r="J39" s="127" t="s">
        <v>102</v>
      </c>
      <c r="K39" s="128"/>
      <c r="L39" s="128"/>
      <c r="M39" s="126"/>
      <c r="N39" s="127" t="s">
        <v>737</v>
      </c>
      <c r="O39" s="128"/>
      <c r="P39" s="128"/>
      <c r="Q39" s="126"/>
      <c r="R39" s="127" t="s">
        <v>651</v>
      </c>
      <c r="S39" s="128"/>
      <c r="T39" s="128"/>
      <c r="U39" s="128"/>
      <c r="V39" s="128"/>
      <c r="W39" s="128"/>
      <c r="X39" s="128"/>
      <c r="Y39" s="128"/>
      <c r="Z39" s="128"/>
      <c r="AA39" s="128"/>
      <c r="AB39" s="128"/>
      <c r="AC39" s="126"/>
      <c r="AD39" s="127"/>
      <c r="AE39" s="128"/>
      <c r="AF39" s="128"/>
      <c r="AG39" s="128"/>
      <c r="AH39" s="128"/>
      <c r="AI39" s="128"/>
      <c r="AJ39" s="128"/>
      <c r="AK39" s="128"/>
      <c r="AL39" s="128"/>
      <c r="AM39" s="128"/>
      <c r="AN39" s="128"/>
      <c r="AO39" s="128"/>
      <c r="AP39" s="128"/>
      <c r="AQ39" s="128"/>
      <c r="AR39" s="128"/>
      <c r="AS39" s="128"/>
      <c r="AT39" s="128"/>
      <c r="AU39" s="128"/>
      <c r="AV39" s="128"/>
      <c r="AW39" s="128"/>
      <c r="AX39" s="128"/>
      <c r="AY39" s="128"/>
      <c r="AZ39" s="128"/>
      <c r="BA39" s="126"/>
      <c r="BB39" s="127" t="s">
        <v>740</v>
      </c>
      <c r="BC39" s="128"/>
      <c r="BD39" s="128"/>
      <c r="BE39" s="128"/>
      <c r="BF39" s="128"/>
      <c r="BG39" s="128"/>
      <c r="BH39" s="128"/>
      <c r="BI39" s="128"/>
      <c r="BJ39" s="128"/>
      <c r="BK39" s="128"/>
      <c r="BL39" s="128"/>
      <c r="BM39" s="128"/>
      <c r="BN39" s="128"/>
      <c r="BO39" s="128"/>
      <c r="BP39" s="128"/>
      <c r="BQ39" s="128"/>
      <c r="BR39" s="128"/>
      <c r="BS39" s="128"/>
      <c r="BT39" s="128"/>
      <c r="BU39" s="128"/>
      <c r="BV39" s="128"/>
      <c r="BW39" s="128"/>
      <c r="BX39" s="128"/>
      <c r="BY39" s="126"/>
    </row>
    <row r="40" spans="2:77" s="11" customFormat="1" ht="15.75" customHeight="1">
      <c r="B40" s="125" t="s">
        <v>475</v>
      </c>
      <c r="C40" s="126"/>
      <c r="D40" s="127" t="s">
        <v>653</v>
      </c>
      <c r="E40" s="128"/>
      <c r="F40" s="128"/>
      <c r="G40" s="128"/>
      <c r="H40" s="128"/>
      <c r="I40" s="126"/>
      <c r="J40" s="127" t="s">
        <v>102</v>
      </c>
      <c r="K40" s="128"/>
      <c r="L40" s="128"/>
      <c r="M40" s="126"/>
      <c r="N40" s="127" t="s">
        <v>737</v>
      </c>
      <c r="O40" s="128"/>
      <c r="P40" s="128"/>
      <c r="Q40" s="126"/>
      <c r="R40" s="127" t="s">
        <v>741</v>
      </c>
      <c r="S40" s="128"/>
      <c r="T40" s="128"/>
      <c r="U40" s="128"/>
      <c r="V40" s="128"/>
      <c r="W40" s="128"/>
      <c r="X40" s="128"/>
      <c r="Y40" s="128"/>
      <c r="Z40" s="128"/>
      <c r="AA40" s="128"/>
      <c r="AB40" s="128"/>
      <c r="AC40" s="126"/>
      <c r="AD40" s="127"/>
      <c r="AE40" s="128"/>
      <c r="AF40" s="128"/>
      <c r="AG40" s="128"/>
      <c r="AH40" s="128"/>
      <c r="AI40" s="128"/>
      <c r="AJ40" s="128"/>
      <c r="AK40" s="128"/>
      <c r="AL40" s="128"/>
      <c r="AM40" s="128"/>
      <c r="AN40" s="128"/>
      <c r="AO40" s="128"/>
      <c r="AP40" s="128"/>
      <c r="AQ40" s="128"/>
      <c r="AR40" s="128"/>
      <c r="AS40" s="128"/>
      <c r="AT40" s="128"/>
      <c r="AU40" s="128"/>
      <c r="AV40" s="128"/>
      <c r="AW40" s="128"/>
      <c r="AX40" s="128"/>
      <c r="AY40" s="128"/>
      <c r="AZ40" s="128"/>
      <c r="BA40" s="126"/>
      <c r="BB40" s="127"/>
      <c r="BC40" s="128"/>
      <c r="BD40" s="128"/>
      <c r="BE40" s="128"/>
      <c r="BF40" s="128"/>
      <c r="BG40" s="128"/>
      <c r="BH40" s="128"/>
      <c r="BI40" s="128"/>
      <c r="BJ40" s="128"/>
      <c r="BK40" s="128"/>
      <c r="BL40" s="128"/>
      <c r="BM40" s="128"/>
      <c r="BN40" s="128"/>
      <c r="BO40" s="128"/>
      <c r="BP40" s="128"/>
      <c r="BQ40" s="128"/>
      <c r="BR40" s="128"/>
      <c r="BS40" s="128"/>
      <c r="BT40" s="128"/>
      <c r="BU40" s="128"/>
      <c r="BV40" s="128"/>
      <c r="BW40" s="128"/>
      <c r="BX40" s="128"/>
      <c r="BY40" s="126"/>
    </row>
    <row r="41" spans="2:77" s="11" customFormat="1" ht="15.75" customHeight="1">
      <c r="B41" s="125" t="s">
        <v>477</v>
      </c>
      <c r="C41" s="126"/>
      <c r="D41" s="127" t="s">
        <v>742</v>
      </c>
      <c r="E41" s="128"/>
      <c r="F41" s="128"/>
      <c r="G41" s="128"/>
      <c r="H41" s="128"/>
      <c r="I41" s="126"/>
      <c r="J41" s="127" t="s">
        <v>102</v>
      </c>
      <c r="K41" s="128"/>
      <c r="L41" s="128"/>
      <c r="M41" s="126"/>
      <c r="N41" s="127" t="s">
        <v>743</v>
      </c>
      <c r="O41" s="128"/>
      <c r="P41" s="128"/>
      <c r="Q41" s="126"/>
      <c r="R41" s="127" t="s">
        <v>744</v>
      </c>
      <c r="S41" s="128"/>
      <c r="T41" s="128"/>
      <c r="U41" s="128"/>
      <c r="V41" s="128"/>
      <c r="W41" s="128"/>
      <c r="X41" s="128"/>
      <c r="Y41" s="128"/>
      <c r="Z41" s="128"/>
      <c r="AA41" s="128"/>
      <c r="AB41" s="128"/>
      <c r="AC41" s="126"/>
      <c r="AD41" s="127"/>
      <c r="AE41" s="128"/>
      <c r="AF41" s="128"/>
      <c r="AG41" s="128"/>
      <c r="AH41" s="128"/>
      <c r="AI41" s="128"/>
      <c r="AJ41" s="128"/>
      <c r="AK41" s="128"/>
      <c r="AL41" s="128"/>
      <c r="AM41" s="128"/>
      <c r="AN41" s="128"/>
      <c r="AO41" s="128"/>
      <c r="AP41" s="128"/>
      <c r="AQ41" s="128"/>
      <c r="AR41" s="128"/>
      <c r="AS41" s="128"/>
      <c r="AT41" s="128"/>
      <c r="AU41" s="128"/>
      <c r="AV41" s="128"/>
      <c r="AW41" s="128"/>
      <c r="AX41" s="128"/>
      <c r="AY41" s="128"/>
      <c r="AZ41" s="128"/>
      <c r="BA41" s="126"/>
      <c r="BB41" s="127"/>
      <c r="BC41" s="128"/>
      <c r="BD41" s="128"/>
      <c r="BE41" s="128"/>
      <c r="BF41" s="128"/>
      <c r="BG41" s="128"/>
      <c r="BH41" s="128"/>
      <c r="BI41" s="128"/>
      <c r="BJ41" s="128"/>
      <c r="BK41" s="128"/>
      <c r="BL41" s="128"/>
      <c r="BM41" s="128"/>
      <c r="BN41" s="128"/>
      <c r="BO41" s="128"/>
      <c r="BP41" s="128"/>
      <c r="BQ41" s="128"/>
      <c r="BR41" s="128"/>
      <c r="BS41" s="128"/>
      <c r="BT41" s="128"/>
      <c r="BU41" s="128"/>
      <c r="BV41" s="128"/>
      <c r="BW41" s="128"/>
      <c r="BX41" s="128"/>
      <c r="BY41" s="126"/>
    </row>
    <row r="42" spans="2:77" s="11" customFormat="1" ht="15.75" customHeight="1">
      <c r="B42" s="125" t="s">
        <v>479</v>
      </c>
      <c r="C42" s="126"/>
      <c r="D42" s="127" t="s">
        <v>745</v>
      </c>
      <c r="E42" s="128"/>
      <c r="F42" s="128"/>
      <c r="G42" s="128"/>
      <c r="H42" s="128"/>
      <c r="I42" s="126"/>
      <c r="J42" s="127" t="s">
        <v>102</v>
      </c>
      <c r="K42" s="128"/>
      <c r="L42" s="128"/>
      <c r="M42" s="126"/>
      <c r="N42" s="127" t="s">
        <v>737</v>
      </c>
      <c r="O42" s="128"/>
      <c r="P42" s="128"/>
      <c r="Q42" s="126"/>
      <c r="R42" s="127" t="s">
        <v>746</v>
      </c>
      <c r="S42" s="128"/>
      <c r="T42" s="128"/>
      <c r="U42" s="128"/>
      <c r="V42" s="128"/>
      <c r="W42" s="128"/>
      <c r="X42" s="128"/>
      <c r="Y42" s="128"/>
      <c r="Z42" s="128"/>
      <c r="AA42" s="128"/>
      <c r="AB42" s="128"/>
      <c r="AC42" s="126"/>
      <c r="AD42" s="127"/>
      <c r="AE42" s="128"/>
      <c r="AF42" s="128"/>
      <c r="AG42" s="128"/>
      <c r="AH42" s="128"/>
      <c r="AI42" s="128"/>
      <c r="AJ42" s="128"/>
      <c r="AK42" s="128"/>
      <c r="AL42" s="128"/>
      <c r="AM42" s="128"/>
      <c r="AN42" s="128"/>
      <c r="AO42" s="128"/>
      <c r="AP42" s="128"/>
      <c r="AQ42" s="128"/>
      <c r="AR42" s="128"/>
      <c r="AS42" s="128"/>
      <c r="AT42" s="128"/>
      <c r="AU42" s="128"/>
      <c r="AV42" s="128"/>
      <c r="AW42" s="128"/>
      <c r="AX42" s="128"/>
      <c r="AY42" s="128"/>
      <c r="AZ42" s="128"/>
      <c r="BA42" s="126"/>
      <c r="BB42" s="127" t="s">
        <v>747</v>
      </c>
      <c r="BC42" s="128"/>
      <c r="BD42" s="128"/>
      <c r="BE42" s="128"/>
      <c r="BF42" s="128"/>
      <c r="BG42" s="128"/>
      <c r="BH42" s="128"/>
      <c r="BI42" s="128"/>
      <c r="BJ42" s="128"/>
      <c r="BK42" s="128"/>
      <c r="BL42" s="128"/>
      <c r="BM42" s="128"/>
      <c r="BN42" s="128"/>
      <c r="BO42" s="128"/>
      <c r="BP42" s="128"/>
      <c r="BQ42" s="128"/>
      <c r="BR42" s="128"/>
      <c r="BS42" s="128"/>
      <c r="BT42" s="128"/>
      <c r="BU42" s="128"/>
      <c r="BV42" s="128"/>
      <c r="BW42" s="128"/>
      <c r="BX42" s="128"/>
      <c r="BY42" s="126"/>
    </row>
    <row r="43" spans="2:77" s="11" customFormat="1" ht="15.75" customHeight="1">
      <c r="B43" s="125" t="s">
        <v>480</v>
      </c>
      <c r="C43" s="126"/>
      <c r="D43" s="127"/>
      <c r="E43" s="128"/>
      <c r="F43" s="128"/>
      <c r="G43" s="128"/>
      <c r="H43" s="128"/>
      <c r="I43" s="126"/>
      <c r="J43" s="127"/>
      <c r="K43" s="128"/>
      <c r="L43" s="128"/>
      <c r="M43" s="126"/>
      <c r="N43" s="127"/>
      <c r="O43" s="128"/>
      <c r="P43" s="128"/>
      <c r="Q43" s="126"/>
      <c r="R43" s="127"/>
      <c r="S43" s="128"/>
      <c r="T43" s="128"/>
      <c r="U43" s="128"/>
      <c r="V43" s="128"/>
      <c r="W43" s="128"/>
      <c r="X43" s="128"/>
      <c r="Y43" s="128"/>
      <c r="Z43" s="128"/>
      <c r="AA43" s="128"/>
      <c r="AB43" s="128"/>
      <c r="AC43" s="126"/>
      <c r="AD43" s="127"/>
      <c r="AE43" s="128"/>
      <c r="AF43" s="128"/>
      <c r="AG43" s="128"/>
      <c r="AH43" s="128"/>
      <c r="AI43" s="128"/>
      <c r="AJ43" s="128"/>
      <c r="AK43" s="128"/>
      <c r="AL43" s="128"/>
      <c r="AM43" s="128"/>
      <c r="AN43" s="128"/>
      <c r="AO43" s="128"/>
      <c r="AP43" s="128"/>
      <c r="AQ43" s="128"/>
      <c r="AR43" s="128"/>
      <c r="AS43" s="128"/>
      <c r="AT43" s="128"/>
      <c r="AU43" s="128"/>
      <c r="AV43" s="128"/>
      <c r="AW43" s="128"/>
      <c r="AX43" s="128"/>
      <c r="AY43" s="128"/>
      <c r="AZ43" s="128"/>
      <c r="BA43" s="126"/>
      <c r="BB43" s="127"/>
      <c r="BC43" s="128"/>
      <c r="BD43" s="128"/>
      <c r="BE43" s="128"/>
      <c r="BF43" s="128"/>
      <c r="BG43" s="128"/>
      <c r="BH43" s="128"/>
      <c r="BI43" s="128"/>
      <c r="BJ43" s="128"/>
      <c r="BK43" s="128"/>
      <c r="BL43" s="128"/>
      <c r="BM43" s="128"/>
      <c r="BN43" s="128"/>
      <c r="BO43" s="128"/>
      <c r="BP43" s="128"/>
      <c r="BQ43" s="128"/>
      <c r="BR43" s="128"/>
      <c r="BS43" s="128"/>
      <c r="BT43" s="128"/>
      <c r="BU43" s="128"/>
      <c r="BV43" s="128"/>
      <c r="BW43" s="128"/>
      <c r="BX43" s="128"/>
      <c r="BY43" s="126"/>
    </row>
    <row r="44" spans="2:77" s="11" customFormat="1" ht="15.75" customHeight="1">
      <c r="B44" s="125" t="s">
        <v>481</v>
      </c>
      <c r="C44" s="126"/>
      <c r="D44" s="127"/>
      <c r="E44" s="128"/>
      <c r="F44" s="128"/>
      <c r="G44" s="128"/>
      <c r="H44" s="128"/>
      <c r="I44" s="126"/>
      <c r="J44" s="127"/>
      <c r="K44" s="128"/>
      <c r="L44" s="128"/>
      <c r="M44" s="126"/>
      <c r="N44" s="127"/>
      <c r="O44" s="128"/>
      <c r="P44" s="128"/>
      <c r="Q44" s="126"/>
      <c r="R44" s="127"/>
      <c r="S44" s="128"/>
      <c r="T44" s="128"/>
      <c r="U44" s="128"/>
      <c r="V44" s="128"/>
      <c r="W44" s="128"/>
      <c r="X44" s="128"/>
      <c r="Y44" s="128"/>
      <c r="Z44" s="128"/>
      <c r="AA44" s="128"/>
      <c r="AB44" s="128"/>
      <c r="AC44" s="126"/>
      <c r="AD44" s="127"/>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6"/>
      <c r="BB44" s="127"/>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6"/>
    </row>
    <row r="45" spans="2:77" s="11" customFormat="1" ht="15.75" customHeight="1">
      <c r="B45" s="125" t="s">
        <v>482</v>
      </c>
      <c r="C45" s="126"/>
      <c r="D45" s="127"/>
      <c r="E45" s="128"/>
      <c r="F45" s="128"/>
      <c r="G45" s="128"/>
      <c r="H45" s="128"/>
      <c r="I45" s="126"/>
      <c r="J45" s="127"/>
      <c r="K45" s="128"/>
      <c r="L45" s="128"/>
      <c r="M45" s="126"/>
      <c r="N45" s="127"/>
      <c r="O45" s="128"/>
      <c r="P45" s="128"/>
      <c r="Q45" s="126"/>
      <c r="R45" s="127"/>
      <c r="S45" s="128"/>
      <c r="T45" s="128"/>
      <c r="U45" s="128"/>
      <c r="V45" s="128"/>
      <c r="W45" s="128"/>
      <c r="X45" s="128"/>
      <c r="Y45" s="128"/>
      <c r="Z45" s="128"/>
      <c r="AA45" s="128"/>
      <c r="AB45" s="128"/>
      <c r="AC45" s="126"/>
      <c r="AD45" s="127"/>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6"/>
      <c r="BB45" s="127"/>
      <c r="BC45" s="128"/>
      <c r="BD45" s="128"/>
      <c r="BE45" s="128"/>
      <c r="BF45" s="128"/>
      <c r="BG45" s="128"/>
      <c r="BH45" s="128"/>
      <c r="BI45" s="128"/>
      <c r="BJ45" s="128"/>
      <c r="BK45" s="128"/>
      <c r="BL45" s="128"/>
      <c r="BM45" s="128"/>
      <c r="BN45" s="128"/>
      <c r="BO45" s="128"/>
      <c r="BP45" s="128"/>
      <c r="BQ45" s="128"/>
      <c r="BR45" s="128"/>
      <c r="BS45" s="128"/>
      <c r="BT45" s="128"/>
      <c r="BU45" s="128"/>
      <c r="BV45" s="128"/>
      <c r="BW45" s="128"/>
      <c r="BX45" s="128"/>
      <c r="BY45" s="126"/>
    </row>
    <row r="46" spans="2:77" s="11" customFormat="1" ht="15.75" customHeight="1">
      <c r="B46" s="1" t="s">
        <v>748</v>
      </c>
      <c r="C46" s="1"/>
      <c r="D46" s="1"/>
      <c r="Q46" s="12"/>
    </row>
    <row r="47" spans="2:77" s="11" customFormat="1" ht="15.75" customHeight="1">
      <c r="B47" s="13"/>
      <c r="C47" s="1"/>
      <c r="D47" s="1"/>
      <c r="Q47" s="12"/>
    </row>
    <row r="48" spans="2:77" s="11" customFormat="1" ht="15.75" customHeight="1">
      <c r="B48" s="13"/>
      <c r="C48" s="1"/>
      <c r="D48" s="1"/>
      <c r="Q48" s="12"/>
    </row>
    <row r="49" spans="2:77" s="11" customFormat="1" ht="15.75" customHeight="1">
      <c r="B49" s="13" t="s">
        <v>749</v>
      </c>
      <c r="C49" s="1"/>
      <c r="D49" s="1"/>
      <c r="Q49" s="12"/>
    </row>
    <row r="50" spans="2:77" s="11" customFormat="1" ht="15.75" customHeight="1">
      <c r="B50" s="452" t="s">
        <v>172</v>
      </c>
      <c r="C50" s="453"/>
      <c r="D50" s="452" t="s">
        <v>589</v>
      </c>
      <c r="E50" s="454"/>
      <c r="F50" s="454"/>
      <c r="G50" s="454"/>
      <c r="H50" s="454"/>
      <c r="I50" s="454"/>
      <c r="J50" s="452" t="s">
        <v>590</v>
      </c>
      <c r="K50" s="454"/>
      <c r="L50" s="454"/>
      <c r="M50" s="454"/>
      <c r="N50" s="452" t="s">
        <v>591</v>
      </c>
      <c r="O50" s="454"/>
      <c r="P50" s="454"/>
      <c r="Q50" s="454"/>
      <c r="R50" s="452" t="s">
        <v>592</v>
      </c>
      <c r="S50" s="454"/>
      <c r="T50" s="454"/>
      <c r="U50" s="454"/>
      <c r="V50" s="454"/>
      <c r="W50" s="454"/>
      <c r="X50" s="454"/>
      <c r="Y50" s="454"/>
      <c r="Z50" s="454"/>
      <c r="AA50" s="454"/>
      <c r="AB50" s="454"/>
      <c r="AC50" s="454"/>
      <c r="AD50" s="452" t="s">
        <v>680</v>
      </c>
      <c r="AE50" s="454"/>
      <c r="AF50" s="454"/>
      <c r="AG50" s="454"/>
      <c r="AH50" s="454"/>
      <c r="AI50" s="454"/>
      <c r="AJ50" s="454"/>
      <c r="AK50" s="454"/>
      <c r="AL50" s="454"/>
      <c r="AM50" s="454"/>
      <c r="AN50" s="454"/>
      <c r="AO50" s="454"/>
      <c r="AP50" s="454"/>
      <c r="AQ50" s="454"/>
      <c r="AR50" s="454"/>
      <c r="AS50" s="454"/>
      <c r="AT50" s="454"/>
      <c r="AU50" s="454"/>
      <c r="AV50" s="454"/>
      <c r="AW50" s="454"/>
      <c r="AX50" s="454"/>
      <c r="AY50" s="454"/>
      <c r="AZ50" s="454"/>
      <c r="BA50" s="454"/>
      <c r="BB50" s="452" t="s">
        <v>594</v>
      </c>
      <c r="BC50" s="454"/>
      <c r="BD50" s="454"/>
      <c r="BE50" s="454"/>
      <c r="BF50" s="454"/>
      <c r="BG50" s="454"/>
      <c r="BH50" s="454"/>
      <c r="BI50" s="454"/>
      <c r="BJ50" s="454"/>
      <c r="BK50" s="454"/>
      <c r="BL50" s="454"/>
      <c r="BM50" s="454"/>
      <c r="BN50" s="454"/>
      <c r="BO50" s="454"/>
      <c r="BP50" s="454"/>
      <c r="BQ50" s="454"/>
      <c r="BR50" s="454"/>
      <c r="BS50" s="454"/>
      <c r="BT50" s="454"/>
      <c r="BU50" s="454"/>
      <c r="BV50" s="454"/>
      <c r="BW50" s="454"/>
      <c r="BX50" s="454"/>
      <c r="BY50" s="454"/>
    </row>
    <row r="51" spans="2:77" s="11" customFormat="1" ht="15.75" customHeight="1">
      <c r="B51" s="125" t="s">
        <v>471</v>
      </c>
      <c r="C51" s="126"/>
      <c r="D51" s="127" t="s">
        <v>750</v>
      </c>
      <c r="E51" s="128"/>
      <c r="F51" s="128"/>
      <c r="G51" s="128"/>
      <c r="H51" s="128"/>
      <c r="I51" s="126"/>
      <c r="J51" s="127" t="s">
        <v>103</v>
      </c>
      <c r="K51" s="128"/>
      <c r="L51" s="128"/>
      <c r="M51" s="126"/>
      <c r="N51" s="127"/>
      <c r="O51" s="128"/>
      <c r="P51" s="128"/>
      <c r="Q51" s="126"/>
      <c r="R51" s="127" t="s">
        <v>751</v>
      </c>
      <c r="S51" s="128"/>
      <c r="T51" s="128"/>
      <c r="U51" s="128"/>
      <c r="V51" s="128"/>
      <c r="W51" s="128"/>
      <c r="X51" s="128"/>
      <c r="Y51" s="128"/>
      <c r="Z51" s="128"/>
      <c r="AA51" s="128"/>
      <c r="AB51" s="128"/>
      <c r="AC51" s="126"/>
      <c r="AD51" s="127"/>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6"/>
      <c r="BB51" s="127"/>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6"/>
    </row>
    <row r="52" spans="2:77" s="11" customFormat="1" ht="15.75" customHeight="1">
      <c r="B52" s="125" t="s">
        <v>474</v>
      </c>
      <c r="C52" s="126"/>
      <c r="D52" s="127" t="s">
        <v>752</v>
      </c>
      <c r="E52" s="128"/>
      <c r="F52" s="128"/>
      <c r="G52" s="128"/>
      <c r="H52" s="128"/>
      <c r="I52" s="126"/>
      <c r="J52" s="127" t="s">
        <v>103</v>
      </c>
      <c r="K52" s="128"/>
      <c r="L52" s="128"/>
      <c r="M52" s="126"/>
      <c r="N52" s="127"/>
      <c r="O52" s="128"/>
      <c r="P52" s="128"/>
      <c r="Q52" s="126"/>
      <c r="R52" s="127" t="s">
        <v>753</v>
      </c>
      <c r="S52" s="128"/>
      <c r="T52" s="128"/>
      <c r="U52" s="128"/>
      <c r="V52" s="128"/>
      <c r="W52" s="128"/>
      <c r="X52" s="128"/>
      <c r="Y52" s="128"/>
      <c r="Z52" s="128"/>
      <c r="AA52" s="128"/>
      <c r="AB52" s="128"/>
      <c r="AC52" s="126"/>
      <c r="AD52" s="127"/>
      <c r="AE52" s="128"/>
      <c r="AF52" s="128"/>
      <c r="AG52" s="128"/>
      <c r="AH52" s="128"/>
      <c r="AI52" s="128"/>
      <c r="AJ52" s="128"/>
      <c r="AK52" s="128"/>
      <c r="AL52" s="128"/>
      <c r="AM52" s="128"/>
      <c r="AN52" s="128"/>
      <c r="AO52" s="128"/>
      <c r="AP52" s="128"/>
      <c r="AQ52" s="128"/>
      <c r="AR52" s="128"/>
      <c r="AS52" s="128"/>
      <c r="AT52" s="128"/>
      <c r="AU52" s="128"/>
      <c r="AV52" s="128"/>
      <c r="AW52" s="128"/>
      <c r="AX52" s="128"/>
      <c r="AY52" s="128"/>
      <c r="AZ52" s="128"/>
      <c r="BA52" s="126"/>
      <c r="BB52" s="127"/>
      <c r="BC52" s="128"/>
      <c r="BD52" s="128"/>
      <c r="BE52" s="128"/>
      <c r="BF52" s="128"/>
      <c r="BG52" s="128"/>
      <c r="BH52" s="128"/>
      <c r="BI52" s="128"/>
      <c r="BJ52" s="128"/>
      <c r="BK52" s="128"/>
      <c r="BL52" s="128"/>
      <c r="BM52" s="128"/>
      <c r="BN52" s="128"/>
      <c r="BO52" s="128"/>
      <c r="BP52" s="128"/>
      <c r="BQ52" s="128"/>
      <c r="BR52" s="128"/>
      <c r="BS52" s="128"/>
      <c r="BT52" s="128"/>
      <c r="BU52" s="128"/>
      <c r="BV52" s="128"/>
      <c r="BW52" s="128"/>
      <c r="BX52" s="128"/>
      <c r="BY52" s="126"/>
    </row>
    <row r="53" spans="2:77" s="11" customFormat="1" ht="15.75" customHeight="1">
      <c r="B53" s="526" t="s">
        <v>754</v>
      </c>
      <c r="C53" s="527"/>
      <c r="D53" s="527"/>
      <c r="E53" s="527"/>
      <c r="F53" s="527"/>
      <c r="G53" s="527"/>
      <c r="H53" s="527"/>
      <c r="I53" s="527"/>
      <c r="J53" s="527"/>
      <c r="K53" s="527"/>
      <c r="L53" s="527"/>
      <c r="M53" s="527"/>
      <c r="N53" s="527"/>
      <c r="O53" s="527"/>
      <c r="P53" s="527"/>
      <c r="Q53" s="527"/>
      <c r="R53" s="527"/>
      <c r="S53" s="527"/>
      <c r="T53" s="527"/>
      <c r="U53" s="527"/>
      <c r="V53" s="527"/>
      <c r="W53" s="527"/>
      <c r="X53" s="527"/>
      <c r="Y53" s="527"/>
      <c r="Z53" s="527"/>
      <c r="AA53" s="527"/>
      <c r="AB53" s="527"/>
      <c r="AC53" s="527"/>
      <c r="AD53" s="527"/>
      <c r="AE53" s="527"/>
      <c r="AF53" s="527"/>
      <c r="AG53" s="527"/>
      <c r="AH53" s="527"/>
      <c r="AI53" s="527"/>
      <c r="AJ53" s="527"/>
      <c r="AK53" s="527"/>
      <c r="AL53" s="527"/>
      <c r="AM53" s="527"/>
      <c r="AN53" s="527"/>
      <c r="AO53" s="527"/>
      <c r="AP53" s="527"/>
      <c r="AQ53" s="527"/>
      <c r="AR53" s="527"/>
      <c r="AS53" s="527"/>
      <c r="AT53" s="527"/>
      <c r="AU53" s="527"/>
      <c r="AV53" s="527"/>
      <c r="AW53" s="527"/>
      <c r="AX53" s="527"/>
      <c r="AY53" s="527"/>
      <c r="AZ53" s="527"/>
      <c r="BA53" s="527"/>
      <c r="BB53" s="527"/>
      <c r="BC53" s="527"/>
      <c r="BD53" s="527"/>
      <c r="BE53" s="527"/>
      <c r="BF53" s="527"/>
      <c r="BG53" s="527"/>
      <c r="BH53" s="527"/>
      <c r="BI53" s="527"/>
      <c r="BJ53" s="527"/>
      <c r="BK53" s="527"/>
      <c r="BL53" s="527"/>
      <c r="BM53" s="527"/>
      <c r="BN53" s="527"/>
      <c r="BO53" s="527"/>
      <c r="BP53" s="527"/>
      <c r="BQ53" s="527"/>
      <c r="BR53" s="527"/>
      <c r="BS53" s="527"/>
      <c r="BT53" s="527"/>
      <c r="BU53" s="527"/>
      <c r="BV53" s="527"/>
      <c r="BW53" s="527"/>
      <c r="BX53" s="527"/>
      <c r="BY53" s="527"/>
    </row>
    <row r="54" spans="2:77" s="11" customFormat="1" ht="15.75" customHeight="1">
      <c r="B54" s="13"/>
      <c r="C54" s="1"/>
      <c r="D54" s="1"/>
      <c r="Q54" s="12"/>
    </row>
    <row r="55" spans="2:77" s="11" customFormat="1" ht="15.75" customHeight="1">
      <c r="B55" s="13"/>
      <c r="C55" s="1"/>
      <c r="D55" s="1"/>
      <c r="Q55" s="12"/>
    </row>
    <row r="56" spans="2:77" s="11" customFormat="1" ht="15.75" customHeight="1">
      <c r="B56" s="13" t="s">
        <v>755</v>
      </c>
      <c r="C56" s="1"/>
      <c r="D56" s="1"/>
      <c r="Q56" s="12"/>
    </row>
    <row r="57" spans="2:77" s="11" customFormat="1" ht="15.75" customHeight="1">
      <c r="B57" s="452" t="s">
        <v>172</v>
      </c>
      <c r="C57" s="453"/>
      <c r="D57" s="452" t="s">
        <v>589</v>
      </c>
      <c r="E57" s="454"/>
      <c r="F57" s="454"/>
      <c r="G57" s="454"/>
      <c r="H57" s="454"/>
      <c r="I57" s="454"/>
      <c r="J57" s="452" t="s">
        <v>590</v>
      </c>
      <c r="K57" s="454"/>
      <c r="L57" s="454"/>
      <c r="M57" s="454"/>
      <c r="N57" s="452" t="s">
        <v>591</v>
      </c>
      <c r="O57" s="454"/>
      <c r="P57" s="454"/>
      <c r="Q57" s="454"/>
      <c r="R57" s="452" t="s">
        <v>592</v>
      </c>
      <c r="S57" s="454"/>
      <c r="T57" s="454"/>
      <c r="U57" s="454"/>
      <c r="V57" s="454"/>
      <c r="W57" s="454"/>
      <c r="X57" s="454"/>
      <c r="Y57" s="454"/>
      <c r="Z57" s="454"/>
      <c r="AA57" s="454"/>
      <c r="AB57" s="454"/>
      <c r="AC57" s="454"/>
      <c r="AD57" s="452" t="s">
        <v>680</v>
      </c>
      <c r="AE57" s="454"/>
      <c r="AF57" s="454"/>
      <c r="AG57" s="454"/>
      <c r="AH57" s="454"/>
      <c r="AI57" s="454"/>
      <c r="AJ57" s="454"/>
      <c r="AK57" s="454"/>
      <c r="AL57" s="454"/>
      <c r="AM57" s="454"/>
      <c r="AN57" s="454"/>
      <c r="AO57" s="454"/>
      <c r="AP57" s="454"/>
      <c r="AQ57" s="454"/>
      <c r="AR57" s="454"/>
      <c r="AS57" s="454"/>
      <c r="AT57" s="454"/>
      <c r="AU57" s="454"/>
      <c r="AV57" s="454"/>
      <c r="AW57" s="454"/>
      <c r="AX57" s="454"/>
      <c r="AY57" s="454"/>
      <c r="AZ57" s="454"/>
      <c r="BA57" s="454"/>
      <c r="BB57" s="452" t="s">
        <v>594</v>
      </c>
      <c r="BC57" s="454"/>
      <c r="BD57" s="454"/>
      <c r="BE57" s="454"/>
      <c r="BF57" s="454"/>
      <c r="BG57" s="454"/>
      <c r="BH57" s="454"/>
      <c r="BI57" s="454"/>
      <c r="BJ57" s="454"/>
      <c r="BK57" s="454"/>
      <c r="BL57" s="454"/>
      <c r="BM57" s="454"/>
      <c r="BN57" s="454"/>
      <c r="BO57" s="454"/>
      <c r="BP57" s="454"/>
      <c r="BQ57" s="454"/>
      <c r="BR57" s="454"/>
      <c r="BS57" s="454"/>
      <c r="BT57" s="454"/>
      <c r="BU57" s="454"/>
      <c r="BV57" s="454"/>
      <c r="BW57" s="454"/>
      <c r="BX57" s="454"/>
      <c r="BY57" s="454"/>
    </row>
    <row r="58" spans="2:77" s="11" customFormat="1" ht="15.75" customHeight="1">
      <c r="B58" s="125" t="s">
        <v>471</v>
      </c>
      <c r="C58" s="126"/>
      <c r="D58" s="127" t="s">
        <v>756</v>
      </c>
      <c r="E58" s="128"/>
      <c r="F58" s="128"/>
      <c r="G58" s="128"/>
      <c r="H58" s="128"/>
      <c r="I58" s="126"/>
      <c r="J58" s="127" t="s">
        <v>105</v>
      </c>
      <c r="K58" s="128"/>
      <c r="L58" s="128"/>
      <c r="M58" s="126"/>
      <c r="N58" s="127"/>
      <c r="O58" s="128"/>
      <c r="P58" s="128"/>
      <c r="Q58" s="126"/>
      <c r="R58" s="127" t="s">
        <v>757</v>
      </c>
      <c r="S58" s="128"/>
      <c r="T58" s="128"/>
      <c r="U58" s="128"/>
      <c r="V58" s="128"/>
      <c r="W58" s="128"/>
      <c r="X58" s="128"/>
      <c r="Y58" s="128"/>
      <c r="Z58" s="128"/>
      <c r="AA58" s="128"/>
      <c r="AB58" s="128"/>
      <c r="AC58" s="126"/>
      <c r="AD58" s="127"/>
      <c r="AE58" s="128"/>
      <c r="AF58" s="128"/>
      <c r="AG58" s="128"/>
      <c r="AH58" s="128"/>
      <c r="AI58" s="128"/>
      <c r="AJ58" s="128"/>
      <c r="AK58" s="128"/>
      <c r="AL58" s="128"/>
      <c r="AM58" s="128"/>
      <c r="AN58" s="128"/>
      <c r="AO58" s="128"/>
      <c r="AP58" s="128"/>
      <c r="AQ58" s="128"/>
      <c r="AR58" s="128"/>
      <c r="AS58" s="128"/>
      <c r="AT58" s="128"/>
      <c r="AU58" s="128"/>
      <c r="AV58" s="128"/>
      <c r="AW58" s="128"/>
      <c r="AX58" s="128"/>
      <c r="AY58" s="128"/>
      <c r="AZ58" s="128"/>
      <c r="BA58" s="126"/>
      <c r="BB58" s="127"/>
      <c r="BC58" s="128"/>
      <c r="BD58" s="128"/>
      <c r="BE58" s="128"/>
      <c r="BF58" s="128"/>
      <c r="BG58" s="128"/>
      <c r="BH58" s="128"/>
      <c r="BI58" s="128"/>
      <c r="BJ58" s="128"/>
      <c r="BK58" s="128"/>
      <c r="BL58" s="128"/>
      <c r="BM58" s="128"/>
      <c r="BN58" s="128"/>
      <c r="BO58" s="128"/>
      <c r="BP58" s="128"/>
      <c r="BQ58" s="128"/>
      <c r="BR58" s="128"/>
      <c r="BS58" s="128"/>
      <c r="BT58" s="128"/>
      <c r="BU58" s="128"/>
      <c r="BV58" s="128"/>
      <c r="BW58" s="128"/>
      <c r="BX58" s="128"/>
      <c r="BY58" s="126"/>
    </row>
    <row r="59" spans="2:77" s="11" customFormat="1" ht="15.75" customHeight="1">
      <c r="B59" s="125" t="s">
        <v>474</v>
      </c>
      <c r="C59" s="126"/>
      <c r="D59" s="127" t="s">
        <v>758</v>
      </c>
      <c r="E59" s="128"/>
      <c r="F59" s="128"/>
      <c r="G59" s="128"/>
      <c r="H59" s="128"/>
      <c r="I59" s="126"/>
      <c r="J59" s="127" t="s">
        <v>105</v>
      </c>
      <c r="K59" s="128"/>
      <c r="L59" s="128"/>
      <c r="M59" s="126"/>
      <c r="N59" s="127"/>
      <c r="O59" s="128"/>
      <c r="P59" s="128"/>
      <c r="Q59" s="126"/>
      <c r="R59" s="127" t="s">
        <v>759</v>
      </c>
      <c r="S59" s="128"/>
      <c r="T59" s="128"/>
      <c r="U59" s="128"/>
      <c r="V59" s="128"/>
      <c r="W59" s="128"/>
      <c r="X59" s="128"/>
      <c r="Y59" s="128"/>
      <c r="Z59" s="128"/>
      <c r="AA59" s="128"/>
      <c r="AB59" s="128"/>
      <c r="AC59" s="126"/>
      <c r="AD59" s="127"/>
      <c r="AE59" s="128"/>
      <c r="AF59" s="128"/>
      <c r="AG59" s="128"/>
      <c r="AH59" s="128"/>
      <c r="AI59" s="128"/>
      <c r="AJ59" s="128"/>
      <c r="AK59" s="128"/>
      <c r="AL59" s="128"/>
      <c r="AM59" s="128"/>
      <c r="AN59" s="128"/>
      <c r="AO59" s="128"/>
      <c r="AP59" s="128"/>
      <c r="AQ59" s="128"/>
      <c r="AR59" s="128"/>
      <c r="AS59" s="128"/>
      <c r="AT59" s="128"/>
      <c r="AU59" s="128"/>
      <c r="AV59" s="128"/>
      <c r="AW59" s="128"/>
      <c r="AX59" s="128"/>
      <c r="AY59" s="128"/>
      <c r="AZ59" s="128"/>
      <c r="BA59" s="126"/>
      <c r="BB59" s="127"/>
      <c r="BC59" s="128"/>
      <c r="BD59" s="128"/>
      <c r="BE59" s="128"/>
      <c r="BF59" s="128"/>
      <c r="BG59" s="128"/>
      <c r="BH59" s="128"/>
      <c r="BI59" s="128"/>
      <c r="BJ59" s="128"/>
      <c r="BK59" s="128"/>
      <c r="BL59" s="128"/>
      <c r="BM59" s="128"/>
      <c r="BN59" s="128"/>
      <c r="BO59" s="128"/>
      <c r="BP59" s="128"/>
      <c r="BQ59" s="128"/>
      <c r="BR59" s="128"/>
      <c r="BS59" s="128"/>
      <c r="BT59" s="128"/>
      <c r="BU59" s="128"/>
      <c r="BV59" s="128"/>
      <c r="BW59" s="128"/>
      <c r="BX59" s="128"/>
      <c r="BY59" s="126"/>
    </row>
    <row r="60" spans="2:77" s="11" customFormat="1" ht="15.75" customHeight="1">
      <c r="B60" s="125" t="s">
        <v>475</v>
      </c>
      <c r="C60" s="126"/>
      <c r="D60" s="127" t="s">
        <v>760</v>
      </c>
      <c r="E60" s="128"/>
      <c r="F60" s="128"/>
      <c r="G60" s="128"/>
      <c r="H60" s="128"/>
      <c r="I60" s="126"/>
      <c r="J60" s="127" t="s">
        <v>105</v>
      </c>
      <c r="K60" s="128"/>
      <c r="L60" s="128"/>
      <c r="M60" s="126"/>
      <c r="N60" s="127"/>
      <c r="O60" s="128"/>
      <c r="P60" s="128"/>
      <c r="Q60" s="126"/>
      <c r="R60" s="127" t="s">
        <v>761</v>
      </c>
      <c r="S60" s="128"/>
      <c r="T60" s="128"/>
      <c r="U60" s="128"/>
      <c r="V60" s="128"/>
      <c r="W60" s="128"/>
      <c r="X60" s="128"/>
      <c r="Y60" s="128"/>
      <c r="Z60" s="128"/>
      <c r="AA60" s="128"/>
      <c r="AB60" s="128"/>
      <c r="AC60" s="126"/>
      <c r="AD60" s="127"/>
      <c r="AE60" s="128"/>
      <c r="AF60" s="128"/>
      <c r="AG60" s="128"/>
      <c r="AH60" s="128"/>
      <c r="AI60" s="128"/>
      <c r="AJ60" s="128"/>
      <c r="AK60" s="128"/>
      <c r="AL60" s="128"/>
      <c r="AM60" s="128"/>
      <c r="AN60" s="128"/>
      <c r="AO60" s="128"/>
      <c r="AP60" s="128"/>
      <c r="AQ60" s="128"/>
      <c r="AR60" s="128"/>
      <c r="AS60" s="128"/>
      <c r="AT60" s="128"/>
      <c r="AU60" s="128"/>
      <c r="AV60" s="128"/>
      <c r="AW60" s="128"/>
      <c r="AX60" s="128"/>
      <c r="AY60" s="128"/>
      <c r="AZ60" s="128"/>
      <c r="BA60" s="126"/>
      <c r="BB60" s="127"/>
      <c r="BC60" s="128"/>
      <c r="BD60" s="128"/>
      <c r="BE60" s="128"/>
      <c r="BF60" s="128"/>
      <c r="BG60" s="128"/>
      <c r="BH60" s="128"/>
      <c r="BI60" s="128"/>
      <c r="BJ60" s="128"/>
      <c r="BK60" s="128"/>
      <c r="BL60" s="128"/>
      <c r="BM60" s="128"/>
      <c r="BN60" s="128"/>
      <c r="BO60" s="128"/>
      <c r="BP60" s="128"/>
      <c r="BQ60" s="128"/>
      <c r="BR60" s="128"/>
      <c r="BS60" s="128"/>
      <c r="BT60" s="128"/>
      <c r="BU60" s="128"/>
      <c r="BV60" s="128"/>
      <c r="BW60" s="128"/>
      <c r="BX60" s="128"/>
      <c r="BY60" s="126"/>
    </row>
    <row r="61" spans="2:77" s="11" customFormat="1" ht="15.75" customHeight="1">
      <c r="B61" s="125" t="s">
        <v>477</v>
      </c>
      <c r="C61" s="126"/>
      <c r="D61" s="127" t="s">
        <v>762</v>
      </c>
      <c r="E61" s="128"/>
      <c r="F61" s="128"/>
      <c r="G61" s="128"/>
      <c r="H61" s="128"/>
      <c r="I61" s="126"/>
      <c r="J61" s="127" t="s">
        <v>763</v>
      </c>
      <c r="K61" s="128"/>
      <c r="L61" s="128"/>
      <c r="M61" s="126"/>
      <c r="N61" s="127"/>
      <c r="O61" s="128"/>
      <c r="P61" s="128"/>
      <c r="Q61" s="126"/>
      <c r="R61" s="127" t="s">
        <v>764</v>
      </c>
      <c r="S61" s="128"/>
      <c r="T61" s="128"/>
      <c r="U61" s="128"/>
      <c r="V61" s="128"/>
      <c r="W61" s="128"/>
      <c r="X61" s="128"/>
      <c r="Y61" s="128"/>
      <c r="Z61" s="128"/>
      <c r="AA61" s="128"/>
      <c r="AB61" s="128"/>
      <c r="AC61" s="126"/>
      <c r="AD61" s="127"/>
      <c r="AE61" s="128"/>
      <c r="AF61" s="128"/>
      <c r="AG61" s="128"/>
      <c r="AH61" s="128"/>
      <c r="AI61" s="128"/>
      <c r="AJ61" s="128"/>
      <c r="AK61" s="128"/>
      <c r="AL61" s="128"/>
      <c r="AM61" s="128"/>
      <c r="AN61" s="128"/>
      <c r="AO61" s="128"/>
      <c r="AP61" s="128"/>
      <c r="AQ61" s="128"/>
      <c r="AR61" s="128"/>
      <c r="AS61" s="128"/>
      <c r="AT61" s="128"/>
      <c r="AU61" s="128"/>
      <c r="AV61" s="128"/>
      <c r="AW61" s="128"/>
      <c r="AX61" s="128"/>
      <c r="AY61" s="128"/>
      <c r="AZ61" s="128"/>
      <c r="BA61" s="126"/>
      <c r="BB61" s="127"/>
      <c r="BC61" s="128"/>
      <c r="BD61" s="128"/>
      <c r="BE61" s="128"/>
      <c r="BF61" s="128"/>
      <c r="BG61" s="128"/>
      <c r="BH61" s="128"/>
      <c r="BI61" s="128"/>
      <c r="BJ61" s="128"/>
      <c r="BK61" s="128"/>
      <c r="BL61" s="128"/>
      <c r="BM61" s="128"/>
      <c r="BN61" s="128"/>
      <c r="BO61" s="128"/>
      <c r="BP61" s="128"/>
      <c r="BQ61" s="128"/>
      <c r="BR61" s="128"/>
      <c r="BS61" s="128"/>
      <c r="BT61" s="128"/>
      <c r="BU61" s="128"/>
      <c r="BV61" s="128"/>
      <c r="BW61" s="128"/>
      <c r="BX61" s="128"/>
      <c r="BY61" s="126"/>
    </row>
    <row r="62" spans="2:77" s="11" customFormat="1" ht="15.75" customHeight="1">
      <c r="B62" s="125" t="s">
        <v>479</v>
      </c>
      <c r="C62" s="126"/>
      <c r="D62" s="127" t="s">
        <v>765</v>
      </c>
      <c r="E62" s="128"/>
      <c r="F62" s="128"/>
      <c r="G62" s="128"/>
      <c r="H62" s="128"/>
      <c r="I62" s="126"/>
      <c r="J62" s="127" t="s">
        <v>766</v>
      </c>
      <c r="K62" s="128"/>
      <c r="L62" s="128"/>
      <c r="M62" s="126"/>
      <c r="N62" s="127"/>
      <c r="O62" s="128"/>
      <c r="P62" s="128"/>
      <c r="Q62" s="126"/>
      <c r="R62" s="127" t="s">
        <v>767</v>
      </c>
      <c r="S62" s="128"/>
      <c r="T62" s="128"/>
      <c r="U62" s="128"/>
      <c r="V62" s="128"/>
      <c r="W62" s="128"/>
      <c r="X62" s="128"/>
      <c r="Y62" s="128"/>
      <c r="Z62" s="128"/>
      <c r="AA62" s="128"/>
      <c r="AB62" s="128"/>
      <c r="AC62" s="126"/>
      <c r="AD62" s="127"/>
      <c r="AE62" s="128"/>
      <c r="AF62" s="128"/>
      <c r="AG62" s="128"/>
      <c r="AH62" s="128"/>
      <c r="AI62" s="128"/>
      <c r="AJ62" s="128"/>
      <c r="AK62" s="128"/>
      <c r="AL62" s="128"/>
      <c r="AM62" s="128"/>
      <c r="AN62" s="128"/>
      <c r="AO62" s="128"/>
      <c r="AP62" s="128"/>
      <c r="AQ62" s="128"/>
      <c r="AR62" s="128"/>
      <c r="AS62" s="128"/>
      <c r="AT62" s="128"/>
      <c r="AU62" s="128"/>
      <c r="AV62" s="128"/>
      <c r="AW62" s="128"/>
      <c r="AX62" s="128"/>
      <c r="AY62" s="128"/>
      <c r="AZ62" s="128"/>
      <c r="BA62" s="126"/>
      <c r="BB62" s="127"/>
      <c r="BC62" s="128"/>
      <c r="BD62" s="128"/>
      <c r="BE62" s="128"/>
      <c r="BF62" s="128"/>
      <c r="BG62" s="128"/>
      <c r="BH62" s="128"/>
      <c r="BI62" s="128"/>
      <c r="BJ62" s="128"/>
      <c r="BK62" s="128"/>
      <c r="BL62" s="128"/>
      <c r="BM62" s="128"/>
      <c r="BN62" s="128"/>
      <c r="BO62" s="128"/>
      <c r="BP62" s="128"/>
      <c r="BQ62" s="128"/>
      <c r="BR62" s="128"/>
      <c r="BS62" s="128"/>
      <c r="BT62" s="128"/>
      <c r="BU62" s="128"/>
      <c r="BV62" s="128"/>
      <c r="BW62" s="128"/>
      <c r="BX62" s="128"/>
      <c r="BY62" s="126"/>
    </row>
    <row r="63" spans="2:77" s="11" customFormat="1" ht="15.75" customHeight="1">
      <c r="B63" s="13"/>
      <c r="C63" s="1"/>
      <c r="D63" s="1"/>
      <c r="Q63" s="12"/>
    </row>
    <row r="64" spans="2:77" s="11" customFormat="1" ht="15.75" customHeight="1">
      <c r="B64" s="13"/>
      <c r="C64" s="1"/>
      <c r="D64" s="1"/>
      <c r="Q64" s="12"/>
    </row>
    <row r="65" spans="2:77" s="11" customFormat="1" ht="15.75" customHeight="1">
      <c r="B65" s="13" t="s">
        <v>768</v>
      </c>
      <c r="C65" s="1"/>
      <c r="D65" s="1"/>
      <c r="Q65" s="12"/>
    </row>
    <row r="66" spans="2:77" s="11" customFormat="1" ht="15.75" customHeight="1">
      <c r="B66" s="452" t="s">
        <v>172</v>
      </c>
      <c r="C66" s="453"/>
      <c r="D66" s="452" t="s">
        <v>589</v>
      </c>
      <c r="E66" s="454"/>
      <c r="F66" s="454"/>
      <c r="G66" s="454"/>
      <c r="H66" s="454"/>
      <c r="I66" s="454"/>
      <c r="J66" s="452" t="s">
        <v>590</v>
      </c>
      <c r="K66" s="454"/>
      <c r="L66" s="454"/>
      <c r="M66" s="454"/>
      <c r="N66" s="452" t="s">
        <v>591</v>
      </c>
      <c r="O66" s="454"/>
      <c r="P66" s="454"/>
      <c r="Q66" s="454"/>
      <c r="R66" s="452" t="s">
        <v>592</v>
      </c>
      <c r="S66" s="454"/>
      <c r="T66" s="454"/>
      <c r="U66" s="454"/>
      <c r="V66" s="454"/>
      <c r="W66" s="454"/>
      <c r="X66" s="454"/>
      <c r="Y66" s="454"/>
      <c r="Z66" s="454"/>
      <c r="AA66" s="454"/>
      <c r="AB66" s="454"/>
      <c r="AC66" s="454"/>
      <c r="AD66" s="452" t="s">
        <v>680</v>
      </c>
      <c r="AE66" s="454"/>
      <c r="AF66" s="454"/>
      <c r="AG66" s="454"/>
      <c r="AH66" s="454"/>
      <c r="AI66" s="454"/>
      <c r="AJ66" s="454"/>
      <c r="AK66" s="454"/>
      <c r="AL66" s="454"/>
      <c r="AM66" s="454"/>
      <c r="AN66" s="454"/>
      <c r="AO66" s="454"/>
      <c r="AP66" s="454"/>
      <c r="AQ66" s="454"/>
      <c r="AR66" s="454"/>
      <c r="AS66" s="454"/>
      <c r="AT66" s="454"/>
      <c r="AU66" s="454"/>
      <c r="AV66" s="454"/>
      <c r="AW66" s="454"/>
      <c r="AX66" s="454"/>
      <c r="AY66" s="454"/>
      <c r="AZ66" s="454"/>
      <c r="BA66" s="454"/>
      <c r="BB66" s="452" t="s">
        <v>594</v>
      </c>
      <c r="BC66" s="454"/>
      <c r="BD66" s="454"/>
      <c r="BE66" s="454"/>
      <c r="BF66" s="454"/>
      <c r="BG66" s="454"/>
      <c r="BH66" s="454"/>
      <c r="BI66" s="454"/>
      <c r="BJ66" s="454"/>
      <c r="BK66" s="454"/>
      <c r="BL66" s="454"/>
      <c r="BM66" s="454"/>
      <c r="BN66" s="454"/>
      <c r="BO66" s="454"/>
      <c r="BP66" s="454"/>
      <c r="BQ66" s="454"/>
      <c r="BR66" s="454"/>
      <c r="BS66" s="454"/>
      <c r="BT66" s="454"/>
      <c r="BU66" s="454"/>
      <c r="BV66" s="454"/>
      <c r="BW66" s="454"/>
      <c r="BX66" s="454"/>
      <c r="BY66" s="454"/>
    </row>
    <row r="67" spans="2:77" s="11" customFormat="1" ht="15.75" customHeight="1">
      <c r="B67" s="125" t="s">
        <v>471</v>
      </c>
      <c r="C67" s="126"/>
      <c r="D67" s="127" t="s">
        <v>769</v>
      </c>
      <c r="E67" s="128"/>
      <c r="F67" s="128"/>
      <c r="G67" s="128"/>
      <c r="H67" s="128"/>
      <c r="I67" s="126"/>
      <c r="J67" s="127" t="s">
        <v>770</v>
      </c>
      <c r="K67" s="128"/>
      <c r="L67" s="128"/>
      <c r="M67" s="126"/>
      <c r="N67" s="127"/>
      <c r="O67" s="128"/>
      <c r="P67" s="128"/>
      <c r="Q67" s="126"/>
      <c r="R67" s="127" t="s">
        <v>187</v>
      </c>
      <c r="S67" s="128"/>
      <c r="T67" s="128"/>
      <c r="U67" s="128"/>
      <c r="V67" s="128"/>
      <c r="W67" s="128"/>
      <c r="X67" s="128"/>
      <c r="Y67" s="128"/>
      <c r="Z67" s="128"/>
      <c r="AA67" s="128"/>
      <c r="AB67" s="128"/>
      <c r="AC67" s="126"/>
      <c r="AD67" s="127"/>
      <c r="AE67" s="128"/>
      <c r="AF67" s="128"/>
      <c r="AG67" s="128"/>
      <c r="AH67" s="128"/>
      <c r="AI67" s="128"/>
      <c r="AJ67" s="128"/>
      <c r="AK67" s="128"/>
      <c r="AL67" s="128"/>
      <c r="AM67" s="128"/>
      <c r="AN67" s="128"/>
      <c r="AO67" s="128"/>
      <c r="AP67" s="128"/>
      <c r="AQ67" s="128"/>
      <c r="AR67" s="128"/>
      <c r="AS67" s="128"/>
      <c r="AT67" s="128"/>
      <c r="AU67" s="128"/>
      <c r="AV67" s="128"/>
      <c r="AW67" s="128"/>
      <c r="AX67" s="128"/>
      <c r="AY67" s="128"/>
      <c r="AZ67" s="128"/>
      <c r="BA67" s="126"/>
      <c r="BB67" s="127" t="s">
        <v>771</v>
      </c>
      <c r="BC67" s="128"/>
      <c r="BD67" s="128"/>
      <c r="BE67" s="128"/>
      <c r="BF67" s="128"/>
      <c r="BG67" s="128"/>
      <c r="BH67" s="128"/>
      <c r="BI67" s="128"/>
      <c r="BJ67" s="128"/>
      <c r="BK67" s="128"/>
      <c r="BL67" s="128"/>
      <c r="BM67" s="128"/>
      <c r="BN67" s="128"/>
      <c r="BO67" s="128"/>
      <c r="BP67" s="128"/>
      <c r="BQ67" s="128"/>
      <c r="BR67" s="128"/>
      <c r="BS67" s="128"/>
      <c r="BT67" s="128"/>
      <c r="BU67" s="128"/>
      <c r="BV67" s="128"/>
      <c r="BW67" s="128"/>
      <c r="BX67" s="128"/>
      <c r="BY67" s="126"/>
    </row>
    <row r="68" spans="2:77" s="11" customFormat="1" ht="15.75" customHeight="1">
      <c r="B68" s="13"/>
      <c r="C68" s="1"/>
      <c r="D68" s="1"/>
      <c r="Q68" s="12"/>
    </row>
    <row r="69" spans="2:77" s="11" customFormat="1" ht="15.75" customHeight="1">
      <c r="B69" s="13"/>
      <c r="C69" s="1"/>
      <c r="D69" s="1"/>
      <c r="Q69" s="12"/>
    </row>
    <row r="70" spans="2:77" s="11" customFormat="1" ht="15.75" customHeight="1">
      <c r="B70" s="13"/>
      <c r="C70" s="1"/>
      <c r="D70" s="1"/>
      <c r="Q70" s="12"/>
    </row>
    <row r="71" spans="2:77" s="11" customFormat="1" ht="15.75" customHeight="1">
      <c r="B71" s="13"/>
      <c r="C71" s="1"/>
      <c r="D71" s="1"/>
      <c r="Q71" s="12"/>
    </row>
    <row r="72" spans="2:77" s="11" customFormat="1" ht="15.75" customHeight="1">
      <c r="B72" s="13"/>
      <c r="C72" s="1"/>
      <c r="D72" s="1"/>
      <c r="Q72" s="12"/>
    </row>
    <row r="73" spans="2:77" s="11" customFormat="1" ht="15.75" customHeight="1">
      <c r="B73" s="13"/>
      <c r="C73" s="1"/>
      <c r="D73" s="1"/>
      <c r="Q73" s="12"/>
    </row>
    <row r="74" spans="2:77" s="11" customFormat="1" ht="15.75" customHeight="1">
      <c r="B74" s="13"/>
      <c r="C74" s="1"/>
      <c r="D74" s="1"/>
      <c r="Q74" s="12"/>
    </row>
    <row r="75" spans="2:77" s="11" customFormat="1" ht="15.75" customHeight="1">
      <c r="B75" s="13"/>
      <c r="C75" s="1"/>
      <c r="D75" s="1"/>
      <c r="Q75" s="12"/>
    </row>
    <row r="76" spans="2:77" s="11" customFormat="1" ht="15.75" customHeight="1">
      <c r="B76" s="13"/>
      <c r="C76" s="1"/>
      <c r="D76" s="1"/>
      <c r="Q76" s="12"/>
    </row>
    <row r="77" spans="2:77" s="11" customFormat="1" ht="15.75" customHeight="1">
      <c r="B77" s="13"/>
      <c r="C77" s="1"/>
      <c r="D77" s="1"/>
      <c r="Q77" s="12"/>
    </row>
    <row r="78" spans="2:77" s="11" customFormat="1" ht="15.75" customHeight="1">
      <c r="B78" s="13"/>
      <c r="C78" s="1"/>
      <c r="D78" s="1"/>
      <c r="Q78" s="12"/>
    </row>
    <row r="79" spans="2:77" s="11" customFormat="1" ht="15.75" customHeight="1">
      <c r="B79" s="13"/>
      <c r="C79" s="1"/>
      <c r="D79" s="1"/>
      <c r="Q79" s="12"/>
    </row>
    <row r="80" spans="2:77" s="11" customFormat="1" ht="15.75" customHeight="1">
      <c r="B80" s="13"/>
      <c r="C80" s="1"/>
      <c r="D80" s="1"/>
      <c r="Q80" s="12"/>
    </row>
    <row r="81" spans="2:17" s="11" customFormat="1" ht="15.75" customHeight="1">
      <c r="B81" s="13"/>
      <c r="C81" s="1"/>
      <c r="D81" s="1"/>
      <c r="Q81" s="12"/>
    </row>
    <row r="82" spans="2:17" s="11" customFormat="1" ht="15.75" customHeight="1">
      <c r="B82" s="13"/>
      <c r="C82" s="1"/>
      <c r="D82" s="1"/>
      <c r="Q82" s="12"/>
    </row>
    <row r="83" spans="2:17" s="11" customFormat="1" ht="15.75" customHeight="1">
      <c r="B83" s="13"/>
      <c r="C83" s="1"/>
      <c r="D83" s="1"/>
      <c r="Q83" s="12"/>
    </row>
    <row r="84" spans="2:17" s="11" customFormat="1" ht="15.75" customHeight="1">
      <c r="B84" s="13"/>
      <c r="C84" s="1"/>
      <c r="D84" s="1"/>
      <c r="Q84" s="12"/>
    </row>
    <row r="85" spans="2:17" s="11" customFormat="1" ht="15.75" customHeight="1">
      <c r="B85" s="13"/>
      <c r="C85" s="1"/>
      <c r="D85" s="1"/>
      <c r="Q85" s="12"/>
    </row>
    <row r="86" spans="2:17" s="11" customFormat="1" ht="15.75" customHeight="1">
      <c r="B86" s="13"/>
      <c r="C86" s="1"/>
      <c r="D86" s="1"/>
      <c r="Q86" s="12"/>
    </row>
    <row r="87" spans="2:17" s="11" customFormat="1" ht="15.75" customHeight="1">
      <c r="B87" s="13"/>
      <c r="C87" s="1"/>
      <c r="D87" s="1"/>
      <c r="Q87" s="12"/>
    </row>
    <row r="88" spans="2:17" s="11" customFormat="1" ht="15.75" customHeight="1">
      <c r="B88" s="13"/>
      <c r="C88" s="1"/>
      <c r="D88" s="1"/>
      <c r="Q88" s="12"/>
    </row>
    <row r="89" spans="2:17" s="11" customFormat="1" ht="15.75" customHeight="1">
      <c r="B89" s="13"/>
      <c r="C89" s="1"/>
      <c r="D89" s="1"/>
      <c r="Q89" s="12"/>
    </row>
    <row r="90" spans="2:17" s="11" customFormat="1" ht="15.75" customHeight="1">
      <c r="B90" s="13"/>
      <c r="C90" s="1"/>
      <c r="D90" s="1"/>
      <c r="Q90" s="12"/>
    </row>
    <row r="91" spans="2:17" s="11" customFormat="1" ht="15.75" customHeight="1">
      <c r="B91" s="13"/>
      <c r="C91" s="1"/>
      <c r="D91" s="1"/>
      <c r="Q91" s="12"/>
    </row>
  </sheetData>
  <mergeCells count="21">
    <mergeCell ref="A1:N3"/>
    <mergeCell ref="O1:AB1"/>
    <mergeCell ref="AC1:AI1"/>
    <mergeCell ref="AJ1:AP1"/>
    <mergeCell ref="AQ1:AW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57FDB-6193-4CE8-A05E-9E0AF806E29F}">
  <sheetPr>
    <pageSetUpPr fitToPage="1"/>
  </sheetPr>
  <dimension ref="A1:CH70"/>
  <sheetViews>
    <sheetView showGridLines="0" showZeros="0" zoomScaleNormal="100" zoomScaleSheetLayoutView="85" workbookViewId="0">
      <selection activeCell="AL15" sqref="AL15"/>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16384" width="2.08984375" style="14"/>
  </cols>
  <sheetData>
    <row r="1" spans="1:86" s="2" customFormat="1" ht="15.75" customHeight="1">
      <c r="A1" s="591" t="s">
        <v>308</v>
      </c>
      <c r="B1" s="916"/>
      <c r="C1" s="916"/>
      <c r="D1" s="916"/>
      <c r="E1" s="916"/>
      <c r="F1" s="916"/>
      <c r="G1" s="916"/>
      <c r="H1" s="916"/>
      <c r="I1" s="916"/>
      <c r="J1" s="916"/>
      <c r="K1" s="916"/>
      <c r="L1" s="916"/>
      <c r="M1" s="916"/>
      <c r="N1" s="917"/>
      <c r="O1" s="924" t="s">
        <v>131</v>
      </c>
      <c r="P1" s="925"/>
      <c r="Q1" s="925"/>
      <c r="R1" s="925"/>
      <c r="S1" s="925"/>
      <c r="T1" s="925"/>
      <c r="U1" s="925"/>
      <c r="V1" s="925"/>
      <c r="W1" s="925"/>
      <c r="X1" s="925"/>
      <c r="Y1" s="925"/>
      <c r="Z1" s="925"/>
      <c r="AA1" s="925"/>
      <c r="AB1" s="926"/>
      <c r="AC1" s="927" t="s">
        <v>146</v>
      </c>
      <c r="AD1" s="928"/>
      <c r="AE1" s="928"/>
      <c r="AF1" s="928"/>
      <c r="AG1" s="928"/>
      <c r="AH1" s="928"/>
      <c r="AI1" s="929"/>
      <c r="AJ1" s="577" t="str">
        <f>表紙!AJ63</f>
        <v>MS</v>
      </c>
      <c r="AK1" s="909"/>
      <c r="AL1" s="909"/>
      <c r="AM1" s="909"/>
      <c r="AN1" s="909"/>
      <c r="AO1" s="909"/>
      <c r="AP1" s="910"/>
      <c r="AQ1" s="927" t="s">
        <v>134</v>
      </c>
      <c r="AR1" s="928"/>
      <c r="AS1" s="928"/>
      <c r="AT1" s="928"/>
      <c r="AU1" s="928"/>
      <c r="AV1" s="928"/>
      <c r="AW1" s="929"/>
      <c r="AX1" s="577" t="str">
        <f>表紙!AX63</f>
        <v>Webシステム</v>
      </c>
      <c r="AY1" s="909"/>
      <c r="AZ1" s="909"/>
      <c r="BA1" s="909"/>
      <c r="BB1" s="909"/>
      <c r="BC1" s="909"/>
      <c r="BD1" s="909"/>
      <c r="BE1" s="909"/>
      <c r="BF1" s="909"/>
      <c r="BG1" s="909"/>
      <c r="BH1" s="909"/>
      <c r="BI1" s="909"/>
      <c r="BJ1" s="909"/>
      <c r="BK1" s="910"/>
      <c r="BL1" s="897" t="s">
        <v>101</v>
      </c>
      <c r="BM1" s="898"/>
      <c r="BN1" s="898"/>
      <c r="BO1" s="898"/>
      <c r="BP1" s="898"/>
      <c r="BQ1" s="898"/>
      <c r="BR1" s="898"/>
      <c r="BS1" s="898"/>
      <c r="BT1" s="899"/>
      <c r="BU1" s="900" t="s">
        <v>124</v>
      </c>
      <c r="BV1" s="901"/>
      <c r="BW1" s="901"/>
      <c r="BX1" s="901"/>
      <c r="BY1" s="901"/>
      <c r="BZ1" s="901"/>
      <c r="CA1" s="902"/>
      <c r="CB1" s="900" t="s">
        <v>147</v>
      </c>
      <c r="CC1" s="901"/>
      <c r="CD1" s="901"/>
      <c r="CE1" s="901"/>
      <c r="CF1" s="901"/>
      <c r="CG1" s="901"/>
      <c r="CH1" s="903"/>
    </row>
    <row r="2" spans="1:86" s="2" customFormat="1" ht="15.75" customHeight="1">
      <c r="A2" s="918"/>
      <c r="B2" s="919"/>
      <c r="C2" s="919"/>
      <c r="D2" s="919"/>
      <c r="E2" s="919"/>
      <c r="F2" s="919"/>
      <c r="G2" s="919"/>
      <c r="H2" s="919"/>
      <c r="I2" s="919"/>
      <c r="J2" s="919"/>
      <c r="K2" s="919"/>
      <c r="L2" s="919"/>
      <c r="M2" s="919"/>
      <c r="N2" s="920"/>
      <c r="O2" s="562" t="str">
        <f>表紙!O64</f>
        <v>アドオン設計書</v>
      </c>
      <c r="P2" s="904"/>
      <c r="Q2" s="904"/>
      <c r="R2" s="904"/>
      <c r="S2" s="904"/>
      <c r="T2" s="904"/>
      <c r="U2" s="904"/>
      <c r="V2" s="904"/>
      <c r="W2" s="904"/>
      <c r="X2" s="904"/>
      <c r="Y2" s="904"/>
      <c r="Z2" s="904"/>
      <c r="AA2" s="904"/>
      <c r="AB2" s="905"/>
      <c r="AC2" s="906" t="s">
        <v>150</v>
      </c>
      <c r="AD2" s="907"/>
      <c r="AE2" s="907"/>
      <c r="AF2" s="907"/>
      <c r="AG2" s="907"/>
      <c r="AH2" s="907"/>
      <c r="AI2" s="908"/>
      <c r="AJ2" s="567" t="str">
        <f>表紙!AJ64</f>
        <v>MSBB</v>
      </c>
      <c r="AK2" s="568"/>
      <c r="AL2" s="568"/>
      <c r="AM2" s="568"/>
      <c r="AN2" s="568"/>
      <c r="AO2" s="568"/>
      <c r="AP2" s="569"/>
      <c r="AQ2" s="906" t="s">
        <v>151</v>
      </c>
      <c r="AR2" s="907"/>
      <c r="AS2" s="907"/>
      <c r="AT2" s="907"/>
      <c r="AU2" s="907"/>
      <c r="AV2" s="907"/>
      <c r="AW2" s="908"/>
      <c r="AX2" s="570" t="str">
        <f>表紙!AX64</f>
        <v>Webシステム</v>
      </c>
      <c r="AY2" s="611"/>
      <c r="AZ2" s="611"/>
      <c r="BA2" s="611"/>
      <c r="BB2" s="611"/>
      <c r="BC2" s="611"/>
      <c r="BD2" s="611"/>
      <c r="BE2" s="611"/>
      <c r="BF2" s="611"/>
      <c r="BG2" s="611"/>
      <c r="BH2" s="611"/>
      <c r="BI2" s="611"/>
      <c r="BJ2" s="611"/>
      <c r="BK2" s="612"/>
      <c r="BL2" s="571" t="str">
        <f>表紙!BL64</f>
        <v>M7-US-1140</v>
      </c>
      <c r="BM2" s="563"/>
      <c r="BN2" s="563"/>
      <c r="BO2" s="563"/>
      <c r="BP2" s="563"/>
      <c r="BQ2" s="563"/>
      <c r="BR2" s="563"/>
      <c r="BS2" s="563"/>
      <c r="BT2" s="572"/>
      <c r="BU2" s="576" t="str">
        <f>表紙!BU64</f>
        <v>1.0.0</v>
      </c>
      <c r="BV2" s="563"/>
      <c r="BW2" s="563"/>
      <c r="BX2" s="563"/>
      <c r="BY2" s="563"/>
      <c r="BZ2" s="563"/>
      <c r="CA2" s="572"/>
      <c r="CB2" s="578">
        <f>表紙!CB64</f>
        <v>1</v>
      </c>
      <c r="CC2" s="563"/>
      <c r="CD2" s="563"/>
      <c r="CE2" s="563"/>
      <c r="CF2" s="563"/>
      <c r="CG2" s="563"/>
      <c r="CH2" s="579"/>
    </row>
    <row r="3" spans="1:86" s="2" customFormat="1" ht="15.75" customHeight="1" thickBot="1">
      <c r="A3" s="921"/>
      <c r="B3" s="922"/>
      <c r="C3" s="922"/>
      <c r="D3" s="922"/>
      <c r="E3" s="922"/>
      <c r="F3" s="922"/>
      <c r="G3" s="922"/>
      <c r="H3" s="922"/>
      <c r="I3" s="922"/>
      <c r="J3" s="922"/>
      <c r="K3" s="922"/>
      <c r="L3" s="922"/>
      <c r="M3" s="922"/>
      <c r="N3" s="923"/>
      <c r="O3" s="581" t="str">
        <f ca="1">RIGHT(CELL("filename",$A$1),LEN(CELL("filename",$A$1))-FIND("]",CELL("filename",$A$1)))</f>
        <v>概要(MCF機能一覧)</v>
      </c>
      <c r="P3" s="911"/>
      <c r="Q3" s="911"/>
      <c r="R3" s="911"/>
      <c r="S3" s="911"/>
      <c r="T3" s="911"/>
      <c r="U3" s="911"/>
      <c r="V3" s="911"/>
      <c r="W3" s="911"/>
      <c r="X3" s="911"/>
      <c r="Y3" s="911"/>
      <c r="Z3" s="911"/>
      <c r="AA3" s="911"/>
      <c r="AB3" s="912"/>
      <c r="AC3" s="913" t="s">
        <v>144</v>
      </c>
      <c r="AD3" s="914"/>
      <c r="AE3" s="914"/>
      <c r="AF3" s="914"/>
      <c r="AG3" s="914"/>
      <c r="AH3" s="914"/>
      <c r="AI3" s="915"/>
      <c r="AJ3" s="586" t="str">
        <f>表紙!AJ65</f>
        <v>MSBBPA000</v>
      </c>
      <c r="AK3" s="587"/>
      <c r="AL3" s="587"/>
      <c r="AM3" s="587"/>
      <c r="AN3" s="587"/>
      <c r="AO3" s="587"/>
      <c r="AP3" s="587"/>
      <c r="AQ3" s="588" t="str">
        <f>表紙!AQ65</f>
        <v>Webシステム(共通概要)</v>
      </c>
      <c r="AR3" s="588"/>
      <c r="AS3" s="588"/>
      <c r="AT3" s="588"/>
      <c r="AU3" s="588"/>
      <c r="AV3" s="588"/>
      <c r="AW3" s="588"/>
      <c r="AX3" s="588"/>
      <c r="AY3" s="588"/>
      <c r="AZ3" s="588"/>
      <c r="BA3" s="588"/>
      <c r="BB3" s="588"/>
      <c r="BC3" s="588"/>
      <c r="BD3" s="588"/>
      <c r="BE3" s="588"/>
      <c r="BF3" s="588"/>
      <c r="BG3" s="588"/>
      <c r="BH3" s="588"/>
      <c r="BI3" s="588"/>
      <c r="BJ3" s="588"/>
      <c r="BK3" s="930"/>
      <c r="BL3" s="573"/>
      <c r="BM3" s="574"/>
      <c r="BN3" s="574"/>
      <c r="BO3" s="574"/>
      <c r="BP3" s="574"/>
      <c r="BQ3" s="574"/>
      <c r="BR3" s="574"/>
      <c r="BS3" s="574"/>
      <c r="BT3" s="575"/>
      <c r="BU3" s="573"/>
      <c r="BV3" s="574"/>
      <c r="BW3" s="574"/>
      <c r="BX3" s="574"/>
      <c r="BY3" s="574"/>
      <c r="BZ3" s="574"/>
      <c r="CA3" s="575"/>
      <c r="CB3" s="573"/>
      <c r="CC3" s="574"/>
      <c r="CD3" s="574"/>
      <c r="CE3" s="574"/>
      <c r="CF3" s="574"/>
      <c r="CG3" s="574"/>
      <c r="CH3" s="580"/>
    </row>
    <row r="4" spans="1:86" s="2" customFormat="1" ht="6.75" customHeight="1" thickBot="1">
      <c r="B4" s="3"/>
      <c r="C4" s="4"/>
      <c r="D4" s="4"/>
      <c r="E4" s="4"/>
      <c r="F4" s="5"/>
      <c r="G4" s="5"/>
      <c r="H4" s="5"/>
      <c r="I4" s="5"/>
      <c r="J4" s="4"/>
      <c r="K4" s="5"/>
      <c r="L4" s="5"/>
      <c r="M4" s="5"/>
      <c r="N4" s="5"/>
      <c r="O4" s="5"/>
      <c r="P4" s="5"/>
      <c r="Q4" s="6"/>
    </row>
    <row r="5" spans="1:86" s="10" customFormat="1" ht="15">
      <c r="A5" s="7" t="s">
        <v>772</v>
      </c>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679</v>
      </c>
      <c r="C7" s="1"/>
      <c r="D7" s="1"/>
      <c r="Q7" s="12"/>
    </row>
    <row r="8" spans="1:86" s="11" customFormat="1" ht="15.75" customHeight="1">
      <c r="B8" s="452" t="s">
        <v>172</v>
      </c>
      <c r="C8" s="453"/>
      <c r="D8" s="452" t="s">
        <v>589</v>
      </c>
      <c r="E8" s="454"/>
      <c r="F8" s="454"/>
      <c r="G8" s="454"/>
      <c r="H8" s="454"/>
      <c r="I8" s="454"/>
      <c r="J8" s="452" t="s">
        <v>590</v>
      </c>
      <c r="K8" s="454"/>
      <c r="L8" s="454"/>
      <c r="M8" s="454"/>
      <c r="N8" s="452" t="s">
        <v>591</v>
      </c>
      <c r="O8" s="454"/>
      <c r="P8" s="454"/>
      <c r="Q8" s="454"/>
      <c r="R8" s="452" t="s">
        <v>592</v>
      </c>
      <c r="S8" s="454"/>
      <c r="T8" s="454"/>
      <c r="U8" s="454"/>
      <c r="V8" s="454"/>
      <c r="W8" s="454"/>
      <c r="X8" s="454"/>
      <c r="Y8" s="454"/>
      <c r="Z8" s="454"/>
      <c r="AA8" s="454"/>
      <c r="AB8" s="454"/>
      <c r="AC8" s="454"/>
      <c r="AD8" s="452" t="s">
        <v>680</v>
      </c>
      <c r="AE8" s="454"/>
      <c r="AF8" s="454"/>
      <c r="AG8" s="454"/>
      <c r="AH8" s="454"/>
      <c r="AI8" s="454"/>
      <c r="AJ8" s="454"/>
      <c r="AK8" s="454"/>
      <c r="AL8" s="454"/>
      <c r="AM8" s="454"/>
      <c r="AN8" s="454"/>
      <c r="AO8" s="454"/>
      <c r="AP8" s="454"/>
      <c r="AQ8" s="454"/>
      <c r="AR8" s="454"/>
      <c r="AS8" s="454"/>
      <c r="AT8" s="454"/>
      <c r="AU8" s="454"/>
      <c r="AV8" s="454"/>
      <c r="AW8" s="454"/>
      <c r="AX8" s="454"/>
      <c r="AY8" s="454"/>
      <c r="AZ8" s="454"/>
      <c r="BA8" s="454"/>
      <c r="BB8" s="452" t="s">
        <v>594</v>
      </c>
      <c r="BC8" s="454"/>
      <c r="BD8" s="454"/>
      <c r="BE8" s="454"/>
      <c r="BF8" s="454"/>
      <c r="BG8" s="454"/>
      <c r="BH8" s="454"/>
      <c r="BI8" s="454"/>
      <c r="BJ8" s="454"/>
      <c r="BK8" s="454"/>
      <c r="BL8" s="454"/>
      <c r="BM8" s="454"/>
      <c r="BN8" s="454"/>
      <c r="BO8" s="454"/>
      <c r="BP8" s="454"/>
      <c r="BQ8" s="454"/>
      <c r="BR8" s="454"/>
      <c r="BS8" s="454"/>
      <c r="BT8" s="454"/>
      <c r="BU8" s="454"/>
      <c r="BV8" s="454"/>
      <c r="BW8" s="454"/>
      <c r="BX8" s="454"/>
      <c r="BY8" s="454"/>
    </row>
    <row r="9" spans="1:86" s="11" customFormat="1" ht="15.75" customHeight="1">
      <c r="B9" s="125" t="s">
        <v>471</v>
      </c>
      <c r="C9" s="126"/>
      <c r="D9" s="127"/>
      <c r="E9" s="128"/>
      <c r="F9" s="128"/>
      <c r="G9" s="128"/>
      <c r="H9" s="128"/>
      <c r="I9" s="126"/>
      <c r="J9" s="127"/>
      <c r="K9" s="128"/>
      <c r="L9" s="128"/>
      <c r="M9" s="126"/>
      <c r="N9" s="127"/>
      <c r="O9" s="128"/>
      <c r="P9" s="128"/>
      <c r="Q9" s="126"/>
      <c r="R9" s="127"/>
      <c r="S9" s="128"/>
      <c r="T9" s="128"/>
      <c r="U9" s="128"/>
      <c r="V9" s="128"/>
      <c r="W9" s="128"/>
      <c r="X9" s="128"/>
      <c r="Y9" s="128"/>
      <c r="Z9" s="128"/>
      <c r="AA9" s="128"/>
      <c r="AB9" s="128"/>
      <c r="AC9" s="126"/>
      <c r="AD9" s="127"/>
      <c r="AE9" s="128"/>
      <c r="AF9" s="128"/>
      <c r="AG9" s="128"/>
      <c r="AH9" s="128"/>
      <c r="AI9" s="128"/>
      <c r="AJ9" s="128"/>
      <c r="AK9" s="128"/>
      <c r="AL9" s="128"/>
      <c r="AM9" s="128"/>
      <c r="AN9" s="128"/>
      <c r="AO9" s="128"/>
      <c r="AP9" s="128"/>
      <c r="AQ9" s="128"/>
      <c r="AR9" s="128"/>
      <c r="AS9" s="128"/>
      <c r="AT9" s="128"/>
      <c r="AU9" s="128"/>
      <c r="AV9" s="128"/>
      <c r="AW9" s="128"/>
      <c r="AX9" s="128"/>
      <c r="AY9" s="128"/>
      <c r="AZ9" s="128"/>
      <c r="BA9" s="126"/>
      <c r="BB9" s="127"/>
      <c r="BC9" s="128"/>
      <c r="BD9" s="128"/>
      <c r="BE9" s="128"/>
      <c r="BF9" s="128"/>
      <c r="BG9" s="128"/>
      <c r="BH9" s="128"/>
      <c r="BI9" s="128"/>
      <c r="BJ9" s="128"/>
      <c r="BK9" s="128"/>
      <c r="BL9" s="128"/>
      <c r="BM9" s="128"/>
      <c r="BN9" s="128"/>
      <c r="BO9" s="128"/>
      <c r="BP9" s="128"/>
      <c r="BQ9" s="128"/>
      <c r="BR9" s="128"/>
      <c r="BS9" s="128"/>
      <c r="BT9" s="128"/>
      <c r="BU9" s="128"/>
      <c r="BV9" s="128"/>
      <c r="BW9" s="128"/>
      <c r="BX9" s="128"/>
      <c r="BY9" s="126"/>
    </row>
    <row r="10" spans="1:86" s="11" customFormat="1" ht="15.75" customHeight="1">
      <c r="B10" s="125" t="s">
        <v>474</v>
      </c>
      <c r="C10" s="126"/>
      <c r="D10" s="127"/>
      <c r="E10" s="128"/>
      <c r="F10" s="128"/>
      <c r="G10" s="128"/>
      <c r="H10" s="128"/>
      <c r="I10" s="126"/>
      <c r="J10" s="127"/>
      <c r="K10" s="128"/>
      <c r="L10" s="128"/>
      <c r="M10" s="126"/>
      <c r="N10" s="127"/>
      <c r="O10" s="128"/>
      <c r="P10" s="128"/>
      <c r="Q10" s="126"/>
      <c r="R10" s="127"/>
      <c r="S10" s="128"/>
      <c r="T10" s="128"/>
      <c r="U10" s="128"/>
      <c r="V10" s="128"/>
      <c r="W10" s="128"/>
      <c r="X10" s="128"/>
      <c r="Y10" s="128"/>
      <c r="Z10" s="128"/>
      <c r="AA10" s="128"/>
      <c r="AB10" s="128"/>
      <c r="AC10" s="126"/>
      <c r="AD10" s="127"/>
      <c r="AE10" s="128"/>
      <c r="AF10" s="128"/>
      <c r="AG10" s="128"/>
      <c r="AH10" s="128"/>
      <c r="AI10" s="128"/>
      <c r="AJ10" s="128"/>
      <c r="AK10" s="128"/>
      <c r="AL10" s="128"/>
      <c r="AM10" s="128"/>
      <c r="AN10" s="128"/>
      <c r="AO10" s="128"/>
      <c r="AP10" s="128"/>
      <c r="AQ10" s="128"/>
      <c r="AR10" s="128"/>
      <c r="AS10" s="128"/>
      <c r="AT10" s="128"/>
      <c r="AU10" s="128"/>
      <c r="AV10" s="128"/>
      <c r="AW10" s="128"/>
      <c r="AX10" s="128"/>
      <c r="AY10" s="128"/>
      <c r="AZ10" s="128"/>
      <c r="BA10" s="126"/>
      <c r="BB10" s="127"/>
      <c r="BC10" s="128"/>
      <c r="BD10" s="128"/>
      <c r="BE10" s="128"/>
      <c r="BF10" s="128"/>
      <c r="BG10" s="128"/>
      <c r="BH10" s="128"/>
      <c r="BI10" s="128"/>
      <c r="BJ10" s="128"/>
      <c r="BK10" s="128"/>
      <c r="BL10" s="128"/>
      <c r="BM10" s="128"/>
      <c r="BN10" s="128"/>
      <c r="BO10" s="128"/>
      <c r="BP10" s="128"/>
      <c r="BQ10" s="128"/>
      <c r="BR10" s="128"/>
      <c r="BS10" s="128"/>
      <c r="BT10" s="128"/>
      <c r="BU10" s="128"/>
      <c r="BV10" s="128"/>
      <c r="BW10" s="128"/>
      <c r="BX10" s="128"/>
      <c r="BY10" s="126"/>
    </row>
    <row r="11" spans="1:86" s="11" customFormat="1" ht="15.75" customHeight="1">
      <c r="B11" s="125" t="s">
        <v>475</v>
      </c>
      <c r="C11" s="126"/>
      <c r="D11" s="127"/>
      <c r="E11" s="128"/>
      <c r="F11" s="128"/>
      <c r="G11" s="128"/>
      <c r="H11" s="128"/>
      <c r="I11" s="126"/>
      <c r="J11" s="127"/>
      <c r="K11" s="128"/>
      <c r="L11" s="128"/>
      <c r="M11" s="126"/>
      <c r="N11" s="127"/>
      <c r="O11" s="128"/>
      <c r="P11" s="128"/>
      <c r="Q11" s="126"/>
      <c r="R11" s="127"/>
      <c r="S11" s="128"/>
      <c r="T11" s="128"/>
      <c r="U11" s="128"/>
      <c r="V11" s="128"/>
      <c r="W11" s="128"/>
      <c r="X11" s="128"/>
      <c r="Y11" s="128"/>
      <c r="Z11" s="128"/>
      <c r="AA11" s="128"/>
      <c r="AB11" s="128"/>
      <c r="AC11" s="126"/>
      <c r="AD11" s="127"/>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26"/>
      <c r="BB11" s="127"/>
      <c r="BC11" s="128"/>
      <c r="BD11" s="128"/>
      <c r="BE11" s="128"/>
      <c r="BF11" s="128"/>
      <c r="BG11" s="128"/>
      <c r="BH11" s="128"/>
      <c r="BI11" s="128"/>
      <c r="BJ11" s="128"/>
      <c r="BK11" s="128"/>
      <c r="BL11" s="128"/>
      <c r="BM11" s="128"/>
      <c r="BN11" s="128"/>
      <c r="BO11" s="128"/>
      <c r="BP11" s="128"/>
      <c r="BQ11" s="128"/>
      <c r="BR11" s="128"/>
      <c r="BS11" s="128"/>
      <c r="BT11" s="128"/>
      <c r="BU11" s="128"/>
      <c r="BV11" s="128"/>
      <c r="BW11" s="128"/>
      <c r="BX11" s="128"/>
      <c r="BY11" s="126"/>
    </row>
    <row r="12" spans="1:86" s="11" customFormat="1" ht="15.75" customHeight="1">
      <c r="B12" s="125" t="s">
        <v>477</v>
      </c>
      <c r="C12" s="126"/>
      <c r="D12" s="127"/>
      <c r="E12" s="128"/>
      <c r="F12" s="128"/>
      <c r="G12" s="128"/>
      <c r="H12" s="128"/>
      <c r="I12" s="126"/>
      <c r="J12" s="127"/>
      <c r="K12" s="128"/>
      <c r="L12" s="128"/>
      <c r="M12" s="126"/>
      <c r="N12" s="127"/>
      <c r="O12" s="128"/>
      <c r="P12" s="128"/>
      <c r="Q12" s="126"/>
      <c r="R12" s="127"/>
      <c r="S12" s="128"/>
      <c r="T12" s="128"/>
      <c r="U12" s="128"/>
      <c r="V12" s="128"/>
      <c r="W12" s="128"/>
      <c r="X12" s="128"/>
      <c r="Y12" s="128"/>
      <c r="Z12" s="128"/>
      <c r="AA12" s="128"/>
      <c r="AB12" s="128"/>
      <c r="AC12" s="126"/>
      <c r="AD12" s="127"/>
      <c r="AE12" s="128"/>
      <c r="AF12" s="128"/>
      <c r="AG12" s="128"/>
      <c r="AH12" s="128"/>
      <c r="AI12" s="128"/>
      <c r="AJ12" s="128"/>
      <c r="AK12" s="128"/>
      <c r="AL12" s="128"/>
      <c r="AM12" s="128"/>
      <c r="AN12" s="128"/>
      <c r="AO12" s="128"/>
      <c r="AP12" s="128"/>
      <c r="AQ12" s="128"/>
      <c r="AR12" s="128"/>
      <c r="AS12" s="128"/>
      <c r="AT12" s="128"/>
      <c r="AU12" s="128"/>
      <c r="AV12" s="128"/>
      <c r="AW12" s="128"/>
      <c r="AX12" s="128"/>
      <c r="AY12" s="128"/>
      <c r="AZ12" s="128"/>
      <c r="BA12" s="126"/>
      <c r="BB12" s="127"/>
      <c r="BC12" s="128"/>
      <c r="BD12" s="128"/>
      <c r="BE12" s="128"/>
      <c r="BF12" s="128"/>
      <c r="BG12" s="128"/>
      <c r="BH12" s="128"/>
      <c r="BI12" s="128"/>
      <c r="BJ12" s="128"/>
      <c r="BK12" s="128"/>
      <c r="BL12" s="128"/>
      <c r="BM12" s="128"/>
      <c r="BN12" s="128"/>
      <c r="BO12" s="128"/>
      <c r="BP12" s="128"/>
      <c r="BQ12" s="128"/>
      <c r="BR12" s="128"/>
      <c r="BS12" s="128"/>
      <c r="BT12" s="128"/>
      <c r="BU12" s="128"/>
      <c r="BV12" s="128"/>
      <c r="BW12" s="128"/>
      <c r="BX12" s="128"/>
      <c r="BY12" s="126"/>
    </row>
    <row r="13" spans="1:86" s="11" customFormat="1" ht="15.75" customHeight="1">
      <c r="B13" s="125" t="s">
        <v>479</v>
      </c>
      <c r="C13" s="126"/>
      <c r="D13" s="127"/>
      <c r="E13" s="128"/>
      <c r="F13" s="128"/>
      <c r="G13" s="128"/>
      <c r="H13" s="128"/>
      <c r="I13" s="126"/>
      <c r="J13" s="127"/>
      <c r="K13" s="128"/>
      <c r="L13" s="128"/>
      <c r="M13" s="126"/>
      <c r="N13" s="127"/>
      <c r="O13" s="128"/>
      <c r="P13" s="128"/>
      <c r="Q13" s="126"/>
      <c r="R13" s="127"/>
      <c r="S13" s="128"/>
      <c r="T13" s="128"/>
      <c r="U13" s="128"/>
      <c r="V13" s="128"/>
      <c r="W13" s="128"/>
      <c r="X13" s="128"/>
      <c r="Y13" s="128"/>
      <c r="Z13" s="128"/>
      <c r="AA13" s="128"/>
      <c r="AB13" s="128"/>
      <c r="AC13" s="126"/>
      <c r="AD13" s="127"/>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6"/>
      <c r="BB13" s="127"/>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6"/>
    </row>
    <row r="14" spans="1:86" s="11" customFormat="1" ht="15.75" customHeight="1">
      <c r="B14" s="125" t="s">
        <v>480</v>
      </c>
      <c r="C14" s="126"/>
      <c r="D14" s="127"/>
      <c r="E14" s="128"/>
      <c r="F14" s="128"/>
      <c r="G14" s="128"/>
      <c r="H14" s="128"/>
      <c r="I14" s="126"/>
      <c r="J14" s="127"/>
      <c r="K14" s="128"/>
      <c r="L14" s="128"/>
      <c r="M14" s="126"/>
      <c r="N14" s="127"/>
      <c r="O14" s="128"/>
      <c r="P14" s="128"/>
      <c r="Q14" s="126"/>
      <c r="R14" s="127"/>
      <c r="S14" s="128"/>
      <c r="T14" s="128"/>
      <c r="U14" s="128"/>
      <c r="V14" s="128"/>
      <c r="W14" s="128"/>
      <c r="X14" s="128"/>
      <c r="Y14" s="128"/>
      <c r="Z14" s="128"/>
      <c r="AA14" s="128"/>
      <c r="AB14" s="128"/>
      <c r="AC14" s="126"/>
      <c r="AD14" s="127"/>
      <c r="AE14" s="128"/>
      <c r="AF14" s="128"/>
      <c r="AG14" s="128"/>
      <c r="AH14" s="128"/>
      <c r="AI14" s="128"/>
      <c r="AJ14" s="128"/>
      <c r="AK14" s="128"/>
      <c r="AL14" s="128"/>
      <c r="AM14" s="128"/>
      <c r="AN14" s="128"/>
      <c r="AO14" s="128"/>
      <c r="AP14" s="128"/>
      <c r="AQ14" s="128"/>
      <c r="AR14" s="128"/>
      <c r="AS14" s="128"/>
      <c r="AT14" s="128"/>
      <c r="AU14" s="128"/>
      <c r="AV14" s="128"/>
      <c r="AW14" s="128"/>
      <c r="AX14" s="128"/>
      <c r="AY14" s="128"/>
      <c r="AZ14" s="128"/>
      <c r="BA14" s="126"/>
      <c r="BB14" s="127"/>
      <c r="BC14" s="128"/>
      <c r="BD14" s="128"/>
      <c r="BE14" s="128"/>
      <c r="BF14" s="128"/>
      <c r="BG14" s="128"/>
      <c r="BH14" s="128"/>
      <c r="BI14" s="128"/>
      <c r="BJ14" s="128"/>
      <c r="BK14" s="128"/>
      <c r="BL14" s="128"/>
      <c r="BM14" s="128"/>
      <c r="BN14" s="128"/>
      <c r="BO14" s="128"/>
      <c r="BP14" s="128"/>
      <c r="BQ14" s="128"/>
      <c r="BR14" s="128"/>
      <c r="BS14" s="128"/>
      <c r="BT14" s="128"/>
      <c r="BU14" s="128"/>
      <c r="BV14" s="128"/>
      <c r="BW14" s="128"/>
      <c r="BX14" s="128"/>
      <c r="BY14" s="126"/>
    </row>
    <row r="15" spans="1:86" s="11" customFormat="1" ht="15.75" customHeight="1">
      <c r="B15" s="125" t="s">
        <v>481</v>
      </c>
      <c r="C15" s="126"/>
      <c r="D15" s="127"/>
      <c r="E15" s="128"/>
      <c r="F15" s="128"/>
      <c r="G15" s="128"/>
      <c r="H15" s="128"/>
      <c r="I15" s="126"/>
      <c r="J15" s="127"/>
      <c r="K15" s="128"/>
      <c r="L15" s="128"/>
      <c r="M15" s="126"/>
      <c r="N15" s="127"/>
      <c r="O15" s="128"/>
      <c r="P15" s="128"/>
      <c r="Q15" s="126"/>
      <c r="R15" s="127"/>
      <c r="S15" s="128"/>
      <c r="T15" s="128"/>
      <c r="U15" s="128"/>
      <c r="V15" s="128"/>
      <c r="W15" s="128"/>
      <c r="X15" s="128"/>
      <c r="Y15" s="128"/>
      <c r="Z15" s="128"/>
      <c r="AA15" s="128"/>
      <c r="AB15" s="128"/>
      <c r="AC15" s="126"/>
      <c r="AD15" s="127"/>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6"/>
      <c r="BB15" s="127"/>
      <c r="BC15" s="128"/>
      <c r="BD15" s="128"/>
      <c r="BE15" s="128"/>
      <c r="BF15" s="128"/>
      <c r="BG15" s="128"/>
      <c r="BH15" s="128"/>
      <c r="BI15" s="128"/>
      <c r="BJ15" s="128"/>
      <c r="BK15" s="128"/>
      <c r="BL15" s="128"/>
      <c r="BM15" s="128"/>
      <c r="BN15" s="128"/>
      <c r="BO15" s="128"/>
      <c r="BP15" s="128"/>
      <c r="BQ15" s="128"/>
      <c r="BR15" s="128"/>
      <c r="BS15" s="128"/>
      <c r="BT15" s="128"/>
      <c r="BU15" s="128"/>
      <c r="BV15" s="128"/>
      <c r="BW15" s="128"/>
      <c r="BX15" s="128"/>
      <c r="BY15" s="126"/>
    </row>
    <row r="16" spans="1:86" s="11" customFormat="1" ht="15.75" customHeight="1">
      <c r="B16" s="125" t="s">
        <v>482</v>
      </c>
      <c r="C16" s="126"/>
      <c r="D16" s="127"/>
      <c r="E16" s="128"/>
      <c r="F16" s="128"/>
      <c r="G16" s="128"/>
      <c r="H16" s="128"/>
      <c r="I16" s="126"/>
      <c r="J16" s="127"/>
      <c r="K16" s="128"/>
      <c r="L16" s="128"/>
      <c r="M16" s="126"/>
      <c r="N16" s="127"/>
      <c r="O16" s="128"/>
      <c r="P16" s="128"/>
      <c r="Q16" s="126"/>
      <c r="R16" s="127"/>
      <c r="S16" s="128"/>
      <c r="T16" s="128"/>
      <c r="U16" s="128"/>
      <c r="V16" s="128"/>
      <c r="W16" s="128"/>
      <c r="X16" s="128"/>
      <c r="Y16" s="128"/>
      <c r="Z16" s="128"/>
      <c r="AA16" s="128"/>
      <c r="AB16" s="128"/>
      <c r="AC16" s="126"/>
      <c r="AD16" s="127"/>
      <c r="AE16" s="128"/>
      <c r="AF16" s="128"/>
      <c r="AG16" s="128"/>
      <c r="AH16" s="128"/>
      <c r="AI16" s="128"/>
      <c r="AJ16" s="128"/>
      <c r="AK16" s="128"/>
      <c r="AL16" s="128"/>
      <c r="AM16" s="128"/>
      <c r="AN16" s="128"/>
      <c r="AO16" s="128"/>
      <c r="AP16" s="128"/>
      <c r="AQ16" s="128"/>
      <c r="AR16" s="128"/>
      <c r="AS16" s="128"/>
      <c r="AT16" s="128"/>
      <c r="AU16" s="128"/>
      <c r="AV16" s="128"/>
      <c r="AW16" s="128"/>
      <c r="AX16" s="128"/>
      <c r="AY16" s="128"/>
      <c r="AZ16" s="128"/>
      <c r="BA16" s="126"/>
      <c r="BB16" s="127"/>
      <c r="BC16" s="128"/>
      <c r="BD16" s="128"/>
      <c r="BE16" s="128"/>
      <c r="BF16" s="128"/>
      <c r="BG16" s="128"/>
      <c r="BH16" s="128"/>
      <c r="BI16" s="128"/>
      <c r="BJ16" s="128"/>
      <c r="BK16" s="128"/>
      <c r="BL16" s="128"/>
      <c r="BM16" s="128"/>
      <c r="BN16" s="128"/>
      <c r="BO16" s="128"/>
      <c r="BP16" s="128"/>
      <c r="BQ16" s="128"/>
      <c r="BR16" s="128"/>
      <c r="BS16" s="128"/>
      <c r="BT16" s="128"/>
      <c r="BU16" s="128"/>
      <c r="BV16" s="128"/>
      <c r="BW16" s="128"/>
      <c r="BX16" s="128"/>
      <c r="BY16" s="126"/>
    </row>
    <row r="17" spans="2:77" s="11" customFormat="1" ht="15.75" customHeight="1">
      <c r="B17" s="125" t="s">
        <v>483</v>
      </c>
      <c r="C17" s="126"/>
      <c r="D17" s="127"/>
      <c r="E17" s="128"/>
      <c r="F17" s="128"/>
      <c r="G17" s="128"/>
      <c r="H17" s="128"/>
      <c r="I17" s="126"/>
      <c r="J17" s="127"/>
      <c r="K17" s="128"/>
      <c r="L17" s="128"/>
      <c r="M17" s="126"/>
      <c r="N17" s="127"/>
      <c r="O17" s="128"/>
      <c r="P17" s="128"/>
      <c r="Q17" s="126"/>
      <c r="R17" s="127"/>
      <c r="S17" s="128"/>
      <c r="T17" s="128"/>
      <c r="U17" s="128"/>
      <c r="V17" s="128"/>
      <c r="W17" s="128"/>
      <c r="X17" s="128"/>
      <c r="Y17" s="128"/>
      <c r="Z17" s="128"/>
      <c r="AA17" s="128"/>
      <c r="AB17" s="128"/>
      <c r="AC17" s="126"/>
      <c r="AD17" s="127"/>
      <c r="AE17" s="128"/>
      <c r="AF17" s="128"/>
      <c r="AG17" s="128"/>
      <c r="AH17" s="128"/>
      <c r="AI17" s="128"/>
      <c r="AJ17" s="128"/>
      <c r="AK17" s="128"/>
      <c r="AL17" s="128"/>
      <c r="AM17" s="128"/>
      <c r="AN17" s="128"/>
      <c r="AO17" s="128"/>
      <c r="AP17" s="128"/>
      <c r="AQ17" s="128"/>
      <c r="AR17" s="128"/>
      <c r="AS17" s="128"/>
      <c r="AT17" s="128"/>
      <c r="AU17" s="128"/>
      <c r="AV17" s="128"/>
      <c r="AW17" s="128"/>
      <c r="AX17" s="128"/>
      <c r="AY17" s="128"/>
      <c r="AZ17" s="128"/>
      <c r="BA17" s="126"/>
      <c r="BB17" s="127"/>
      <c r="BC17" s="128"/>
      <c r="BD17" s="128"/>
      <c r="BE17" s="128"/>
      <c r="BF17" s="128"/>
      <c r="BG17" s="128"/>
      <c r="BH17" s="128"/>
      <c r="BI17" s="128"/>
      <c r="BJ17" s="128"/>
      <c r="BK17" s="128"/>
      <c r="BL17" s="128"/>
      <c r="BM17" s="128"/>
      <c r="BN17" s="128"/>
      <c r="BO17" s="128"/>
      <c r="BP17" s="128"/>
      <c r="BQ17" s="128"/>
      <c r="BR17" s="128"/>
      <c r="BS17" s="128"/>
      <c r="BT17" s="128"/>
      <c r="BU17" s="128"/>
      <c r="BV17" s="128"/>
      <c r="BW17" s="128"/>
      <c r="BX17" s="128"/>
      <c r="BY17" s="126"/>
    </row>
    <row r="18" spans="2:77" s="11" customFormat="1" ht="15.75" customHeight="1">
      <c r="B18" s="125" t="s">
        <v>484</v>
      </c>
      <c r="C18" s="126"/>
      <c r="D18" s="127"/>
      <c r="E18" s="128"/>
      <c r="F18" s="128"/>
      <c r="G18" s="128"/>
      <c r="H18" s="128"/>
      <c r="I18" s="126"/>
      <c r="J18" s="127"/>
      <c r="K18" s="128"/>
      <c r="L18" s="128"/>
      <c r="M18" s="126"/>
      <c r="N18" s="127"/>
      <c r="O18" s="128"/>
      <c r="P18" s="128"/>
      <c r="Q18" s="126"/>
      <c r="R18" s="127"/>
      <c r="S18" s="128"/>
      <c r="T18" s="128"/>
      <c r="U18" s="128"/>
      <c r="V18" s="128"/>
      <c r="W18" s="128"/>
      <c r="X18" s="128"/>
      <c r="Y18" s="128"/>
      <c r="Z18" s="128"/>
      <c r="AA18" s="128"/>
      <c r="AB18" s="128"/>
      <c r="AC18" s="126"/>
      <c r="AD18" s="127"/>
      <c r="AE18" s="128"/>
      <c r="AF18" s="128"/>
      <c r="AG18" s="128"/>
      <c r="AH18" s="128"/>
      <c r="AI18" s="128"/>
      <c r="AJ18" s="128"/>
      <c r="AK18" s="128"/>
      <c r="AL18" s="128"/>
      <c r="AM18" s="128"/>
      <c r="AN18" s="128"/>
      <c r="AO18" s="128"/>
      <c r="AP18" s="128"/>
      <c r="AQ18" s="128"/>
      <c r="AR18" s="128"/>
      <c r="AS18" s="128"/>
      <c r="AT18" s="128"/>
      <c r="AU18" s="128"/>
      <c r="AV18" s="128"/>
      <c r="AW18" s="128"/>
      <c r="AX18" s="128"/>
      <c r="AY18" s="128"/>
      <c r="AZ18" s="128"/>
      <c r="BA18" s="126"/>
      <c r="BB18" s="127"/>
      <c r="BC18" s="128"/>
      <c r="BD18" s="128"/>
      <c r="BE18" s="128"/>
      <c r="BF18" s="128"/>
      <c r="BG18" s="128"/>
      <c r="BH18" s="128"/>
      <c r="BI18" s="128"/>
      <c r="BJ18" s="128"/>
      <c r="BK18" s="128"/>
      <c r="BL18" s="128"/>
      <c r="BM18" s="128"/>
      <c r="BN18" s="128"/>
      <c r="BO18" s="128"/>
      <c r="BP18" s="128"/>
      <c r="BQ18" s="128"/>
      <c r="BR18" s="128"/>
      <c r="BS18" s="128"/>
      <c r="BT18" s="128"/>
      <c r="BU18" s="128"/>
      <c r="BV18" s="128"/>
      <c r="BW18" s="128"/>
      <c r="BX18" s="128"/>
      <c r="BY18" s="126"/>
    </row>
    <row r="19" spans="2:77" s="11" customFormat="1" ht="15.75" customHeight="1">
      <c r="B19" s="13"/>
      <c r="C19" s="1"/>
      <c r="D19" s="1"/>
      <c r="Q19" s="12"/>
    </row>
    <row r="20" spans="2:77" s="11" customFormat="1" ht="15.75" customHeight="1">
      <c r="B20" s="13"/>
      <c r="C20" s="1"/>
      <c r="D20" s="1"/>
      <c r="Q20" s="12"/>
    </row>
    <row r="21" spans="2:77" s="11" customFormat="1" ht="15.75" customHeight="1">
      <c r="B21" s="13" t="s">
        <v>735</v>
      </c>
      <c r="C21" s="1"/>
      <c r="D21" s="1"/>
      <c r="Q21" s="12"/>
    </row>
    <row r="22" spans="2:77" s="11" customFormat="1" ht="15.75" customHeight="1">
      <c r="B22" s="452" t="s">
        <v>172</v>
      </c>
      <c r="C22" s="453"/>
      <c r="D22" s="452" t="s">
        <v>589</v>
      </c>
      <c r="E22" s="454"/>
      <c r="F22" s="454"/>
      <c r="G22" s="454"/>
      <c r="H22" s="454"/>
      <c r="I22" s="454"/>
      <c r="J22" s="452" t="s">
        <v>590</v>
      </c>
      <c r="K22" s="454"/>
      <c r="L22" s="454"/>
      <c r="M22" s="454"/>
      <c r="N22" s="452" t="s">
        <v>591</v>
      </c>
      <c r="O22" s="454"/>
      <c r="P22" s="454"/>
      <c r="Q22" s="454"/>
      <c r="R22" s="452" t="s">
        <v>592</v>
      </c>
      <c r="S22" s="454"/>
      <c r="T22" s="454"/>
      <c r="U22" s="454"/>
      <c r="V22" s="454"/>
      <c r="W22" s="454"/>
      <c r="X22" s="454"/>
      <c r="Y22" s="454"/>
      <c r="Z22" s="454"/>
      <c r="AA22" s="454"/>
      <c r="AB22" s="454"/>
      <c r="AC22" s="454"/>
      <c r="AD22" s="452" t="s">
        <v>680</v>
      </c>
      <c r="AE22" s="454"/>
      <c r="AF22" s="454"/>
      <c r="AG22" s="454"/>
      <c r="AH22" s="454"/>
      <c r="AI22" s="454"/>
      <c r="AJ22" s="454"/>
      <c r="AK22" s="454"/>
      <c r="AL22" s="454"/>
      <c r="AM22" s="454"/>
      <c r="AN22" s="454"/>
      <c r="AO22" s="454"/>
      <c r="AP22" s="454"/>
      <c r="AQ22" s="454"/>
      <c r="AR22" s="454"/>
      <c r="AS22" s="454"/>
      <c r="AT22" s="454"/>
      <c r="AU22" s="454"/>
      <c r="AV22" s="454"/>
      <c r="AW22" s="454"/>
      <c r="AX22" s="454"/>
      <c r="AY22" s="454"/>
      <c r="AZ22" s="454"/>
      <c r="BA22" s="454"/>
      <c r="BB22" s="452" t="s">
        <v>594</v>
      </c>
      <c r="BC22" s="454"/>
      <c r="BD22" s="454"/>
      <c r="BE22" s="454"/>
      <c r="BF22" s="454"/>
      <c r="BG22" s="454"/>
      <c r="BH22" s="454"/>
      <c r="BI22" s="454"/>
      <c r="BJ22" s="454"/>
      <c r="BK22" s="454"/>
      <c r="BL22" s="454"/>
      <c r="BM22" s="454"/>
      <c r="BN22" s="454"/>
      <c r="BO22" s="454"/>
      <c r="BP22" s="454"/>
      <c r="BQ22" s="454"/>
      <c r="BR22" s="454"/>
      <c r="BS22" s="454"/>
      <c r="BT22" s="454"/>
      <c r="BU22" s="454"/>
      <c r="BV22" s="454"/>
      <c r="BW22" s="454"/>
      <c r="BX22" s="454"/>
      <c r="BY22" s="454"/>
    </row>
    <row r="23" spans="2:77" s="11" customFormat="1" ht="15.75" customHeight="1">
      <c r="B23" s="125" t="s">
        <v>471</v>
      </c>
      <c r="C23" s="126"/>
      <c r="D23" s="127" t="s">
        <v>773</v>
      </c>
      <c r="E23" s="128"/>
      <c r="F23" s="128"/>
      <c r="G23" s="128"/>
      <c r="H23" s="128"/>
      <c r="I23" s="126"/>
      <c r="J23" s="127" t="s">
        <v>774</v>
      </c>
      <c r="K23" s="128"/>
      <c r="L23" s="128"/>
      <c r="M23" s="126"/>
      <c r="N23" s="127" t="s">
        <v>737</v>
      </c>
      <c r="O23" s="128"/>
      <c r="P23" s="128"/>
      <c r="Q23" s="126"/>
      <c r="R23" s="127" t="s">
        <v>775</v>
      </c>
      <c r="S23" s="128"/>
      <c r="T23" s="128"/>
      <c r="U23" s="128"/>
      <c r="V23" s="128"/>
      <c r="W23" s="128"/>
      <c r="X23" s="128"/>
      <c r="Y23" s="128"/>
      <c r="Z23" s="128"/>
      <c r="AA23" s="128"/>
      <c r="AB23" s="128"/>
      <c r="AC23" s="126"/>
      <c r="AD23" s="127"/>
      <c r="AE23" s="128"/>
      <c r="AF23" s="128"/>
      <c r="AG23" s="128"/>
      <c r="AH23" s="128"/>
      <c r="AI23" s="128"/>
      <c r="AJ23" s="128"/>
      <c r="AK23" s="128"/>
      <c r="AL23" s="128"/>
      <c r="AM23" s="128"/>
      <c r="AN23" s="128"/>
      <c r="AO23" s="128"/>
      <c r="AP23" s="128"/>
      <c r="AQ23" s="128"/>
      <c r="AR23" s="128"/>
      <c r="AS23" s="128"/>
      <c r="AT23" s="128"/>
      <c r="AU23" s="128"/>
      <c r="AV23" s="128"/>
      <c r="AW23" s="128"/>
      <c r="AX23" s="128"/>
      <c r="AY23" s="128"/>
      <c r="AZ23" s="128"/>
      <c r="BA23" s="126"/>
      <c r="BB23" s="127"/>
      <c r="BC23" s="128"/>
      <c r="BD23" s="128"/>
      <c r="BE23" s="128"/>
      <c r="BF23" s="128"/>
      <c r="BG23" s="128"/>
      <c r="BH23" s="128"/>
      <c r="BI23" s="128"/>
      <c r="BJ23" s="128"/>
      <c r="BK23" s="128"/>
      <c r="BL23" s="128"/>
      <c r="BM23" s="128"/>
      <c r="BN23" s="128"/>
      <c r="BO23" s="128"/>
      <c r="BP23" s="128"/>
      <c r="BQ23" s="128"/>
      <c r="BR23" s="128"/>
      <c r="BS23" s="128"/>
      <c r="BT23" s="128"/>
      <c r="BU23" s="128"/>
      <c r="BV23" s="128"/>
      <c r="BW23" s="128"/>
      <c r="BX23" s="128"/>
      <c r="BY23" s="126"/>
    </row>
    <row r="24" spans="2:77" s="11" customFormat="1" ht="15.75" customHeight="1">
      <c r="B24" s="125" t="s">
        <v>474</v>
      </c>
      <c r="C24" s="126"/>
      <c r="D24" s="127" t="s">
        <v>776</v>
      </c>
      <c r="E24" s="128"/>
      <c r="F24" s="128"/>
      <c r="G24" s="128"/>
      <c r="H24" s="128"/>
      <c r="I24" s="126"/>
      <c r="J24" s="127" t="s">
        <v>774</v>
      </c>
      <c r="K24" s="128"/>
      <c r="L24" s="128"/>
      <c r="M24" s="126"/>
      <c r="N24" s="127" t="s">
        <v>737</v>
      </c>
      <c r="O24" s="128"/>
      <c r="P24" s="128"/>
      <c r="Q24" s="126"/>
      <c r="R24" s="127" t="s">
        <v>777</v>
      </c>
      <c r="S24" s="128"/>
      <c r="T24" s="128"/>
      <c r="U24" s="128"/>
      <c r="V24" s="128"/>
      <c r="W24" s="128"/>
      <c r="X24" s="128"/>
      <c r="Y24" s="128"/>
      <c r="Z24" s="128"/>
      <c r="AA24" s="128"/>
      <c r="AB24" s="128"/>
      <c r="AC24" s="126"/>
      <c r="AD24" s="127"/>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6"/>
      <c r="BB24" s="127"/>
      <c r="BC24" s="128"/>
      <c r="BD24" s="128"/>
      <c r="BE24" s="128"/>
      <c r="BF24" s="128"/>
      <c r="BG24" s="128"/>
      <c r="BH24" s="128"/>
      <c r="BI24" s="128"/>
      <c r="BJ24" s="128"/>
      <c r="BK24" s="128"/>
      <c r="BL24" s="128"/>
      <c r="BM24" s="128"/>
      <c r="BN24" s="128"/>
      <c r="BO24" s="128"/>
      <c r="BP24" s="128"/>
      <c r="BQ24" s="128"/>
      <c r="BR24" s="128"/>
      <c r="BS24" s="128"/>
      <c r="BT24" s="128"/>
      <c r="BU24" s="128"/>
      <c r="BV24" s="128"/>
      <c r="BW24" s="128"/>
      <c r="BX24" s="128"/>
      <c r="BY24" s="126"/>
    </row>
    <row r="25" spans="2:77" s="11" customFormat="1" ht="15.75" customHeight="1">
      <c r="B25" s="125" t="s">
        <v>475</v>
      </c>
      <c r="C25" s="126"/>
      <c r="D25" s="127" t="s">
        <v>778</v>
      </c>
      <c r="E25" s="128"/>
      <c r="F25" s="128"/>
      <c r="G25" s="128"/>
      <c r="H25" s="128"/>
      <c r="I25" s="126"/>
      <c r="J25" s="127" t="s">
        <v>774</v>
      </c>
      <c r="K25" s="128"/>
      <c r="L25" s="128"/>
      <c r="M25" s="126"/>
      <c r="N25" s="127" t="s">
        <v>737</v>
      </c>
      <c r="O25" s="128"/>
      <c r="P25" s="128"/>
      <c r="Q25" s="126"/>
      <c r="R25" s="127" t="s">
        <v>779</v>
      </c>
      <c r="S25" s="128"/>
      <c r="T25" s="128"/>
      <c r="U25" s="128"/>
      <c r="V25" s="128"/>
      <c r="W25" s="128"/>
      <c r="X25" s="128"/>
      <c r="Y25" s="128"/>
      <c r="Z25" s="128"/>
      <c r="AA25" s="128"/>
      <c r="AB25" s="128"/>
      <c r="AC25" s="126"/>
      <c r="AD25" s="127"/>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6"/>
      <c r="BB25" s="127"/>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6"/>
    </row>
    <row r="26" spans="2:77" s="11" customFormat="1" ht="15.75" customHeight="1">
      <c r="B26" s="125" t="s">
        <v>477</v>
      </c>
      <c r="C26" s="126"/>
      <c r="D26" s="127"/>
      <c r="E26" s="128"/>
      <c r="F26" s="128"/>
      <c r="G26" s="128"/>
      <c r="H26" s="128"/>
      <c r="I26" s="126"/>
      <c r="J26" s="127"/>
      <c r="K26" s="128"/>
      <c r="L26" s="128"/>
      <c r="M26" s="126"/>
      <c r="N26" s="127"/>
      <c r="O26" s="128"/>
      <c r="P26" s="128"/>
      <c r="Q26" s="126"/>
      <c r="R26" s="127"/>
      <c r="S26" s="128"/>
      <c r="T26" s="128"/>
      <c r="U26" s="128"/>
      <c r="V26" s="128"/>
      <c r="W26" s="128"/>
      <c r="X26" s="128"/>
      <c r="Y26" s="128"/>
      <c r="Z26" s="128"/>
      <c r="AA26" s="128"/>
      <c r="AB26" s="128"/>
      <c r="AC26" s="126"/>
      <c r="AD26" s="127"/>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6"/>
      <c r="BB26" s="127"/>
      <c r="BC26" s="128"/>
      <c r="BD26" s="128"/>
      <c r="BE26" s="128"/>
      <c r="BF26" s="128"/>
      <c r="BG26" s="128"/>
      <c r="BH26" s="128"/>
      <c r="BI26" s="128"/>
      <c r="BJ26" s="128"/>
      <c r="BK26" s="128"/>
      <c r="BL26" s="128"/>
      <c r="BM26" s="128"/>
      <c r="BN26" s="128"/>
      <c r="BO26" s="128"/>
      <c r="BP26" s="128"/>
      <c r="BQ26" s="128"/>
      <c r="BR26" s="128"/>
      <c r="BS26" s="128"/>
      <c r="BT26" s="128"/>
      <c r="BU26" s="128"/>
      <c r="BV26" s="128"/>
      <c r="BW26" s="128"/>
      <c r="BX26" s="128"/>
      <c r="BY26" s="126"/>
    </row>
    <row r="27" spans="2:77" s="11" customFormat="1" ht="15.75" customHeight="1">
      <c r="B27" s="125" t="s">
        <v>479</v>
      </c>
      <c r="C27" s="126"/>
      <c r="D27" s="127"/>
      <c r="E27" s="128"/>
      <c r="F27" s="128"/>
      <c r="G27" s="128"/>
      <c r="H27" s="128"/>
      <c r="I27" s="126"/>
      <c r="J27" s="127"/>
      <c r="K27" s="128"/>
      <c r="L27" s="128"/>
      <c r="M27" s="126"/>
      <c r="N27" s="127"/>
      <c r="O27" s="128"/>
      <c r="P27" s="128"/>
      <c r="Q27" s="126"/>
      <c r="R27" s="127"/>
      <c r="S27" s="128"/>
      <c r="T27" s="128"/>
      <c r="U27" s="128"/>
      <c r="V27" s="128"/>
      <c r="W27" s="128"/>
      <c r="X27" s="128"/>
      <c r="Y27" s="128"/>
      <c r="Z27" s="128"/>
      <c r="AA27" s="128"/>
      <c r="AB27" s="128"/>
      <c r="AC27" s="126"/>
      <c r="AD27" s="127"/>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8"/>
      <c r="BA27" s="126"/>
      <c r="BB27" s="127"/>
      <c r="BC27" s="128"/>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6"/>
    </row>
    <row r="28" spans="2:77" s="11" customFormat="1" ht="15.75" customHeight="1">
      <c r="B28" s="125" t="s">
        <v>480</v>
      </c>
      <c r="C28" s="126"/>
      <c r="D28" s="127"/>
      <c r="E28" s="128"/>
      <c r="F28" s="128"/>
      <c r="G28" s="128"/>
      <c r="H28" s="128"/>
      <c r="I28" s="126"/>
      <c r="J28" s="127"/>
      <c r="K28" s="128"/>
      <c r="L28" s="128"/>
      <c r="M28" s="126"/>
      <c r="N28" s="127"/>
      <c r="O28" s="128"/>
      <c r="P28" s="128"/>
      <c r="Q28" s="126"/>
      <c r="R28" s="127"/>
      <c r="S28" s="128"/>
      <c r="T28" s="128"/>
      <c r="U28" s="128"/>
      <c r="V28" s="128"/>
      <c r="W28" s="128"/>
      <c r="X28" s="128"/>
      <c r="Y28" s="128"/>
      <c r="Z28" s="128"/>
      <c r="AA28" s="128"/>
      <c r="AB28" s="128"/>
      <c r="AC28" s="126"/>
      <c r="AD28" s="127"/>
      <c r="AE28" s="128"/>
      <c r="AF28" s="128"/>
      <c r="AG28" s="128"/>
      <c r="AH28" s="128"/>
      <c r="AI28" s="128"/>
      <c r="AJ28" s="128"/>
      <c r="AK28" s="128"/>
      <c r="AL28" s="128"/>
      <c r="AM28" s="128"/>
      <c r="AN28" s="128"/>
      <c r="AO28" s="128"/>
      <c r="AP28" s="128"/>
      <c r="AQ28" s="128"/>
      <c r="AR28" s="128"/>
      <c r="AS28" s="128"/>
      <c r="AT28" s="128"/>
      <c r="AU28" s="128"/>
      <c r="AV28" s="128"/>
      <c r="AW28" s="128"/>
      <c r="AX28" s="128"/>
      <c r="AY28" s="128"/>
      <c r="AZ28" s="128"/>
      <c r="BA28" s="126"/>
      <c r="BB28" s="127"/>
      <c r="BC28" s="128"/>
      <c r="BD28" s="128"/>
      <c r="BE28" s="128"/>
      <c r="BF28" s="128"/>
      <c r="BG28" s="128"/>
      <c r="BH28" s="128"/>
      <c r="BI28" s="128"/>
      <c r="BJ28" s="128"/>
      <c r="BK28" s="128"/>
      <c r="BL28" s="128"/>
      <c r="BM28" s="128"/>
      <c r="BN28" s="128"/>
      <c r="BO28" s="128"/>
      <c r="BP28" s="128"/>
      <c r="BQ28" s="128"/>
      <c r="BR28" s="128"/>
      <c r="BS28" s="128"/>
      <c r="BT28" s="128"/>
      <c r="BU28" s="128"/>
      <c r="BV28" s="128"/>
      <c r="BW28" s="128"/>
      <c r="BX28" s="128"/>
      <c r="BY28" s="126"/>
    </row>
    <row r="29" spans="2:77" s="11" customFormat="1" ht="15.75" customHeight="1">
      <c r="B29" s="125" t="s">
        <v>481</v>
      </c>
      <c r="C29" s="126"/>
      <c r="D29" s="127"/>
      <c r="E29" s="128"/>
      <c r="F29" s="128"/>
      <c r="G29" s="128"/>
      <c r="H29" s="128"/>
      <c r="I29" s="126"/>
      <c r="J29" s="127"/>
      <c r="K29" s="128"/>
      <c r="L29" s="128"/>
      <c r="M29" s="126"/>
      <c r="N29" s="127"/>
      <c r="O29" s="128"/>
      <c r="P29" s="128"/>
      <c r="Q29" s="126"/>
      <c r="R29" s="127"/>
      <c r="S29" s="128"/>
      <c r="T29" s="128"/>
      <c r="U29" s="128"/>
      <c r="V29" s="128"/>
      <c r="W29" s="128"/>
      <c r="X29" s="128"/>
      <c r="Y29" s="128"/>
      <c r="Z29" s="128"/>
      <c r="AA29" s="128"/>
      <c r="AB29" s="128"/>
      <c r="AC29" s="126"/>
      <c r="AD29" s="127"/>
      <c r="AE29" s="128"/>
      <c r="AF29" s="128"/>
      <c r="AG29" s="128"/>
      <c r="AH29" s="128"/>
      <c r="AI29" s="128"/>
      <c r="AJ29" s="128"/>
      <c r="AK29" s="128"/>
      <c r="AL29" s="128"/>
      <c r="AM29" s="128"/>
      <c r="AN29" s="128"/>
      <c r="AO29" s="128"/>
      <c r="AP29" s="128"/>
      <c r="AQ29" s="128"/>
      <c r="AR29" s="128"/>
      <c r="AS29" s="128"/>
      <c r="AT29" s="128"/>
      <c r="AU29" s="128"/>
      <c r="AV29" s="128"/>
      <c r="AW29" s="128"/>
      <c r="AX29" s="128"/>
      <c r="AY29" s="128"/>
      <c r="AZ29" s="128"/>
      <c r="BA29" s="126"/>
      <c r="BB29" s="127"/>
      <c r="BC29" s="128"/>
      <c r="BD29" s="128"/>
      <c r="BE29" s="128"/>
      <c r="BF29" s="128"/>
      <c r="BG29" s="128"/>
      <c r="BH29" s="128"/>
      <c r="BI29" s="128"/>
      <c r="BJ29" s="128"/>
      <c r="BK29" s="128"/>
      <c r="BL29" s="128"/>
      <c r="BM29" s="128"/>
      <c r="BN29" s="128"/>
      <c r="BO29" s="128"/>
      <c r="BP29" s="128"/>
      <c r="BQ29" s="128"/>
      <c r="BR29" s="128"/>
      <c r="BS29" s="128"/>
      <c r="BT29" s="128"/>
      <c r="BU29" s="128"/>
      <c r="BV29" s="128"/>
      <c r="BW29" s="128"/>
      <c r="BX29" s="128"/>
      <c r="BY29" s="126"/>
    </row>
    <row r="30" spans="2:77" s="11" customFormat="1" ht="15.75" customHeight="1">
      <c r="B30" s="125" t="s">
        <v>482</v>
      </c>
      <c r="C30" s="126"/>
      <c r="D30" s="127"/>
      <c r="E30" s="128"/>
      <c r="F30" s="128"/>
      <c r="G30" s="128"/>
      <c r="H30" s="128"/>
      <c r="I30" s="126"/>
      <c r="J30" s="127"/>
      <c r="K30" s="128"/>
      <c r="L30" s="128"/>
      <c r="M30" s="126"/>
      <c r="N30" s="127"/>
      <c r="O30" s="128"/>
      <c r="P30" s="128"/>
      <c r="Q30" s="126"/>
      <c r="R30" s="127"/>
      <c r="S30" s="128"/>
      <c r="T30" s="128"/>
      <c r="U30" s="128"/>
      <c r="V30" s="128"/>
      <c r="W30" s="128"/>
      <c r="X30" s="128"/>
      <c r="Y30" s="128"/>
      <c r="Z30" s="128"/>
      <c r="AA30" s="128"/>
      <c r="AB30" s="128"/>
      <c r="AC30" s="126"/>
      <c r="AD30" s="127"/>
      <c r="AE30" s="128"/>
      <c r="AF30" s="128"/>
      <c r="AG30" s="128"/>
      <c r="AH30" s="128"/>
      <c r="AI30" s="128"/>
      <c r="AJ30" s="128"/>
      <c r="AK30" s="128"/>
      <c r="AL30" s="128"/>
      <c r="AM30" s="128"/>
      <c r="AN30" s="128"/>
      <c r="AO30" s="128"/>
      <c r="AP30" s="128"/>
      <c r="AQ30" s="128"/>
      <c r="AR30" s="128"/>
      <c r="AS30" s="128"/>
      <c r="AT30" s="128"/>
      <c r="AU30" s="128"/>
      <c r="AV30" s="128"/>
      <c r="AW30" s="128"/>
      <c r="AX30" s="128"/>
      <c r="AY30" s="128"/>
      <c r="AZ30" s="128"/>
      <c r="BA30" s="126"/>
      <c r="BB30" s="127"/>
      <c r="BC30" s="128"/>
      <c r="BD30" s="128"/>
      <c r="BE30" s="128"/>
      <c r="BF30" s="128"/>
      <c r="BG30" s="128"/>
      <c r="BH30" s="128"/>
      <c r="BI30" s="128"/>
      <c r="BJ30" s="128"/>
      <c r="BK30" s="128"/>
      <c r="BL30" s="128"/>
      <c r="BM30" s="128"/>
      <c r="BN30" s="128"/>
      <c r="BO30" s="128"/>
      <c r="BP30" s="128"/>
      <c r="BQ30" s="128"/>
      <c r="BR30" s="128"/>
      <c r="BS30" s="128"/>
      <c r="BT30" s="128"/>
      <c r="BU30" s="128"/>
      <c r="BV30" s="128"/>
      <c r="BW30" s="128"/>
      <c r="BX30" s="128"/>
      <c r="BY30" s="126"/>
    </row>
    <row r="31" spans="2:77" s="11" customFormat="1" ht="15.75" customHeight="1">
      <c r="B31" s="1"/>
      <c r="C31" s="1"/>
      <c r="D31" s="1"/>
      <c r="Q31" s="12"/>
    </row>
    <row r="32" spans="2:77" s="11" customFormat="1" ht="15.75" customHeight="1">
      <c r="B32" s="13"/>
      <c r="C32" s="1"/>
      <c r="D32" s="1"/>
      <c r="Q32" s="12"/>
    </row>
    <row r="33" spans="2:77" s="11" customFormat="1" ht="15.75" customHeight="1">
      <c r="B33" s="13" t="s">
        <v>749</v>
      </c>
      <c r="C33" s="1"/>
      <c r="D33" s="1"/>
      <c r="Q33" s="12"/>
    </row>
    <row r="34" spans="2:77" s="11" customFormat="1" ht="15.75" customHeight="1">
      <c r="B34" s="452" t="s">
        <v>172</v>
      </c>
      <c r="C34" s="453"/>
      <c r="D34" s="452" t="s">
        <v>589</v>
      </c>
      <c r="E34" s="454"/>
      <c r="F34" s="454"/>
      <c r="G34" s="454"/>
      <c r="H34" s="454"/>
      <c r="I34" s="454"/>
      <c r="J34" s="452" t="s">
        <v>590</v>
      </c>
      <c r="K34" s="454"/>
      <c r="L34" s="454"/>
      <c r="M34" s="454"/>
      <c r="N34" s="452" t="s">
        <v>591</v>
      </c>
      <c r="O34" s="454"/>
      <c r="P34" s="454"/>
      <c r="Q34" s="454"/>
      <c r="R34" s="452" t="s">
        <v>592</v>
      </c>
      <c r="S34" s="454"/>
      <c r="T34" s="454"/>
      <c r="U34" s="454"/>
      <c r="V34" s="454"/>
      <c r="W34" s="454"/>
      <c r="X34" s="454"/>
      <c r="Y34" s="454"/>
      <c r="Z34" s="454"/>
      <c r="AA34" s="454"/>
      <c r="AB34" s="454"/>
      <c r="AC34" s="454"/>
      <c r="AD34" s="452" t="s">
        <v>680</v>
      </c>
      <c r="AE34" s="454"/>
      <c r="AF34" s="454"/>
      <c r="AG34" s="454"/>
      <c r="AH34" s="454"/>
      <c r="AI34" s="454"/>
      <c r="AJ34" s="454"/>
      <c r="AK34" s="454"/>
      <c r="AL34" s="454"/>
      <c r="AM34" s="454"/>
      <c r="AN34" s="454"/>
      <c r="AO34" s="454"/>
      <c r="AP34" s="454"/>
      <c r="AQ34" s="454"/>
      <c r="AR34" s="454"/>
      <c r="AS34" s="454"/>
      <c r="AT34" s="454"/>
      <c r="AU34" s="454"/>
      <c r="AV34" s="454"/>
      <c r="AW34" s="454"/>
      <c r="AX34" s="454"/>
      <c r="AY34" s="454"/>
      <c r="AZ34" s="454"/>
      <c r="BA34" s="454"/>
      <c r="BB34" s="452" t="s">
        <v>594</v>
      </c>
      <c r="BC34" s="454"/>
      <c r="BD34" s="454"/>
      <c r="BE34" s="454"/>
      <c r="BF34" s="454"/>
      <c r="BG34" s="454"/>
      <c r="BH34" s="454"/>
      <c r="BI34" s="454"/>
      <c r="BJ34" s="454"/>
      <c r="BK34" s="454"/>
      <c r="BL34" s="454"/>
      <c r="BM34" s="454"/>
      <c r="BN34" s="454"/>
      <c r="BO34" s="454"/>
      <c r="BP34" s="454"/>
      <c r="BQ34" s="454"/>
      <c r="BR34" s="454"/>
      <c r="BS34" s="454"/>
      <c r="BT34" s="454"/>
      <c r="BU34" s="454"/>
      <c r="BV34" s="454"/>
      <c r="BW34" s="454"/>
      <c r="BX34" s="454"/>
      <c r="BY34" s="454"/>
    </row>
    <row r="35" spans="2:77" s="11" customFormat="1" ht="15.75" customHeight="1">
      <c r="B35" s="125" t="s">
        <v>471</v>
      </c>
      <c r="C35" s="126"/>
      <c r="D35" s="127" t="s">
        <v>750</v>
      </c>
      <c r="E35" s="128"/>
      <c r="F35" s="128"/>
      <c r="G35" s="128"/>
      <c r="H35" s="128"/>
      <c r="I35" s="126"/>
      <c r="J35" s="127" t="s">
        <v>103</v>
      </c>
      <c r="K35" s="128"/>
      <c r="L35" s="128"/>
      <c r="M35" s="126"/>
      <c r="N35" s="127"/>
      <c r="O35" s="128"/>
      <c r="P35" s="128"/>
      <c r="Q35" s="126"/>
      <c r="R35" s="127" t="s">
        <v>751</v>
      </c>
      <c r="S35" s="128"/>
      <c r="T35" s="128"/>
      <c r="U35" s="128"/>
      <c r="V35" s="128"/>
      <c r="W35" s="128"/>
      <c r="X35" s="128"/>
      <c r="Y35" s="128"/>
      <c r="Z35" s="128"/>
      <c r="AA35" s="128"/>
      <c r="AB35" s="128"/>
      <c r="AC35" s="126"/>
      <c r="AD35" s="127"/>
      <c r="AE35" s="128"/>
      <c r="AF35" s="128"/>
      <c r="AG35" s="128"/>
      <c r="AH35" s="128"/>
      <c r="AI35" s="128"/>
      <c r="AJ35" s="128"/>
      <c r="AK35" s="128"/>
      <c r="AL35" s="128"/>
      <c r="AM35" s="128"/>
      <c r="AN35" s="128"/>
      <c r="AO35" s="128"/>
      <c r="AP35" s="128"/>
      <c r="AQ35" s="128"/>
      <c r="AR35" s="128"/>
      <c r="AS35" s="128"/>
      <c r="AT35" s="128"/>
      <c r="AU35" s="128"/>
      <c r="AV35" s="128"/>
      <c r="AW35" s="128"/>
      <c r="AX35" s="128"/>
      <c r="AY35" s="128"/>
      <c r="AZ35" s="128"/>
      <c r="BA35" s="126"/>
      <c r="BB35" s="127"/>
      <c r="BC35" s="128"/>
      <c r="BD35" s="128"/>
      <c r="BE35" s="128"/>
      <c r="BF35" s="128"/>
      <c r="BG35" s="128"/>
      <c r="BH35" s="128"/>
      <c r="BI35" s="128"/>
      <c r="BJ35" s="128"/>
      <c r="BK35" s="128"/>
      <c r="BL35" s="128"/>
      <c r="BM35" s="128"/>
      <c r="BN35" s="128"/>
      <c r="BO35" s="128"/>
      <c r="BP35" s="128"/>
      <c r="BQ35" s="128"/>
      <c r="BR35" s="128"/>
      <c r="BS35" s="128"/>
      <c r="BT35" s="128"/>
      <c r="BU35" s="128"/>
      <c r="BV35" s="128"/>
      <c r="BW35" s="128"/>
      <c r="BX35" s="128"/>
      <c r="BY35" s="126"/>
    </row>
    <row r="36" spans="2:77" s="11" customFormat="1" ht="15.75" customHeight="1">
      <c r="B36" s="125" t="s">
        <v>474</v>
      </c>
      <c r="C36" s="126"/>
      <c r="D36" s="127" t="s">
        <v>752</v>
      </c>
      <c r="E36" s="128"/>
      <c r="F36" s="128"/>
      <c r="G36" s="128"/>
      <c r="H36" s="128"/>
      <c r="I36" s="126"/>
      <c r="J36" s="127" t="s">
        <v>103</v>
      </c>
      <c r="K36" s="128"/>
      <c r="L36" s="128"/>
      <c r="M36" s="126"/>
      <c r="N36" s="127"/>
      <c r="O36" s="128"/>
      <c r="P36" s="128"/>
      <c r="Q36" s="126"/>
      <c r="R36" s="127" t="s">
        <v>753</v>
      </c>
      <c r="S36" s="128"/>
      <c r="T36" s="128"/>
      <c r="U36" s="128"/>
      <c r="V36" s="128"/>
      <c r="W36" s="128"/>
      <c r="X36" s="128"/>
      <c r="Y36" s="128"/>
      <c r="Z36" s="128"/>
      <c r="AA36" s="128"/>
      <c r="AB36" s="128"/>
      <c r="AC36" s="126"/>
      <c r="AD36" s="127"/>
      <c r="AE36" s="128"/>
      <c r="AF36" s="128"/>
      <c r="AG36" s="128"/>
      <c r="AH36" s="128"/>
      <c r="AI36" s="128"/>
      <c r="AJ36" s="128"/>
      <c r="AK36" s="128"/>
      <c r="AL36" s="128"/>
      <c r="AM36" s="128"/>
      <c r="AN36" s="128"/>
      <c r="AO36" s="128"/>
      <c r="AP36" s="128"/>
      <c r="AQ36" s="128"/>
      <c r="AR36" s="128"/>
      <c r="AS36" s="128"/>
      <c r="AT36" s="128"/>
      <c r="AU36" s="128"/>
      <c r="AV36" s="128"/>
      <c r="AW36" s="128"/>
      <c r="AX36" s="128"/>
      <c r="AY36" s="128"/>
      <c r="AZ36" s="128"/>
      <c r="BA36" s="126"/>
      <c r="BB36" s="127"/>
      <c r="BC36" s="128"/>
      <c r="BD36" s="128"/>
      <c r="BE36" s="128"/>
      <c r="BF36" s="128"/>
      <c r="BG36" s="128"/>
      <c r="BH36" s="128"/>
      <c r="BI36" s="128"/>
      <c r="BJ36" s="128"/>
      <c r="BK36" s="128"/>
      <c r="BL36" s="128"/>
      <c r="BM36" s="128"/>
      <c r="BN36" s="128"/>
      <c r="BO36" s="128"/>
      <c r="BP36" s="128"/>
      <c r="BQ36" s="128"/>
      <c r="BR36" s="128"/>
      <c r="BS36" s="128"/>
      <c r="BT36" s="128"/>
      <c r="BU36" s="128"/>
      <c r="BV36" s="128"/>
      <c r="BW36" s="128"/>
      <c r="BX36" s="128"/>
      <c r="BY36" s="126"/>
    </row>
    <row r="37" spans="2:77" s="11" customFormat="1" ht="15.75" customHeight="1">
      <c r="B37" s="526" t="s">
        <v>754</v>
      </c>
      <c r="C37" s="527"/>
      <c r="D37" s="527"/>
      <c r="E37" s="527"/>
      <c r="F37" s="527"/>
      <c r="G37" s="527"/>
      <c r="H37" s="527"/>
      <c r="I37" s="527"/>
      <c r="J37" s="527"/>
      <c r="K37" s="527"/>
      <c r="L37" s="527"/>
      <c r="M37" s="527"/>
      <c r="N37" s="527"/>
      <c r="O37" s="527"/>
      <c r="P37" s="527"/>
      <c r="Q37" s="527"/>
      <c r="R37" s="527"/>
      <c r="S37" s="527"/>
      <c r="T37" s="527"/>
      <c r="U37" s="527"/>
      <c r="V37" s="527"/>
      <c r="W37" s="527"/>
      <c r="X37" s="527"/>
      <c r="Y37" s="527"/>
      <c r="Z37" s="527"/>
      <c r="AA37" s="527"/>
      <c r="AB37" s="527"/>
      <c r="AC37" s="527"/>
      <c r="AD37" s="527"/>
      <c r="AE37" s="527"/>
      <c r="AF37" s="527"/>
      <c r="AG37" s="527"/>
      <c r="AH37" s="527"/>
      <c r="AI37" s="527"/>
      <c r="AJ37" s="527"/>
      <c r="AK37" s="527"/>
      <c r="AL37" s="527"/>
      <c r="AM37" s="527"/>
      <c r="AN37" s="527"/>
      <c r="AO37" s="527"/>
      <c r="AP37" s="527"/>
      <c r="AQ37" s="527"/>
      <c r="AR37" s="527"/>
      <c r="AS37" s="527"/>
      <c r="AT37" s="527"/>
      <c r="AU37" s="527"/>
      <c r="AV37" s="527"/>
      <c r="AW37" s="527"/>
      <c r="AX37" s="527"/>
      <c r="AY37" s="527"/>
      <c r="AZ37" s="527"/>
      <c r="BA37" s="527"/>
      <c r="BB37" s="527"/>
      <c r="BC37" s="527"/>
      <c r="BD37" s="527"/>
      <c r="BE37" s="527"/>
      <c r="BF37" s="527"/>
      <c r="BG37" s="527"/>
      <c r="BH37" s="527"/>
      <c r="BI37" s="527"/>
      <c r="BJ37" s="527"/>
      <c r="BK37" s="527"/>
      <c r="BL37" s="527"/>
      <c r="BM37" s="527"/>
      <c r="BN37" s="527"/>
      <c r="BO37" s="527"/>
      <c r="BP37" s="527"/>
      <c r="BQ37" s="527"/>
      <c r="BR37" s="527"/>
      <c r="BS37" s="527"/>
      <c r="BT37" s="527"/>
      <c r="BU37" s="527"/>
      <c r="BV37" s="527"/>
      <c r="BW37" s="527"/>
      <c r="BX37" s="527"/>
      <c r="BY37" s="527"/>
    </row>
    <row r="38" spans="2:77" s="11" customFormat="1" ht="15.75" customHeight="1">
      <c r="B38" s="13"/>
      <c r="C38" s="1"/>
      <c r="D38" s="1"/>
      <c r="Q38" s="12"/>
    </row>
    <row r="39" spans="2:77" s="11" customFormat="1" ht="15.75" customHeight="1">
      <c r="B39" s="13"/>
      <c r="C39" s="1"/>
      <c r="D39" s="1"/>
      <c r="Q39" s="12"/>
    </row>
    <row r="40" spans="2:77" s="11" customFormat="1" ht="15.75" customHeight="1">
      <c r="B40" s="13" t="s">
        <v>755</v>
      </c>
      <c r="C40" s="1"/>
      <c r="D40" s="1"/>
      <c r="Q40" s="12"/>
    </row>
    <row r="41" spans="2:77" s="11" customFormat="1" ht="15.75" customHeight="1">
      <c r="B41" s="452" t="s">
        <v>172</v>
      </c>
      <c r="C41" s="453"/>
      <c r="D41" s="452" t="s">
        <v>589</v>
      </c>
      <c r="E41" s="454"/>
      <c r="F41" s="454"/>
      <c r="G41" s="454"/>
      <c r="H41" s="454"/>
      <c r="I41" s="454"/>
      <c r="J41" s="452" t="s">
        <v>590</v>
      </c>
      <c r="K41" s="454"/>
      <c r="L41" s="454"/>
      <c r="M41" s="454"/>
      <c r="N41" s="452" t="s">
        <v>591</v>
      </c>
      <c r="O41" s="454"/>
      <c r="P41" s="454"/>
      <c r="Q41" s="454"/>
      <c r="R41" s="452" t="s">
        <v>592</v>
      </c>
      <c r="S41" s="454"/>
      <c r="T41" s="454"/>
      <c r="U41" s="454"/>
      <c r="V41" s="454"/>
      <c r="W41" s="454"/>
      <c r="X41" s="454"/>
      <c r="Y41" s="454"/>
      <c r="Z41" s="454"/>
      <c r="AA41" s="454"/>
      <c r="AB41" s="454"/>
      <c r="AC41" s="454"/>
      <c r="AD41" s="452" t="s">
        <v>680</v>
      </c>
      <c r="AE41" s="454"/>
      <c r="AF41" s="454"/>
      <c r="AG41" s="454"/>
      <c r="AH41" s="454"/>
      <c r="AI41" s="454"/>
      <c r="AJ41" s="454"/>
      <c r="AK41" s="454"/>
      <c r="AL41" s="454"/>
      <c r="AM41" s="454"/>
      <c r="AN41" s="454"/>
      <c r="AO41" s="454"/>
      <c r="AP41" s="454"/>
      <c r="AQ41" s="454"/>
      <c r="AR41" s="454"/>
      <c r="AS41" s="454"/>
      <c r="AT41" s="454"/>
      <c r="AU41" s="454"/>
      <c r="AV41" s="454"/>
      <c r="AW41" s="454"/>
      <c r="AX41" s="454"/>
      <c r="AY41" s="454"/>
      <c r="AZ41" s="454"/>
      <c r="BA41" s="454"/>
      <c r="BB41" s="452" t="s">
        <v>594</v>
      </c>
      <c r="BC41" s="454"/>
      <c r="BD41" s="454"/>
      <c r="BE41" s="454"/>
      <c r="BF41" s="454"/>
      <c r="BG41" s="454"/>
      <c r="BH41" s="454"/>
      <c r="BI41" s="454"/>
      <c r="BJ41" s="454"/>
      <c r="BK41" s="454"/>
      <c r="BL41" s="454"/>
      <c r="BM41" s="454"/>
      <c r="BN41" s="454"/>
      <c r="BO41" s="454"/>
      <c r="BP41" s="454"/>
      <c r="BQ41" s="454"/>
      <c r="BR41" s="454"/>
      <c r="BS41" s="454"/>
      <c r="BT41" s="454"/>
      <c r="BU41" s="454"/>
      <c r="BV41" s="454"/>
      <c r="BW41" s="454"/>
      <c r="BX41" s="454"/>
      <c r="BY41" s="454"/>
    </row>
    <row r="42" spans="2:77" s="11" customFormat="1" ht="15.75" customHeight="1">
      <c r="B42" s="125" t="s">
        <v>471</v>
      </c>
      <c r="C42" s="126"/>
      <c r="D42" s="127"/>
      <c r="E42" s="128"/>
      <c r="F42" s="128"/>
      <c r="G42" s="128"/>
      <c r="H42" s="128"/>
      <c r="I42" s="126"/>
      <c r="J42" s="127"/>
      <c r="K42" s="128"/>
      <c r="L42" s="128"/>
      <c r="M42" s="126"/>
      <c r="N42" s="127"/>
      <c r="O42" s="128"/>
      <c r="P42" s="128"/>
      <c r="Q42" s="126"/>
      <c r="R42" s="127"/>
      <c r="S42" s="128"/>
      <c r="T42" s="128"/>
      <c r="U42" s="128"/>
      <c r="V42" s="128"/>
      <c r="W42" s="128"/>
      <c r="X42" s="128"/>
      <c r="Y42" s="128"/>
      <c r="Z42" s="128"/>
      <c r="AA42" s="128"/>
      <c r="AB42" s="128"/>
      <c r="AC42" s="126"/>
      <c r="AD42" s="127"/>
      <c r="AE42" s="128"/>
      <c r="AF42" s="128"/>
      <c r="AG42" s="128"/>
      <c r="AH42" s="128"/>
      <c r="AI42" s="128"/>
      <c r="AJ42" s="128"/>
      <c r="AK42" s="128"/>
      <c r="AL42" s="128"/>
      <c r="AM42" s="128"/>
      <c r="AN42" s="128"/>
      <c r="AO42" s="128"/>
      <c r="AP42" s="128"/>
      <c r="AQ42" s="128"/>
      <c r="AR42" s="128"/>
      <c r="AS42" s="128"/>
      <c r="AT42" s="128"/>
      <c r="AU42" s="128"/>
      <c r="AV42" s="128"/>
      <c r="AW42" s="128"/>
      <c r="AX42" s="128"/>
      <c r="AY42" s="128"/>
      <c r="AZ42" s="128"/>
      <c r="BA42" s="126"/>
      <c r="BB42" s="127"/>
      <c r="BC42" s="128"/>
      <c r="BD42" s="128"/>
      <c r="BE42" s="128"/>
      <c r="BF42" s="128"/>
      <c r="BG42" s="128"/>
      <c r="BH42" s="128"/>
      <c r="BI42" s="128"/>
      <c r="BJ42" s="128"/>
      <c r="BK42" s="128"/>
      <c r="BL42" s="128"/>
      <c r="BM42" s="128"/>
      <c r="BN42" s="128"/>
      <c r="BO42" s="128"/>
      <c r="BP42" s="128"/>
      <c r="BQ42" s="128"/>
      <c r="BR42" s="128"/>
      <c r="BS42" s="128"/>
      <c r="BT42" s="128"/>
      <c r="BU42" s="128"/>
      <c r="BV42" s="128"/>
      <c r="BW42" s="128"/>
      <c r="BX42" s="128"/>
      <c r="BY42" s="126"/>
    </row>
    <row r="43" spans="2:77" s="11" customFormat="1" ht="15.75" customHeight="1">
      <c r="B43" s="125" t="s">
        <v>474</v>
      </c>
      <c r="C43" s="126"/>
      <c r="D43" s="127"/>
      <c r="E43" s="128"/>
      <c r="F43" s="128"/>
      <c r="G43" s="128"/>
      <c r="H43" s="128"/>
      <c r="I43" s="126"/>
      <c r="J43" s="127"/>
      <c r="K43" s="128"/>
      <c r="L43" s="128"/>
      <c r="M43" s="126"/>
      <c r="N43" s="127"/>
      <c r="O43" s="128"/>
      <c r="P43" s="128"/>
      <c r="Q43" s="126"/>
      <c r="R43" s="127"/>
      <c r="S43" s="128"/>
      <c r="T43" s="128"/>
      <c r="U43" s="128"/>
      <c r="V43" s="128"/>
      <c r="W43" s="128"/>
      <c r="X43" s="128"/>
      <c r="Y43" s="128"/>
      <c r="Z43" s="128"/>
      <c r="AA43" s="128"/>
      <c r="AB43" s="128"/>
      <c r="AC43" s="126"/>
      <c r="AD43" s="127"/>
      <c r="AE43" s="128"/>
      <c r="AF43" s="128"/>
      <c r="AG43" s="128"/>
      <c r="AH43" s="128"/>
      <c r="AI43" s="128"/>
      <c r="AJ43" s="128"/>
      <c r="AK43" s="128"/>
      <c r="AL43" s="128"/>
      <c r="AM43" s="128"/>
      <c r="AN43" s="128"/>
      <c r="AO43" s="128"/>
      <c r="AP43" s="128"/>
      <c r="AQ43" s="128"/>
      <c r="AR43" s="128"/>
      <c r="AS43" s="128"/>
      <c r="AT43" s="128"/>
      <c r="AU43" s="128"/>
      <c r="AV43" s="128"/>
      <c r="AW43" s="128"/>
      <c r="AX43" s="128"/>
      <c r="AY43" s="128"/>
      <c r="AZ43" s="128"/>
      <c r="BA43" s="126"/>
      <c r="BB43" s="127"/>
      <c r="BC43" s="128"/>
      <c r="BD43" s="128"/>
      <c r="BE43" s="128"/>
      <c r="BF43" s="128"/>
      <c r="BG43" s="128"/>
      <c r="BH43" s="128"/>
      <c r="BI43" s="128"/>
      <c r="BJ43" s="128"/>
      <c r="BK43" s="128"/>
      <c r="BL43" s="128"/>
      <c r="BM43" s="128"/>
      <c r="BN43" s="128"/>
      <c r="BO43" s="128"/>
      <c r="BP43" s="128"/>
      <c r="BQ43" s="128"/>
      <c r="BR43" s="128"/>
      <c r="BS43" s="128"/>
      <c r="BT43" s="128"/>
      <c r="BU43" s="128"/>
      <c r="BV43" s="128"/>
      <c r="BW43" s="128"/>
      <c r="BX43" s="128"/>
      <c r="BY43" s="126"/>
    </row>
    <row r="44" spans="2:77" s="11" customFormat="1" ht="15.75" customHeight="1">
      <c r="B44" s="125" t="s">
        <v>475</v>
      </c>
      <c r="C44" s="126"/>
      <c r="D44" s="127"/>
      <c r="E44" s="128"/>
      <c r="F44" s="128"/>
      <c r="G44" s="128"/>
      <c r="H44" s="128"/>
      <c r="I44" s="126"/>
      <c r="J44" s="127"/>
      <c r="K44" s="128"/>
      <c r="L44" s="128"/>
      <c r="M44" s="126"/>
      <c r="N44" s="127"/>
      <c r="O44" s="128"/>
      <c r="P44" s="128"/>
      <c r="Q44" s="126"/>
      <c r="R44" s="127"/>
      <c r="S44" s="128"/>
      <c r="T44" s="128"/>
      <c r="U44" s="128"/>
      <c r="V44" s="128"/>
      <c r="W44" s="128"/>
      <c r="X44" s="128"/>
      <c r="Y44" s="128"/>
      <c r="Z44" s="128"/>
      <c r="AA44" s="128"/>
      <c r="AB44" s="128"/>
      <c r="AC44" s="126"/>
      <c r="AD44" s="127"/>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6"/>
      <c r="BB44" s="127"/>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6"/>
    </row>
    <row r="45" spans="2:77" s="11" customFormat="1" ht="15.75" customHeight="1">
      <c r="B45" s="125" t="s">
        <v>477</v>
      </c>
      <c r="C45" s="126"/>
      <c r="D45" s="127"/>
      <c r="E45" s="128"/>
      <c r="F45" s="128"/>
      <c r="G45" s="128"/>
      <c r="H45" s="128"/>
      <c r="I45" s="126"/>
      <c r="J45" s="127"/>
      <c r="K45" s="128"/>
      <c r="L45" s="128"/>
      <c r="M45" s="126"/>
      <c r="N45" s="127"/>
      <c r="O45" s="128"/>
      <c r="P45" s="128"/>
      <c r="Q45" s="126"/>
      <c r="R45" s="127"/>
      <c r="S45" s="128"/>
      <c r="T45" s="128"/>
      <c r="U45" s="128"/>
      <c r="V45" s="128"/>
      <c r="W45" s="128"/>
      <c r="X45" s="128"/>
      <c r="Y45" s="128"/>
      <c r="Z45" s="128"/>
      <c r="AA45" s="128"/>
      <c r="AB45" s="128"/>
      <c r="AC45" s="126"/>
      <c r="AD45" s="127"/>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6"/>
      <c r="BB45" s="127"/>
      <c r="BC45" s="128"/>
      <c r="BD45" s="128"/>
      <c r="BE45" s="128"/>
      <c r="BF45" s="128"/>
      <c r="BG45" s="128"/>
      <c r="BH45" s="128"/>
      <c r="BI45" s="128"/>
      <c r="BJ45" s="128"/>
      <c r="BK45" s="128"/>
      <c r="BL45" s="128"/>
      <c r="BM45" s="128"/>
      <c r="BN45" s="128"/>
      <c r="BO45" s="128"/>
      <c r="BP45" s="128"/>
      <c r="BQ45" s="128"/>
      <c r="BR45" s="128"/>
      <c r="BS45" s="128"/>
      <c r="BT45" s="128"/>
      <c r="BU45" s="128"/>
      <c r="BV45" s="128"/>
      <c r="BW45" s="128"/>
      <c r="BX45" s="128"/>
      <c r="BY45" s="126"/>
    </row>
    <row r="46" spans="2:77" s="11" customFormat="1" ht="15.75" customHeight="1">
      <c r="B46" s="125" t="s">
        <v>479</v>
      </c>
      <c r="C46" s="126"/>
      <c r="D46" s="127"/>
      <c r="E46" s="128"/>
      <c r="F46" s="128"/>
      <c r="G46" s="128"/>
      <c r="H46" s="128"/>
      <c r="I46" s="126"/>
      <c r="J46" s="127"/>
      <c r="K46" s="128"/>
      <c r="L46" s="128"/>
      <c r="M46" s="126"/>
      <c r="N46" s="127"/>
      <c r="O46" s="128"/>
      <c r="P46" s="128"/>
      <c r="Q46" s="126"/>
      <c r="R46" s="127"/>
      <c r="S46" s="128"/>
      <c r="T46" s="128"/>
      <c r="U46" s="128"/>
      <c r="V46" s="128"/>
      <c r="W46" s="128"/>
      <c r="X46" s="128"/>
      <c r="Y46" s="128"/>
      <c r="Z46" s="128"/>
      <c r="AA46" s="128"/>
      <c r="AB46" s="128"/>
      <c r="AC46" s="126"/>
      <c r="AD46" s="127"/>
      <c r="AE46" s="128"/>
      <c r="AF46" s="128"/>
      <c r="AG46" s="128"/>
      <c r="AH46" s="128"/>
      <c r="AI46" s="128"/>
      <c r="AJ46" s="128"/>
      <c r="AK46" s="128"/>
      <c r="AL46" s="128"/>
      <c r="AM46" s="128"/>
      <c r="AN46" s="128"/>
      <c r="AO46" s="128"/>
      <c r="AP46" s="128"/>
      <c r="AQ46" s="128"/>
      <c r="AR46" s="128"/>
      <c r="AS46" s="128"/>
      <c r="AT46" s="128"/>
      <c r="AU46" s="128"/>
      <c r="AV46" s="128"/>
      <c r="AW46" s="128"/>
      <c r="AX46" s="128"/>
      <c r="AY46" s="128"/>
      <c r="AZ46" s="128"/>
      <c r="BA46" s="126"/>
      <c r="BB46" s="127"/>
      <c r="BC46" s="128"/>
      <c r="BD46" s="128"/>
      <c r="BE46" s="128"/>
      <c r="BF46" s="128"/>
      <c r="BG46" s="128"/>
      <c r="BH46" s="128"/>
      <c r="BI46" s="128"/>
      <c r="BJ46" s="128"/>
      <c r="BK46" s="128"/>
      <c r="BL46" s="128"/>
      <c r="BM46" s="128"/>
      <c r="BN46" s="128"/>
      <c r="BO46" s="128"/>
      <c r="BP46" s="128"/>
      <c r="BQ46" s="128"/>
      <c r="BR46" s="128"/>
      <c r="BS46" s="128"/>
      <c r="BT46" s="128"/>
      <c r="BU46" s="128"/>
      <c r="BV46" s="128"/>
      <c r="BW46" s="128"/>
      <c r="BX46" s="128"/>
      <c r="BY46" s="126"/>
    </row>
    <row r="47" spans="2:77" s="11" customFormat="1" ht="15.75" customHeight="1">
      <c r="B47" s="13"/>
      <c r="C47" s="1"/>
      <c r="D47" s="1"/>
      <c r="Q47" s="12"/>
    </row>
    <row r="48" spans="2:77" s="11" customFormat="1" ht="15.75" customHeight="1">
      <c r="B48" s="13"/>
      <c r="C48" s="1"/>
      <c r="D48" s="1"/>
      <c r="Q48" s="12"/>
    </row>
    <row r="49" spans="2:17" s="11" customFormat="1" ht="15.75" customHeight="1">
      <c r="B49" s="13"/>
      <c r="C49" s="1"/>
      <c r="D49" s="1"/>
      <c r="Q49" s="12"/>
    </row>
    <row r="50" spans="2:17" s="11" customFormat="1" ht="15.75" customHeight="1">
      <c r="B50" s="13"/>
      <c r="C50" s="1"/>
      <c r="D50" s="1"/>
      <c r="Q50" s="12"/>
    </row>
    <row r="51" spans="2:17" s="11" customFormat="1" ht="15.75" customHeight="1">
      <c r="B51" s="13"/>
      <c r="C51" s="1"/>
      <c r="D51" s="1"/>
      <c r="Q51" s="12"/>
    </row>
    <row r="52" spans="2:17" s="11" customFormat="1" ht="15.75" customHeight="1">
      <c r="B52" s="13"/>
      <c r="C52" s="1"/>
      <c r="D52" s="1"/>
      <c r="Q52" s="12"/>
    </row>
    <row r="53" spans="2:17" s="11" customFormat="1" ht="15.75" customHeight="1">
      <c r="B53" s="13"/>
      <c r="C53" s="1"/>
      <c r="D53" s="1"/>
      <c r="Q53" s="12"/>
    </row>
    <row r="54" spans="2:17" s="11" customFormat="1" ht="15.75" customHeight="1">
      <c r="B54" s="13"/>
      <c r="C54" s="1"/>
      <c r="D54" s="1"/>
      <c r="Q54" s="12"/>
    </row>
    <row r="55" spans="2:17" s="11" customFormat="1" ht="15.75" customHeight="1">
      <c r="B55" s="13"/>
      <c r="C55" s="1"/>
      <c r="D55" s="1"/>
      <c r="Q55" s="12"/>
    </row>
    <row r="56" spans="2:17" s="11" customFormat="1" ht="15.75" customHeight="1">
      <c r="B56" s="13"/>
      <c r="C56" s="1"/>
      <c r="D56" s="1"/>
      <c r="Q56" s="12"/>
    </row>
    <row r="57" spans="2:17" s="11" customFormat="1" ht="15.75" customHeight="1">
      <c r="B57" s="13"/>
      <c r="C57" s="1"/>
      <c r="D57" s="1"/>
      <c r="Q57" s="12"/>
    </row>
    <row r="58" spans="2:17" s="11" customFormat="1" ht="15.75" customHeight="1">
      <c r="B58" s="13"/>
      <c r="C58" s="1"/>
      <c r="D58" s="1"/>
      <c r="Q58" s="12"/>
    </row>
    <row r="59" spans="2:17" s="11" customFormat="1" ht="15.75" customHeight="1">
      <c r="B59" s="13"/>
      <c r="C59" s="1"/>
      <c r="D59" s="1"/>
      <c r="Q59" s="12"/>
    </row>
    <row r="60" spans="2:17" s="11" customFormat="1" ht="15.75" customHeight="1">
      <c r="B60" s="13"/>
      <c r="C60" s="1"/>
      <c r="D60" s="1"/>
      <c r="Q60" s="12"/>
    </row>
    <row r="61" spans="2:17" s="11" customFormat="1" ht="15.75" customHeight="1">
      <c r="B61" s="13"/>
      <c r="C61" s="1"/>
      <c r="D61" s="1"/>
      <c r="Q61" s="12"/>
    </row>
    <row r="62" spans="2:17" s="11" customFormat="1" ht="15.75" customHeight="1">
      <c r="B62" s="13"/>
      <c r="C62" s="1"/>
      <c r="D62" s="1"/>
      <c r="Q62" s="12"/>
    </row>
    <row r="63" spans="2:17" s="11" customFormat="1" ht="15.75" customHeight="1">
      <c r="B63" s="13"/>
      <c r="C63" s="1"/>
      <c r="D63" s="1"/>
      <c r="Q63" s="12"/>
    </row>
    <row r="64" spans="2:17" s="11" customFormat="1" ht="15.75" customHeight="1">
      <c r="B64" s="13"/>
      <c r="C64" s="1"/>
      <c r="D64" s="1"/>
      <c r="Q64" s="12"/>
    </row>
    <row r="65" spans="2:17" s="11" customFormat="1" ht="15.75" customHeight="1">
      <c r="B65" s="13"/>
      <c r="C65" s="1"/>
      <c r="D65" s="1"/>
      <c r="Q65" s="12"/>
    </row>
    <row r="66" spans="2:17" s="11" customFormat="1" ht="15.75" customHeight="1">
      <c r="B66" s="13"/>
      <c r="C66" s="1"/>
      <c r="D66" s="1"/>
      <c r="Q66" s="12"/>
    </row>
    <row r="67" spans="2:17" s="11" customFormat="1" ht="15.75" customHeight="1">
      <c r="B67" s="13"/>
      <c r="C67" s="1"/>
      <c r="D67" s="1"/>
      <c r="Q67" s="12"/>
    </row>
    <row r="68" spans="2:17" s="11" customFormat="1" ht="15.75" customHeight="1">
      <c r="B68" s="13"/>
      <c r="C68" s="1"/>
      <c r="D68" s="1"/>
      <c r="Q68" s="12"/>
    </row>
    <row r="69" spans="2:17" s="11" customFormat="1" ht="15.75" customHeight="1">
      <c r="B69" s="13"/>
      <c r="C69" s="1"/>
      <c r="D69" s="1"/>
      <c r="Q69" s="12"/>
    </row>
    <row r="70" spans="2:17" s="11" customFormat="1" ht="15.75" customHeight="1">
      <c r="B70" s="13"/>
      <c r="C70" s="1"/>
      <c r="D70" s="1"/>
      <c r="Q70" s="12"/>
    </row>
  </sheetData>
  <mergeCells count="2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9E9CF-FF75-4D4C-9982-8B22E40981EC}">
  <sheetPr>
    <pageSetUpPr fitToPage="1"/>
  </sheetPr>
  <dimension ref="A1:DK123"/>
  <sheetViews>
    <sheetView showGridLines="0" showZeros="0" zoomScale="70" zoomScaleNormal="70" zoomScaleSheetLayoutView="100" workbookViewId="0">
      <selection sqref="A1:N3"/>
    </sheetView>
  </sheetViews>
  <sheetFormatPr defaultColWidth="2.26953125" defaultRowHeight="16" customHeight="1"/>
  <cols>
    <col min="1" max="2" width="2.08984375" style="14" customWidth="1"/>
    <col min="3" max="3" width="2.36328125" style="14" customWidth="1"/>
    <col min="4" max="16" width="2.08984375" style="14" customWidth="1"/>
    <col min="17" max="17" width="2.08984375" style="16" customWidth="1"/>
    <col min="18" max="62" width="2.08984375" style="14" customWidth="1"/>
    <col min="63" max="63" width="2.26953125" style="14" customWidth="1"/>
    <col min="64" max="16384" width="2.26953125" style="14"/>
  </cols>
  <sheetData>
    <row r="1" spans="1:86" s="2" customFormat="1" ht="15.75" customHeight="1">
      <c r="A1" s="591" t="s">
        <v>308</v>
      </c>
      <c r="B1" s="916"/>
      <c r="C1" s="916"/>
      <c r="D1" s="916"/>
      <c r="E1" s="916"/>
      <c r="F1" s="916"/>
      <c r="G1" s="916"/>
      <c r="H1" s="916"/>
      <c r="I1" s="916"/>
      <c r="J1" s="916"/>
      <c r="K1" s="916"/>
      <c r="L1" s="916"/>
      <c r="M1" s="916"/>
      <c r="N1" s="917"/>
      <c r="O1" s="924" t="s">
        <v>131</v>
      </c>
      <c r="P1" s="925"/>
      <c r="Q1" s="925"/>
      <c r="R1" s="925"/>
      <c r="S1" s="925"/>
      <c r="T1" s="925"/>
      <c r="U1" s="925"/>
      <c r="V1" s="925"/>
      <c r="W1" s="925"/>
      <c r="X1" s="925"/>
      <c r="Y1" s="925"/>
      <c r="Z1" s="925"/>
      <c r="AA1" s="925"/>
      <c r="AB1" s="926"/>
      <c r="AC1" s="927" t="s">
        <v>146</v>
      </c>
      <c r="AD1" s="928"/>
      <c r="AE1" s="928"/>
      <c r="AF1" s="928"/>
      <c r="AG1" s="928"/>
      <c r="AH1" s="928"/>
      <c r="AI1" s="929"/>
      <c r="AJ1" s="577" t="str">
        <f>表紙!AJ63</f>
        <v>MS</v>
      </c>
      <c r="AK1" s="909"/>
      <c r="AL1" s="909"/>
      <c r="AM1" s="909"/>
      <c r="AN1" s="909"/>
      <c r="AO1" s="909"/>
      <c r="AP1" s="910"/>
      <c r="AQ1" s="927" t="s">
        <v>134</v>
      </c>
      <c r="AR1" s="928"/>
      <c r="AS1" s="928"/>
      <c r="AT1" s="928"/>
      <c r="AU1" s="928"/>
      <c r="AV1" s="928"/>
      <c r="AW1" s="929"/>
      <c r="AX1" s="577" t="str">
        <f>表紙!AX63</f>
        <v>Webシステム</v>
      </c>
      <c r="AY1" s="909"/>
      <c r="AZ1" s="909"/>
      <c r="BA1" s="909"/>
      <c r="BB1" s="909"/>
      <c r="BC1" s="909"/>
      <c r="BD1" s="909"/>
      <c r="BE1" s="909"/>
      <c r="BF1" s="909"/>
      <c r="BG1" s="909"/>
      <c r="BH1" s="909"/>
      <c r="BI1" s="909"/>
      <c r="BJ1" s="909"/>
      <c r="BK1" s="910"/>
      <c r="BL1" s="897" t="s">
        <v>101</v>
      </c>
      <c r="BM1" s="898"/>
      <c r="BN1" s="898"/>
      <c r="BO1" s="898"/>
      <c r="BP1" s="898"/>
      <c r="BQ1" s="898"/>
      <c r="BR1" s="898"/>
      <c r="BS1" s="898"/>
      <c r="BT1" s="899"/>
      <c r="BU1" s="900" t="s">
        <v>124</v>
      </c>
      <c r="BV1" s="901"/>
      <c r="BW1" s="901"/>
      <c r="BX1" s="901"/>
      <c r="BY1" s="901"/>
      <c r="BZ1" s="901"/>
      <c r="CA1" s="902"/>
      <c r="CB1" s="900" t="s">
        <v>147</v>
      </c>
      <c r="CC1" s="901"/>
      <c r="CD1" s="901"/>
      <c r="CE1" s="901"/>
      <c r="CF1" s="901"/>
      <c r="CG1" s="901"/>
      <c r="CH1" s="903"/>
    </row>
    <row r="2" spans="1:86" s="2" customFormat="1" ht="15.75" customHeight="1">
      <c r="A2" s="918"/>
      <c r="B2" s="919"/>
      <c r="C2" s="919"/>
      <c r="D2" s="919"/>
      <c r="E2" s="919"/>
      <c r="F2" s="919"/>
      <c r="G2" s="919"/>
      <c r="H2" s="919"/>
      <c r="I2" s="919"/>
      <c r="J2" s="919"/>
      <c r="K2" s="919"/>
      <c r="L2" s="919"/>
      <c r="M2" s="919"/>
      <c r="N2" s="920"/>
      <c r="O2" s="562" t="str">
        <f>表紙!O64</f>
        <v>アドオン設計書</v>
      </c>
      <c r="P2" s="904"/>
      <c r="Q2" s="904"/>
      <c r="R2" s="904"/>
      <c r="S2" s="904"/>
      <c r="T2" s="904"/>
      <c r="U2" s="904"/>
      <c r="V2" s="904"/>
      <c r="W2" s="904"/>
      <c r="X2" s="904"/>
      <c r="Y2" s="904"/>
      <c r="Z2" s="904"/>
      <c r="AA2" s="904"/>
      <c r="AB2" s="905"/>
      <c r="AC2" s="906" t="s">
        <v>150</v>
      </c>
      <c r="AD2" s="907"/>
      <c r="AE2" s="907"/>
      <c r="AF2" s="907"/>
      <c r="AG2" s="907"/>
      <c r="AH2" s="907"/>
      <c r="AI2" s="908"/>
      <c r="AJ2" s="567" t="str">
        <f>表紙!AJ64</f>
        <v>MSBB</v>
      </c>
      <c r="AK2" s="568"/>
      <c r="AL2" s="568"/>
      <c r="AM2" s="568"/>
      <c r="AN2" s="568"/>
      <c r="AO2" s="568"/>
      <c r="AP2" s="569"/>
      <c r="AQ2" s="906" t="s">
        <v>151</v>
      </c>
      <c r="AR2" s="907"/>
      <c r="AS2" s="907"/>
      <c r="AT2" s="907"/>
      <c r="AU2" s="907"/>
      <c r="AV2" s="907"/>
      <c r="AW2" s="908"/>
      <c r="AX2" s="570" t="str">
        <f>表紙!AX64</f>
        <v>Webシステム</v>
      </c>
      <c r="AY2" s="611"/>
      <c r="AZ2" s="611"/>
      <c r="BA2" s="611"/>
      <c r="BB2" s="611"/>
      <c r="BC2" s="611"/>
      <c r="BD2" s="611"/>
      <c r="BE2" s="611"/>
      <c r="BF2" s="611"/>
      <c r="BG2" s="611"/>
      <c r="BH2" s="611"/>
      <c r="BI2" s="611"/>
      <c r="BJ2" s="611"/>
      <c r="BK2" s="612"/>
      <c r="BL2" s="571" t="str">
        <f>表紙!BL64</f>
        <v>M7-US-1140</v>
      </c>
      <c r="BM2" s="563"/>
      <c r="BN2" s="563"/>
      <c r="BO2" s="563"/>
      <c r="BP2" s="563"/>
      <c r="BQ2" s="563"/>
      <c r="BR2" s="563"/>
      <c r="BS2" s="563"/>
      <c r="BT2" s="572"/>
      <c r="BU2" s="576" t="str">
        <f>表紙!BU64</f>
        <v>1.0.0</v>
      </c>
      <c r="BV2" s="563"/>
      <c r="BW2" s="563"/>
      <c r="BX2" s="563"/>
      <c r="BY2" s="563"/>
      <c r="BZ2" s="563"/>
      <c r="CA2" s="572"/>
      <c r="CB2" s="578">
        <f>表紙!CB64</f>
        <v>1</v>
      </c>
      <c r="CC2" s="563"/>
      <c r="CD2" s="563"/>
      <c r="CE2" s="563"/>
      <c r="CF2" s="563"/>
      <c r="CG2" s="563"/>
      <c r="CH2" s="579"/>
    </row>
    <row r="3" spans="1:86" s="2" customFormat="1" ht="15.75" customHeight="1" thickBot="1">
      <c r="A3" s="921"/>
      <c r="B3" s="922"/>
      <c r="C3" s="922"/>
      <c r="D3" s="922"/>
      <c r="E3" s="922"/>
      <c r="F3" s="922"/>
      <c r="G3" s="922"/>
      <c r="H3" s="922"/>
      <c r="I3" s="922"/>
      <c r="J3" s="922"/>
      <c r="K3" s="922"/>
      <c r="L3" s="922"/>
      <c r="M3" s="922"/>
      <c r="N3" s="923"/>
      <c r="O3" s="581" t="str">
        <f ca="1">RIGHT(CELL("filename",$A$1),LEN(CELL("filename",$A$1))-FIND("]",CELL("filename",$A$1)))</f>
        <v>ログイン画面</v>
      </c>
      <c r="P3" s="911"/>
      <c r="Q3" s="911"/>
      <c r="R3" s="911"/>
      <c r="S3" s="911"/>
      <c r="T3" s="911"/>
      <c r="U3" s="911"/>
      <c r="V3" s="911"/>
      <c r="W3" s="911"/>
      <c r="X3" s="911"/>
      <c r="Y3" s="911"/>
      <c r="Z3" s="911"/>
      <c r="AA3" s="911"/>
      <c r="AB3" s="912"/>
      <c r="AC3" s="913" t="s">
        <v>144</v>
      </c>
      <c r="AD3" s="914"/>
      <c r="AE3" s="914"/>
      <c r="AF3" s="914"/>
      <c r="AG3" s="914"/>
      <c r="AH3" s="914"/>
      <c r="AI3" s="915"/>
      <c r="AJ3" s="586" t="str">
        <f>表紙!AJ65</f>
        <v>MSBBPA000</v>
      </c>
      <c r="AK3" s="587"/>
      <c r="AL3" s="587"/>
      <c r="AM3" s="587"/>
      <c r="AN3" s="587"/>
      <c r="AO3" s="587"/>
      <c r="AP3" s="587"/>
      <c r="AQ3" s="588" t="str">
        <f>表紙!AQ65</f>
        <v>Webシステム(共通概要)</v>
      </c>
      <c r="AR3" s="588"/>
      <c r="AS3" s="588"/>
      <c r="AT3" s="588"/>
      <c r="AU3" s="588"/>
      <c r="AV3" s="588"/>
      <c r="AW3" s="588"/>
      <c r="AX3" s="588"/>
      <c r="AY3" s="588"/>
      <c r="AZ3" s="588"/>
      <c r="BA3" s="588"/>
      <c r="BB3" s="588"/>
      <c r="BC3" s="588"/>
      <c r="BD3" s="588"/>
      <c r="BE3" s="588"/>
      <c r="BF3" s="588"/>
      <c r="BG3" s="588"/>
      <c r="BH3" s="588"/>
      <c r="BI3" s="588"/>
      <c r="BJ3" s="588"/>
      <c r="BK3" s="930"/>
      <c r="BL3" s="573"/>
      <c r="BM3" s="574"/>
      <c r="BN3" s="574"/>
      <c r="BO3" s="574"/>
      <c r="BP3" s="574"/>
      <c r="BQ3" s="574"/>
      <c r="BR3" s="574"/>
      <c r="BS3" s="574"/>
      <c r="BT3" s="575"/>
      <c r="BU3" s="573"/>
      <c r="BV3" s="574"/>
      <c r="BW3" s="574"/>
      <c r="BX3" s="574"/>
      <c r="BY3" s="574"/>
      <c r="BZ3" s="574"/>
      <c r="CA3" s="575"/>
      <c r="CB3" s="573"/>
      <c r="CC3" s="574"/>
      <c r="CD3" s="574"/>
      <c r="CE3" s="574"/>
      <c r="CF3" s="574"/>
      <c r="CG3" s="574"/>
      <c r="CH3" s="580"/>
    </row>
    <row r="4" spans="1:86" s="2" customFormat="1" ht="6.75" customHeight="1" thickBot="1">
      <c r="B4" s="3"/>
      <c r="C4" s="4"/>
      <c r="D4" s="4"/>
      <c r="E4" s="4"/>
      <c r="F4" s="5"/>
      <c r="G4" s="5"/>
      <c r="H4" s="5"/>
      <c r="I4" s="5"/>
      <c r="J4" s="4"/>
      <c r="K4" s="5"/>
      <c r="L4" s="5"/>
      <c r="M4" s="5"/>
      <c r="N4" s="5"/>
      <c r="O4" s="5"/>
      <c r="P4" s="5"/>
      <c r="Q4" s="6"/>
    </row>
    <row r="5" spans="1:86" s="2" customFormat="1" ht="15.75" customHeight="1" thickBot="1">
      <c r="A5" s="964" t="s">
        <v>780</v>
      </c>
      <c r="B5" s="965"/>
      <c r="C5" s="965"/>
      <c r="D5" s="965"/>
      <c r="E5" s="965"/>
      <c r="F5" s="965"/>
      <c r="G5" s="965"/>
      <c r="H5" s="965"/>
      <c r="I5" s="965"/>
      <c r="J5" s="965"/>
      <c r="K5" s="965"/>
      <c r="L5" s="965"/>
      <c r="M5" s="965"/>
      <c r="N5" s="965"/>
      <c r="O5" s="965"/>
      <c r="P5" s="965"/>
      <c r="Q5" s="965"/>
      <c r="R5" s="965"/>
      <c r="S5" s="965"/>
      <c r="T5" s="965"/>
      <c r="U5" s="965"/>
      <c r="V5" s="965"/>
      <c r="W5" s="965"/>
      <c r="X5" s="965"/>
      <c r="Y5" s="965"/>
      <c r="Z5" s="965"/>
      <c r="AA5" s="965"/>
      <c r="AB5" s="965"/>
      <c r="AC5" s="965"/>
      <c r="AD5" s="965"/>
      <c r="AE5" s="965"/>
      <c r="AF5" s="965"/>
      <c r="AG5" s="965"/>
      <c r="AH5" s="965"/>
      <c r="AI5" s="965"/>
      <c r="AJ5" s="965"/>
      <c r="AK5" s="965"/>
      <c r="AL5" s="965"/>
      <c r="AM5" s="965"/>
      <c r="AN5" s="965"/>
      <c r="AO5" s="965"/>
      <c r="AP5" s="965"/>
      <c r="AQ5" s="965"/>
      <c r="AR5" s="965"/>
      <c r="AS5" s="965"/>
      <c r="AT5" s="965"/>
      <c r="AU5" s="965"/>
      <c r="AV5" s="965"/>
      <c r="AW5" s="965"/>
      <c r="AX5" s="965"/>
      <c r="AY5" s="965"/>
      <c r="AZ5" s="965"/>
      <c r="BA5" s="965"/>
      <c r="BB5" s="965"/>
      <c r="BC5" s="965"/>
      <c r="BD5" s="965"/>
      <c r="BE5" s="965"/>
      <c r="BF5" s="965"/>
      <c r="BG5" s="965"/>
      <c r="BH5" s="965"/>
      <c r="BI5" s="965"/>
      <c r="BJ5" s="965"/>
      <c r="BK5" s="965"/>
      <c r="BL5" s="965"/>
      <c r="BM5" s="965"/>
      <c r="BN5" s="965"/>
      <c r="BO5" s="965"/>
      <c r="BP5" s="965"/>
      <c r="BQ5" s="965"/>
      <c r="BR5" s="965"/>
      <c r="BS5" s="965"/>
      <c r="BT5" s="965"/>
      <c r="BU5" s="965"/>
      <c r="BV5" s="965"/>
      <c r="BW5" s="965"/>
      <c r="BX5" s="965"/>
      <c r="BY5" s="965"/>
      <c r="BZ5" s="965"/>
      <c r="CA5" s="965"/>
      <c r="CB5" s="965"/>
      <c r="CC5" s="965"/>
      <c r="CD5" s="965"/>
      <c r="CE5" s="965"/>
      <c r="CF5" s="965"/>
      <c r="CG5" s="965"/>
      <c r="CH5" s="966"/>
    </row>
    <row r="6" spans="1:86" ht="12" customHeight="1"/>
    <row r="7" spans="1:86" ht="8.15" customHeight="1">
      <c r="Q7" s="14"/>
    </row>
    <row r="8" spans="1:86" ht="16" customHeight="1">
      <c r="C8" s="14" t="s">
        <v>781</v>
      </c>
    </row>
    <row r="9" spans="1:86" ht="16" customHeight="1">
      <c r="D9" s="146" t="s">
        <v>782</v>
      </c>
      <c r="E9" s="14" t="s">
        <v>692</v>
      </c>
    </row>
    <row r="10" spans="1:86" ht="16" customHeight="1">
      <c r="D10" s="146"/>
      <c r="E10" s="14" t="s">
        <v>783</v>
      </c>
    </row>
    <row r="11" spans="1:86" ht="16" customHeight="1">
      <c r="D11" s="146"/>
      <c r="E11" s="14" t="s">
        <v>784</v>
      </c>
    </row>
    <row r="12" spans="1:86" ht="16" customHeight="1">
      <c r="E12" s="14" t="s">
        <v>785</v>
      </c>
    </row>
    <row r="14" spans="1:86" ht="16" customHeight="1">
      <c r="C14" s="14" t="s">
        <v>786</v>
      </c>
    </row>
    <row r="15" spans="1:86" ht="8.15" customHeight="1"/>
    <row r="16" spans="1:86" ht="24" customHeight="1">
      <c r="C16" s="456" t="s">
        <v>787</v>
      </c>
      <c r="D16" s="456"/>
      <c r="E16" s="456"/>
      <c r="F16" s="456"/>
      <c r="G16" s="456"/>
      <c r="H16" s="456"/>
      <c r="I16" s="456"/>
      <c r="J16" s="456"/>
      <c r="K16" s="456"/>
      <c r="L16" s="456"/>
      <c r="M16" s="456"/>
      <c r="N16" s="456"/>
      <c r="O16" s="456"/>
      <c r="P16" s="456"/>
      <c r="Q16" s="456"/>
      <c r="R16" s="456"/>
      <c r="S16" s="456"/>
      <c r="T16" s="456"/>
      <c r="U16" s="456"/>
      <c r="V16" s="456"/>
      <c r="W16" s="456"/>
      <c r="X16" s="456"/>
      <c r="Y16" s="456"/>
      <c r="Z16" s="456"/>
      <c r="AA16" s="456"/>
      <c r="AB16" s="456"/>
      <c r="AC16" s="456"/>
      <c r="AD16" s="456"/>
      <c r="AE16" s="456"/>
      <c r="AF16" s="456"/>
      <c r="AG16" s="456"/>
      <c r="AH16" s="456"/>
      <c r="AI16" s="456"/>
      <c r="AJ16" s="456"/>
      <c r="AK16" s="456"/>
      <c r="AL16" s="457"/>
    </row>
    <row r="17" spans="3:38" ht="12" customHeight="1">
      <c r="C17" s="124"/>
      <c r="Q17" s="14"/>
      <c r="AL17" s="168"/>
    </row>
    <row r="18" spans="3:38" ht="18" customHeight="1">
      <c r="C18" s="124"/>
      <c r="D18" s="170" t="s">
        <v>788</v>
      </c>
      <c r="E18" s="170"/>
      <c r="F18" s="170"/>
      <c r="G18" s="170"/>
      <c r="H18" s="170"/>
      <c r="I18" s="170"/>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68"/>
    </row>
    <row r="19" spans="3:38" ht="6" customHeight="1">
      <c r="C19" s="124"/>
      <c r="AL19" s="168"/>
    </row>
    <row r="20" spans="3:38" ht="18" customHeight="1">
      <c r="C20" s="124"/>
      <c r="Q20" s="14"/>
      <c r="AL20" s="168"/>
    </row>
    <row r="21" spans="3:38" ht="18" customHeight="1">
      <c r="C21" s="124"/>
      <c r="Q21" s="14"/>
      <c r="AL21" s="168"/>
    </row>
    <row r="22" spans="3:38" ht="18" customHeight="1">
      <c r="C22" s="124"/>
      <c r="H22" s="130" t="s">
        <v>789</v>
      </c>
      <c r="I22" s="130"/>
      <c r="J22" s="130"/>
      <c r="K22" s="130"/>
      <c r="L22" s="130"/>
      <c r="M22" s="130"/>
      <c r="N22" s="521"/>
      <c r="O22" s="131"/>
      <c r="P22" s="131"/>
      <c r="Q22" s="131"/>
      <c r="R22" s="131"/>
      <c r="S22" s="141"/>
      <c r="AL22" s="168"/>
    </row>
    <row r="23" spans="3:38" ht="18" customHeight="1">
      <c r="C23" s="124"/>
      <c r="Q23" s="14"/>
      <c r="AL23" s="168"/>
    </row>
    <row r="24" spans="3:38" ht="18" customHeight="1">
      <c r="C24" s="124"/>
      <c r="H24" s="130" t="s">
        <v>790</v>
      </c>
      <c r="I24" s="130"/>
      <c r="J24" s="130"/>
      <c r="K24" s="130"/>
      <c r="L24" s="130"/>
      <c r="M24" s="130"/>
      <c r="N24" s="521"/>
      <c r="O24" s="131"/>
      <c r="P24" s="131"/>
      <c r="Q24" s="131"/>
      <c r="R24" s="131"/>
      <c r="S24" s="141"/>
      <c r="AL24" s="168"/>
    </row>
    <row r="25" spans="3:38" ht="18" customHeight="1">
      <c r="C25" s="124"/>
      <c r="Q25" s="14"/>
      <c r="AL25" s="168"/>
    </row>
    <row r="26" spans="3:38" ht="18" customHeight="1">
      <c r="C26" s="124"/>
      <c r="Q26" s="14"/>
      <c r="AL26" s="168"/>
    </row>
    <row r="27" spans="3:38" ht="18" customHeight="1">
      <c r="C27" s="124"/>
      <c r="K27" s="519"/>
      <c r="L27" s="519"/>
      <c r="M27" s="519"/>
      <c r="N27" s="519"/>
      <c r="O27" s="519"/>
      <c r="P27" s="519"/>
      <c r="Q27" s="519"/>
      <c r="R27" s="519"/>
      <c r="S27" s="519"/>
      <c r="T27" s="519"/>
      <c r="U27" s="519"/>
      <c r="V27" s="519"/>
      <c r="W27" s="519"/>
      <c r="X27" s="519"/>
      <c r="Y27" s="519"/>
      <c r="Z27" s="519"/>
      <c r="AA27" s="519"/>
      <c r="AB27" s="519"/>
      <c r="AL27" s="168"/>
    </row>
    <row r="28" spans="3:38" ht="18" customHeight="1">
      <c r="C28" s="124"/>
      <c r="K28" s="520" t="s">
        <v>791</v>
      </c>
      <c r="L28" s="520"/>
      <c r="M28" s="520"/>
      <c r="N28" s="520"/>
      <c r="O28" s="520"/>
      <c r="P28" s="520"/>
      <c r="Q28" s="520"/>
      <c r="R28" s="520"/>
      <c r="S28" s="520"/>
      <c r="T28" s="520"/>
      <c r="U28" s="520"/>
      <c r="V28" s="520"/>
      <c r="W28" s="520"/>
      <c r="X28" s="520"/>
      <c r="Y28" s="520"/>
      <c r="Z28" s="520"/>
      <c r="AA28" s="520"/>
      <c r="AB28" s="520"/>
      <c r="AL28" s="168"/>
    </row>
    <row r="29" spans="3:38" ht="12" customHeight="1">
      <c r="C29" s="124"/>
      <c r="Q29" s="14"/>
      <c r="AL29" s="168"/>
    </row>
    <row r="30" spans="3:38" ht="12" customHeight="1">
      <c r="C30" s="121"/>
      <c r="D30" s="122"/>
      <c r="E30" s="122"/>
      <c r="F30" s="122"/>
      <c r="G30" s="122"/>
      <c r="H30" s="122"/>
      <c r="I30" s="122"/>
      <c r="J30" s="122"/>
      <c r="K30" s="122"/>
      <c r="L30" s="122"/>
      <c r="M30" s="122"/>
      <c r="N30" s="122"/>
      <c r="O30" s="122"/>
      <c r="P30" s="122"/>
      <c r="Q30" s="123"/>
      <c r="R30" s="122"/>
      <c r="S30" s="122"/>
      <c r="T30" s="122"/>
      <c r="U30" s="122"/>
      <c r="V30" s="122"/>
      <c r="W30" s="122"/>
      <c r="X30" s="122"/>
      <c r="Y30" s="122"/>
      <c r="Z30" s="122"/>
      <c r="AA30" s="122"/>
      <c r="AB30" s="122"/>
      <c r="AC30" s="122"/>
      <c r="AD30" s="122"/>
      <c r="AE30" s="122"/>
      <c r="AF30" s="122"/>
      <c r="AG30" s="122"/>
      <c r="AH30" s="122"/>
      <c r="AI30" s="122"/>
      <c r="AJ30" s="122"/>
      <c r="AK30" s="122"/>
      <c r="AL30" s="169"/>
    </row>
    <row r="31" spans="3:38" ht="12" customHeight="1"/>
    <row r="32" spans="3:38" ht="12" customHeight="1"/>
    <row r="33" spans="3:5" ht="16" customHeight="1">
      <c r="C33" s="14" t="s">
        <v>792</v>
      </c>
    </row>
    <row r="34" spans="3:5" ht="16" customHeight="1">
      <c r="D34" s="146" t="s">
        <v>782</v>
      </c>
      <c r="E34" s="14" t="s">
        <v>793</v>
      </c>
    </row>
    <row r="35" spans="3:5" ht="16" customHeight="1">
      <c r="D35" s="146"/>
    </row>
    <row r="73" spans="3:81" ht="16" customHeight="1">
      <c r="C73" s="440"/>
      <c r="D73" s="441"/>
      <c r="E73" s="441"/>
      <c r="F73" s="441"/>
      <c r="G73" s="441"/>
      <c r="H73" s="441"/>
      <c r="I73" s="441"/>
      <c r="J73" s="441"/>
      <c r="K73" s="441"/>
      <c r="L73" s="441"/>
      <c r="M73" s="441"/>
      <c r="N73" s="441"/>
      <c r="O73" s="441"/>
      <c r="P73" s="441"/>
      <c r="Q73" s="442"/>
      <c r="R73" s="441"/>
      <c r="S73" s="441"/>
      <c r="T73" s="441"/>
      <c r="U73" s="441"/>
      <c r="V73" s="441"/>
      <c r="W73" s="441"/>
      <c r="X73" s="441"/>
      <c r="Y73" s="441"/>
      <c r="Z73" s="441"/>
      <c r="AA73" s="441"/>
      <c r="AB73" s="441"/>
      <c r="AC73" s="441"/>
      <c r="AD73" s="441"/>
      <c r="AE73" s="441"/>
      <c r="AF73" s="441"/>
      <c r="AG73" s="441"/>
      <c r="AH73" s="441"/>
      <c r="AI73" s="441"/>
      <c r="AJ73" s="441"/>
      <c r="AK73" s="441"/>
      <c r="AL73" s="441"/>
      <c r="AM73" s="441"/>
      <c r="AN73" s="441"/>
      <c r="AO73" s="441"/>
      <c r="AP73" s="441"/>
      <c r="AQ73" s="441"/>
      <c r="AR73" s="441"/>
      <c r="AS73" s="441"/>
      <c r="AT73" s="441"/>
      <c r="AU73" s="441"/>
      <c r="AV73" s="441"/>
      <c r="AW73" s="441"/>
      <c r="AX73" s="441"/>
      <c r="AY73" s="441"/>
      <c r="AZ73" s="441"/>
      <c r="BA73" s="441"/>
      <c r="BB73" s="441"/>
      <c r="BC73" s="441"/>
      <c r="BD73" s="441"/>
      <c r="BE73" s="441"/>
      <c r="BF73" s="441"/>
      <c r="BG73" s="441"/>
      <c r="BH73" s="441"/>
      <c r="BI73" s="441"/>
      <c r="BJ73" s="441"/>
      <c r="BK73" s="441"/>
      <c r="BL73" s="441"/>
      <c r="BM73" s="441"/>
      <c r="BN73" s="441"/>
      <c r="BO73" s="441"/>
      <c r="BP73" s="441"/>
      <c r="BQ73" s="441"/>
      <c r="BR73" s="441"/>
      <c r="BS73" s="441"/>
      <c r="BT73" s="441"/>
      <c r="BU73" s="441"/>
      <c r="BV73" s="441"/>
      <c r="BW73" s="441"/>
      <c r="BX73" s="135" t="s">
        <v>113</v>
      </c>
      <c r="CA73" s="149" t="s">
        <v>113</v>
      </c>
      <c r="CB73" s="14" t="s">
        <v>488</v>
      </c>
      <c r="CC73" s="14" t="s">
        <v>489</v>
      </c>
    </row>
    <row r="74" spans="3:81" ht="16" customHeight="1">
      <c r="C74" s="124"/>
      <c r="BX74" s="135" t="s">
        <v>490</v>
      </c>
    </row>
    <row r="75" spans="3:81" ht="16" customHeight="1">
      <c r="CA75" s="149" t="s">
        <v>490</v>
      </c>
      <c r="CB75" s="14" t="s">
        <v>488</v>
      </c>
      <c r="CC75" s="14" t="s">
        <v>491</v>
      </c>
    </row>
    <row r="77" spans="3:81" ht="16" customHeight="1">
      <c r="C77" s="440"/>
      <c r="D77" s="441"/>
      <c r="E77" s="441"/>
      <c r="F77" s="441"/>
      <c r="G77" s="441"/>
      <c r="H77" s="441"/>
      <c r="I77" s="441"/>
      <c r="J77" s="441"/>
      <c r="K77" s="441"/>
      <c r="L77" s="441"/>
      <c r="M77" s="441"/>
      <c r="N77" s="441"/>
      <c r="O77" s="441"/>
      <c r="P77" s="441"/>
      <c r="Q77" s="442"/>
      <c r="R77" s="441"/>
      <c r="S77" s="441"/>
      <c r="T77" s="441"/>
      <c r="U77" s="441"/>
      <c r="V77" s="441"/>
      <c r="W77" s="441"/>
      <c r="X77" s="441"/>
      <c r="Y77" s="441"/>
      <c r="Z77" s="441"/>
      <c r="AA77" s="441"/>
      <c r="AB77" s="441"/>
      <c r="AC77" s="441"/>
      <c r="AD77" s="441"/>
      <c r="AE77" s="441"/>
      <c r="AF77" s="441"/>
      <c r="AG77" s="441"/>
      <c r="AH77" s="441"/>
      <c r="AI77" s="441"/>
      <c r="AJ77" s="441"/>
      <c r="AK77" s="441"/>
      <c r="AL77" s="441"/>
      <c r="AM77" s="441"/>
      <c r="AN77" s="441"/>
      <c r="AO77" s="441"/>
      <c r="AP77" s="441"/>
      <c r="AQ77" s="441"/>
      <c r="AR77" s="441"/>
      <c r="AS77" s="441"/>
      <c r="AT77" s="441"/>
      <c r="AU77" s="441"/>
      <c r="AV77" s="441"/>
      <c r="AW77" s="441"/>
      <c r="AX77" s="441"/>
      <c r="AY77" s="441"/>
      <c r="AZ77" s="441"/>
      <c r="BA77" s="441"/>
      <c r="BB77" s="441"/>
      <c r="BC77" s="441"/>
      <c r="BD77" s="441"/>
      <c r="BE77" s="441"/>
      <c r="BF77" s="441"/>
      <c r="BG77" s="441"/>
      <c r="BH77" s="441"/>
      <c r="BI77" s="441"/>
      <c r="BJ77" s="441"/>
      <c r="BK77" s="441"/>
      <c r="BL77" s="441"/>
      <c r="BM77" s="441"/>
      <c r="BN77" s="441"/>
      <c r="BO77" s="441"/>
      <c r="BP77" s="441"/>
      <c r="BQ77" s="441"/>
      <c r="BR77" s="441"/>
      <c r="BS77" s="441"/>
      <c r="BT77" s="441"/>
      <c r="BU77" s="441"/>
      <c r="BV77" s="441"/>
      <c r="BW77" s="441"/>
      <c r="BX77" s="135" t="s">
        <v>490</v>
      </c>
    </row>
    <row r="78" spans="3:81" ht="16" customHeight="1">
      <c r="C78" s="124"/>
    </row>
    <row r="79" spans="3:81" ht="16" customHeight="1">
      <c r="C79" s="124"/>
      <c r="D79" s="443" t="s">
        <v>172</v>
      </c>
      <c r="E79" s="444"/>
      <c r="F79" s="958" t="s">
        <v>469</v>
      </c>
      <c r="G79" s="959"/>
      <c r="H79" s="444" t="s">
        <v>470</v>
      </c>
      <c r="I79" s="444"/>
      <c r="J79" s="445"/>
      <c r="K79" s="443" t="s">
        <v>794</v>
      </c>
      <c r="L79" s="444"/>
      <c r="M79" s="445"/>
      <c r="N79" s="444" t="s">
        <v>795</v>
      </c>
      <c r="O79" s="444"/>
      <c r="P79" s="444"/>
      <c r="Q79" s="445"/>
      <c r="R79" s="443" t="s">
        <v>796</v>
      </c>
      <c r="S79" s="444"/>
      <c r="T79" s="444"/>
      <c r="U79" s="444"/>
      <c r="V79" s="444"/>
      <c r="W79" s="443" t="s">
        <v>797</v>
      </c>
      <c r="X79" s="444"/>
      <c r="Y79" s="444"/>
      <c r="Z79" s="445"/>
      <c r="AA79" s="443" t="s">
        <v>798</v>
      </c>
      <c r="AB79" s="444"/>
      <c r="AC79" s="444"/>
      <c r="AD79" s="444"/>
      <c r="AE79" s="445"/>
      <c r="AF79" s="443" t="s">
        <v>799</v>
      </c>
      <c r="AG79" s="444"/>
      <c r="AH79" s="444"/>
      <c r="AI79" s="445"/>
      <c r="AJ79" s="443" t="s">
        <v>800</v>
      </c>
      <c r="AK79" s="444"/>
      <c r="AL79" s="444"/>
      <c r="AM79" s="444"/>
      <c r="AN79" s="444"/>
      <c r="AO79" s="444"/>
      <c r="AP79" s="444"/>
      <c r="AQ79" s="444"/>
      <c r="AR79" s="444"/>
      <c r="AS79" s="444"/>
      <c r="AT79" s="445"/>
      <c r="AU79" s="443" t="s">
        <v>801</v>
      </c>
      <c r="AV79" s="444"/>
      <c r="AW79" s="444"/>
      <c r="AX79" s="445"/>
      <c r="AY79" s="960" t="s">
        <v>802</v>
      </c>
      <c r="AZ79" s="961"/>
      <c r="BA79" s="443" t="s">
        <v>803</v>
      </c>
      <c r="BB79" s="444"/>
      <c r="BC79" s="444"/>
      <c r="BD79" s="445"/>
      <c r="BE79" s="444" t="s">
        <v>804</v>
      </c>
      <c r="BF79" s="444"/>
      <c r="BG79" s="444"/>
      <c r="BH79" s="445"/>
      <c r="BI79" s="443" t="s">
        <v>805</v>
      </c>
      <c r="BJ79" s="444"/>
      <c r="BK79" s="444"/>
      <c r="BL79" s="444"/>
      <c r="BM79" s="960" t="s">
        <v>806</v>
      </c>
      <c r="BN79" s="961"/>
      <c r="BO79" s="958" t="s">
        <v>807</v>
      </c>
      <c r="BP79" s="962"/>
      <c r="BQ79" s="959"/>
      <c r="BR79" s="960" t="s">
        <v>808</v>
      </c>
      <c r="BS79" s="961"/>
      <c r="BT79" s="443" t="s">
        <v>809</v>
      </c>
      <c r="BU79" s="444"/>
      <c r="BV79" s="444"/>
      <c r="BW79" s="444"/>
      <c r="BX79" s="445"/>
    </row>
    <row r="80" spans="3:81" ht="16" customHeight="1">
      <c r="C80" s="124"/>
      <c r="D80" s="943">
        <v>1</v>
      </c>
      <c r="E80" s="944"/>
      <c r="F80" s="945">
        <v>1234</v>
      </c>
      <c r="G80" s="946"/>
      <c r="H80" s="447" t="s">
        <v>473</v>
      </c>
      <c r="I80" s="447"/>
      <c r="J80" s="448"/>
      <c r="K80" s="945">
        <v>12345</v>
      </c>
      <c r="L80" s="947"/>
      <c r="M80" s="946"/>
      <c r="N80" s="447" t="s">
        <v>810</v>
      </c>
      <c r="O80" s="447"/>
      <c r="P80" s="447"/>
      <c r="Q80" s="448"/>
      <c r="R80" s="446" t="s">
        <v>811</v>
      </c>
      <c r="S80" s="447"/>
      <c r="T80" s="447"/>
      <c r="U80" s="447"/>
      <c r="V80" s="447"/>
      <c r="W80" s="449" t="s">
        <v>810</v>
      </c>
      <c r="X80" s="447"/>
      <c r="Y80" s="447"/>
      <c r="Z80" s="448"/>
      <c r="AA80" s="449" t="s">
        <v>812</v>
      </c>
      <c r="AB80" s="447"/>
      <c r="AC80" s="447"/>
      <c r="AD80" s="447"/>
      <c r="AE80" s="448"/>
      <c r="AF80" s="446" t="s">
        <v>813</v>
      </c>
      <c r="AG80" s="447"/>
      <c r="AH80" s="447"/>
      <c r="AI80" s="448"/>
      <c r="AJ80" s="449" t="s">
        <v>814</v>
      </c>
      <c r="AK80" s="447"/>
      <c r="AL80" s="447"/>
      <c r="AM80" s="447"/>
      <c r="AN80" s="447"/>
      <c r="AO80" s="447"/>
      <c r="AP80" s="147"/>
      <c r="AQ80" s="148" t="s">
        <v>810</v>
      </c>
      <c r="AR80" s="447"/>
      <c r="AS80" s="447"/>
      <c r="AT80" s="448"/>
      <c r="AU80" s="948">
        <v>9999999</v>
      </c>
      <c r="AV80" s="949"/>
      <c r="AW80" s="949"/>
      <c r="AX80" s="950"/>
      <c r="AY80" s="951"/>
      <c r="AZ80" s="952"/>
      <c r="BA80" s="948">
        <v>9999999</v>
      </c>
      <c r="BB80" s="949"/>
      <c r="BC80" s="949"/>
      <c r="BD80" s="950"/>
      <c r="BE80" s="948">
        <v>9999999</v>
      </c>
      <c r="BF80" s="949"/>
      <c r="BG80" s="949"/>
      <c r="BH80" s="950"/>
      <c r="BI80" s="948">
        <v>9999999</v>
      </c>
      <c r="BJ80" s="949"/>
      <c r="BK80" s="949"/>
      <c r="BL80" s="950"/>
      <c r="BM80" s="951" t="s">
        <v>815</v>
      </c>
      <c r="BN80" s="952"/>
      <c r="BO80" s="449" t="s">
        <v>816</v>
      </c>
      <c r="BP80" s="447"/>
      <c r="BQ80" s="448"/>
      <c r="BR80" s="951" t="s">
        <v>817</v>
      </c>
      <c r="BS80" s="952"/>
      <c r="BT80" s="449"/>
      <c r="BU80" s="447"/>
      <c r="BV80" s="447"/>
      <c r="BW80" s="447"/>
      <c r="BX80" s="448"/>
    </row>
    <row r="81" spans="3:115" ht="16" customHeight="1">
      <c r="C81" s="124"/>
      <c r="D81" s="943">
        <v>2</v>
      </c>
      <c r="E81" s="944"/>
      <c r="F81" s="945">
        <v>1234</v>
      </c>
      <c r="G81" s="946"/>
      <c r="H81" s="447" t="s">
        <v>473</v>
      </c>
      <c r="I81" s="447"/>
      <c r="J81" s="448"/>
      <c r="K81" s="945">
        <v>12345</v>
      </c>
      <c r="L81" s="947"/>
      <c r="M81" s="946"/>
      <c r="N81" s="447" t="s">
        <v>810</v>
      </c>
      <c r="O81" s="447"/>
      <c r="P81" s="447"/>
      <c r="Q81" s="448"/>
      <c r="R81" s="446" t="s">
        <v>811</v>
      </c>
      <c r="S81" s="447"/>
      <c r="T81" s="447"/>
      <c r="U81" s="447"/>
      <c r="V81" s="447"/>
      <c r="W81" s="449" t="s">
        <v>810</v>
      </c>
      <c r="X81" s="447"/>
      <c r="Y81" s="447"/>
      <c r="Z81" s="448"/>
      <c r="AA81" s="449" t="s">
        <v>818</v>
      </c>
      <c r="AB81" s="447"/>
      <c r="AC81" s="447"/>
      <c r="AD81" s="447"/>
      <c r="AE81" s="448"/>
      <c r="AF81" s="446" t="s">
        <v>813</v>
      </c>
      <c r="AG81" s="447"/>
      <c r="AH81" s="447"/>
      <c r="AI81" s="448"/>
      <c r="AJ81" s="449" t="s">
        <v>814</v>
      </c>
      <c r="AK81" s="447"/>
      <c r="AL81" s="447"/>
      <c r="AM81" s="447"/>
      <c r="AN81" s="447"/>
      <c r="AO81" s="447"/>
      <c r="AP81" s="147"/>
      <c r="AQ81" s="148" t="s">
        <v>810</v>
      </c>
      <c r="AR81" s="447"/>
      <c r="AS81" s="447"/>
      <c r="AT81" s="448"/>
      <c r="AU81" s="948">
        <v>9999999</v>
      </c>
      <c r="AV81" s="949"/>
      <c r="AW81" s="949"/>
      <c r="AX81" s="950"/>
      <c r="AY81" s="951"/>
      <c r="AZ81" s="952"/>
      <c r="BA81" s="948">
        <v>9999999</v>
      </c>
      <c r="BB81" s="949"/>
      <c r="BC81" s="949"/>
      <c r="BD81" s="950"/>
      <c r="BE81" s="948">
        <v>9999999</v>
      </c>
      <c r="BF81" s="949"/>
      <c r="BG81" s="949"/>
      <c r="BH81" s="950"/>
      <c r="BI81" s="948">
        <v>9999999</v>
      </c>
      <c r="BJ81" s="949"/>
      <c r="BK81" s="949"/>
      <c r="BL81" s="950"/>
      <c r="BM81" s="951" t="s">
        <v>819</v>
      </c>
      <c r="BN81" s="952"/>
      <c r="BO81" s="449" t="s">
        <v>816</v>
      </c>
      <c r="BP81" s="447"/>
      <c r="BQ81" s="448"/>
      <c r="BR81" s="951" t="s">
        <v>817</v>
      </c>
      <c r="BS81" s="952"/>
      <c r="BT81" s="449"/>
      <c r="BU81" s="447"/>
      <c r="BV81" s="447"/>
      <c r="BW81" s="447"/>
      <c r="BX81" s="448"/>
    </row>
    <row r="82" spans="3:115" ht="16" customHeight="1">
      <c r="C82" s="124"/>
      <c r="D82" s="943">
        <v>3</v>
      </c>
      <c r="E82" s="944"/>
      <c r="F82" s="945">
        <v>1234</v>
      </c>
      <c r="G82" s="946"/>
      <c r="H82" s="447" t="s">
        <v>476</v>
      </c>
      <c r="I82" s="447"/>
      <c r="J82" s="448"/>
      <c r="K82" s="945">
        <v>12345</v>
      </c>
      <c r="L82" s="947"/>
      <c r="M82" s="946"/>
      <c r="N82" s="447" t="s">
        <v>810</v>
      </c>
      <c r="O82" s="447"/>
      <c r="P82" s="447"/>
      <c r="Q82" s="448"/>
      <c r="R82" s="446" t="s">
        <v>820</v>
      </c>
      <c r="S82" s="447"/>
      <c r="T82" s="447"/>
      <c r="U82" s="447"/>
      <c r="V82" s="447"/>
      <c r="W82" s="449" t="s">
        <v>821</v>
      </c>
      <c r="X82" s="447"/>
      <c r="Y82" s="447"/>
      <c r="Z82" s="448"/>
      <c r="AA82" s="449" t="s">
        <v>822</v>
      </c>
      <c r="AB82" s="447"/>
      <c r="AC82" s="447"/>
      <c r="AD82" s="447"/>
      <c r="AE82" s="448"/>
      <c r="AF82" s="446" t="s">
        <v>813</v>
      </c>
      <c r="AG82" s="447"/>
      <c r="AH82" s="447"/>
      <c r="AI82" s="448"/>
      <c r="AJ82" s="449" t="s">
        <v>814</v>
      </c>
      <c r="AK82" s="447"/>
      <c r="AL82" s="447"/>
      <c r="AM82" s="447"/>
      <c r="AN82" s="447"/>
      <c r="AO82" s="447"/>
      <c r="AP82" s="147"/>
      <c r="AQ82" s="148" t="s">
        <v>810</v>
      </c>
      <c r="AR82" s="447"/>
      <c r="AS82" s="447"/>
      <c r="AT82" s="448"/>
      <c r="AU82" s="948">
        <v>9999999</v>
      </c>
      <c r="AV82" s="949"/>
      <c r="AW82" s="949"/>
      <c r="AX82" s="950"/>
      <c r="AY82" s="951" t="s">
        <v>823</v>
      </c>
      <c r="AZ82" s="952"/>
      <c r="BA82" s="948">
        <v>9999999</v>
      </c>
      <c r="BB82" s="949"/>
      <c r="BC82" s="949"/>
      <c r="BD82" s="950"/>
      <c r="BE82" s="948">
        <v>9999999</v>
      </c>
      <c r="BF82" s="949"/>
      <c r="BG82" s="949"/>
      <c r="BH82" s="950"/>
      <c r="BI82" s="948">
        <v>9999999</v>
      </c>
      <c r="BJ82" s="949"/>
      <c r="BK82" s="949"/>
      <c r="BL82" s="950"/>
      <c r="BM82" s="951" t="s">
        <v>819</v>
      </c>
      <c r="BN82" s="952"/>
      <c r="BO82" s="449" t="s">
        <v>816</v>
      </c>
      <c r="BP82" s="447"/>
      <c r="BQ82" s="448"/>
      <c r="BR82" s="951" t="s">
        <v>817</v>
      </c>
      <c r="BS82" s="952"/>
      <c r="BT82" s="449" t="s">
        <v>824</v>
      </c>
      <c r="BU82" s="447"/>
      <c r="BV82" s="447"/>
      <c r="BW82" s="447"/>
      <c r="BX82" s="448"/>
    </row>
    <row r="83" spans="3:115" ht="16" customHeight="1">
      <c r="C83" s="124"/>
      <c r="D83" s="943">
        <v>4</v>
      </c>
      <c r="E83" s="944"/>
      <c r="F83" s="945">
        <v>1234</v>
      </c>
      <c r="G83" s="946"/>
      <c r="H83" s="447" t="s">
        <v>476</v>
      </c>
      <c r="I83" s="447"/>
      <c r="J83" s="448"/>
      <c r="K83" s="945">
        <v>12345</v>
      </c>
      <c r="L83" s="947"/>
      <c r="M83" s="946"/>
      <c r="N83" s="447" t="s">
        <v>810</v>
      </c>
      <c r="O83" s="447"/>
      <c r="P83" s="447"/>
      <c r="Q83" s="448"/>
      <c r="R83" s="446" t="s">
        <v>820</v>
      </c>
      <c r="S83" s="447"/>
      <c r="T83" s="447"/>
      <c r="U83" s="447"/>
      <c r="V83" s="447"/>
      <c r="W83" s="449" t="s">
        <v>821</v>
      </c>
      <c r="X83" s="447"/>
      <c r="Y83" s="447"/>
      <c r="Z83" s="448"/>
      <c r="AA83" s="449" t="s">
        <v>825</v>
      </c>
      <c r="AB83" s="447"/>
      <c r="AC83" s="447"/>
      <c r="AD83" s="447"/>
      <c r="AE83" s="448"/>
      <c r="AF83" s="446" t="s">
        <v>813</v>
      </c>
      <c r="AG83" s="447"/>
      <c r="AH83" s="447"/>
      <c r="AI83" s="448"/>
      <c r="AJ83" s="449" t="s">
        <v>814</v>
      </c>
      <c r="AK83" s="447"/>
      <c r="AL83" s="447"/>
      <c r="AM83" s="447"/>
      <c r="AN83" s="447"/>
      <c r="AO83" s="447"/>
      <c r="AP83" s="147"/>
      <c r="AQ83" s="148" t="s">
        <v>810</v>
      </c>
      <c r="AR83" s="447"/>
      <c r="AS83" s="447"/>
      <c r="AT83" s="448"/>
      <c r="AU83" s="948">
        <v>9999999</v>
      </c>
      <c r="AV83" s="949"/>
      <c r="AW83" s="949"/>
      <c r="AX83" s="950"/>
      <c r="AY83" s="951"/>
      <c r="AZ83" s="952"/>
      <c r="BA83" s="948">
        <v>9999999</v>
      </c>
      <c r="BB83" s="949"/>
      <c r="BC83" s="949"/>
      <c r="BD83" s="950"/>
      <c r="BE83" s="948">
        <v>9999999</v>
      </c>
      <c r="BF83" s="949"/>
      <c r="BG83" s="949"/>
      <c r="BH83" s="950"/>
      <c r="BI83" s="948">
        <v>9999999</v>
      </c>
      <c r="BJ83" s="949"/>
      <c r="BK83" s="949"/>
      <c r="BL83" s="950"/>
      <c r="BM83" s="951" t="s">
        <v>819</v>
      </c>
      <c r="BN83" s="952"/>
      <c r="BO83" s="449" t="s">
        <v>816</v>
      </c>
      <c r="BP83" s="447"/>
      <c r="BQ83" s="448"/>
      <c r="BR83" s="951" t="s">
        <v>817</v>
      </c>
      <c r="BS83" s="952"/>
      <c r="BT83" s="449"/>
      <c r="BU83" s="447"/>
      <c r="BV83" s="447"/>
      <c r="BW83" s="447"/>
      <c r="BX83" s="448"/>
    </row>
    <row r="84" spans="3:115" ht="16" customHeight="1">
      <c r="C84" s="124"/>
      <c r="D84" s="943">
        <v>5</v>
      </c>
      <c r="E84" s="944"/>
      <c r="F84" s="945">
        <v>1234</v>
      </c>
      <c r="G84" s="946"/>
      <c r="H84" s="447" t="s">
        <v>476</v>
      </c>
      <c r="I84" s="447"/>
      <c r="J84" s="448"/>
      <c r="K84" s="945">
        <v>12345</v>
      </c>
      <c r="L84" s="947"/>
      <c r="M84" s="946"/>
      <c r="N84" s="447" t="s">
        <v>810</v>
      </c>
      <c r="O84" s="447"/>
      <c r="P84" s="447"/>
      <c r="Q84" s="448"/>
      <c r="R84" s="446" t="s">
        <v>820</v>
      </c>
      <c r="S84" s="447"/>
      <c r="T84" s="447"/>
      <c r="U84" s="447"/>
      <c r="V84" s="447"/>
      <c r="W84" s="449" t="s">
        <v>821</v>
      </c>
      <c r="X84" s="447"/>
      <c r="Y84" s="447"/>
      <c r="Z84" s="448"/>
      <c r="AA84" s="449" t="s">
        <v>826</v>
      </c>
      <c r="AB84" s="447"/>
      <c r="AC84" s="447"/>
      <c r="AD84" s="447"/>
      <c r="AE84" s="448"/>
      <c r="AF84" s="446" t="s">
        <v>813</v>
      </c>
      <c r="AG84" s="447"/>
      <c r="AH84" s="447"/>
      <c r="AI84" s="448"/>
      <c r="AJ84" s="449" t="s">
        <v>814</v>
      </c>
      <c r="AK84" s="447"/>
      <c r="AL84" s="447"/>
      <c r="AM84" s="447"/>
      <c r="AN84" s="447"/>
      <c r="AO84" s="447"/>
      <c r="AP84" s="147"/>
      <c r="AQ84" s="148" t="s">
        <v>810</v>
      </c>
      <c r="AR84" s="447"/>
      <c r="AS84" s="447"/>
      <c r="AT84" s="448"/>
      <c r="AU84" s="948">
        <v>9999999</v>
      </c>
      <c r="AV84" s="949"/>
      <c r="AW84" s="949"/>
      <c r="AX84" s="950"/>
      <c r="AY84" s="951"/>
      <c r="AZ84" s="952"/>
      <c r="BA84" s="948">
        <v>9999999</v>
      </c>
      <c r="BB84" s="949"/>
      <c r="BC84" s="949"/>
      <c r="BD84" s="950"/>
      <c r="BE84" s="948">
        <v>9999999</v>
      </c>
      <c r="BF84" s="949"/>
      <c r="BG84" s="949"/>
      <c r="BH84" s="950"/>
      <c r="BI84" s="948">
        <v>9999999</v>
      </c>
      <c r="BJ84" s="949"/>
      <c r="BK84" s="949"/>
      <c r="BL84" s="950"/>
      <c r="BM84" s="951" t="s">
        <v>819</v>
      </c>
      <c r="BN84" s="952"/>
      <c r="BO84" s="449" t="s">
        <v>816</v>
      </c>
      <c r="BP84" s="447"/>
      <c r="BQ84" s="448"/>
      <c r="BR84" s="951" t="s">
        <v>817</v>
      </c>
      <c r="BS84" s="952"/>
      <c r="BT84" s="449"/>
      <c r="BU84" s="447"/>
      <c r="BV84" s="447"/>
      <c r="BW84" s="447"/>
      <c r="BX84" s="448"/>
    </row>
    <row r="85" spans="3:115" ht="16" customHeight="1">
      <c r="C85" s="124"/>
      <c r="D85" s="943">
        <v>6</v>
      </c>
      <c r="E85" s="944"/>
      <c r="F85" s="945">
        <v>1234</v>
      </c>
      <c r="G85" s="946"/>
      <c r="H85" s="447" t="s">
        <v>476</v>
      </c>
      <c r="I85" s="447"/>
      <c r="J85" s="448"/>
      <c r="K85" s="945">
        <v>12345</v>
      </c>
      <c r="L85" s="947"/>
      <c r="M85" s="946"/>
      <c r="N85" s="447" t="s">
        <v>810</v>
      </c>
      <c r="O85" s="447"/>
      <c r="P85" s="447"/>
      <c r="Q85" s="448"/>
      <c r="R85" s="446" t="s">
        <v>820</v>
      </c>
      <c r="S85" s="447"/>
      <c r="T85" s="447"/>
      <c r="U85" s="447"/>
      <c r="V85" s="447"/>
      <c r="W85" s="449" t="s">
        <v>821</v>
      </c>
      <c r="X85" s="447"/>
      <c r="Y85" s="447"/>
      <c r="Z85" s="448"/>
      <c r="AA85" s="449" t="s">
        <v>827</v>
      </c>
      <c r="AB85" s="447"/>
      <c r="AC85" s="447"/>
      <c r="AD85" s="447"/>
      <c r="AE85" s="448"/>
      <c r="AF85" s="446" t="s">
        <v>813</v>
      </c>
      <c r="AG85" s="447"/>
      <c r="AH85" s="447"/>
      <c r="AI85" s="448"/>
      <c r="AJ85" s="449" t="s">
        <v>828</v>
      </c>
      <c r="AK85" s="447"/>
      <c r="AL85" s="447"/>
      <c r="AM85" s="447"/>
      <c r="AN85" s="447"/>
      <c r="AO85" s="447"/>
      <c r="AP85" s="147"/>
      <c r="AQ85" s="148" t="s">
        <v>829</v>
      </c>
      <c r="AR85" s="447"/>
      <c r="AS85" s="447"/>
      <c r="AT85" s="448"/>
      <c r="AU85" s="948">
        <v>9999999</v>
      </c>
      <c r="AV85" s="949"/>
      <c r="AW85" s="949"/>
      <c r="AX85" s="950"/>
      <c r="AY85" s="951" t="s">
        <v>823</v>
      </c>
      <c r="AZ85" s="952"/>
      <c r="BA85" s="948">
        <v>9999999</v>
      </c>
      <c r="BB85" s="949"/>
      <c r="BC85" s="949"/>
      <c r="BD85" s="950"/>
      <c r="BE85" s="948">
        <v>9999999</v>
      </c>
      <c r="BF85" s="949"/>
      <c r="BG85" s="949"/>
      <c r="BH85" s="950"/>
      <c r="BI85" s="948">
        <v>9999999</v>
      </c>
      <c r="BJ85" s="949"/>
      <c r="BK85" s="949"/>
      <c r="BL85" s="950"/>
      <c r="BM85" s="951" t="s">
        <v>830</v>
      </c>
      <c r="BN85" s="952"/>
      <c r="BO85" s="449" t="s">
        <v>831</v>
      </c>
      <c r="BP85" s="447"/>
      <c r="BQ85" s="448"/>
      <c r="BR85" s="951" t="s">
        <v>817</v>
      </c>
      <c r="BS85" s="952"/>
      <c r="BT85" s="449" t="s">
        <v>824</v>
      </c>
      <c r="BU85" s="447"/>
      <c r="BV85" s="447"/>
      <c r="BW85" s="447"/>
      <c r="BX85" s="448"/>
    </row>
    <row r="86" spans="3:115" ht="16" customHeight="1">
      <c r="C86" s="124"/>
      <c r="D86" s="943">
        <v>7</v>
      </c>
      <c r="E86" s="944"/>
      <c r="F86" s="945">
        <v>1234</v>
      </c>
      <c r="G86" s="946"/>
      <c r="H86" s="447" t="s">
        <v>476</v>
      </c>
      <c r="I86" s="447"/>
      <c r="J86" s="448"/>
      <c r="K86" s="945">
        <v>12345</v>
      </c>
      <c r="L86" s="947"/>
      <c r="M86" s="946"/>
      <c r="N86" s="447" t="s">
        <v>810</v>
      </c>
      <c r="O86" s="447"/>
      <c r="P86" s="447"/>
      <c r="Q86" s="448"/>
      <c r="R86" s="446" t="s">
        <v>820</v>
      </c>
      <c r="S86" s="447"/>
      <c r="T86" s="447"/>
      <c r="U86" s="447"/>
      <c r="V86" s="447"/>
      <c r="W86" s="449" t="s">
        <v>821</v>
      </c>
      <c r="X86" s="447"/>
      <c r="Y86" s="447"/>
      <c r="Z86" s="448"/>
      <c r="AA86" s="449" t="s">
        <v>832</v>
      </c>
      <c r="AB86" s="447"/>
      <c r="AC86" s="447"/>
      <c r="AD86" s="447"/>
      <c r="AE86" s="448"/>
      <c r="AF86" s="446" t="s">
        <v>813</v>
      </c>
      <c r="AG86" s="447"/>
      <c r="AH86" s="447"/>
      <c r="AI86" s="448"/>
      <c r="AJ86" s="449" t="s">
        <v>833</v>
      </c>
      <c r="AK86" s="447"/>
      <c r="AL86" s="447"/>
      <c r="AM86" s="447"/>
      <c r="AN86" s="447"/>
      <c r="AO86" s="447"/>
      <c r="AP86" s="147"/>
      <c r="AQ86" s="148" t="s">
        <v>834</v>
      </c>
      <c r="AR86" s="447"/>
      <c r="AS86" s="447"/>
      <c r="AT86" s="448"/>
      <c r="AU86" s="948">
        <v>9999999</v>
      </c>
      <c r="AV86" s="949"/>
      <c r="AW86" s="949"/>
      <c r="AX86" s="950"/>
      <c r="AY86" s="951" t="s">
        <v>823</v>
      </c>
      <c r="AZ86" s="952"/>
      <c r="BA86" s="948">
        <v>9999999</v>
      </c>
      <c r="BB86" s="949"/>
      <c r="BC86" s="949"/>
      <c r="BD86" s="950"/>
      <c r="BE86" s="948">
        <v>9999999</v>
      </c>
      <c r="BF86" s="949"/>
      <c r="BG86" s="949"/>
      <c r="BH86" s="950"/>
      <c r="BI86" s="948">
        <v>9999999</v>
      </c>
      <c r="BJ86" s="949"/>
      <c r="BK86" s="949"/>
      <c r="BL86" s="950"/>
      <c r="BM86" s="951" t="s">
        <v>835</v>
      </c>
      <c r="BN86" s="952"/>
      <c r="BO86" s="449" t="s">
        <v>831</v>
      </c>
      <c r="BP86" s="447"/>
      <c r="BQ86" s="448"/>
      <c r="BR86" s="951" t="s">
        <v>817</v>
      </c>
      <c r="BS86" s="952"/>
      <c r="BT86" s="449" t="s">
        <v>824</v>
      </c>
      <c r="BU86" s="447"/>
      <c r="BV86" s="447"/>
      <c r="BW86" s="447"/>
      <c r="BX86" s="448"/>
      <c r="DK86" s="168"/>
    </row>
    <row r="87" spans="3:115" ht="16" customHeight="1">
      <c r="C87" s="124"/>
      <c r="D87" s="943">
        <v>8</v>
      </c>
      <c r="E87" s="944"/>
      <c r="F87" s="945">
        <v>1234</v>
      </c>
      <c r="G87" s="946"/>
      <c r="H87" s="447" t="s">
        <v>476</v>
      </c>
      <c r="I87" s="447"/>
      <c r="J87" s="448"/>
      <c r="K87" s="945">
        <v>12345</v>
      </c>
      <c r="L87" s="947"/>
      <c r="M87" s="946"/>
      <c r="N87" s="447" t="s">
        <v>810</v>
      </c>
      <c r="O87" s="447"/>
      <c r="P87" s="447"/>
      <c r="Q87" s="448"/>
      <c r="R87" s="446" t="s">
        <v>820</v>
      </c>
      <c r="S87" s="447"/>
      <c r="T87" s="447"/>
      <c r="U87" s="447"/>
      <c r="V87" s="447"/>
      <c r="W87" s="449" t="s">
        <v>821</v>
      </c>
      <c r="X87" s="447"/>
      <c r="Y87" s="447"/>
      <c r="Z87" s="448"/>
      <c r="AA87" s="449" t="s">
        <v>836</v>
      </c>
      <c r="AB87" s="447"/>
      <c r="AC87" s="447"/>
      <c r="AD87" s="447"/>
      <c r="AE87" s="448"/>
      <c r="AF87" s="446" t="s">
        <v>813</v>
      </c>
      <c r="AG87" s="447"/>
      <c r="AH87" s="447"/>
      <c r="AI87" s="448"/>
      <c r="AJ87" s="449" t="s">
        <v>833</v>
      </c>
      <c r="AK87" s="447"/>
      <c r="AL87" s="447"/>
      <c r="AM87" s="447"/>
      <c r="AN87" s="447"/>
      <c r="AO87" s="447"/>
      <c r="AP87" s="147"/>
      <c r="AQ87" s="148" t="s">
        <v>837</v>
      </c>
      <c r="AR87" s="447"/>
      <c r="AS87" s="447"/>
      <c r="AT87" s="448"/>
      <c r="AU87" s="948">
        <v>9999999</v>
      </c>
      <c r="AV87" s="949"/>
      <c r="AW87" s="949"/>
      <c r="AX87" s="950"/>
      <c r="AY87" s="951" t="s">
        <v>823</v>
      </c>
      <c r="AZ87" s="952"/>
      <c r="BA87" s="948">
        <v>9999999</v>
      </c>
      <c r="BB87" s="949"/>
      <c r="BC87" s="949"/>
      <c r="BD87" s="950"/>
      <c r="BE87" s="948">
        <v>9999999</v>
      </c>
      <c r="BF87" s="949"/>
      <c r="BG87" s="949"/>
      <c r="BH87" s="950"/>
      <c r="BI87" s="948">
        <v>9999999</v>
      </c>
      <c r="BJ87" s="949"/>
      <c r="BK87" s="949"/>
      <c r="BL87" s="950"/>
      <c r="BM87" s="951" t="s">
        <v>835</v>
      </c>
      <c r="BN87" s="952"/>
      <c r="BO87" s="449" t="s">
        <v>831</v>
      </c>
      <c r="BP87" s="447"/>
      <c r="BQ87" s="448"/>
      <c r="BR87" s="951" t="s">
        <v>817</v>
      </c>
      <c r="BS87" s="952"/>
      <c r="BT87" s="449" t="s">
        <v>824</v>
      </c>
      <c r="BU87" s="447"/>
      <c r="BV87" s="447"/>
      <c r="BW87" s="447"/>
      <c r="BX87" s="448"/>
      <c r="CD87" s="16"/>
    </row>
    <row r="88" spans="3:115" ht="16" customHeight="1">
      <c r="C88" s="124"/>
      <c r="D88" s="943">
        <v>9</v>
      </c>
      <c r="E88" s="944"/>
      <c r="F88" s="945">
        <v>1234</v>
      </c>
      <c r="G88" s="946"/>
      <c r="H88" s="447" t="s">
        <v>476</v>
      </c>
      <c r="I88" s="447"/>
      <c r="J88" s="448"/>
      <c r="K88" s="945">
        <v>12345</v>
      </c>
      <c r="L88" s="947"/>
      <c r="M88" s="946"/>
      <c r="N88" s="447" t="s">
        <v>810</v>
      </c>
      <c r="O88" s="447"/>
      <c r="P88" s="447"/>
      <c r="Q88" s="448"/>
      <c r="R88" s="446" t="s">
        <v>820</v>
      </c>
      <c r="S88" s="447"/>
      <c r="T88" s="447"/>
      <c r="U88" s="447"/>
      <c r="V88" s="447"/>
      <c r="W88" s="449" t="s">
        <v>821</v>
      </c>
      <c r="X88" s="447"/>
      <c r="Y88" s="447"/>
      <c r="Z88" s="448"/>
      <c r="AA88" s="449" t="s">
        <v>838</v>
      </c>
      <c r="AB88" s="447"/>
      <c r="AC88" s="447"/>
      <c r="AD88" s="447"/>
      <c r="AE88" s="448"/>
      <c r="AF88" s="446" t="s">
        <v>813</v>
      </c>
      <c r="AG88" s="447"/>
      <c r="AH88" s="447"/>
      <c r="AI88" s="448"/>
      <c r="AJ88" s="449" t="s">
        <v>833</v>
      </c>
      <c r="AK88" s="447"/>
      <c r="AL88" s="447"/>
      <c r="AM88" s="447"/>
      <c r="AN88" s="447"/>
      <c r="AO88" s="447"/>
      <c r="AP88" s="147"/>
      <c r="AQ88" s="148" t="s">
        <v>839</v>
      </c>
      <c r="AR88" s="447"/>
      <c r="AS88" s="447"/>
      <c r="AT88" s="448"/>
      <c r="AU88" s="948">
        <v>9999999</v>
      </c>
      <c r="AV88" s="949"/>
      <c r="AW88" s="949"/>
      <c r="AX88" s="950"/>
      <c r="AY88" s="951"/>
      <c r="AZ88" s="952"/>
      <c r="BA88" s="948">
        <v>9999999</v>
      </c>
      <c r="BB88" s="949"/>
      <c r="BC88" s="949"/>
      <c r="BD88" s="950"/>
      <c r="BE88" s="948">
        <v>9999999</v>
      </c>
      <c r="BF88" s="949"/>
      <c r="BG88" s="949"/>
      <c r="BH88" s="950"/>
      <c r="BI88" s="948">
        <v>9999999</v>
      </c>
      <c r="BJ88" s="949"/>
      <c r="BK88" s="949"/>
      <c r="BL88" s="950"/>
      <c r="BM88" s="951" t="s">
        <v>819</v>
      </c>
      <c r="BN88" s="952"/>
      <c r="BO88" s="449" t="s">
        <v>831</v>
      </c>
      <c r="BP88" s="447"/>
      <c r="BQ88" s="448"/>
      <c r="BR88" s="951" t="s">
        <v>817</v>
      </c>
      <c r="BS88" s="952"/>
      <c r="BT88" s="449"/>
      <c r="BU88" s="447"/>
      <c r="BV88" s="447"/>
      <c r="BW88" s="447"/>
      <c r="BX88" s="448"/>
    </row>
    <row r="89" spans="3:115" ht="16" customHeight="1">
      <c r="C89" s="124"/>
      <c r="D89" s="943">
        <v>10</v>
      </c>
      <c r="E89" s="944"/>
      <c r="F89" s="945">
        <v>1234</v>
      </c>
      <c r="G89" s="946"/>
      <c r="H89" s="447" t="s">
        <v>476</v>
      </c>
      <c r="I89" s="447"/>
      <c r="J89" s="448"/>
      <c r="K89" s="945">
        <v>12345</v>
      </c>
      <c r="L89" s="947"/>
      <c r="M89" s="946"/>
      <c r="N89" s="447" t="s">
        <v>810</v>
      </c>
      <c r="O89" s="447"/>
      <c r="P89" s="447"/>
      <c r="Q89" s="448"/>
      <c r="R89" s="446" t="s">
        <v>820</v>
      </c>
      <c r="S89" s="447"/>
      <c r="T89" s="447"/>
      <c r="U89" s="447"/>
      <c r="V89" s="447"/>
      <c r="W89" s="449" t="s">
        <v>821</v>
      </c>
      <c r="X89" s="447"/>
      <c r="Y89" s="447"/>
      <c r="Z89" s="448"/>
      <c r="AA89" s="449" t="s">
        <v>840</v>
      </c>
      <c r="AB89" s="447"/>
      <c r="AC89" s="447"/>
      <c r="AD89" s="447"/>
      <c r="AE89" s="448"/>
      <c r="AF89" s="446" t="s">
        <v>813</v>
      </c>
      <c r="AG89" s="447"/>
      <c r="AH89" s="447"/>
      <c r="AI89" s="448"/>
      <c r="AJ89" s="449" t="s">
        <v>833</v>
      </c>
      <c r="AK89" s="447"/>
      <c r="AL89" s="447"/>
      <c r="AM89" s="447"/>
      <c r="AN89" s="447"/>
      <c r="AO89" s="447"/>
      <c r="AP89" s="147"/>
      <c r="AQ89" s="148" t="s">
        <v>841</v>
      </c>
      <c r="AR89" s="447"/>
      <c r="AS89" s="447"/>
      <c r="AT89" s="448"/>
      <c r="AU89" s="948">
        <v>9999999</v>
      </c>
      <c r="AV89" s="949"/>
      <c r="AW89" s="949"/>
      <c r="AX89" s="950"/>
      <c r="AY89" s="951" t="s">
        <v>823</v>
      </c>
      <c r="AZ89" s="952"/>
      <c r="BA89" s="948">
        <v>9999999</v>
      </c>
      <c r="BB89" s="949"/>
      <c r="BC89" s="949"/>
      <c r="BD89" s="950"/>
      <c r="BE89" s="948">
        <v>9999999</v>
      </c>
      <c r="BF89" s="949"/>
      <c r="BG89" s="949"/>
      <c r="BH89" s="950"/>
      <c r="BI89" s="948">
        <v>9999999</v>
      </c>
      <c r="BJ89" s="949"/>
      <c r="BK89" s="949"/>
      <c r="BL89" s="950"/>
      <c r="BM89" s="951" t="s">
        <v>835</v>
      </c>
      <c r="BN89" s="952"/>
      <c r="BO89" s="449" t="s">
        <v>831</v>
      </c>
      <c r="BP89" s="447"/>
      <c r="BQ89" s="448"/>
      <c r="BR89" s="951" t="s">
        <v>817</v>
      </c>
      <c r="BS89" s="952"/>
      <c r="BT89" s="449" t="s">
        <v>824</v>
      </c>
      <c r="BU89" s="447"/>
      <c r="BV89" s="447"/>
      <c r="BW89" s="447"/>
      <c r="BX89" s="448"/>
    </row>
    <row r="90" spans="3:115" ht="16" customHeight="1">
      <c r="C90" s="124"/>
      <c r="D90" s="943">
        <v>11</v>
      </c>
      <c r="E90" s="944"/>
      <c r="F90" s="945">
        <v>1234</v>
      </c>
      <c r="G90" s="946"/>
      <c r="H90" s="447" t="s">
        <v>476</v>
      </c>
      <c r="I90" s="447"/>
      <c r="J90" s="448"/>
      <c r="K90" s="945">
        <v>12345</v>
      </c>
      <c r="L90" s="947"/>
      <c r="M90" s="946"/>
      <c r="N90" s="447" t="s">
        <v>810</v>
      </c>
      <c r="O90" s="447"/>
      <c r="P90" s="447"/>
      <c r="Q90" s="448"/>
      <c r="R90" s="446" t="s">
        <v>820</v>
      </c>
      <c r="S90" s="447"/>
      <c r="T90" s="447"/>
      <c r="U90" s="447"/>
      <c r="V90" s="447"/>
      <c r="W90" s="449" t="s">
        <v>821</v>
      </c>
      <c r="X90" s="447"/>
      <c r="Y90" s="447"/>
      <c r="Z90" s="448"/>
      <c r="AA90" s="449" t="s">
        <v>840</v>
      </c>
      <c r="AB90" s="447"/>
      <c r="AC90" s="447"/>
      <c r="AD90" s="447"/>
      <c r="AE90" s="448"/>
      <c r="AF90" s="446" t="s">
        <v>813</v>
      </c>
      <c r="AG90" s="447"/>
      <c r="AH90" s="447"/>
      <c r="AI90" s="448"/>
      <c r="AJ90" s="449" t="s">
        <v>833</v>
      </c>
      <c r="AK90" s="447"/>
      <c r="AL90" s="447"/>
      <c r="AM90" s="447"/>
      <c r="AN90" s="447"/>
      <c r="AO90" s="447"/>
      <c r="AP90" s="147"/>
      <c r="AQ90" s="148" t="s">
        <v>841</v>
      </c>
      <c r="AR90" s="447"/>
      <c r="AS90" s="447"/>
      <c r="AT90" s="448"/>
      <c r="AU90" s="948">
        <v>9999999</v>
      </c>
      <c r="AV90" s="949"/>
      <c r="AW90" s="949"/>
      <c r="AX90" s="950"/>
      <c r="AY90" s="951" t="s">
        <v>823</v>
      </c>
      <c r="AZ90" s="952"/>
      <c r="BA90" s="948">
        <v>9999999</v>
      </c>
      <c r="BB90" s="949"/>
      <c r="BC90" s="949"/>
      <c r="BD90" s="950"/>
      <c r="BE90" s="948">
        <v>9999999</v>
      </c>
      <c r="BF90" s="949"/>
      <c r="BG90" s="949"/>
      <c r="BH90" s="950"/>
      <c r="BI90" s="948">
        <v>9999999</v>
      </c>
      <c r="BJ90" s="949"/>
      <c r="BK90" s="949"/>
      <c r="BL90" s="950"/>
      <c r="BM90" s="951" t="s">
        <v>835</v>
      </c>
      <c r="BN90" s="952"/>
      <c r="BO90" s="449" t="s">
        <v>831</v>
      </c>
      <c r="BP90" s="447"/>
      <c r="BQ90" s="448"/>
      <c r="BR90" s="951" t="s">
        <v>817</v>
      </c>
      <c r="BS90" s="952"/>
      <c r="BT90" s="449" t="s">
        <v>824</v>
      </c>
      <c r="BU90" s="447"/>
      <c r="BV90" s="447"/>
      <c r="BW90" s="447"/>
      <c r="BX90" s="448"/>
    </row>
    <row r="91" spans="3:115" ht="16" customHeight="1">
      <c r="C91" s="124"/>
      <c r="D91" s="943">
        <v>12</v>
      </c>
      <c r="E91" s="944"/>
      <c r="F91" s="945">
        <v>1234</v>
      </c>
      <c r="G91" s="946"/>
      <c r="H91" s="447" t="s">
        <v>476</v>
      </c>
      <c r="I91" s="447"/>
      <c r="J91" s="448"/>
      <c r="K91" s="945">
        <v>12345</v>
      </c>
      <c r="L91" s="947"/>
      <c r="M91" s="946"/>
      <c r="N91" s="447" t="s">
        <v>810</v>
      </c>
      <c r="O91" s="447"/>
      <c r="P91" s="447"/>
      <c r="Q91" s="448"/>
      <c r="R91" s="446" t="s">
        <v>820</v>
      </c>
      <c r="S91" s="447"/>
      <c r="T91" s="447"/>
      <c r="U91" s="447"/>
      <c r="V91" s="447"/>
      <c r="W91" s="449" t="s">
        <v>821</v>
      </c>
      <c r="X91" s="447"/>
      <c r="Y91" s="447"/>
      <c r="Z91" s="448"/>
      <c r="AA91" s="449" t="s">
        <v>840</v>
      </c>
      <c r="AB91" s="447"/>
      <c r="AC91" s="447"/>
      <c r="AD91" s="447"/>
      <c r="AE91" s="448"/>
      <c r="AF91" s="446" t="s">
        <v>813</v>
      </c>
      <c r="AG91" s="447"/>
      <c r="AH91" s="447"/>
      <c r="AI91" s="448"/>
      <c r="AJ91" s="449" t="s">
        <v>833</v>
      </c>
      <c r="AK91" s="447"/>
      <c r="AL91" s="447"/>
      <c r="AM91" s="447"/>
      <c r="AN91" s="447"/>
      <c r="AO91" s="447"/>
      <c r="AP91" s="147"/>
      <c r="AQ91" s="148" t="s">
        <v>841</v>
      </c>
      <c r="AR91" s="447"/>
      <c r="AS91" s="447"/>
      <c r="AT91" s="448"/>
      <c r="AU91" s="948">
        <v>9999999</v>
      </c>
      <c r="AV91" s="949"/>
      <c r="AW91" s="949"/>
      <c r="AX91" s="950"/>
      <c r="AY91" s="951" t="s">
        <v>823</v>
      </c>
      <c r="AZ91" s="952"/>
      <c r="BA91" s="948">
        <v>9999999</v>
      </c>
      <c r="BB91" s="949"/>
      <c r="BC91" s="949"/>
      <c r="BD91" s="950"/>
      <c r="BE91" s="948">
        <v>9999999</v>
      </c>
      <c r="BF91" s="949"/>
      <c r="BG91" s="949"/>
      <c r="BH91" s="950"/>
      <c r="BI91" s="948">
        <v>9999999</v>
      </c>
      <c r="BJ91" s="949"/>
      <c r="BK91" s="949"/>
      <c r="BL91" s="950"/>
      <c r="BM91" s="951" t="s">
        <v>835</v>
      </c>
      <c r="BN91" s="952"/>
      <c r="BO91" s="449" t="s">
        <v>831</v>
      </c>
      <c r="BP91" s="447"/>
      <c r="BQ91" s="448"/>
      <c r="BR91" s="951" t="s">
        <v>817</v>
      </c>
      <c r="BS91" s="952"/>
      <c r="BT91" s="449" t="s">
        <v>842</v>
      </c>
      <c r="BU91" s="447"/>
      <c r="BV91" s="447"/>
      <c r="BW91" s="447"/>
      <c r="BX91" s="448"/>
    </row>
    <row r="92" spans="3:115" ht="16" customHeight="1">
      <c r="C92" s="124"/>
      <c r="D92" s="943">
        <v>13</v>
      </c>
      <c r="E92" s="944"/>
      <c r="F92" s="945">
        <v>1234</v>
      </c>
      <c r="G92" s="946"/>
      <c r="H92" s="447" t="s">
        <v>476</v>
      </c>
      <c r="I92" s="447"/>
      <c r="J92" s="448"/>
      <c r="K92" s="945">
        <v>12345</v>
      </c>
      <c r="L92" s="947"/>
      <c r="M92" s="946"/>
      <c r="N92" s="447" t="s">
        <v>810</v>
      </c>
      <c r="O92" s="447"/>
      <c r="P92" s="447"/>
      <c r="Q92" s="448"/>
      <c r="R92" s="446" t="s">
        <v>820</v>
      </c>
      <c r="S92" s="447"/>
      <c r="T92" s="447"/>
      <c r="U92" s="447"/>
      <c r="V92" s="447"/>
      <c r="W92" s="449" t="s">
        <v>821</v>
      </c>
      <c r="X92" s="447"/>
      <c r="Y92" s="447"/>
      <c r="Z92" s="448"/>
      <c r="AA92" s="449" t="s">
        <v>840</v>
      </c>
      <c r="AB92" s="447"/>
      <c r="AC92" s="447"/>
      <c r="AD92" s="447"/>
      <c r="AE92" s="448"/>
      <c r="AF92" s="446" t="s">
        <v>813</v>
      </c>
      <c r="AG92" s="447"/>
      <c r="AH92" s="447"/>
      <c r="AI92" s="448"/>
      <c r="AJ92" s="449" t="s">
        <v>833</v>
      </c>
      <c r="AK92" s="447"/>
      <c r="AL92" s="447"/>
      <c r="AM92" s="447"/>
      <c r="AN92" s="447"/>
      <c r="AO92" s="447"/>
      <c r="AP92" s="147"/>
      <c r="AQ92" s="148" t="s">
        <v>841</v>
      </c>
      <c r="AR92" s="447"/>
      <c r="AS92" s="447"/>
      <c r="AT92" s="448"/>
      <c r="AU92" s="948">
        <v>9999999</v>
      </c>
      <c r="AV92" s="949"/>
      <c r="AW92" s="949"/>
      <c r="AX92" s="950"/>
      <c r="AY92" s="951" t="s">
        <v>823</v>
      </c>
      <c r="AZ92" s="952"/>
      <c r="BA92" s="948">
        <v>9999999</v>
      </c>
      <c r="BB92" s="949"/>
      <c r="BC92" s="949"/>
      <c r="BD92" s="950"/>
      <c r="BE92" s="948">
        <v>9999999</v>
      </c>
      <c r="BF92" s="949"/>
      <c r="BG92" s="949"/>
      <c r="BH92" s="950"/>
      <c r="BI92" s="948">
        <v>9999999</v>
      </c>
      <c r="BJ92" s="949"/>
      <c r="BK92" s="949"/>
      <c r="BL92" s="950"/>
      <c r="BM92" s="951" t="s">
        <v>835</v>
      </c>
      <c r="BN92" s="952"/>
      <c r="BO92" s="449" t="s">
        <v>831</v>
      </c>
      <c r="BP92" s="447"/>
      <c r="BQ92" s="448"/>
      <c r="BR92" s="951" t="s">
        <v>817</v>
      </c>
      <c r="BS92" s="952"/>
      <c r="BT92" s="449" t="s">
        <v>842</v>
      </c>
      <c r="BU92" s="447"/>
      <c r="BV92" s="447"/>
      <c r="BW92" s="447"/>
      <c r="BX92" s="448"/>
    </row>
    <row r="93" spans="3:115" ht="16" customHeight="1">
      <c r="C93" s="124"/>
      <c r="D93" s="943">
        <v>14</v>
      </c>
      <c r="E93" s="944"/>
      <c r="F93" s="945">
        <v>1234</v>
      </c>
      <c r="G93" s="946"/>
      <c r="H93" s="447" t="s">
        <v>476</v>
      </c>
      <c r="I93" s="447"/>
      <c r="J93" s="448"/>
      <c r="K93" s="945">
        <v>12345</v>
      </c>
      <c r="L93" s="947"/>
      <c r="M93" s="946"/>
      <c r="N93" s="447" t="s">
        <v>810</v>
      </c>
      <c r="O93" s="447"/>
      <c r="P93" s="447"/>
      <c r="Q93" s="448"/>
      <c r="R93" s="446" t="s">
        <v>820</v>
      </c>
      <c r="S93" s="447"/>
      <c r="T93" s="447"/>
      <c r="U93" s="447"/>
      <c r="V93" s="447"/>
      <c r="W93" s="449" t="s">
        <v>821</v>
      </c>
      <c r="X93" s="447"/>
      <c r="Y93" s="447"/>
      <c r="Z93" s="448"/>
      <c r="AA93" s="449" t="s">
        <v>840</v>
      </c>
      <c r="AB93" s="447"/>
      <c r="AC93" s="447"/>
      <c r="AD93" s="447"/>
      <c r="AE93" s="448"/>
      <c r="AF93" s="446" t="s">
        <v>813</v>
      </c>
      <c r="AG93" s="447"/>
      <c r="AH93" s="447"/>
      <c r="AI93" s="448"/>
      <c r="AJ93" s="449" t="s">
        <v>833</v>
      </c>
      <c r="AK93" s="447"/>
      <c r="AL93" s="447"/>
      <c r="AM93" s="447"/>
      <c r="AN93" s="447"/>
      <c r="AO93" s="447"/>
      <c r="AP93" s="147"/>
      <c r="AQ93" s="148" t="s">
        <v>841</v>
      </c>
      <c r="AR93" s="447"/>
      <c r="AS93" s="447"/>
      <c r="AT93" s="448"/>
      <c r="AU93" s="948">
        <v>9999999</v>
      </c>
      <c r="AV93" s="949"/>
      <c r="AW93" s="949"/>
      <c r="AX93" s="950"/>
      <c r="AY93" s="951" t="s">
        <v>823</v>
      </c>
      <c r="AZ93" s="952"/>
      <c r="BA93" s="948">
        <v>9999999</v>
      </c>
      <c r="BB93" s="949"/>
      <c r="BC93" s="949"/>
      <c r="BD93" s="950"/>
      <c r="BE93" s="948">
        <v>9999999</v>
      </c>
      <c r="BF93" s="949"/>
      <c r="BG93" s="949"/>
      <c r="BH93" s="950"/>
      <c r="BI93" s="948">
        <v>9999999</v>
      </c>
      <c r="BJ93" s="949"/>
      <c r="BK93" s="949"/>
      <c r="BL93" s="950"/>
      <c r="BM93" s="951" t="s">
        <v>835</v>
      </c>
      <c r="BN93" s="952"/>
      <c r="BO93" s="449" t="s">
        <v>831</v>
      </c>
      <c r="BP93" s="447"/>
      <c r="BQ93" s="448"/>
      <c r="BR93" s="951" t="s">
        <v>817</v>
      </c>
      <c r="BS93" s="952"/>
      <c r="BT93" s="449" t="s">
        <v>842</v>
      </c>
      <c r="BU93" s="447"/>
      <c r="BV93" s="447"/>
      <c r="BW93" s="447"/>
      <c r="BX93" s="448"/>
    </row>
    <row r="94" spans="3:115" ht="16" customHeight="1">
      <c r="C94" s="124"/>
      <c r="D94" s="943">
        <v>15</v>
      </c>
      <c r="E94" s="944"/>
      <c r="F94" s="945">
        <v>1234</v>
      </c>
      <c r="G94" s="946"/>
      <c r="H94" s="447" t="s">
        <v>476</v>
      </c>
      <c r="I94" s="447"/>
      <c r="J94" s="448"/>
      <c r="K94" s="945">
        <v>12345</v>
      </c>
      <c r="L94" s="947"/>
      <c r="M94" s="946"/>
      <c r="N94" s="447" t="s">
        <v>810</v>
      </c>
      <c r="O94" s="447"/>
      <c r="P94" s="447"/>
      <c r="Q94" s="448"/>
      <c r="R94" s="446" t="s">
        <v>820</v>
      </c>
      <c r="S94" s="447"/>
      <c r="T94" s="447"/>
      <c r="U94" s="447"/>
      <c r="V94" s="447"/>
      <c r="W94" s="449" t="s">
        <v>821</v>
      </c>
      <c r="X94" s="447"/>
      <c r="Y94" s="447"/>
      <c r="Z94" s="448"/>
      <c r="AA94" s="449" t="s">
        <v>840</v>
      </c>
      <c r="AB94" s="447"/>
      <c r="AC94" s="447"/>
      <c r="AD94" s="447"/>
      <c r="AE94" s="448"/>
      <c r="AF94" s="446" t="s">
        <v>813</v>
      </c>
      <c r="AG94" s="447"/>
      <c r="AH94" s="447"/>
      <c r="AI94" s="448"/>
      <c r="AJ94" s="449" t="s">
        <v>833</v>
      </c>
      <c r="AK94" s="447"/>
      <c r="AL94" s="447"/>
      <c r="AM94" s="447"/>
      <c r="AN94" s="447"/>
      <c r="AO94" s="447"/>
      <c r="AP94" s="147"/>
      <c r="AQ94" s="148" t="s">
        <v>841</v>
      </c>
      <c r="AR94" s="447"/>
      <c r="AS94" s="447"/>
      <c r="AT94" s="448"/>
      <c r="AU94" s="948">
        <v>9999999</v>
      </c>
      <c r="AV94" s="949"/>
      <c r="AW94" s="949"/>
      <c r="AX94" s="950"/>
      <c r="AY94" s="951" t="s">
        <v>823</v>
      </c>
      <c r="AZ94" s="952"/>
      <c r="BA94" s="948">
        <v>9999999</v>
      </c>
      <c r="BB94" s="949"/>
      <c r="BC94" s="949"/>
      <c r="BD94" s="950"/>
      <c r="BE94" s="948">
        <v>9999999</v>
      </c>
      <c r="BF94" s="949"/>
      <c r="BG94" s="949"/>
      <c r="BH94" s="950"/>
      <c r="BI94" s="948">
        <v>9999999</v>
      </c>
      <c r="BJ94" s="949"/>
      <c r="BK94" s="949"/>
      <c r="BL94" s="950"/>
      <c r="BM94" s="951" t="s">
        <v>835</v>
      </c>
      <c r="BN94" s="952"/>
      <c r="BO94" s="449" t="s">
        <v>831</v>
      </c>
      <c r="BP94" s="447"/>
      <c r="BQ94" s="448"/>
      <c r="BR94" s="951" t="s">
        <v>817</v>
      </c>
      <c r="BS94" s="952"/>
      <c r="BT94" s="449" t="s">
        <v>842</v>
      </c>
      <c r="BU94" s="447"/>
      <c r="BV94" s="447"/>
      <c r="BW94" s="447"/>
      <c r="BX94" s="448"/>
    </row>
    <row r="95" spans="3:115" ht="16" customHeight="1">
      <c r="C95" s="124"/>
      <c r="D95" s="943">
        <v>16</v>
      </c>
      <c r="E95" s="944"/>
      <c r="F95" s="945">
        <v>1234</v>
      </c>
      <c r="G95" s="946"/>
      <c r="H95" s="447" t="s">
        <v>476</v>
      </c>
      <c r="I95" s="447"/>
      <c r="J95" s="448"/>
      <c r="K95" s="945">
        <v>12345</v>
      </c>
      <c r="L95" s="947"/>
      <c r="M95" s="946"/>
      <c r="N95" s="447" t="s">
        <v>810</v>
      </c>
      <c r="O95" s="447"/>
      <c r="P95" s="447"/>
      <c r="Q95" s="448"/>
      <c r="R95" s="446" t="s">
        <v>820</v>
      </c>
      <c r="S95" s="447"/>
      <c r="T95" s="447"/>
      <c r="U95" s="447"/>
      <c r="V95" s="447"/>
      <c r="W95" s="449" t="s">
        <v>821</v>
      </c>
      <c r="X95" s="447"/>
      <c r="Y95" s="447"/>
      <c r="Z95" s="448"/>
      <c r="AA95" s="449" t="s">
        <v>840</v>
      </c>
      <c r="AB95" s="447"/>
      <c r="AC95" s="447"/>
      <c r="AD95" s="447"/>
      <c r="AE95" s="448"/>
      <c r="AF95" s="446" t="s">
        <v>813</v>
      </c>
      <c r="AG95" s="447"/>
      <c r="AH95" s="447"/>
      <c r="AI95" s="448"/>
      <c r="AJ95" s="449" t="s">
        <v>833</v>
      </c>
      <c r="AK95" s="447"/>
      <c r="AL95" s="447"/>
      <c r="AM95" s="447"/>
      <c r="AN95" s="447"/>
      <c r="AO95" s="447"/>
      <c r="AP95" s="147"/>
      <c r="AQ95" s="148" t="s">
        <v>841</v>
      </c>
      <c r="AR95" s="447"/>
      <c r="AS95" s="447"/>
      <c r="AT95" s="448"/>
      <c r="AU95" s="948">
        <v>9999999</v>
      </c>
      <c r="AV95" s="949"/>
      <c r="AW95" s="949"/>
      <c r="AX95" s="950"/>
      <c r="AY95" s="951" t="s">
        <v>823</v>
      </c>
      <c r="AZ95" s="952"/>
      <c r="BA95" s="948">
        <v>9999999</v>
      </c>
      <c r="BB95" s="949"/>
      <c r="BC95" s="949"/>
      <c r="BD95" s="950"/>
      <c r="BE95" s="948">
        <v>9999999</v>
      </c>
      <c r="BF95" s="949"/>
      <c r="BG95" s="949"/>
      <c r="BH95" s="950"/>
      <c r="BI95" s="948">
        <v>9999999</v>
      </c>
      <c r="BJ95" s="949"/>
      <c r="BK95" s="949"/>
      <c r="BL95" s="950"/>
      <c r="BM95" s="951" t="s">
        <v>835</v>
      </c>
      <c r="BN95" s="952"/>
      <c r="BO95" s="449" t="s">
        <v>831</v>
      </c>
      <c r="BP95" s="447"/>
      <c r="BQ95" s="448"/>
      <c r="BR95" s="951" t="s">
        <v>817</v>
      </c>
      <c r="BS95" s="952"/>
      <c r="BT95" s="449" t="s">
        <v>842</v>
      </c>
      <c r="BU95" s="447"/>
      <c r="BV95" s="447"/>
      <c r="BW95" s="447"/>
      <c r="BX95" s="448"/>
    </row>
    <row r="96" spans="3:115" ht="16" customHeight="1">
      <c r="C96" s="124"/>
      <c r="D96" s="943">
        <v>17</v>
      </c>
      <c r="E96" s="944"/>
      <c r="F96" s="945">
        <v>1234</v>
      </c>
      <c r="G96" s="946"/>
      <c r="H96" s="447" t="s">
        <v>476</v>
      </c>
      <c r="I96" s="447"/>
      <c r="J96" s="448"/>
      <c r="K96" s="945">
        <v>12345</v>
      </c>
      <c r="L96" s="947"/>
      <c r="M96" s="946"/>
      <c r="N96" s="447" t="s">
        <v>810</v>
      </c>
      <c r="O96" s="447"/>
      <c r="P96" s="447"/>
      <c r="Q96" s="448"/>
      <c r="R96" s="446" t="s">
        <v>820</v>
      </c>
      <c r="S96" s="447"/>
      <c r="T96" s="447"/>
      <c r="U96" s="447"/>
      <c r="V96" s="447"/>
      <c r="W96" s="449" t="s">
        <v>821</v>
      </c>
      <c r="X96" s="447"/>
      <c r="Y96" s="447"/>
      <c r="Z96" s="448"/>
      <c r="AA96" s="449" t="s">
        <v>840</v>
      </c>
      <c r="AB96" s="447"/>
      <c r="AC96" s="447"/>
      <c r="AD96" s="447"/>
      <c r="AE96" s="448"/>
      <c r="AF96" s="446" t="s">
        <v>813</v>
      </c>
      <c r="AG96" s="447"/>
      <c r="AH96" s="447"/>
      <c r="AI96" s="448"/>
      <c r="AJ96" s="449" t="s">
        <v>833</v>
      </c>
      <c r="AK96" s="447"/>
      <c r="AL96" s="447"/>
      <c r="AM96" s="447"/>
      <c r="AN96" s="447"/>
      <c r="AO96" s="447"/>
      <c r="AP96" s="147"/>
      <c r="AQ96" s="148" t="s">
        <v>841</v>
      </c>
      <c r="AR96" s="447"/>
      <c r="AS96" s="447"/>
      <c r="AT96" s="448"/>
      <c r="AU96" s="948">
        <v>9999999</v>
      </c>
      <c r="AV96" s="949"/>
      <c r="AW96" s="949"/>
      <c r="AX96" s="950"/>
      <c r="AY96" s="951" t="s">
        <v>823</v>
      </c>
      <c r="AZ96" s="952"/>
      <c r="BA96" s="948">
        <v>9999999</v>
      </c>
      <c r="BB96" s="949"/>
      <c r="BC96" s="949"/>
      <c r="BD96" s="950"/>
      <c r="BE96" s="948">
        <v>9999999</v>
      </c>
      <c r="BF96" s="949"/>
      <c r="BG96" s="949"/>
      <c r="BH96" s="950"/>
      <c r="BI96" s="948">
        <v>9999999</v>
      </c>
      <c r="BJ96" s="949"/>
      <c r="BK96" s="949"/>
      <c r="BL96" s="950"/>
      <c r="BM96" s="951" t="s">
        <v>835</v>
      </c>
      <c r="BN96" s="952"/>
      <c r="BO96" s="449" t="s">
        <v>831</v>
      </c>
      <c r="BP96" s="447"/>
      <c r="BQ96" s="448"/>
      <c r="BR96" s="951" t="s">
        <v>817</v>
      </c>
      <c r="BS96" s="952"/>
      <c r="BT96" s="449" t="s">
        <v>842</v>
      </c>
      <c r="BU96" s="447"/>
      <c r="BV96" s="447"/>
      <c r="BW96" s="447"/>
      <c r="BX96" s="448"/>
    </row>
    <row r="97" spans="3:76" ht="16" customHeight="1">
      <c r="C97" s="124"/>
      <c r="D97" s="943">
        <v>18</v>
      </c>
      <c r="E97" s="944"/>
      <c r="F97" s="945">
        <v>1234</v>
      </c>
      <c r="G97" s="946"/>
      <c r="H97" s="447" t="s">
        <v>476</v>
      </c>
      <c r="I97" s="447"/>
      <c r="J97" s="448"/>
      <c r="K97" s="945">
        <v>12345</v>
      </c>
      <c r="L97" s="947"/>
      <c r="M97" s="946"/>
      <c r="N97" s="447" t="s">
        <v>810</v>
      </c>
      <c r="O97" s="447"/>
      <c r="P97" s="447"/>
      <c r="Q97" s="448"/>
      <c r="R97" s="446" t="s">
        <v>820</v>
      </c>
      <c r="S97" s="447"/>
      <c r="T97" s="447"/>
      <c r="U97" s="447"/>
      <c r="V97" s="447"/>
      <c r="W97" s="449" t="s">
        <v>821</v>
      </c>
      <c r="X97" s="447"/>
      <c r="Y97" s="447"/>
      <c r="Z97" s="448"/>
      <c r="AA97" s="449" t="s">
        <v>840</v>
      </c>
      <c r="AB97" s="447"/>
      <c r="AC97" s="447"/>
      <c r="AD97" s="447"/>
      <c r="AE97" s="448"/>
      <c r="AF97" s="446" t="s">
        <v>813</v>
      </c>
      <c r="AG97" s="447"/>
      <c r="AH97" s="447"/>
      <c r="AI97" s="448"/>
      <c r="AJ97" s="449" t="s">
        <v>833</v>
      </c>
      <c r="AK97" s="447"/>
      <c r="AL97" s="447"/>
      <c r="AM97" s="447"/>
      <c r="AN97" s="447"/>
      <c r="AO97" s="447"/>
      <c r="AP97" s="147"/>
      <c r="AQ97" s="148" t="s">
        <v>841</v>
      </c>
      <c r="AR97" s="447"/>
      <c r="AS97" s="447"/>
      <c r="AT97" s="448"/>
      <c r="AU97" s="948">
        <v>9999999</v>
      </c>
      <c r="AV97" s="949"/>
      <c r="AW97" s="949"/>
      <c r="AX97" s="950"/>
      <c r="AY97" s="951" t="s">
        <v>823</v>
      </c>
      <c r="AZ97" s="952"/>
      <c r="BA97" s="948">
        <v>9999999</v>
      </c>
      <c r="BB97" s="949"/>
      <c r="BC97" s="949"/>
      <c r="BD97" s="950"/>
      <c r="BE97" s="948">
        <v>9999999</v>
      </c>
      <c r="BF97" s="949"/>
      <c r="BG97" s="949"/>
      <c r="BH97" s="950"/>
      <c r="BI97" s="948">
        <v>9999999</v>
      </c>
      <c r="BJ97" s="949"/>
      <c r="BK97" s="949"/>
      <c r="BL97" s="950"/>
      <c r="BM97" s="951" t="s">
        <v>835</v>
      </c>
      <c r="BN97" s="952"/>
      <c r="BO97" s="449" t="s">
        <v>831</v>
      </c>
      <c r="BP97" s="447"/>
      <c r="BQ97" s="448"/>
      <c r="BR97" s="951" t="s">
        <v>817</v>
      </c>
      <c r="BS97" s="952"/>
      <c r="BT97" s="449" t="s">
        <v>842</v>
      </c>
      <c r="BU97" s="447"/>
      <c r="BV97" s="447"/>
      <c r="BW97" s="447"/>
      <c r="BX97" s="448"/>
    </row>
    <row r="98" spans="3:76" ht="16" customHeight="1">
      <c r="C98" s="124"/>
      <c r="D98" s="943">
        <v>19</v>
      </c>
      <c r="E98" s="944"/>
      <c r="F98" s="945">
        <v>1234</v>
      </c>
      <c r="G98" s="946"/>
      <c r="H98" s="447" t="s">
        <v>476</v>
      </c>
      <c r="I98" s="447"/>
      <c r="J98" s="448"/>
      <c r="K98" s="945">
        <v>12345</v>
      </c>
      <c r="L98" s="947"/>
      <c r="M98" s="946"/>
      <c r="N98" s="447" t="s">
        <v>810</v>
      </c>
      <c r="O98" s="447"/>
      <c r="P98" s="447"/>
      <c r="Q98" s="448"/>
      <c r="R98" s="446" t="s">
        <v>820</v>
      </c>
      <c r="S98" s="447"/>
      <c r="T98" s="447"/>
      <c r="U98" s="447"/>
      <c r="V98" s="447"/>
      <c r="W98" s="449" t="s">
        <v>821</v>
      </c>
      <c r="X98" s="447"/>
      <c r="Y98" s="447"/>
      <c r="Z98" s="448"/>
      <c r="AA98" s="449" t="s">
        <v>840</v>
      </c>
      <c r="AB98" s="447"/>
      <c r="AC98" s="447"/>
      <c r="AD98" s="447"/>
      <c r="AE98" s="448"/>
      <c r="AF98" s="446" t="s">
        <v>813</v>
      </c>
      <c r="AG98" s="447"/>
      <c r="AH98" s="447"/>
      <c r="AI98" s="448"/>
      <c r="AJ98" s="449" t="s">
        <v>833</v>
      </c>
      <c r="AK98" s="447"/>
      <c r="AL98" s="447"/>
      <c r="AM98" s="447"/>
      <c r="AN98" s="447"/>
      <c r="AO98" s="447"/>
      <c r="AP98" s="147"/>
      <c r="AQ98" s="148" t="s">
        <v>841</v>
      </c>
      <c r="AR98" s="447"/>
      <c r="AS98" s="447"/>
      <c r="AT98" s="448"/>
      <c r="AU98" s="948">
        <v>9999999</v>
      </c>
      <c r="AV98" s="949"/>
      <c r="AW98" s="949"/>
      <c r="AX98" s="950"/>
      <c r="AY98" s="951" t="s">
        <v>823</v>
      </c>
      <c r="AZ98" s="952"/>
      <c r="BA98" s="948">
        <v>9999999</v>
      </c>
      <c r="BB98" s="949"/>
      <c r="BC98" s="949"/>
      <c r="BD98" s="950"/>
      <c r="BE98" s="948">
        <v>9999999</v>
      </c>
      <c r="BF98" s="949"/>
      <c r="BG98" s="949"/>
      <c r="BH98" s="950"/>
      <c r="BI98" s="948">
        <v>9999999</v>
      </c>
      <c r="BJ98" s="949"/>
      <c r="BK98" s="949"/>
      <c r="BL98" s="950"/>
      <c r="BM98" s="951" t="s">
        <v>835</v>
      </c>
      <c r="BN98" s="952"/>
      <c r="BO98" s="449" t="s">
        <v>831</v>
      </c>
      <c r="BP98" s="447"/>
      <c r="BQ98" s="448"/>
      <c r="BR98" s="951" t="s">
        <v>817</v>
      </c>
      <c r="BS98" s="952"/>
      <c r="BT98" s="449" t="s">
        <v>842</v>
      </c>
      <c r="BU98" s="447"/>
      <c r="BV98" s="447"/>
      <c r="BW98" s="447"/>
      <c r="BX98" s="448"/>
    </row>
    <row r="99" spans="3:76" ht="16" customHeight="1">
      <c r="C99" s="124"/>
      <c r="D99" s="943">
        <v>20</v>
      </c>
      <c r="E99" s="944"/>
      <c r="F99" s="945">
        <v>1234</v>
      </c>
      <c r="G99" s="946"/>
      <c r="H99" s="447" t="s">
        <v>476</v>
      </c>
      <c r="I99" s="447"/>
      <c r="J99" s="448"/>
      <c r="K99" s="945">
        <v>12345</v>
      </c>
      <c r="L99" s="947"/>
      <c r="M99" s="946"/>
      <c r="N99" s="447" t="s">
        <v>810</v>
      </c>
      <c r="O99" s="447"/>
      <c r="P99" s="447"/>
      <c r="Q99" s="448"/>
      <c r="R99" s="446" t="s">
        <v>820</v>
      </c>
      <c r="S99" s="447"/>
      <c r="T99" s="447"/>
      <c r="U99" s="447"/>
      <c r="V99" s="447"/>
      <c r="W99" s="449" t="s">
        <v>821</v>
      </c>
      <c r="X99" s="447"/>
      <c r="Y99" s="447"/>
      <c r="Z99" s="448"/>
      <c r="AA99" s="449" t="s">
        <v>840</v>
      </c>
      <c r="AB99" s="447"/>
      <c r="AC99" s="447"/>
      <c r="AD99" s="447"/>
      <c r="AE99" s="448"/>
      <c r="AF99" s="446" t="s">
        <v>813</v>
      </c>
      <c r="AG99" s="447"/>
      <c r="AH99" s="447"/>
      <c r="AI99" s="448"/>
      <c r="AJ99" s="449" t="s">
        <v>833</v>
      </c>
      <c r="AK99" s="447"/>
      <c r="AL99" s="447"/>
      <c r="AM99" s="447"/>
      <c r="AN99" s="447"/>
      <c r="AO99" s="447"/>
      <c r="AP99" s="147"/>
      <c r="AQ99" s="148" t="s">
        <v>841</v>
      </c>
      <c r="AR99" s="447"/>
      <c r="AS99" s="447"/>
      <c r="AT99" s="448"/>
      <c r="AU99" s="948">
        <v>9999999</v>
      </c>
      <c r="AV99" s="949"/>
      <c r="AW99" s="949"/>
      <c r="AX99" s="950"/>
      <c r="AY99" s="951" t="s">
        <v>823</v>
      </c>
      <c r="AZ99" s="952"/>
      <c r="BA99" s="948">
        <v>9999999</v>
      </c>
      <c r="BB99" s="949"/>
      <c r="BC99" s="949"/>
      <c r="BD99" s="950"/>
      <c r="BE99" s="948">
        <v>9999999</v>
      </c>
      <c r="BF99" s="949"/>
      <c r="BG99" s="949"/>
      <c r="BH99" s="950"/>
      <c r="BI99" s="948">
        <v>9999999</v>
      </c>
      <c r="BJ99" s="949"/>
      <c r="BK99" s="949"/>
      <c r="BL99" s="950"/>
      <c r="BM99" s="951" t="s">
        <v>835</v>
      </c>
      <c r="BN99" s="952"/>
      <c r="BO99" s="449" t="s">
        <v>831</v>
      </c>
      <c r="BP99" s="447"/>
      <c r="BQ99" s="448"/>
      <c r="BR99" s="951" t="s">
        <v>817</v>
      </c>
      <c r="BS99" s="952"/>
      <c r="BT99" s="449" t="s">
        <v>842</v>
      </c>
      <c r="BU99" s="447"/>
      <c r="BV99" s="447"/>
      <c r="BW99" s="447"/>
      <c r="BX99" s="448"/>
    </row>
    <row r="100" spans="3:76" ht="16" customHeight="1">
      <c r="C100" s="124"/>
      <c r="D100" s="943">
        <v>21</v>
      </c>
      <c r="E100" s="944"/>
      <c r="F100" s="945">
        <v>1234</v>
      </c>
      <c r="G100" s="946"/>
      <c r="H100" s="447" t="s">
        <v>476</v>
      </c>
      <c r="I100" s="447"/>
      <c r="J100" s="448"/>
      <c r="K100" s="945">
        <v>12345</v>
      </c>
      <c r="L100" s="947"/>
      <c r="M100" s="946"/>
      <c r="N100" s="447" t="s">
        <v>810</v>
      </c>
      <c r="O100" s="447"/>
      <c r="P100" s="447"/>
      <c r="Q100" s="448"/>
      <c r="R100" s="446" t="s">
        <v>820</v>
      </c>
      <c r="S100" s="447"/>
      <c r="T100" s="447"/>
      <c r="U100" s="447"/>
      <c r="V100" s="447"/>
      <c r="W100" s="449" t="s">
        <v>821</v>
      </c>
      <c r="X100" s="447"/>
      <c r="Y100" s="447"/>
      <c r="Z100" s="448"/>
      <c r="AA100" s="449" t="s">
        <v>840</v>
      </c>
      <c r="AB100" s="447"/>
      <c r="AC100" s="447"/>
      <c r="AD100" s="447"/>
      <c r="AE100" s="448"/>
      <c r="AF100" s="446" t="s">
        <v>813</v>
      </c>
      <c r="AG100" s="447"/>
      <c r="AH100" s="447"/>
      <c r="AI100" s="448"/>
      <c r="AJ100" s="449" t="s">
        <v>833</v>
      </c>
      <c r="AK100" s="447"/>
      <c r="AL100" s="447"/>
      <c r="AM100" s="447"/>
      <c r="AN100" s="447"/>
      <c r="AO100" s="447"/>
      <c r="AP100" s="147"/>
      <c r="AQ100" s="148" t="s">
        <v>841</v>
      </c>
      <c r="AR100" s="447"/>
      <c r="AS100" s="447"/>
      <c r="AT100" s="448"/>
      <c r="AU100" s="948">
        <v>9999999</v>
      </c>
      <c r="AV100" s="949"/>
      <c r="AW100" s="949"/>
      <c r="AX100" s="950"/>
      <c r="AY100" s="951" t="s">
        <v>823</v>
      </c>
      <c r="AZ100" s="952"/>
      <c r="BA100" s="948">
        <v>9999999</v>
      </c>
      <c r="BB100" s="949"/>
      <c r="BC100" s="949"/>
      <c r="BD100" s="950"/>
      <c r="BE100" s="948">
        <v>9999999</v>
      </c>
      <c r="BF100" s="949"/>
      <c r="BG100" s="949"/>
      <c r="BH100" s="950"/>
      <c r="BI100" s="948">
        <v>9999999</v>
      </c>
      <c r="BJ100" s="949"/>
      <c r="BK100" s="949"/>
      <c r="BL100" s="950"/>
      <c r="BM100" s="951" t="s">
        <v>835</v>
      </c>
      <c r="BN100" s="952"/>
      <c r="BO100" s="449" t="s">
        <v>831</v>
      </c>
      <c r="BP100" s="447"/>
      <c r="BQ100" s="448"/>
      <c r="BR100" s="951" t="s">
        <v>817</v>
      </c>
      <c r="BS100" s="952"/>
      <c r="BT100" s="449" t="s">
        <v>842</v>
      </c>
      <c r="BU100" s="447"/>
      <c r="BV100" s="447"/>
      <c r="BW100" s="447"/>
      <c r="BX100" s="448"/>
    </row>
    <row r="101" spans="3:76" ht="16" customHeight="1">
      <c r="C101" s="124"/>
      <c r="D101" s="943">
        <v>22</v>
      </c>
      <c r="E101" s="944"/>
      <c r="F101" s="945">
        <v>1234</v>
      </c>
      <c r="G101" s="946"/>
      <c r="H101" s="447" t="s">
        <v>476</v>
      </c>
      <c r="I101" s="447"/>
      <c r="J101" s="448"/>
      <c r="K101" s="945">
        <v>12345</v>
      </c>
      <c r="L101" s="947"/>
      <c r="M101" s="946"/>
      <c r="N101" s="447" t="s">
        <v>810</v>
      </c>
      <c r="O101" s="447"/>
      <c r="P101" s="447"/>
      <c r="Q101" s="448"/>
      <c r="R101" s="446" t="s">
        <v>820</v>
      </c>
      <c r="S101" s="447"/>
      <c r="T101" s="447"/>
      <c r="U101" s="447"/>
      <c r="V101" s="447"/>
      <c r="W101" s="449" t="s">
        <v>821</v>
      </c>
      <c r="X101" s="447"/>
      <c r="Y101" s="447"/>
      <c r="Z101" s="448"/>
      <c r="AA101" s="449" t="s">
        <v>840</v>
      </c>
      <c r="AB101" s="447"/>
      <c r="AC101" s="447"/>
      <c r="AD101" s="447"/>
      <c r="AE101" s="448"/>
      <c r="AF101" s="446" t="s">
        <v>813</v>
      </c>
      <c r="AG101" s="447"/>
      <c r="AH101" s="447"/>
      <c r="AI101" s="448"/>
      <c r="AJ101" s="449" t="s">
        <v>833</v>
      </c>
      <c r="AK101" s="447"/>
      <c r="AL101" s="447"/>
      <c r="AM101" s="447"/>
      <c r="AN101" s="447"/>
      <c r="AO101" s="447"/>
      <c r="AP101" s="147"/>
      <c r="AQ101" s="148" t="s">
        <v>841</v>
      </c>
      <c r="AR101" s="447"/>
      <c r="AS101" s="447"/>
      <c r="AT101" s="448"/>
      <c r="AU101" s="948">
        <v>9999999</v>
      </c>
      <c r="AV101" s="949"/>
      <c r="AW101" s="949"/>
      <c r="AX101" s="950"/>
      <c r="AY101" s="951" t="s">
        <v>823</v>
      </c>
      <c r="AZ101" s="952"/>
      <c r="BA101" s="948">
        <v>9999999</v>
      </c>
      <c r="BB101" s="949"/>
      <c r="BC101" s="949"/>
      <c r="BD101" s="950"/>
      <c r="BE101" s="948">
        <v>9999999</v>
      </c>
      <c r="BF101" s="949"/>
      <c r="BG101" s="949"/>
      <c r="BH101" s="950"/>
      <c r="BI101" s="948">
        <v>9999999</v>
      </c>
      <c r="BJ101" s="949"/>
      <c r="BK101" s="949"/>
      <c r="BL101" s="950"/>
      <c r="BM101" s="951" t="s">
        <v>835</v>
      </c>
      <c r="BN101" s="952"/>
      <c r="BO101" s="449" t="s">
        <v>831</v>
      </c>
      <c r="BP101" s="447"/>
      <c r="BQ101" s="448"/>
      <c r="BR101" s="951" t="s">
        <v>817</v>
      </c>
      <c r="BS101" s="952"/>
      <c r="BT101" s="449" t="s">
        <v>842</v>
      </c>
      <c r="BU101" s="447"/>
      <c r="BV101" s="447"/>
      <c r="BW101" s="447"/>
      <c r="BX101" s="448"/>
    </row>
    <row r="102" spans="3:76" ht="16" customHeight="1">
      <c r="C102" s="124"/>
      <c r="D102" s="943">
        <v>23</v>
      </c>
      <c r="E102" s="944"/>
      <c r="F102" s="945">
        <v>1234</v>
      </c>
      <c r="G102" s="946"/>
      <c r="H102" s="447" t="s">
        <v>476</v>
      </c>
      <c r="I102" s="447"/>
      <c r="J102" s="448"/>
      <c r="K102" s="945">
        <v>12345</v>
      </c>
      <c r="L102" s="947"/>
      <c r="M102" s="946"/>
      <c r="N102" s="447" t="s">
        <v>810</v>
      </c>
      <c r="O102" s="447"/>
      <c r="P102" s="447"/>
      <c r="Q102" s="448"/>
      <c r="R102" s="446" t="s">
        <v>820</v>
      </c>
      <c r="S102" s="447"/>
      <c r="T102" s="447"/>
      <c r="U102" s="447"/>
      <c r="V102" s="447"/>
      <c r="W102" s="449" t="s">
        <v>821</v>
      </c>
      <c r="X102" s="447"/>
      <c r="Y102" s="447"/>
      <c r="Z102" s="448"/>
      <c r="AA102" s="449" t="s">
        <v>840</v>
      </c>
      <c r="AB102" s="447"/>
      <c r="AC102" s="447"/>
      <c r="AD102" s="447"/>
      <c r="AE102" s="448"/>
      <c r="AF102" s="446" t="s">
        <v>813</v>
      </c>
      <c r="AG102" s="447"/>
      <c r="AH102" s="447"/>
      <c r="AI102" s="448"/>
      <c r="AJ102" s="449" t="s">
        <v>833</v>
      </c>
      <c r="AK102" s="447"/>
      <c r="AL102" s="447"/>
      <c r="AM102" s="447"/>
      <c r="AN102" s="447"/>
      <c r="AO102" s="447"/>
      <c r="AP102" s="147"/>
      <c r="AQ102" s="148" t="s">
        <v>841</v>
      </c>
      <c r="AR102" s="447"/>
      <c r="AS102" s="447"/>
      <c r="AT102" s="448"/>
      <c r="AU102" s="948">
        <v>9999999</v>
      </c>
      <c r="AV102" s="949"/>
      <c r="AW102" s="949"/>
      <c r="AX102" s="950"/>
      <c r="AY102" s="951" t="s">
        <v>823</v>
      </c>
      <c r="AZ102" s="952"/>
      <c r="BA102" s="948">
        <v>9999999</v>
      </c>
      <c r="BB102" s="949"/>
      <c r="BC102" s="949"/>
      <c r="BD102" s="950"/>
      <c r="BE102" s="948">
        <v>9999999</v>
      </c>
      <c r="BF102" s="949"/>
      <c r="BG102" s="949"/>
      <c r="BH102" s="950"/>
      <c r="BI102" s="948">
        <v>9999999</v>
      </c>
      <c r="BJ102" s="949"/>
      <c r="BK102" s="949"/>
      <c r="BL102" s="950"/>
      <c r="BM102" s="951" t="s">
        <v>835</v>
      </c>
      <c r="BN102" s="952"/>
      <c r="BO102" s="449" t="s">
        <v>831</v>
      </c>
      <c r="BP102" s="447"/>
      <c r="BQ102" s="448"/>
      <c r="BR102" s="951" t="s">
        <v>817</v>
      </c>
      <c r="BS102" s="952"/>
      <c r="BT102" s="449" t="s">
        <v>842</v>
      </c>
      <c r="BU102" s="447"/>
      <c r="BV102" s="447"/>
      <c r="BW102" s="447"/>
      <c r="BX102" s="448"/>
    </row>
    <row r="103" spans="3:76" ht="16" customHeight="1">
      <c r="C103" s="124"/>
      <c r="D103" s="943">
        <v>24</v>
      </c>
      <c r="E103" s="944"/>
      <c r="F103" s="945">
        <v>1234</v>
      </c>
      <c r="G103" s="946"/>
      <c r="H103" s="447" t="s">
        <v>476</v>
      </c>
      <c r="I103" s="447"/>
      <c r="J103" s="448"/>
      <c r="K103" s="945">
        <v>12345</v>
      </c>
      <c r="L103" s="947"/>
      <c r="M103" s="946"/>
      <c r="N103" s="447" t="s">
        <v>810</v>
      </c>
      <c r="O103" s="447"/>
      <c r="P103" s="447"/>
      <c r="Q103" s="448"/>
      <c r="R103" s="446" t="s">
        <v>820</v>
      </c>
      <c r="S103" s="447"/>
      <c r="T103" s="447"/>
      <c r="U103" s="447"/>
      <c r="V103" s="447"/>
      <c r="W103" s="449" t="s">
        <v>821</v>
      </c>
      <c r="X103" s="447"/>
      <c r="Y103" s="447"/>
      <c r="Z103" s="448"/>
      <c r="AA103" s="449" t="s">
        <v>840</v>
      </c>
      <c r="AB103" s="447"/>
      <c r="AC103" s="447"/>
      <c r="AD103" s="447"/>
      <c r="AE103" s="448"/>
      <c r="AF103" s="446" t="s">
        <v>813</v>
      </c>
      <c r="AG103" s="447"/>
      <c r="AH103" s="447"/>
      <c r="AI103" s="448"/>
      <c r="AJ103" s="449" t="s">
        <v>833</v>
      </c>
      <c r="AK103" s="447"/>
      <c r="AL103" s="447"/>
      <c r="AM103" s="447"/>
      <c r="AN103" s="447"/>
      <c r="AO103" s="447"/>
      <c r="AP103" s="147"/>
      <c r="AQ103" s="148" t="s">
        <v>841</v>
      </c>
      <c r="AR103" s="447"/>
      <c r="AS103" s="447"/>
      <c r="AT103" s="448"/>
      <c r="AU103" s="948">
        <v>9999999</v>
      </c>
      <c r="AV103" s="949"/>
      <c r="AW103" s="949"/>
      <c r="AX103" s="950"/>
      <c r="AY103" s="951" t="s">
        <v>823</v>
      </c>
      <c r="AZ103" s="952"/>
      <c r="BA103" s="948">
        <v>9999999</v>
      </c>
      <c r="BB103" s="949"/>
      <c r="BC103" s="949"/>
      <c r="BD103" s="950"/>
      <c r="BE103" s="948">
        <v>9999999</v>
      </c>
      <c r="BF103" s="949"/>
      <c r="BG103" s="949"/>
      <c r="BH103" s="950"/>
      <c r="BI103" s="948">
        <v>9999999</v>
      </c>
      <c r="BJ103" s="949"/>
      <c r="BK103" s="949"/>
      <c r="BL103" s="950"/>
      <c r="BM103" s="951" t="s">
        <v>835</v>
      </c>
      <c r="BN103" s="952"/>
      <c r="BO103" s="449" t="s">
        <v>831</v>
      </c>
      <c r="BP103" s="447"/>
      <c r="BQ103" s="448"/>
      <c r="BR103" s="951" t="s">
        <v>817</v>
      </c>
      <c r="BS103" s="952"/>
      <c r="BT103" s="449" t="s">
        <v>842</v>
      </c>
      <c r="BU103" s="447"/>
      <c r="BV103" s="447"/>
      <c r="BW103" s="447"/>
      <c r="BX103" s="448"/>
    </row>
    <row r="104" spans="3:76" ht="16" customHeight="1">
      <c r="C104" s="124"/>
      <c r="D104" s="943">
        <v>25</v>
      </c>
      <c r="E104" s="944"/>
      <c r="F104" s="945">
        <v>1234</v>
      </c>
      <c r="G104" s="946"/>
      <c r="H104" s="447" t="s">
        <v>476</v>
      </c>
      <c r="I104" s="447"/>
      <c r="J104" s="448"/>
      <c r="K104" s="945">
        <v>12345</v>
      </c>
      <c r="L104" s="947"/>
      <c r="M104" s="946"/>
      <c r="N104" s="447" t="s">
        <v>810</v>
      </c>
      <c r="O104" s="447"/>
      <c r="P104" s="447"/>
      <c r="Q104" s="448"/>
      <c r="R104" s="446" t="s">
        <v>820</v>
      </c>
      <c r="S104" s="447"/>
      <c r="T104" s="447"/>
      <c r="U104" s="447"/>
      <c r="V104" s="447"/>
      <c r="W104" s="449" t="s">
        <v>821</v>
      </c>
      <c r="X104" s="447"/>
      <c r="Y104" s="447"/>
      <c r="Z104" s="448"/>
      <c r="AA104" s="449" t="s">
        <v>840</v>
      </c>
      <c r="AB104" s="447"/>
      <c r="AC104" s="447"/>
      <c r="AD104" s="447"/>
      <c r="AE104" s="448"/>
      <c r="AF104" s="446" t="s">
        <v>813</v>
      </c>
      <c r="AG104" s="447"/>
      <c r="AH104" s="447"/>
      <c r="AI104" s="448"/>
      <c r="AJ104" s="449" t="s">
        <v>833</v>
      </c>
      <c r="AK104" s="447"/>
      <c r="AL104" s="447"/>
      <c r="AM104" s="447"/>
      <c r="AN104" s="447"/>
      <c r="AO104" s="447"/>
      <c r="AP104" s="147"/>
      <c r="AQ104" s="148" t="s">
        <v>841</v>
      </c>
      <c r="AR104" s="447"/>
      <c r="AS104" s="447"/>
      <c r="AT104" s="448"/>
      <c r="AU104" s="948">
        <v>9999999</v>
      </c>
      <c r="AV104" s="949"/>
      <c r="AW104" s="949"/>
      <c r="AX104" s="950"/>
      <c r="AY104" s="951" t="s">
        <v>823</v>
      </c>
      <c r="AZ104" s="952"/>
      <c r="BA104" s="948">
        <v>9999999</v>
      </c>
      <c r="BB104" s="949"/>
      <c r="BC104" s="949"/>
      <c r="BD104" s="950"/>
      <c r="BE104" s="948">
        <v>9999999</v>
      </c>
      <c r="BF104" s="949"/>
      <c r="BG104" s="949"/>
      <c r="BH104" s="950"/>
      <c r="BI104" s="948">
        <v>9999999</v>
      </c>
      <c r="BJ104" s="949"/>
      <c r="BK104" s="949"/>
      <c r="BL104" s="950"/>
      <c r="BM104" s="951" t="s">
        <v>835</v>
      </c>
      <c r="BN104" s="952"/>
      <c r="BO104" s="449" t="s">
        <v>831</v>
      </c>
      <c r="BP104" s="447"/>
      <c r="BQ104" s="448"/>
      <c r="BR104" s="951" t="s">
        <v>817</v>
      </c>
      <c r="BS104" s="952"/>
      <c r="BT104" s="449" t="s">
        <v>842</v>
      </c>
      <c r="BU104" s="447"/>
      <c r="BV104" s="447"/>
      <c r="BW104" s="447"/>
      <c r="BX104" s="448"/>
    </row>
    <row r="105" spans="3:76" ht="16" customHeight="1">
      <c r="C105" s="124"/>
      <c r="D105" s="943">
        <v>26</v>
      </c>
      <c r="E105" s="944"/>
      <c r="F105" s="945">
        <v>1234</v>
      </c>
      <c r="G105" s="946"/>
      <c r="H105" s="447" t="s">
        <v>476</v>
      </c>
      <c r="I105" s="447"/>
      <c r="J105" s="448"/>
      <c r="K105" s="945">
        <v>12345</v>
      </c>
      <c r="L105" s="947"/>
      <c r="M105" s="946"/>
      <c r="N105" s="447" t="s">
        <v>810</v>
      </c>
      <c r="O105" s="447"/>
      <c r="P105" s="447"/>
      <c r="Q105" s="448"/>
      <c r="R105" s="446" t="s">
        <v>820</v>
      </c>
      <c r="S105" s="447"/>
      <c r="T105" s="447"/>
      <c r="U105" s="447"/>
      <c r="V105" s="447"/>
      <c r="W105" s="449" t="s">
        <v>821</v>
      </c>
      <c r="X105" s="447"/>
      <c r="Y105" s="447"/>
      <c r="Z105" s="448"/>
      <c r="AA105" s="449" t="s">
        <v>840</v>
      </c>
      <c r="AB105" s="447"/>
      <c r="AC105" s="447"/>
      <c r="AD105" s="447"/>
      <c r="AE105" s="448"/>
      <c r="AF105" s="446" t="s">
        <v>813</v>
      </c>
      <c r="AG105" s="447"/>
      <c r="AH105" s="447"/>
      <c r="AI105" s="448"/>
      <c r="AJ105" s="449" t="s">
        <v>833</v>
      </c>
      <c r="AK105" s="447"/>
      <c r="AL105" s="447"/>
      <c r="AM105" s="447"/>
      <c r="AN105" s="447"/>
      <c r="AO105" s="447"/>
      <c r="AP105" s="147"/>
      <c r="AQ105" s="148" t="s">
        <v>841</v>
      </c>
      <c r="AR105" s="447"/>
      <c r="AS105" s="447"/>
      <c r="AT105" s="448"/>
      <c r="AU105" s="948">
        <v>9999999</v>
      </c>
      <c r="AV105" s="949"/>
      <c r="AW105" s="949"/>
      <c r="AX105" s="950"/>
      <c r="AY105" s="951" t="s">
        <v>823</v>
      </c>
      <c r="AZ105" s="952"/>
      <c r="BA105" s="948">
        <v>9999999</v>
      </c>
      <c r="BB105" s="949"/>
      <c r="BC105" s="949"/>
      <c r="BD105" s="950"/>
      <c r="BE105" s="948">
        <v>9999999</v>
      </c>
      <c r="BF105" s="949"/>
      <c r="BG105" s="949"/>
      <c r="BH105" s="950"/>
      <c r="BI105" s="948">
        <v>9999999</v>
      </c>
      <c r="BJ105" s="949"/>
      <c r="BK105" s="949"/>
      <c r="BL105" s="950"/>
      <c r="BM105" s="951" t="s">
        <v>835</v>
      </c>
      <c r="BN105" s="952"/>
      <c r="BO105" s="449" t="s">
        <v>831</v>
      </c>
      <c r="BP105" s="447"/>
      <c r="BQ105" s="448"/>
      <c r="BR105" s="951" t="s">
        <v>817</v>
      </c>
      <c r="BS105" s="952"/>
      <c r="BT105" s="449" t="s">
        <v>842</v>
      </c>
      <c r="BU105" s="447"/>
      <c r="BV105" s="447"/>
      <c r="BW105" s="447"/>
      <c r="BX105" s="448"/>
    </row>
    <row r="106" spans="3:76" ht="16" customHeight="1">
      <c r="C106" s="124"/>
      <c r="D106" s="943">
        <v>27</v>
      </c>
      <c r="E106" s="944"/>
      <c r="F106" s="945">
        <v>1234</v>
      </c>
      <c r="G106" s="946"/>
      <c r="H106" s="447" t="s">
        <v>476</v>
      </c>
      <c r="I106" s="447"/>
      <c r="J106" s="448"/>
      <c r="K106" s="945">
        <v>12345</v>
      </c>
      <c r="L106" s="947"/>
      <c r="M106" s="946"/>
      <c r="N106" s="447" t="s">
        <v>810</v>
      </c>
      <c r="O106" s="447"/>
      <c r="P106" s="447"/>
      <c r="Q106" s="448"/>
      <c r="R106" s="446" t="s">
        <v>820</v>
      </c>
      <c r="S106" s="447"/>
      <c r="T106" s="447"/>
      <c r="U106" s="447"/>
      <c r="V106" s="447"/>
      <c r="W106" s="449" t="s">
        <v>821</v>
      </c>
      <c r="X106" s="447"/>
      <c r="Y106" s="447"/>
      <c r="Z106" s="448"/>
      <c r="AA106" s="449" t="s">
        <v>840</v>
      </c>
      <c r="AB106" s="447"/>
      <c r="AC106" s="447"/>
      <c r="AD106" s="447"/>
      <c r="AE106" s="448"/>
      <c r="AF106" s="446" t="s">
        <v>813</v>
      </c>
      <c r="AG106" s="447"/>
      <c r="AH106" s="447"/>
      <c r="AI106" s="448"/>
      <c r="AJ106" s="449" t="s">
        <v>833</v>
      </c>
      <c r="AK106" s="447"/>
      <c r="AL106" s="447"/>
      <c r="AM106" s="447"/>
      <c r="AN106" s="447"/>
      <c r="AO106" s="447"/>
      <c r="AP106" s="147"/>
      <c r="AQ106" s="148" t="s">
        <v>841</v>
      </c>
      <c r="AR106" s="447"/>
      <c r="AS106" s="447"/>
      <c r="AT106" s="448"/>
      <c r="AU106" s="948">
        <v>9999999</v>
      </c>
      <c r="AV106" s="949"/>
      <c r="AW106" s="949"/>
      <c r="AX106" s="950"/>
      <c r="AY106" s="951" t="s">
        <v>823</v>
      </c>
      <c r="AZ106" s="952"/>
      <c r="BA106" s="948">
        <v>9999999</v>
      </c>
      <c r="BB106" s="949"/>
      <c r="BC106" s="949"/>
      <c r="BD106" s="950"/>
      <c r="BE106" s="948">
        <v>9999999</v>
      </c>
      <c r="BF106" s="949"/>
      <c r="BG106" s="949"/>
      <c r="BH106" s="950"/>
      <c r="BI106" s="948">
        <v>9999999</v>
      </c>
      <c r="BJ106" s="949"/>
      <c r="BK106" s="949"/>
      <c r="BL106" s="950"/>
      <c r="BM106" s="951" t="s">
        <v>835</v>
      </c>
      <c r="BN106" s="952"/>
      <c r="BO106" s="449" t="s">
        <v>831</v>
      </c>
      <c r="BP106" s="447"/>
      <c r="BQ106" s="448"/>
      <c r="BR106" s="951" t="s">
        <v>817</v>
      </c>
      <c r="BS106" s="952"/>
      <c r="BT106" s="449" t="s">
        <v>842</v>
      </c>
      <c r="BU106" s="447"/>
      <c r="BV106" s="447"/>
      <c r="BW106" s="447"/>
      <c r="BX106" s="448"/>
    </row>
    <row r="107" spans="3:76" ht="16" customHeight="1">
      <c r="C107" s="124"/>
      <c r="D107" s="943">
        <v>28</v>
      </c>
      <c r="E107" s="944"/>
      <c r="F107" s="945">
        <v>1234</v>
      </c>
      <c r="G107" s="946"/>
      <c r="H107" s="447" t="s">
        <v>476</v>
      </c>
      <c r="I107" s="447"/>
      <c r="J107" s="448"/>
      <c r="K107" s="945">
        <v>12345</v>
      </c>
      <c r="L107" s="947"/>
      <c r="M107" s="946"/>
      <c r="N107" s="447" t="s">
        <v>810</v>
      </c>
      <c r="O107" s="447"/>
      <c r="P107" s="447"/>
      <c r="Q107" s="448"/>
      <c r="R107" s="446" t="s">
        <v>820</v>
      </c>
      <c r="S107" s="447"/>
      <c r="T107" s="447"/>
      <c r="U107" s="447"/>
      <c r="V107" s="447"/>
      <c r="W107" s="449" t="s">
        <v>821</v>
      </c>
      <c r="X107" s="447"/>
      <c r="Y107" s="447"/>
      <c r="Z107" s="448"/>
      <c r="AA107" s="449" t="s">
        <v>840</v>
      </c>
      <c r="AB107" s="447"/>
      <c r="AC107" s="447"/>
      <c r="AD107" s="447"/>
      <c r="AE107" s="448"/>
      <c r="AF107" s="446" t="s">
        <v>813</v>
      </c>
      <c r="AG107" s="447"/>
      <c r="AH107" s="447"/>
      <c r="AI107" s="448"/>
      <c r="AJ107" s="449" t="s">
        <v>833</v>
      </c>
      <c r="AK107" s="447"/>
      <c r="AL107" s="447"/>
      <c r="AM107" s="447"/>
      <c r="AN107" s="447"/>
      <c r="AO107" s="447"/>
      <c r="AP107" s="147"/>
      <c r="AQ107" s="148" t="s">
        <v>841</v>
      </c>
      <c r="AR107" s="447"/>
      <c r="AS107" s="447"/>
      <c r="AT107" s="448"/>
      <c r="AU107" s="948">
        <v>9999999</v>
      </c>
      <c r="AV107" s="949"/>
      <c r="AW107" s="949"/>
      <c r="AX107" s="950"/>
      <c r="AY107" s="951" t="s">
        <v>823</v>
      </c>
      <c r="AZ107" s="952"/>
      <c r="BA107" s="948">
        <v>9999999</v>
      </c>
      <c r="BB107" s="949"/>
      <c r="BC107" s="949"/>
      <c r="BD107" s="950"/>
      <c r="BE107" s="948">
        <v>9999999</v>
      </c>
      <c r="BF107" s="949"/>
      <c r="BG107" s="949"/>
      <c r="BH107" s="950"/>
      <c r="BI107" s="948">
        <v>9999999</v>
      </c>
      <c r="BJ107" s="949"/>
      <c r="BK107" s="949"/>
      <c r="BL107" s="950"/>
      <c r="BM107" s="951" t="s">
        <v>835</v>
      </c>
      <c r="BN107" s="952"/>
      <c r="BO107" s="449" t="s">
        <v>831</v>
      </c>
      <c r="BP107" s="447"/>
      <c r="BQ107" s="448"/>
      <c r="BR107" s="951" t="s">
        <v>817</v>
      </c>
      <c r="BS107" s="952"/>
      <c r="BT107" s="449" t="s">
        <v>842</v>
      </c>
      <c r="BU107" s="447"/>
      <c r="BV107" s="447"/>
      <c r="BW107" s="447"/>
      <c r="BX107" s="448"/>
    </row>
    <row r="108" spans="3:76" ht="16" customHeight="1">
      <c r="C108" s="124"/>
      <c r="D108" s="943">
        <v>29</v>
      </c>
      <c r="E108" s="944"/>
      <c r="F108" s="945">
        <v>1234</v>
      </c>
      <c r="G108" s="946"/>
      <c r="H108" s="447" t="s">
        <v>476</v>
      </c>
      <c r="I108" s="447"/>
      <c r="J108" s="448"/>
      <c r="K108" s="945">
        <v>12345</v>
      </c>
      <c r="L108" s="947"/>
      <c r="M108" s="946"/>
      <c r="N108" s="447" t="s">
        <v>810</v>
      </c>
      <c r="O108" s="447"/>
      <c r="P108" s="447"/>
      <c r="Q108" s="448"/>
      <c r="R108" s="446" t="s">
        <v>820</v>
      </c>
      <c r="S108" s="447"/>
      <c r="T108" s="447"/>
      <c r="U108" s="447"/>
      <c r="V108" s="447"/>
      <c r="W108" s="449" t="s">
        <v>821</v>
      </c>
      <c r="X108" s="447"/>
      <c r="Y108" s="447"/>
      <c r="Z108" s="448"/>
      <c r="AA108" s="449" t="s">
        <v>840</v>
      </c>
      <c r="AB108" s="447"/>
      <c r="AC108" s="447"/>
      <c r="AD108" s="447"/>
      <c r="AE108" s="448"/>
      <c r="AF108" s="446" t="s">
        <v>813</v>
      </c>
      <c r="AG108" s="447"/>
      <c r="AH108" s="447"/>
      <c r="AI108" s="448"/>
      <c r="AJ108" s="449" t="s">
        <v>833</v>
      </c>
      <c r="AK108" s="447"/>
      <c r="AL108" s="447"/>
      <c r="AM108" s="447"/>
      <c r="AN108" s="447"/>
      <c r="AO108" s="447"/>
      <c r="AP108" s="147"/>
      <c r="AQ108" s="148" t="s">
        <v>841</v>
      </c>
      <c r="AR108" s="447"/>
      <c r="AS108" s="447"/>
      <c r="AT108" s="448"/>
      <c r="AU108" s="948">
        <v>9999999</v>
      </c>
      <c r="AV108" s="949"/>
      <c r="AW108" s="949"/>
      <c r="AX108" s="950"/>
      <c r="AY108" s="951" t="s">
        <v>823</v>
      </c>
      <c r="AZ108" s="952"/>
      <c r="BA108" s="948">
        <v>9999999</v>
      </c>
      <c r="BB108" s="949"/>
      <c r="BC108" s="949"/>
      <c r="BD108" s="950"/>
      <c r="BE108" s="948">
        <v>9999999</v>
      </c>
      <c r="BF108" s="949"/>
      <c r="BG108" s="949"/>
      <c r="BH108" s="950"/>
      <c r="BI108" s="948">
        <v>9999999</v>
      </c>
      <c r="BJ108" s="949"/>
      <c r="BK108" s="949"/>
      <c r="BL108" s="950"/>
      <c r="BM108" s="951" t="s">
        <v>835</v>
      </c>
      <c r="BN108" s="952"/>
      <c r="BO108" s="449" t="s">
        <v>831</v>
      </c>
      <c r="BP108" s="447"/>
      <c r="BQ108" s="448"/>
      <c r="BR108" s="951" t="s">
        <v>817</v>
      </c>
      <c r="BS108" s="952"/>
      <c r="BT108" s="449" t="s">
        <v>842</v>
      </c>
      <c r="BU108" s="447"/>
      <c r="BV108" s="447"/>
      <c r="BW108" s="447"/>
      <c r="BX108" s="448"/>
    </row>
    <row r="109" spans="3:76" ht="16" customHeight="1">
      <c r="C109" s="124"/>
      <c r="D109" s="943">
        <v>30</v>
      </c>
      <c r="E109" s="944"/>
      <c r="F109" s="945">
        <v>1234</v>
      </c>
      <c r="G109" s="946"/>
      <c r="H109" s="447" t="s">
        <v>476</v>
      </c>
      <c r="I109" s="447"/>
      <c r="J109" s="448"/>
      <c r="K109" s="945">
        <v>12345</v>
      </c>
      <c r="L109" s="947"/>
      <c r="M109" s="946"/>
      <c r="N109" s="447" t="s">
        <v>810</v>
      </c>
      <c r="O109" s="447"/>
      <c r="P109" s="447"/>
      <c r="Q109" s="448"/>
      <c r="R109" s="446" t="s">
        <v>820</v>
      </c>
      <c r="S109" s="447"/>
      <c r="T109" s="447"/>
      <c r="U109" s="447"/>
      <c r="V109" s="447"/>
      <c r="W109" s="449" t="s">
        <v>821</v>
      </c>
      <c r="X109" s="447"/>
      <c r="Y109" s="447"/>
      <c r="Z109" s="448"/>
      <c r="AA109" s="449" t="s">
        <v>840</v>
      </c>
      <c r="AB109" s="447"/>
      <c r="AC109" s="447"/>
      <c r="AD109" s="447"/>
      <c r="AE109" s="448"/>
      <c r="AF109" s="446" t="s">
        <v>813</v>
      </c>
      <c r="AG109" s="447"/>
      <c r="AH109" s="447"/>
      <c r="AI109" s="448"/>
      <c r="AJ109" s="449" t="s">
        <v>833</v>
      </c>
      <c r="AK109" s="447"/>
      <c r="AL109" s="447"/>
      <c r="AM109" s="447"/>
      <c r="AN109" s="447"/>
      <c r="AO109" s="447"/>
      <c r="AP109" s="147"/>
      <c r="AQ109" s="148" t="s">
        <v>841</v>
      </c>
      <c r="AR109" s="447"/>
      <c r="AS109" s="447"/>
      <c r="AT109" s="448"/>
      <c r="AU109" s="948">
        <v>9999999</v>
      </c>
      <c r="AV109" s="949"/>
      <c r="AW109" s="949"/>
      <c r="AX109" s="950"/>
      <c r="AY109" s="951" t="s">
        <v>823</v>
      </c>
      <c r="AZ109" s="952"/>
      <c r="BA109" s="948">
        <v>9999999</v>
      </c>
      <c r="BB109" s="949"/>
      <c r="BC109" s="949"/>
      <c r="BD109" s="950"/>
      <c r="BE109" s="948">
        <v>9999999</v>
      </c>
      <c r="BF109" s="949"/>
      <c r="BG109" s="949"/>
      <c r="BH109" s="950"/>
      <c r="BI109" s="948">
        <v>9999999</v>
      </c>
      <c r="BJ109" s="949"/>
      <c r="BK109" s="949"/>
      <c r="BL109" s="950"/>
      <c r="BM109" s="951" t="s">
        <v>835</v>
      </c>
      <c r="BN109" s="952"/>
      <c r="BO109" s="449" t="s">
        <v>831</v>
      </c>
      <c r="BP109" s="447"/>
      <c r="BQ109" s="448"/>
      <c r="BR109" s="951" t="s">
        <v>817</v>
      </c>
      <c r="BS109" s="952"/>
      <c r="BT109" s="449" t="s">
        <v>842</v>
      </c>
      <c r="BU109" s="447"/>
      <c r="BV109" s="447"/>
      <c r="BW109" s="447"/>
      <c r="BX109" s="448"/>
    </row>
    <row r="110" spans="3:76" ht="16" customHeight="1">
      <c r="C110" s="124"/>
      <c r="D110" s="943">
        <v>31</v>
      </c>
      <c r="E110" s="944"/>
      <c r="F110" s="945">
        <v>1234</v>
      </c>
      <c r="G110" s="946"/>
      <c r="H110" s="447" t="s">
        <v>473</v>
      </c>
      <c r="I110" s="447"/>
      <c r="J110" s="448"/>
      <c r="K110" s="945">
        <v>12345</v>
      </c>
      <c r="L110" s="947"/>
      <c r="M110" s="946"/>
      <c r="N110" s="447" t="s">
        <v>810</v>
      </c>
      <c r="O110" s="447"/>
      <c r="P110" s="447"/>
      <c r="Q110" s="448"/>
      <c r="R110" s="446" t="s">
        <v>811</v>
      </c>
      <c r="S110" s="447"/>
      <c r="T110" s="447"/>
      <c r="U110" s="447"/>
      <c r="V110" s="447"/>
      <c r="W110" s="449" t="s">
        <v>810</v>
      </c>
      <c r="X110" s="447"/>
      <c r="Y110" s="447"/>
      <c r="Z110" s="448"/>
      <c r="AA110" s="449" t="s">
        <v>812</v>
      </c>
      <c r="AB110" s="447"/>
      <c r="AC110" s="447"/>
      <c r="AD110" s="447"/>
      <c r="AE110" s="448"/>
      <c r="AF110" s="446" t="s">
        <v>813</v>
      </c>
      <c r="AG110" s="447"/>
      <c r="AH110" s="447"/>
      <c r="AI110" s="448"/>
      <c r="AJ110" s="449" t="s">
        <v>814</v>
      </c>
      <c r="AK110" s="447"/>
      <c r="AL110" s="447"/>
      <c r="AM110" s="447"/>
      <c r="AN110" s="447"/>
      <c r="AO110" s="447"/>
      <c r="AP110" s="147"/>
      <c r="AQ110" s="148" t="s">
        <v>810</v>
      </c>
      <c r="AR110" s="447"/>
      <c r="AS110" s="447"/>
      <c r="AT110" s="448"/>
      <c r="AU110" s="948">
        <v>9999999</v>
      </c>
      <c r="AV110" s="949"/>
      <c r="AW110" s="949"/>
      <c r="AX110" s="950"/>
      <c r="AY110" s="951"/>
      <c r="AZ110" s="952"/>
      <c r="BA110" s="948">
        <v>9999999</v>
      </c>
      <c r="BB110" s="949"/>
      <c r="BC110" s="949"/>
      <c r="BD110" s="950"/>
      <c r="BE110" s="948">
        <v>9999999</v>
      </c>
      <c r="BF110" s="949"/>
      <c r="BG110" s="949"/>
      <c r="BH110" s="950"/>
      <c r="BI110" s="948">
        <v>9999999</v>
      </c>
      <c r="BJ110" s="949"/>
      <c r="BK110" s="949"/>
      <c r="BL110" s="950"/>
      <c r="BM110" s="951" t="s">
        <v>815</v>
      </c>
      <c r="BN110" s="952"/>
      <c r="BO110" s="449" t="s">
        <v>816</v>
      </c>
      <c r="BP110" s="447"/>
      <c r="BQ110" s="448"/>
      <c r="BR110" s="951" t="s">
        <v>817</v>
      </c>
      <c r="BS110" s="952"/>
      <c r="BT110" s="449"/>
      <c r="BU110" s="447"/>
      <c r="BV110" s="447"/>
      <c r="BW110" s="447"/>
      <c r="BX110" s="448"/>
    </row>
    <row r="111" spans="3:76" ht="16" customHeight="1">
      <c r="C111" s="124"/>
      <c r="D111" s="943">
        <v>32</v>
      </c>
      <c r="E111" s="944"/>
      <c r="F111" s="945">
        <v>1234</v>
      </c>
      <c r="G111" s="946"/>
      <c r="H111" s="447" t="s">
        <v>473</v>
      </c>
      <c r="I111" s="447"/>
      <c r="J111" s="448"/>
      <c r="K111" s="945">
        <v>12345</v>
      </c>
      <c r="L111" s="947"/>
      <c r="M111" s="946"/>
      <c r="N111" s="447" t="s">
        <v>810</v>
      </c>
      <c r="O111" s="447"/>
      <c r="P111" s="447"/>
      <c r="Q111" s="448"/>
      <c r="R111" s="446" t="s">
        <v>811</v>
      </c>
      <c r="S111" s="447"/>
      <c r="T111" s="447"/>
      <c r="U111" s="447"/>
      <c r="V111" s="447"/>
      <c r="W111" s="449" t="s">
        <v>810</v>
      </c>
      <c r="X111" s="447"/>
      <c r="Y111" s="447"/>
      <c r="Z111" s="448"/>
      <c r="AA111" s="449" t="s">
        <v>818</v>
      </c>
      <c r="AB111" s="447"/>
      <c r="AC111" s="447"/>
      <c r="AD111" s="447"/>
      <c r="AE111" s="448"/>
      <c r="AF111" s="446" t="s">
        <v>813</v>
      </c>
      <c r="AG111" s="447"/>
      <c r="AH111" s="447"/>
      <c r="AI111" s="448"/>
      <c r="AJ111" s="449" t="s">
        <v>814</v>
      </c>
      <c r="AK111" s="447"/>
      <c r="AL111" s="447"/>
      <c r="AM111" s="447"/>
      <c r="AN111" s="447"/>
      <c r="AO111" s="447"/>
      <c r="AP111" s="147"/>
      <c r="AQ111" s="148" t="s">
        <v>810</v>
      </c>
      <c r="AR111" s="447"/>
      <c r="AS111" s="447"/>
      <c r="AT111" s="448"/>
      <c r="AU111" s="948">
        <v>9999999</v>
      </c>
      <c r="AV111" s="949"/>
      <c r="AW111" s="949"/>
      <c r="AX111" s="950"/>
      <c r="AY111" s="951"/>
      <c r="AZ111" s="952"/>
      <c r="BA111" s="948">
        <v>9999999</v>
      </c>
      <c r="BB111" s="949"/>
      <c r="BC111" s="949"/>
      <c r="BD111" s="950"/>
      <c r="BE111" s="948">
        <v>9999999</v>
      </c>
      <c r="BF111" s="949"/>
      <c r="BG111" s="949"/>
      <c r="BH111" s="950"/>
      <c r="BI111" s="948">
        <v>9999999</v>
      </c>
      <c r="BJ111" s="949"/>
      <c r="BK111" s="949"/>
      <c r="BL111" s="950"/>
      <c r="BM111" s="951" t="s">
        <v>819</v>
      </c>
      <c r="BN111" s="952"/>
      <c r="BO111" s="449" t="s">
        <v>816</v>
      </c>
      <c r="BP111" s="447"/>
      <c r="BQ111" s="448"/>
      <c r="BR111" s="951" t="s">
        <v>817</v>
      </c>
      <c r="BS111" s="952"/>
      <c r="BT111" s="449"/>
      <c r="BU111" s="447"/>
      <c r="BV111" s="447"/>
      <c r="BW111" s="447"/>
      <c r="BX111" s="448"/>
    </row>
    <row r="112" spans="3:76" ht="16" customHeight="1">
      <c r="C112" s="124"/>
      <c r="D112" s="943">
        <v>33</v>
      </c>
      <c r="E112" s="944"/>
      <c r="F112" s="945">
        <v>1234</v>
      </c>
      <c r="G112" s="946"/>
      <c r="H112" s="447" t="s">
        <v>476</v>
      </c>
      <c r="I112" s="447"/>
      <c r="J112" s="448"/>
      <c r="K112" s="945">
        <v>12345</v>
      </c>
      <c r="L112" s="947"/>
      <c r="M112" s="946"/>
      <c r="N112" s="447" t="s">
        <v>810</v>
      </c>
      <c r="O112" s="447"/>
      <c r="P112" s="447"/>
      <c r="Q112" s="448"/>
      <c r="R112" s="446" t="s">
        <v>820</v>
      </c>
      <c r="S112" s="447"/>
      <c r="T112" s="447"/>
      <c r="U112" s="447"/>
      <c r="V112" s="447"/>
      <c r="W112" s="449" t="s">
        <v>821</v>
      </c>
      <c r="X112" s="447"/>
      <c r="Y112" s="447"/>
      <c r="Z112" s="448"/>
      <c r="AA112" s="449" t="s">
        <v>822</v>
      </c>
      <c r="AB112" s="447"/>
      <c r="AC112" s="447"/>
      <c r="AD112" s="447"/>
      <c r="AE112" s="448"/>
      <c r="AF112" s="446" t="s">
        <v>813</v>
      </c>
      <c r="AG112" s="447"/>
      <c r="AH112" s="447"/>
      <c r="AI112" s="448"/>
      <c r="AJ112" s="449" t="s">
        <v>814</v>
      </c>
      <c r="AK112" s="447"/>
      <c r="AL112" s="447"/>
      <c r="AM112" s="447"/>
      <c r="AN112" s="447"/>
      <c r="AO112" s="447"/>
      <c r="AP112" s="147"/>
      <c r="AQ112" s="148" t="s">
        <v>810</v>
      </c>
      <c r="AR112" s="447"/>
      <c r="AS112" s="447"/>
      <c r="AT112" s="448"/>
      <c r="AU112" s="948">
        <v>9999999</v>
      </c>
      <c r="AV112" s="949"/>
      <c r="AW112" s="949"/>
      <c r="AX112" s="950"/>
      <c r="AY112" s="951" t="s">
        <v>823</v>
      </c>
      <c r="AZ112" s="952"/>
      <c r="BA112" s="948">
        <v>9999999</v>
      </c>
      <c r="BB112" s="949"/>
      <c r="BC112" s="949"/>
      <c r="BD112" s="950"/>
      <c r="BE112" s="948">
        <v>9999999</v>
      </c>
      <c r="BF112" s="949"/>
      <c r="BG112" s="949"/>
      <c r="BH112" s="950"/>
      <c r="BI112" s="948">
        <v>9999999</v>
      </c>
      <c r="BJ112" s="949"/>
      <c r="BK112" s="949"/>
      <c r="BL112" s="950"/>
      <c r="BM112" s="951" t="s">
        <v>819</v>
      </c>
      <c r="BN112" s="952"/>
      <c r="BO112" s="449" t="s">
        <v>816</v>
      </c>
      <c r="BP112" s="447"/>
      <c r="BQ112" s="448"/>
      <c r="BR112" s="951" t="s">
        <v>817</v>
      </c>
      <c r="BS112" s="952"/>
      <c r="BT112" s="449" t="s">
        <v>842</v>
      </c>
      <c r="BU112" s="447"/>
      <c r="BV112" s="447"/>
      <c r="BW112" s="447"/>
      <c r="BX112" s="448"/>
    </row>
    <row r="113" spans="3:76" ht="16" customHeight="1">
      <c r="C113" s="124"/>
      <c r="D113" s="943">
        <v>34</v>
      </c>
      <c r="E113" s="944"/>
      <c r="F113" s="945">
        <v>1234</v>
      </c>
      <c r="G113" s="946"/>
      <c r="H113" s="447" t="s">
        <v>476</v>
      </c>
      <c r="I113" s="447"/>
      <c r="J113" s="448"/>
      <c r="K113" s="945">
        <v>12345</v>
      </c>
      <c r="L113" s="947"/>
      <c r="M113" s="946"/>
      <c r="N113" s="447" t="s">
        <v>810</v>
      </c>
      <c r="O113" s="447"/>
      <c r="P113" s="447"/>
      <c r="Q113" s="448"/>
      <c r="R113" s="446" t="s">
        <v>820</v>
      </c>
      <c r="S113" s="447"/>
      <c r="T113" s="447"/>
      <c r="U113" s="447"/>
      <c r="V113" s="447"/>
      <c r="W113" s="449" t="s">
        <v>821</v>
      </c>
      <c r="X113" s="447"/>
      <c r="Y113" s="447"/>
      <c r="Z113" s="448"/>
      <c r="AA113" s="449" t="s">
        <v>825</v>
      </c>
      <c r="AB113" s="447"/>
      <c r="AC113" s="447"/>
      <c r="AD113" s="447"/>
      <c r="AE113" s="448"/>
      <c r="AF113" s="446" t="s">
        <v>813</v>
      </c>
      <c r="AG113" s="447"/>
      <c r="AH113" s="447"/>
      <c r="AI113" s="448"/>
      <c r="AJ113" s="449" t="s">
        <v>814</v>
      </c>
      <c r="AK113" s="447"/>
      <c r="AL113" s="447"/>
      <c r="AM113" s="447"/>
      <c r="AN113" s="447"/>
      <c r="AO113" s="447"/>
      <c r="AP113" s="147"/>
      <c r="AQ113" s="148" t="s">
        <v>810</v>
      </c>
      <c r="AR113" s="447"/>
      <c r="AS113" s="447"/>
      <c r="AT113" s="448"/>
      <c r="AU113" s="948">
        <v>9999999</v>
      </c>
      <c r="AV113" s="949"/>
      <c r="AW113" s="949"/>
      <c r="AX113" s="950"/>
      <c r="AY113" s="951"/>
      <c r="AZ113" s="952"/>
      <c r="BA113" s="948">
        <v>9999999</v>
      </c>
      <c r="BB113" s="949"/>
      <c r="BC113" s="949"/>
      <c r="BD113" s="950"/>
      <c r="BE113" s="948">
        <v>9999999</v>
      </c>
      <c r="BF113" s="949"/>
      <c r="BG113" s="949"/>
      <c r="BH113" s="950"/>
      <c r="BI113" s="948">
        <v>9999999</v>
      </c>
      <c r="BJ113" s="949"/>
      <c r="BK113" s="949"/>
      <c r="BL113" s="950"/>
      <c r="BM113" s="951" t="s">
        <v>819</v>
      </c>
      <c r="BN113" s="952"/>
      <c r="BO113" s="449" t="s">
        <v>816</v>
      </c>
      <c r="BP113" s="447"/>
      <c r="BQ113" s="448"/>
      <c r="BR113" s="951" t="s">
        <v>817</v>
      </c>
      <c r="BS113" s="952"/>
      <c r="BT113" s="449"/>
      <c r="BU113" s="447"/>
      <c r="BV113" s="447"/>
      <c r="BW113" s="447"/>
      <c r="BX113" s="448"/>
    </row>
    <row r="114" spans="3:76" ht="16" customHeight="1">
      <c r="C114" s="124"/>
      <c r="D114" s="943">
        <v>35</v>
      </c>
      <c r="E114" s="944"/>
      <c r="F114" s="945">
        <v>1234</v>
      </c>
      <c r="G114" s="946"/>
      <c r="H114" s="447" t="s">
        <v>476</v>
      </c>
      <c r="I114" s="447"/>
      <c r="J114" s="448"/>
      <c r="K114" s="945">
        <v>12345</v>
      </c>
      <c r="L114" s="947"/>
      <c r="M114" s="946"/>
      <c r="N114" s="447" t="s">
        <v>810</v>
      </c>
      <c r="O114" s="447"/>
      <c r="P114" s="447"/>
      <c r="Q114" s="448"/>
      <c r="R114" s="446" t="s">
        <v>820</v>
      </c>
      <c r="S114" s="447"/>
      <c r="T114" s="447"/>
      <c r="U114" s="447"/>
      <c r="V114" s="447"/>
      <c r="W114" s="449" t="s">
        <v>821</v>
      </c>
      <c r="X114" s="447"/>
      <c r="Y114" s="447"/>
      <c r="Z114" s="448"/>
      <c r="AA114" s="449" t="s">
        <v>826</v>
      </c>
      <c r="AB114" s="447"/>
      <c r="AC114" s="447"/>
      <c r="AD114" s="447"/>
      <c r="AE114" s="448"/>
      <c r="AF114" s="446" t="s">
        <v>813</v>
      </c>
      <c r="AG114" s="447"/>
      <c r="AH114" s="447"/>
      <c r="AI114" s="448"/>
      <c r="AJ114" s="449" t="s">
        <v>814</v>
      </c>
      <c r="AK114" s="447"/>
      <c r="AL114" s="447"/>
      <c r="AM114" s="447"/>
      <c r="AN114" s="447"/>
      <c r="AO114" s="447"/>
      <c r="AP114" s="147"/>
      <c r="AQ114" s="148" t="s">
        <v>810</v>
      </c>
      <c r="AR114" s="447"/>
      <c r="AS114" s="447"/>
      <c r="AT114" s="448"/>
      <c r="AU114" s="948">
        <v>9999999</v>
      </c>
      <c r="AV114" s="949"/>
      <c r="AW114" s="949"/>
      <c r="AX114" s="950"/>
      <c r="AY114" s="951"/>
      <c r="AZ114" s="952"/>
      <c r="BA114" s="948">
        <v>9999999</v>
      </c>
      <c r="BB114" s="949"/>
      <c r="BC114" s="949"/>
      <c r="BD114" s="950"/>
      <c r="BE114" s="948">
        <v>9999999</v>
      </c>
      <c r="BF114" s="949"/>
      <c r="BG114" s="949"/>
      <c r="BH114" s="950"/>
      <c r="BI114" s="948">
        <v>9999999</v>
      </c>
      <c r="BJ114" s="949"/>
      <c r="BK114" s="949"/>
      <c r="BL114" s="950"/>
      <c r="BM114" s="951" t="s">
        <v>819</v>
      </c>
      <c r="BN114" s="952"/>
      <c r="BO114" s="449" t="s">
        <v>816</v>
      </c>
      <c r="BP114" s="447"/>
      <c r="BQ114" s="448"/>
      <c r="BR114" s="951" t="s">
        <v>817</v>
      </c>
      <c r="BS114" s="952"/>
      <c r="BT114" s="449"/>
      <c r="BU114" s="447"/>
      <c r="BV114" s="447"/>
      <c r="BW114" s="447"/>
      <c r="BX114" s="448"/>
    </row>
    <row r="115" spans="3:76" ht="16" customHeight="1">
      <c r="C115" s="124"/>
      <c r="D115" s="943">
        <v>36</v>
      </c>
      <c r="E115" s="944"/>
      <c r="F115" s="945">
        <v>1234</v>
      </c>
      <c r="G115" s="946"/>
      <c r="H115" s="447" t="s">
        <v>476</v>
      </c>
      <c r="I115" s="447"/>
      <c r="J115" s="448"/>
      <c r="K115" s="945">
        <v>12345</v>
      </c>
      <c r="L115" s="947"/>
      <c r="M115" s="946"/>
      <c r="N115" s="447" t="s">
        <v>810</v>
      </c>
      <c r="O115" s="447"/>
      <c r="P115" s="447"/>
      <c r="Q115" s="448"/>
      <c r="R115" s="446" t="s">
        <v>820</v>
      </c>
      <c r="S115" s="447"/>
      <c r="T115" s="447"/>
      <c r="U115" s="447"/>
      <c r="V115" s="447"/>
      <c r="W115" s="449" t="s">
        <v>821</v>
      </c>
      <c r="X115" s="447"/>
      <c r="Y115" s="447"/>
      <c r="Z115" s="448"/>
      <c r="AA115" s="449" t="s">
        <v>827</v>
      </c>
      <c r="AB115" s="447"/>
      <c r="AC115" s="447"/>
      <c r="AD115" s="447"/>
      <c r="AE115" s="448"/>
      <c r="AF115" s="446" t="s">
        <v>813</v>
      </c>
      <c r="AG115" s="447"/>
      <c r="AH115" s="447"/>
      <c r="AI115" s="448"/>
      <c r="AJ115" s="449" t="s">
        <v>828</v>
      </c>
      <c r="AK115" s="447"/>
      <c r="AL115" s="447"/>
      <c r="AM115" s="447"/>
      <c r="AN115" s="447"/>
      <c r="AO115" s="447"/>
      <c r="AP115" s="147"/>
      <c r="AQ115" s="148" t="s">
        <v>829</v>
      </c>
      <c r="AR115" s="447"/>
      <c r="AS115" s="447"/>
      <c r="AT115" s="448"/>
      <c r="AU115" s="948">
        <v>9999999</v>
      </c>
      <c r="AV115" s="949"/>
      <c r="AW115" s="949"/>
      <c r="AX115" s="950"/>
      <c r="AY115" s="951" t="s">
        <v>823</v>
      </c>
      <c r="AZ115" s="952"/>
      <c r="BA115" s="948">
        <v>9999999</v>
      </c>
      <c r="BB115" s="949"/>
      <c r="BC115" s="949"/>
      <c r="BD115" s="950"/>
      <c r="BE115" s="948">
        <v>9999999</v>
      </c>
      <c r="BF115" s="949"/>
      <c r="BG115" s="949"/>
      <c r="BH115" s="950"/>
      <c r="BI115" s="948">
        <v>9999999</v>
      </c>
      <c r="BJ115" s="949"/>
      <c r="BK115" s="949"/>
      <c r="BL115" s="950"/>
      <c r="BM115" s="951" t="s">
        <v>830</v>
      </c>
      <c r="BN115" s="952"/>
      <c r="BO115" s="449" t="s">
        <v>831</v>
      </c>
      <c r="BP115" s="447"/>
      <c r="BQ115" s="448"/>
      <c r="BR115" s="951" t="s">
        <v>817</v>
      </c>
      <c r="BS115" s="952"/>
      <c r="BT115" s="449" t="s">
        <v>842</v>
      </c>
      <c r="BU115" s="447"/>
      <c r="BV115" s="447"/>
      <c r="BW115" s="447"/>
      <c r="BX115" s="448"/>
    </row>
    <row r="116" spans="3:76" ht="16" customHeight="1">
      <c r="C116" s="124"/>
      <c r="D116" s="943">
        <v>37</v>
      </c>
      <c r="E116" s="944"/>
      <c r="F116" s="945">
        <v>1234</v>
      </c>
      <c r="G116" s="946"/>
      <c r="H116" s="447" t="s">
        <v>476</v>
      </c>
      <c r="I116" s="447"/>
      <c r="J116" s="448"/>
      <c r="K116" s="945">
        <v>12345</v>
      </c>
      <c r="L116" s="947"/>
      <c r="M116" s="946"/>
      <c r="N116" s="447" t="s">
        <v>810</v>
      </c>
      <c r="O116" s="447"/>
      <c r="P116" s="447"/>
      <c r="Q116" s="448"/>
      <c r="R116" s="446" t="s">
        <v>820</v>
      </c>
      <c r="S116" s="447"/>
      <c r="T116" s="447"/>
      <c r="U116" s="447"/>
      <c r="V116" s="447"/>
      <c r="W116" s="449" t="s">
        <v>821</v>
      </c>
      <c r="X116" s="447"/>
      <c r="Y116" s="447"/>
      <c r="Z116" s="448"/>
      <c r="AA116" s="449" t="s">
        <v>832</v>
      </c>
      <c r="AB116" s="447"/>
      <c r="AC116" s="447"/>
      <c r="AD116" s="447"/>
      <c r="AE116" s="448"/>
      <c r="AF116" s="446" t="s">
        <v>813</v>
      </c>
      <c r="AG116" s="447"/>
      <c r="AH116" s="447"/>
      <c r="AI116" s="448"/>
      <c r="AJ116" s="449" t="s">
        <v>833</v>
      </c>
      <c r="AK116" s="447"/>
      <c r="AL116" s="447"/>
      <c r="AM116" s="447"/>
      <c r="AN116" s="447"/>
      <c r="AO116" s="447"/>
      <c r="AP116" s="147"/>
      <c r="AQ116" s="148" t="s">
        <v>834</v>
      </c>
      <c r="AR116" s="447"/>
      <c r="AS116" s="447"/>
      <c r="AT116" s="448"/>
      <c r="AU116" s="948">
        <v>9999999</v>
      </c>
      <c r="AV116" s="949"/>
      <c r="AW116" s="949"/>
      <c r="AX116" s="950"/>
      <c r="AY116" s="951" t="s">
        <v>823</v>
      </c>
      <c r="AZ116" s="952"/>
      <c r="BA116" s="948">
        <v>9999999</v>
      </c>
      <c r="BB116" s="949"/>
      <c r="BC116" s="949"/>
      <c r="BD116" s="950"/>
      <c r="BE116" s="948">
        <v>9999999</v>
      </c>
      <c r="BF116" s="949"/>
      <c r="BG116" s="949"/>
      <c r="BH116" s="950"/>
      <c r="BI116" s="948">
        <v>9999999</v>
      </c>
      <c r="BJ116" s="949"/>
      <c r="BK116" s="949"/>
      <c r="BL116" s="950"/>
      <c r="BM116" s="951" t="s">
        <v>835</v>
      </c>
      <c r="BN116" s="952"/>
      <c r="BO116" s="449" t="s">
        <v>831</v>
      </c>
      <c r="BP116" s="447"/>
      <c r="BQ116" s="448"/>
      <c r="BR116" s="951" t="s">
        <v>817</v>
      </c>
      <c r="BS116" s="952"/>
      <c r="BT116" s="449" t="s">
        <v>842</v>
      </c>
      <c r="BU116" s="447"/>
      <c r="BV116" s="447"/>
      <c r="BW116" s="447"/>
      <c r="BX116" s="448"/>
    </row>
    <row r="117" spans="3:76" ht="16" customHeight="1">
      <c r="C117" s="124"/>
      <c r="D117" s="943">
        <v>38</v>
      </c>
      <c r="E117" s="944"/>
      <c r="F117" s="945">
        <v>1234</v>
      </c>
      <c r="G117" s="946"/>
      <c r="H117" s="447" t="s">
        <v>476</v>
      </c>
      <c r="I117" s="447"/>
      <c r="J117" s="448"/>
      <c r="K117" s="945">
        <v>12345</v>
      </c>
      <c r="L117" s="947"/>
      <c r="M117" s="946"/>
      <c r="N117" s="447" t="s">
        <v>810</v>
      </c>
      <c r="O117" s="447"/>
      <c r="P117" s="447"/>
      <c r="Q117" s="448"/>
      <c r="R117" s="446" t="s">
        <v>820</v>
      </c>
      <c r="S117" s="447"/>
      <c r="T117" s="447"/>
      <c r="U117" s="447"/>
      <c r="V117" s="447"/>
      <c r="W117" s="449" t="s">
        <v>821</v>
      </c>
      <c r="X117" s="447"/>
      <c r="Y117" s="447"/>
      <c r="Z117" s="448"/>
      <c r="AA117" s="449" t="s">
        <v>836</v>
      </c>
      <c r="AB117" s="447"/>
      <c r="AC117" s="447"/>
      <c r="AD117" s="447"/>
      <c r="AE117" s="448"/>
      <c r="AF117" s="446" t="s">
        <v>813</v>
      </c>
      <c r="AG117" s="447"/>
      <c r="AH117" s="447"/>
      <c r="AI117" s="448"/>
      <c r="AJ117" s="449" t="s">
        <v>833</v>
      </c>
      <c r="AK117" s="447"/>
      <c r="AL117" s="447"/>
      <c r="AM117" s="447"/>
      <c r="AN117" s="447"/>
      <c r="AO117" s="447"/>
      <c r="AP117" s="147"/>
      <c r="AQ117" s="148" t="s">
        <v>837</v>
      </c>
      <c r="AR117" s="447"/>
      <c r="AS117" s="447"/>
      <c r="AT117" s="448"/>
      <c r="AU117" s="948">
        <v>9999999</v>
      </c>
      <c r="AV117" s="949"/>
      <c r="AW117" s="949"/>
      <c r="AX117" s="950"/>
      <c r="AY117" s="951" t="s">
        <v>823</v>
      </c>
      <c r="AZ117" s="952"/>
      <c r="BA117" s="948">
        <v>9999999</v>
      </c>
      <c r="BB117" s="949"/>
      <c r="BC117" s="949"/>
      <c r="BD117" s="950"/>
      <c r="BE117" s="948">
        <v>9999999</v>
      </c>
      <c r="BF117" s="949"/>
      <c r="BG117" s="949"/>
      <c r="BH117" s="950"/>
      <c r="BI117" s="948">
        <v>9999999</v>
      </c>
      <c r="BJ117" s="949"/>
      <c r="BK117" s="949"/>
      <c r="BL117" s="950"/>
      <c r="BM117" s="951" t="s">
        <v>835</v>
      </c>
      <c r="BN117" s="952"/>
      <c r="BO117" s="449" t="s">
        <v>831</v>
      </c>
      <c r="BP117" s="447"/>
      <c r="BQ117" s="448"/>
      <c r="BR117" s="951" t="s">
        <v>817</v>
      </c>
      <c r="BS117" s="952"/>
      <c r="BT117" s="449" t="s">
        <v>842</v>
      </c>
      <c r="BU117" s="447"/>
      <c r="BV117" s="447"/>
      <c r="BW117" s="447"/>
      <c r="BX117" s="448"/>
    </row>
    <row r="118" spans="3:76" ht="16" customHeight="1">
      <c r="C118" s="124"/>
      <c r="D118" s="943">
        <v>39</v>
      </c>
      <c r="E118" s="944"/>
      <c r="F118" s="945">
        <v>1234</v>
      </c>
      <c r="G118" s="946"/>
      <c r="H118" s="447" t="s">
        <v>476</v>
      </c>
      <c r="I118" s="447"/>
      <c r="J118" s="448"/>
      <c r="K118" s="945">
        <v>12345</v>
      </c>
      <c r="L118" s="947"/>
      <c r="M118" s="946"/>
      <c r="N118" s="447" t="s">
        <v>810</v>
      </c>
      <c r="O118" s="447"/>
      <c r="P118" s="447"/>
      <c r="Q118" s="448"/>
      <c r="R118" s="446" t="s">
        <v>820</v>
      </c>
      <c r="S118" s="447"/>
      <c r="T118" s="447"/>
      <c r="U118" s="447"/>
      <c r="V118" s="447"/>
      <c r="W118" s="449" t="s">
        <v>821</v>
      </c>
      <c r="X118" s="447"/>
      <c r="Y118" s="447"/>
      <c r="Z118" s="448"/>
      <c r="AA118" s="449" t="s">
        <v>838</v>
      </c>
      <c r="AB118" s="447"/>
      <c r="AC118" s="447"/>
      <c r="AD118" s="447"/>
      <c r="AE118" s="448"/>
      <c r="AF118" s="446" t="s">
        <v>813</v>
      </c>
      <c r="AG118" s="447"/>
      <c r="AH118" s="447"/>
      <c r="AI118" s="448"/>
      <c r="AJ118" s="449" t="s">
        <v>833</v>
      </c>
      <c r="AK118" s="447"/>
      <c r="AL118" s="447"/>
      <c r="AM118" s="447"/>
      <c r="AN118" s="447"/>
      <c r="AO118" s="447"/>
      <c r="AP118" s="147"/>
      <c r="AQ118" s="148" t="s">
        <v>839</v>
      </c>
      <c r="AR118" s="447"/>
      <c r="AS118" s="447"/>
      <c r="AT118" s="448"/>
      <c r="AU118" s="948">
        <v>9999999</v>
      </c>
      <c r="AV118" s="949"/>
      <c r="AW118" s="949"/>
      <c r="AX118" s="950"/>
      <c r="AY118" s="951"/>
      <c r="AZ118" s="952"/>
      <c r="BA118" s="948">
        <v>9999999</v>
      </c>
      <c r="BB118" s="949"/>
      <c r="BC118" s="949"/>
      <c r="BD118" s="950"/>
      <c r="BE118" s="948">
        <v>9999999</v>
      </c>
      <c r="BF118" s="949"/>
      <c r="BG118" s="949"/>
      <c r="BH118" s="950"/>
      <c r="BI118" s="948">
        <v>9999999</v>
      </c>
      <c r="BJ118" s="949"/>
      <c r="BK118" s="949"/>
      <c r="BL118" s="950"/>
      <c r="BM118" s="951" t="s">
        <v>819</v>
      </c>
      <c r="BN118" s="952"/>
      <c r="BO118" s="449" t="s">
        <v>831</v>
      </c>
      <c r="BP118" s="447"/>
      <c r="BQ118" s="448"/>
      <c r="BR118" s="951" t="s">
        <v>817</v>
      </c>
      <c r="BS118" s="952"/>
      <c r="BT118" s="449"/>
      <c r="BU118" s="447"/>
      <c r="BV118" s="447"/>
      <c r="BW118" s="447"/>
      <c r="BX118" s="448"/>
    </row>
    <row r="119" spans="3:76" ht="16" customHeight="1">
      <c r="C119" s="124"/>
      <c r="D119" s="943">
        <v>40</v>
      </c>
      <c r="E119" s="944"/>
      <c r="F119" s="945">
        <v>1234</v>
      </c>
      <c r="G119" s="946"/>
      <c r="H119" s="447" t="s">
        <v>476</v>
      </c>
      <c r="I119" s="447"/>
      <c r="J119" s="448"/>
      <c r="K119" s="945">
        <v>12345</v>
      </c>
      <c r="L119" s="947"/>
      <c r="M119" s="946"/>
      <c r="N119" s="447" t="s">
        <v>810</v>
      </c>
      <c r="O119" s="447"/>
      <c r="P119" s="447"/>
      <c r="Q119" s="448"/>
      <c r="R119" s="446" t="s">
        <v>820</v>
      </c>
      <c r="S119" s="447"/>
      <c r="T119" s="447"/>
      <c r="U119" s="447"/>
      <c r="V119" s="447"/>
      <c r="W119" s="449" t="s">
        <v>821</v>
      </c>
      <c r="X119" s="447"/>
      <c r="Y119" s="447"/>
      <c r="Z119" s="448"/>
      <c r="AA119" s="449" t="s">
        <v>840</v>
      </c>
      <c r="AB119" s="447"/>
      <c r="AC119" s="447"/>
      <c r="AD119" s="447"/>
      <c r="AE119" s="448"/>
      <c r="AF119" s="446" t="s">
        <v>813</v>
      </c>
      <c r="AG119" s="447"/>
      <c r="AH119" s="447"/>
      <c r="AI119" s="448"/>
      <c r="AJ119" s="449" t="s">
        <v>833</v>
      </c>
      <c r="AK119" s="447"/>
      <c r="AL119" s="447"/>
      <c r="AM119" s="447"/>
      <c r="AN119" s="447"/>
      <c r="AO119" s="447"/>
      <c r="AP119" s="147"/>
      <c r="AQ119" s="148" t="s">
        <v>841</v>
      </c>
      <c r="AR119" s="447"/>
      <c r="AS119" s="447"/>
      <c r="AT119" s="448"/>
      <c r="AU119" s="948">
        <v>9999999</v>
      </c>
      <c r="AV119" s="949"/>
      <c r="AW119" s="949"/>
      <c r="AX119" s="950"/>
      <c r="AY119" s="951" t="s">
        <v>823</v>
      </c>
      <c r="AZ119" s="952"/>
      <c r="BA119" s="948">
        <v>9999999</v>
      </c>
      <c r="BB119" s="949"/>
      <c r="BC119" s="949"/>
      <c r="BD119" s="950"/>
      <c r="BE119" s="948">
        <v>9999999</v>
      </c>
      <c r="BF119" s="949"/>
      <c r="BG119" s="949"/>
      <c r="BH119" s="950"/>
      <c r="BI119" s="948">
        <v>9999999</v>
      </c>
      <c r="BJ119" s="949"/>
      <c r="BK119" s="949"/>
      <c r="BL119" s="950"/>
      <c r="BM119" s="951" t="s">
        <v>835</v>
      </c>
      <c r="BN119" s="952"/>
      <c r="BO119" s="449" t="s">
        <v>831</v>
      </c>
      <c r="BP119" s="447"/>
      <c r="BQ119" s="448"/>
      <c r="BR119" s="951" t="s">
        <v>817</v>
      </c>
      <c r="BS119" s="952"/>
      <c r="BT119" s="449" t="s">
        <v>842</v>
      </c>
      <c r="BU119" s="447"/>
      <c r="BV119" s="447"/>
      <c r="BW119" s="447"/>
      <c r="BX119" s="448"/>
    </row>
    <row r="120" spans="3:76" ht="16" customHeight="1">
      <c r="C120" s="124"/>
      <c r="Q120" s="14"/>
    </row>
    <row r="121" spans="3:76" ht="16" customHeight="1">
      <c r="C121" s="124"/>
      <c r="Q121" s="14"/>
    </row>
    <row r="122" spans="3:76" ht="16" customHeight="1">
      <c r="C122" s="437"/>
      <c r="D122" s="438"/>
      <c r="E122" s="438"/>
      <c r="F122" s="438"/>
      <c r="G122" s="438"/>
      <c r="H122" s="438"/>
      <c r="I122" s="438"/>
      <c r="J122" s="438"/>
      <c r="K122" s="438"/>
      <c r="L122" s="438"/>
      <c r="M122" s="438"/>
      <c r="N122" s="438"/>
      <c r="O122" s="438"/>
      <c r="P122" s="438"/>
      <c r="Q122" s="439"/>
      <c r="R122" s="438"/>
      <c r="S122" s="438"/>
      <c r="T122" s="438"/>
      <c r="U122" s="438"/>
      <c r="V122" s="438"/>
      <c r="W122" s="438"/>
      <c r="X122" s="438"/>
      <c r="Y122" s="438"/>
      <c r="Z122" s="438"/>
      <c r="AA122" s="438"/>
      <c r="AB122" s="438"/>
      <c r="AC122" s="438"/>
      <c r="AD122" s="438"/>
      <c r="AE122" s="438"/>
      <c r="AF122" s="438"/>
      <c r="AG122" s="438"/>
      <c r="AH122" s="438"/>
      <c r="AI122" s="438"/>
      <c r="AJ122" s="438"/>
      <c r="AK122" s="438"/>
      <c r="AL122" s="438"/>
      <c r="AM122" s="438"/>
      <c r="AN122" s="438"/>
      <c r="AO122" s="438"/>
      <c r="AP122" s="438"/>
      <c r="AQ122" s="438"/>
      <c r="AR122" s="438"/>
      <c r="AS122" s="438"/>
      <c r="AT122" s="438"/>
      <c r="AU122" s="438"/>
      <c r="AV122" s="438"/>
      <c r="AW122" s="438"/>
      <c r="AX122" s="438"/>
      <c r="AY122" s="438"/>
      <c r="AZ122" s="438"/>
      <c r="BA122" s="438"/>
      <c r="BB122" s="438"/>
      <c r="BC122" s="438"/>
      <c r="BD122" s="438"/>
      <c r="BE122" s="438"/>
      <c r="BF122" s="438"/>
      <c r="BG122" s="438"/>
      <c r="BH122" s="438"/>
      <c r="BI122" s="438"/>
      <c r="BJ122" s="438"/>
      <c r="BK122" s="438"/>
      <c r="BL122" s="438"/>
      <c r="BM122" s="438"/>
      <c r="BN122" s="438"/>
      <c r="BO122" s="438"/>
      <c r="BP122" s="438"/>
      <c r="BQ122" s="438"/>
      <c r="BR122" s="438"/>
      <c r="BS122" s="438"/>
      <c r="BT122" s="438"/>
      <c r="BU122" s="438"/>
      <c r="BV122" s="438"/>
      <c r="BW122" s="438"/>
      <c r="BX122" s="438"/>
    </row>
    <row r="123" spans="3:76" ht="16" customHeight="1">
      <c r="C123" s="121"/>
      <c r="D123" s="122"/>
      <c r="E123" s="122"/>
      <c r="F123" s="122"/>
      <c r="G123" s="122"/>
      <c r="H123" s="122"/>
      <c r="I123" s="122"/>
      <c r="J123" s="122"/>
      <c r="K123" s="122"/>
      <c r="L123" s="122"/>
      <c r="M123" s="122"/>
      <c r="N123" s="122"/>
      <c r="O123" s="122"/>
      <c r="P123" s="122"/>
      <c r="Q123" s="123"/>
      <c r="R123" s="122"/>
      <c r="S123" s="122"/>
      <c r="T123" s="122"/>
      <c r="U123" s="122"/>
      <c r="V123" s="122"/>
      <c r="W123" s="122"/>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c r="AW123" s="122"/>
      <c r="AX123" s="122"/>
      <c r="AY123" s="122"/>
      <c r="AZ123" s="122"/>
      <c r="BA123" s="122"/>
      <c r="BB123" s="122"/>
      <c r="BC123" s="122"/>
      <c r="BD123" s="122"/>
      <c r="BE123" s="122"/>
      <c r="BF123" s="122"/>
      <c r="BG123" s="122"/>
      <c r="BH123" s="122"/>
      <c r="BI123" s="122"/>
      <c r="BJ123" s="122"/>
      <c r="BK123" s="122"/>
      <c r="BL123" s="122"/>
      <c r="BM123" s="122"/>
      <c r="BN123" s="122"/>
      <c r="BO123" s="122"/>
      <c r="BP123" s="122"/>
      <c r="BQ123" s="122"/>
      <c r="BR123" s="122"/>
      <c r="BS123" s="122"/>
      <c r="BT123" s="122"/>
      <c r="BU123" s="122"/>
      <c r="BV123" s="122"/>
      <c r="BW123" s="122"/>
      <c r="BX123" s="122"/>
    </row>
  </sheetData>
  <mergeCells count="427">
    <mergeCell ref="CB2:CH3"/>
    <mergeCell ref="O3:AB3"/>
    <mergeCell ref="AC3:AI3"/>
    <mergeCell ref="AJ3:AP3"/>
    <mergeCell ref="AQ3:BK3"/>
    <mergeCell ref="A5:CH5"/>
    <mergeCell ref="BL1:BT1"/>
    <mergeCell ref="BU1:CA1"/>
    <mergeCell ref="CB1:CH1"/>
    <mergeCell ref="O2:AB2"/>
    <mergeCell ref="AC2:AI2"/>
    <mergeCell ref="AJ2:AP2"/>
    <mergeCell ref="AQ2:AW2"/>
    <mergeCell ref="AX2:BK2"/>
    <mergeCell ref="BL2:BT3"/>
    <mergeCell ref="BU2:CA3"/>
    <mergeCell ref="A1:N3"/>
    <mergeCell ref="O1:AB1"/>
    <mergeCell ref="AC1:AI1"/>
    <mergeCell ref="AJ1:AP1"/>
    <mergeCell ref="AQ1:AW1"/>
    <mergeCell ref="AX1:BK1"/>
    <mergeCell ref="F79:G79"/>
    <mergeCell ref="AY79:AZ79"/>
    <mergeCell ref="BM79:BN79"/>
    <mergeCell ref="BO79:BQ79"/>
    <mergeCell ref="BR79:BS79"/>
    <mergeCell ref="D80:E80"/>
    <mergeCell ref="F80:G80"/>
    <mergeCell ref="K80:M80"/>
    <mergeCell ref="AU80:AX80"/>
    <mergeCell ref="AY80:AZ80"/>
    <mergeCell ref="BA80:BD80"/>
    <mergeCell ref="BE80:BH80"/>
    <mergeCell ref="BI80:BL80"/>
    <mergeCell ref="BM80:BN80"/>
    <mergeCell ref="BR80:BS80"/>
    <mergeCell ref="BR81:BS81"/>
    <mergeCell ref="D82:E82"/>
    <mergeCell ref="F82:G82"/>
    <mergeCell ref="K82:M82"/>
    <mergeCell ref="AU82:AX82"/>
    <mergeCell ref="AY82:AZ82"/>
    <mergeCell ref="BA82:BD82"/>
    <mergeCell ref="BE82:BH82"/>
    <mergeCell ref="BI82:BL82"/>
    <mergeCell ref="BM82:BN82"/>
    <mergeCell ref="BR82:BS82"/>
    <mergeCell ref="D81:E81"/>
    <mergeCell ref="F81:G81"/>
    <mergeCell ref="K81:M81"/>
    <mergeCell ref="AU81:AX81"/>
    <mergeCell ref="AY81:AZ81"/>
    <mergeCell ref="BA81:BD81"/>
    <mergeCell ref="BE81:BH81"/>
    <mergeCell ref="BI81:BL81"/>
    <mergeCell ref="BM81:BN81"/>
    <mergeCell ref="BR83:BS83"/>
    <mergeCell ref="D84:E84"/>
    <mergeCell ref="F84:G84"/>
    <mergeCell ref="K84:M84"/>
    <mergeCell ref="AU84:AX84"/>
    <mergeCell ref="AY84:AZ84"/>
    <mergeCell ref="BA84:BD84"/>
    <mergeCell ref="BE84:BH84"/>
    <mergeCell ref="BI84:BL84"/>
    <mergeCell ref="BM84:BN84"/>
    <mergeCell ref="BR84:BS84"/>
    <mergeCell ref="D83:E83"/>
    <mergeCell ref="F83:G83"/>
    <mergeCell ref="K83:M83"/>
    <mergeCell ref="AU83:AX83"/>
    <mergeCell ref="AY83:AZ83"/>
    <mergeCell ref="BA83:BD83"/>
    <mergeCell ref="BE83:BH83"/>
    <mergeCell ref="BI83:BL83"/>
    <mergeCell ref="BM83:BN83"/>
    <mergeCell ref="BR85:BS85"/>
    <mergeCell ref="D86:E86"/>
    <mergeCell ref="F86:G86"/>
    <mergeCell ref="K86:M86"/>
    <mergeCell ref="AU86:AX86"/>
    <mergeCell ref="AY86:AZ86"/>
    <mergeCell ref="BA86:BD86"/>
    <mergeCell ref="BE86:BH86"/>
    <mergeCell ref="BI86:BL86"/>
    <mergeCell ref="BM86:BN86"/>
    <mergeCell ref="BR86:BS86"/>
    <mergeCell ref="D85:E85"/>
    <mergeCell ref="F85:G85"/>
    <mergeCell ref="K85:M85"/>
    <mergeCell ref="AU85:AX85"/>
    <mergeCell ref="AY85:AZ85"/>
    <mergeCell ref="BA85:BD85"/>
    <mergeCell ref="BE85:BH85"/>
    <mergeCell ref="BI85:BL85"/>
    <mergeCell ref="BM85:BN85"/>
    <mergeCell ref="BR87:BS87"/>
    <mergeCell ref="D88:E88"/>
    <mergeCell ref="F88:G88"/>
    <mergeCell ref="K88:M88"/>
    <mergeCell ref="AU88:AX88"/>
    <mergeCell ref="AY88:AZ88"/>
    <mergeCell ref="BA88:BD88"/>
    <mergeCell ref="BE88:BH88"/>
    <mergeCell ref="BI88:BL88"/>
    <mergeCell ref="BM88:BN88"/>
    <mergeCell ref="BR88:BS88"/>
    <mergeCell ref="D87:E87"/>
    <mergeCell ref="F87:G87"/>
    <mergeCell ref="K87:M87"/>
    <mergeCell ref="AU87:AX87"/>
    <mergeCell ref="AY87:AZ87"/>
    <mergeCell ref="BA87:BD87"/>
    <mergeCell ref="BE87:BH87"/>
    <mergeCell ref="BI87:BL87"/>
    <mergeCell ref="BM87:BN87"/>
    <mergeCell ref="BR89:BS89"/>
    <mergeCell ref="D90:E90"/>
    <mergeCell ref="F90:G90"/>
    <mergeCell ref="K90:M90"/>
    <mergeCell ref="AU90:AX90"/>
    <mergeCell ref="AY90:AZ90"/>
    <mergeCell ref="BA90:BD90"/>
    <mergeCell ref="BE90:BH90"/>
    <mergeCell ref="BI90:BL90"/>
    <mergeCell ref="BM90:BN90"/>
    <mergeCell ref="BR90:BS90"/>
    <mergeCell ref="D89:E89"/>
    <mergeCell ref="F89:G89"/>
    <mergeCell ref="K89:M89"/>
    <mergeCell ref="AU89:AX89"/>
    <mergeCell ref="AY89:AZ89"/>
    <mergeCell ref="BA89:BD89"/>
    <mergeCell ref="BE89:BH89"/>
    <mergeCell ref="BI89:BL89"/>
    <mergeCell ref="BM89:BN89"/>
    <mergeCell ref="BR91:BS91"/>
    <mergeCell ref="D92:E92"/>
    <mergeCell ref="F92:G92"/>
    <mergeCell ref="K92:M92"/>
    <mergeCell ref="AU92:AX92"/>
    <mergeCell ref="AY92:AZ92"/>
    <mergeCell ref="BA92:BD92"/>
    <mergeCell ref="BE92:BH92"/>
    <mergeCell ref="BI92:BL92"/>
    <mergeCell ref="BM92:BN92"/>
    <mergeCell ref="BR92:BS92"/>
    <mergeCell ref="D91:E91"/>
    <mergeCell ref="F91:G91"/>
    <mergeCell ref="K91:M91"/>
    <mergeCell ref="AU91:AX91"/>
    <mergeCell ref="AY91:AZ91"/>
    <mergeCell ref="BA91:BD91"/>
    <mergeCell ref="BE91:BH91"/>
    <mergeCell ref="BI91:BL91"/>
    <mergeCell ref="BM91:BN91"/>
    <mergeCell ref="BR93:BS93"/>
    <mergeCell ref="D94:E94"/>
    <mergeCell ref="F94:G94"/>
    <mergeCell ref="K94:M94"/>
    <mergeCell ref="AU94:AX94"/>
    <mergeCell ref="AY94:AZ94"/>
    <mergeCell ref="BA94:BD94"/>
    <mergeCell ref="BE94:BH94"/>
    <mergeCell ref="BI94:BL94"/>
    <mergeCell ref="BM94:BN94"/>
    <mergeCell ref="BR94:BS94"/>
    <mergeCell ref="D93:E93"/>
    <mergeCell ref="F93:G93"/>
    <mergeCell ref="K93:M93"/>
    <mergeCell ref="AU93:AX93"/>
    <mergeCell ref="AY93:AZ93"/>
    <mergeCell ref="BA93:BD93"/>
    <mergeCell ref="BE93:BH93"/>
    <mergeCell ref="BI93:BL93"/>
    <mergeCell ref="BM93:BN93"/>
    <mergeCell ref="BR95:BS95"/>
    <mergeCell ref="D96:E96"/>
    <mergeCell ref="F96:G96"/>
    <mergeCell ref="K96:M96"/>
    <mergeCell ref="AU96:AX96"/>
    <mergeCell ref="AY96:AZ96"/>
    <mergeCell ref="BA96:BD96"/>
    <mergeCell ref="BE96:BH96"/>
    <mergeCell ref="BI96:BL96"/>
    <mergeCell ref="BM96:BN96"/>
    <mergeCell ref="BR96:BS96"/>
    <mergeCell ref="D95:E95"/>
    <mergeCell ref="F95:G95"/>
    <mergeCell ref="K95:M95"/>
    <mergeCell ref="AU95:AX95"/>
    <mergeCell ref="AY95:AZ95"/>
    <mergeCell ref="BA95:BD95"/>
    <mergeCell ref="BE95:BH95"/>
    <mergeCell ref="BI95:BL95"/>
    <mergeCell ref="BM95:BN95"/>
    <mergeCell ref="BR97:BS97"/>
    <mergeCell ref="D98:E98"/>
    <mergeCell ref="F98:G98"/>
    <mergeCell ref="K98:M98"/>
    <mergeCell ref="AU98:AX98"/>
    <mergeCell ref="AY98:AZ98"/>
    <mergeCell ref="BA98:BD98"/>
    <mergeCell ref="BE98:BH98"/>
    <mergeCell ref="BI98:BL98"/>
    <mergeCell ref="BM98:BN98"/>
    <mergeCell ref="BR98:BS98"/>
    <mergeCell ref="D97:E97"/>
    <mergeCell ref="F97:G97"/>
    <mergeCell ref="K97:M97"/>
    <mergeCell ref="AU97:AX97"/>
    <mergeCell ref="AY97:AZ97"/>
    <mergeCell ref="BA97:BD97"/>
    <mergeCell ref="BE97:BH97"/>
    <mergeCell ref="BI97:BL97"/>
    <mergeCell ref="BM97:BN97"/>
    <mergeCell ref="BR99:BS99"/>
    <mergeCell ref="D100:E100"/>
    <mergeCell ref="F100:G100"/>
    <mergeCell ref="K100:M100"/>
    <mergeCell ref="AU100:AX100"/>
    <mergeCell ref="AY100:AZ100"/>
    <mergeCell ref="BA100:BD100"/>
    <mergeCell ref="BE100:BH100"/>
    <mergeCell ref="BI100:BL100"/>
    <mergeCell ref="BM100:BN100"/>
    <mergeCell ref="BR100:BS100"/>
    <mergeCell ref="D99:E99"/>
    <mergeCell ref="F99:G99"/>
    <mergeCell ref="K99:M99"/>
    <mergeCell ref="AU99:AX99"/>
    <mergeCell ref="AY99:AZ99"/>
    <mergeCell ref="BA99:BD99"/>
    <mergeCell ref="BE99:BH99"/>
    <mergeCell ref="BI99:BL99"/>
    <mergeCell ref="BM99:BN99"/>
    <mergeCell ref="BR101:BS101"/>
    <mergeCell ref="D102:E102"/>
    <mergeCell ref="F102:G102"/>
    <mergeCell ref="K102:M102"/>
    <mergeCell ref="AU102:AX102"/>
    <mergeCell ref="AY102:AZ102"/>
    <mergeCell ref="BA102:BD102"/>
    <mergeCell ref="BE102:BH102"/>
    <mergeCell ref="BI102:BL102"/>
    <mergeCell ref="BM102:BN102"/>
    <mergeCell ref="BR102:BS102"/>
    <mergeCell ref="D101:E101"/>
    <mergeCell ref="F101:G101"/>
    <mergeCell ref="K101:M101"/>
    <mergeCell ref="AU101:AX101"/>
    <mergeCell ref="AY101:AZ101"/>
    <mergeCell ref="BA101:BD101"/>
    <mergeCell ref="BE101:BH101"/>
    <mergeCell ref="BI101:BL101"/>
    <mergeCell ref="BM101:BN101"/>
    <mergeCell ref="BR103:BS103"/>
    <mergeCell ref="D104:E104"/>
    <mergeCell ref="F104:G104"/>
    <mergeCell ref="K104:M104"/>
    <mergeCell ref="AU104:AX104"/>
    <mergeCell ref="AY104:AZ104"/>
    <mergeCell ref="BA104:BD104"/>
    <mergeCell ref="BE104:BH104"/>
    <mergeCell ref="BI104:BL104"/>
    <mergeCell ref="BM104:BN104"/>
    <mergeCell ref="BR104:BS104"/>
    <mergeCell ref="D103:E103"/>
    <mergeCell ref="F103:G103"/>
    <mergeCell ref="K103:M103"/>
    <mergeCell ref="AU103:AX103"/>
    <mergeCell ref="AY103:AZ103"/>
    <mergeCell ref="BA103:BD103"/>
    <mergeCell ref="BE103:BH103"/>
    <mergeCell ref="BI103:BL103"/>
    <mergeCell ref="BM103:BN103"/>
    <mergeCell ref="BR105:BS105"/>
    <mergeCell ref="D106:E106"/>
    <mergeCell ref="F106:G106"/>
    <mergeCell ref="K106:M106"/>
    <mergeCell ref="AU106:AX106"/>
    <mergeCell ref="AY106:AZ106"/>
    <mergeCell ref="BA106:BD106"/>
    <mergeCell ref="BE106:BH106"/>
    <mergeCell ref="BI106:BL106"/>
    <mergeCell ref="BM106:BN106"/>
    <mergeCell ref="BR106:BS106"/>
    <mergeCell ref="D105:E105"/>
    <mergeCell ref="F105:G105"/>
    <mergeCell ref="K105:M105"/>
    <mergeCell ref="AU105:AX105"/>
    <mergeCell ref="AY105:AZ105"/>
    <mergeCell ref="BA105:BD105"/>
    <mergeCell ref="BE105:BH105"/>
    <mergeCell ref="BI105:BL105"/>
    <mergeCell ref="BM105:BN105"/>
    <mergeCell ref="BR107:BS107"/>
    <mergeCell ref="D108:E108"/>
    <mergeCell ref="F108:G108"/>
    <mergeCell ref="K108:M108"/>
    <mergeCell ref="AU108:AX108"/>
    <mergeCell ref="AY108:AZ108"/>
    <mergeCell ref="BA108:BD108"/>
    <mergeCell ref="BE108:BH108"/>
    <mergeCell ref="BI108:BL108"/>
    <mergeCell ref="BM108:BN108"/>
    <mergeCell ref="BR108:BS108"/>
    <mergeCell ref="D107:E107"/>
    <mergeCell ref="F107:G107"/>
    <mergeCell ref="K107:M107"/>
    <mergeCell ref="AU107:AX107"/>
    <mergeCell ref="AY107:AZ107"/>
    <mergeCell ref="BA107:BD107"/>
    <mergeCell ref="BE107:BH107"/>
    <mergeCell ref="BI107:BL107"/>
    <mergeCell ref="BM107:BN107"/>
    <mergeCell ref="BR109:BS109"/>
    <mergeCell ref="D110:E110"/>
    <mergeCell ref="F110:G110"/>
    <mergeCell ref="K110:M110"/>
    <mergeCell ref="AU110:AX110"/>
    <mergeCell ref="AY110:AZ110"/>
    <mergeCell ref="BA110:BD110"/>
    <mergeCell ref="BE110:BH110"/>
    <mergeCell ref="BI110:BL110"/>
    <mergeCell ref="BM110:BN110"/>
    <mergeCell ref="BR110:BS110"/>
    <mergeCell ref="D109:E109"/>
    <mergeCell ref="F109:G109"/>
    <mergeCell ref="K109:M109"/>
    <mergeCell ref="AU109:AX109"/>
    <mergeCell ref="AY109:AZ109"/>
    <mergeCell ref="BA109:BD109"/>
    <mergeCell ref="BE109:BH109"/>
    <mergeCell ref="BI109:BL109"/>
    <mergeCell ref="BM109:BN109"/>
    <mergeCell ref="BR111:BS111"/>
    <mergeCell ref="D112:E112"/>
    <mergeCell ref="F112:G112"/>
    <mergeCell ref="K112:M112"/>
    <mergeCell ref="AU112:AX112"/>
    <mergeCell ref="AY112:AZ112"/>
    <mergeCell ref="BA112:BD112"/>
    <mergeCell ref="BE112:BH112"/>
    <mergeCell ref="BI112:BL112"/>
    <mergeCell ref="BM112:BN112"/>
    <mergeCell ref="BR112:BS112"/>
    <mergeCell ref="D111:E111"/>
    <mergeCell ref="F111:G111"/>
    <mergeCell ref="K111:M111"/>
    <mergeCell ref="AU111:AX111"/>
    <mergeCell ref="AY111:AZ111"/>
    <mergeCell ref="BA111:BD111"/>
    <mergeCell ref="BE111:BH111"/>
    <mergeCell ref="BI111:BL111"/>
    <mergeCell ref="BM111:BN111"/>
    <mergeCell ref="BR113:BS113"/>
    <mergeCell ref="D114:E114"/>
    <mergeCell ref="F114:G114"/>
    <mergeCell ref="K114:M114"/>
    <mergeCell ref="AU114:AX114"/>
    <mergeCell ref="AY114:AZ114"/>
    <mergeCell ref="BA114:BD114"/>
    <mergeCell ref="BE114:BH114"/>
    <mergeCell ref="BI114:BL114"/>
    <mergeCell ref="BM114:BN114"/>
    <mergeCell ref="BR114:BS114"/>
    <mergeCell ref="D113:E113"/>
    <mergeCell ref="F113:G113"/>
    <mergeCell ref="K113:M113"/>
    <mergeCell ref="AU113:AX113"/>
    <mergeCell ref="AY113:AZ113"/>
    <mergeCell ref="BA113:BD113"/>
    <mergeCell ref="BE113:BH113"/>
    <mergeCell ref="BI113:BL113"/>
    <mergeCell ref="BM113:BN113"/>
    <mergeCell ref="D115:E115"/>
    <mergeCell ref="F115:G115"/>
    <mergeCell ref="K115:M115"/>
    <mergeCell ref="AU115:AX115"/>
    <mergeCell ref="AY115:AZ115"/>
    <mergeCell ref="BA115:BD115"/>
    <mergeCell ref="BE115:BH115"/>
    <mergeCell ref="BI115:BL115"/>
    <mergeCell ref="BM115:BN115"/>
    <mergeCell ref="BR115:BS115"/>
    <mergeCell ref="BR119:BS119"/>
    <mergeCell ref="BA118:BD118"/>
    <mergeCell ref="BE118:BH118"/>
    <mergeCell ref="BI118:BL118"/>
    <mergeCell ref="BM118:BN118"/>
    <mergeCell ref="BR118:BS118"/>
    <mergeCell ref="D116:E116"/>
    <mergeCell ref="F116:G116"/>
    <mergeCell ref="K116:M116"/>
    <mergeCell ref="AU116:AX116"/>
    <mergeCell ref="AY116:AZ116"/>
    <mergeCell ref="BR117:BS117"/>
    <mergeCell ref="D118:E118"/>
    <mergeCell ref="F118:G118"/>
    <mergeCell ref="K118:M118"/>
    <mergeCell ref="AU118:AX118"/>
    <mergeCell ref="AY118:AZ118"/>
    <mergeCell ref="BA116:BD116"/>
    <mergeCell ref="BE116:BH116"/>
    <mergeCell ref="BI116:BL116"/>
    <mergeCell ref="BM116:BN116"/>
    <mergeCell ref="BR116:BS116"/>
    <mergeCell ref="D117:E117"/>
    <mergeCell ref="D119:E119"/>
    <mergeCell ref="F119:G119"/>
    <mergeCell ref="K119:M119"/>
    <mergeCell ref="AU119:AX119"/>
    <mergeCell ref="AY119:AZ119"/>
    <mergeCell ref="BM117:BN117"/>
    <mergeCell ref="BA119:BD119"/>
    <mergeCell ref="BE119:BH119"/>
    <mergeCell ref="BI119:BL119"/>
    <mergeCell ref="BM119:BN119"/>
    <mergeCell ref="F117:G117"/>
    <mergeCell ref="K117:M117"/>
    <mergeCell ref="AU117:AX117"/>
    <mergeCell ref="AY117:AZ117"/>
    <mergeCell ref="BA117:BD117"/>
    <mergeCell ref="BE117:BH117"/>
    <mergeCell ref="BI117:BL117"/>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06B8B-8274-44C1-BD7E-B86F53EDF724}">
  <sheetPr>
    <pageSetUpPr fitToPage="1"/>
  </sheetPr>
  <dimension ref="A1:BK13"/>
  <sheetViews>
    <sheetView showGridLines="0" showZeros="0" zoomScaleNormal="100" zoomScaleSheetLayoutView="85" workbookViewId="0">
      <pane ySplit="4" topLeftCell="A5" activePane="bottomLeft" state="frozen"/>
      <selection sqref="A1:T3"/>
      <selection pane="bottomLeft" activeCell="A4" sqref="A4"/>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66" width="2.08984375" style="14" customWidth="1"/>
    <col min="67" max="16384" width="2.08984375" style="14"/>
  </cols>
  <sheetData>
    <row r="1" spans="1:63" s="2" customFormat="1" ht="15.75" customHeight="1">
      <c r="A1" s="1011" t="str">
        <f>表紙!A54</f>
        <v>Webシステム</v>
      </c>
      <c r="B1" s="1012"/>
      <c r="C1" s="1012"/>
      <c r="D1" s="1012"/>
      <c r="E1" s="1012"/>
      <c r="F1" s="1012"/>
      <c r="G1" s="1012"/>
      <c r="H1" s="1012"/>
      <c r="I1" s="1012"/>
      <c r="J1" s="1013"/>
      <c r="K1" s="1020" t="s">
        <v>131</v>
      </c>
      <c r="L1" s="1021"/>
      <c r="M1" s="1021"/>
      <c r="N1" s="1021"/>
      <c r="O1" s="1021"/>
      <c r="P1" s="1021"/>
      <c r="Q1" s="1021"/>
      <c r="R1" s="1021"/>
      <c r="S1" s="1021"/>
      <c r="T1" s="1022"/>
      <c r="U1" s="1023" t="s">
        <v>146</v>
      </c>
      <c r="V1" s="1024"/>
      <c r="W1" s="1024"/>
      <c r="X1" s="1024"/>
      <c r="Y1" s="1025"/>
      <c r="Z1" s="1026" t="str">
        <f>表紙!$AJ$63</f>
        <v>MS</v>
      </c>
      <c r="AA1" s="1027"/>
      <c r="AB1" s="1027"/>
      <c r="AC1" s="1027"/>
      <c r="AD1" s="1028"/>
      <c r="AE1" s="1029" t="s">
        <v>134</v>
      </c>
      <c r="AF1" s="969"/>
      <c r="AG1" s="969"/>
      <c r="AH1" s="969"/>
      <c r="AI1" s="970"/>
      <c r="AJ1" s="994" t="str">
        <f>表紙!$AX$63</f>
        <v>Webシステム</v>
      </c>
      <c r="AK1" s="995"/>
      <c r="AL1" s="995"/>
      <c r="AM1" s="995"/>
      <c r="AN1" s="995"/>
      <c r="AO1" s="995"/>
      <c r="AP1" s="995"/>
      <c r="AQ1" s="995"/>
      <c r="AR1" s="996"/>
      <c r="AS1" s="967" t="s">
        <v>101</v>
      </c>
      <c r="AT1" s="967"/>
      <c r="AU1" s="967"/>
      <c r="AV1" s="967"/>
      <c r="AW1" s="967"/>
      <c r="AX1" s="967"/>
      <c r="AY1" s="967"/>
      <c r="AZ1" s="968" t="s">
        <v>124</v>
      </c>
      <c r="BA1" s="969"/>
      <c r="BB1" s="969"/>
      <c r="BC1" s="969"/>
      <c r="BD1" s="969"/>
      <c r="BE1" s="970"/>
      <c r="BF1" s="968" t="s">
        <v>147</v>
      </c>
      <c r="BG1" s="969"/>
      <c r="BH1" s="969"/>
      <c r="BI1" s="969"/>
      <c r="BJ1" s="969"/>
      <c r="BK1" s="971"/>
    </row>
    <row r="2" spans="1:63" s="2" customFormat="1" ht="15.75" customHeight="1">
      <c r="A2" s="1014"/>
      <c r="B2" s="1015"/>
      <c r="C2" s="1015"/>
      <c r="D2" s="1015"/>
      <c r="E2" s="1015"/>
      <c r="F2" s="1015"/>
      <c r="G2" s="1015"/>
      <c r="H2" s="1015"/>
      <c r="I2" s="1015"/>
      <c r="J2" s="1016"/>
      <c r="K2" s="972" t="str">
        <f>表紙!O64</f>
        <v>アドオン設計書</v>
      </c>
      <c r="L2" s="973"/>
      <c r="M2" s="973"/>
      <c r="N2" s="973"/>
      <c r="O2" s="973"/>
      <c r="P2" s="973"/>
      <c r="Q2" s="973"/>
      <c r="R2" s="973"/>
      <c r="S2" s="973"/>
      <c r="T2" s="974"/>
      <c r="U2" s="975" t="s">
        <v>148</v>
      </c>
      <c r="V2" s="976"/>
      <c r="W2" s="976"/>
      <c r="X2" s="976"/>
      <c r="Y2" s="977"/>
      <c r="Z2" s="978" t="str">
        <f>表紙!$AJ$64</f>
        <v>MSBB</v>
      </c>
      <c r="AA2" s="979"/>
      <c r="AB2" s="979"/>
      <c r="AC2" s="979"/>
      <c r="AD2" s="980"/>
      <c r="AE2" s="981" t="s">
        <v>140</v>
      </c>
      <c r="AF2" s="982"/>
      <c r="AG2" s="982"/>
      <c r="AH2" s="982"/>
      <c r="AI2" s="983"/>
      <c r="AJ2" s="984" t="str">
        <f>表紙!$AX$64</f>
        <v>Webシステム</v>
      </c>
      <c r="AK2" s="985"/>
      <c r="AL2" s="985"/>
      <c r="AM2" s="985"/>
      <c r="AN2" s="985"/>
      <c r="AO2" s="985"/>
      <c r="AP2" s="985"/>
      <c r="AQ2" s="985"/>
      <c r="AR2" s="986"/>
      <c r="AS2" s="987" t="str">
        <f>表紙!$BL$64</f>
        <v>M7-US-1140</v>
      </c>
      <c r="AT2" s="988"/>
      <c r="AU2" s="988"/>
      <c r="AV2" s="988"/>
      <c r="AW2" s="988"/>
      <c r="AX2" s="988"/>
      <c r="AY2" s="988"/>
      <c r="AZ2" s="990" t="str">
        <f>表紙!$BU$64</f>
        <v>1.0.0</v>
      </c>
      <c r="BA2" s="973"/>
      <c r="BB2" s="973"/>
      <c r="BC2" s="973"/>
      <c r="BD2" s="973"/>
      <c r="BE2" s="974"/>
      <c r="BF2" s="997">
        <f>表紙!$CB$64</f>
        <v>1</v>
      </c>
      <c r="BG2" s="973"/>
      <c r="BH2" s="973"/>
      <c r="BI2" s="973"/>
      <c r="BJ2" s="973"/>
      <c r="BK2" s="998"/>
    </row>
    <row r="3" spans="1:63" s="2" customFormat="1" ht="15.75" customHeight="1" thickBot="1">
      <c r="A3" s="1017"/>
      <c r="B3" s="1018"/>
      <c r="C3" s="1018"/>
      <c r="D3" s="1018"/>
      <c r="E3" s="1018"/>
      <c r="F3" s="1018"/>
      <c r="G3" s="1018"/>
      <c r="H3" s="1018"/>
      <c r="I3" s="1018"/>
      <c r="J3" s="1019"/>
      <c r="K3" s="1000" t="str">
        <f ca="1">RIGHT(CELL("filename",$A$1),LEN(CELL("filename",$A$1))-FIND("]",CELL("filename",$A$1)))</f>
        <v>項目説明(ログイン画面)</v>
      </c>
      <c r="L3" s="1001"/>
      <c r="M3" s="1001"/>
      <c r="N3" s="1001"/>
      <c r="O3" s="1001"/>
      <c r="P3" s="1001"/>
      <c r="Q3" s="1001"/>
      <c r="R3" s="1001"/>
      <c r="S3" s="1001"/>
      <c r="T3" s="1002"/>
      <c r="U3" s="1003" t="s">
        <v>144</v>
      </c>
      <c r="V3" s="1004"/>
      <c r="W3" s="1004"/>
      <c r="X3" s="1004"/>
      <c r="Y3" s="1005"/>
      <c r="Z3" s="1006" t="str">
        <f>表紙!$AJ$65</f>
        <v>MSBBPA000</v>
      </c>
      <c r="AA3" s="1007"/>
      <c r="AB3" s="1007"/>
      <c r="AC3" s="1007"/>
      <c r="AD3" s="1007"/>
      <c r="AE3" s="1008" t="str">
        <f>表紙!$AQ$65</f>
        <v>Webシステム(共通概要)</v>
      </c>
      <c r="AF3" s="1009"/>
      <c r="AG3" s="1009"/>
      <c r="AH3" s="1009"/>
      <c r="AI3" s="1009"/>
      <c r="AJ3" s="1009"/>
      <c r="AK3" s="1009"/>
      <c r="AL3" s="1009"/>
      <c r="AM3" s="1009"/>
      <c r="AN3" s="1009"/>
      <c r="AO3" s="1009"/>
      <c r="AP3" s="1009"/>
      <c r="AQ3" s="1009"/>
      <c r="AR3" s="1010"/>
      <c r="AS3" s="989"/>
      <c r="AT3" s="989"/>
      <c r="AU3" s="989"/>
      <c r="AV3" s="989"/>
      <c r="AW3" s="989"/>
      <c r="AX3" s="989"/>
      <c r="AY3" s="989"/>
      <c r="AZ3" s="991"/>
      <c r="BA3" s="992"/>
      <c r="BB3" s="992"/>
      <c r="BC3" s="992"/>
      <c r="BD3" s="992"/>
      <c r="BE3" s="993"/>
      <c r="BF3" s="991"/>
      <c r="BG3" s="992"/>
      <c r="BH3" s="992"/>
      <c r="BI3" s="992"/>
      <c r="BJ3" s="992"/>
      <c r="BK3" s="999"/>
    </row>
    <row r="4" spans="1:63" s="2" customFormat="1" ht="6.75" customHeight="1" thickBot="1">
      <c r="B4" s="3"/>
      <c r="C4" s="4"/>
      <c r="D4" s="4"/>
      <c r="E4" s="4"/>
      <c r="F4" s="5"/>
      <c r="G4" s="5"/>
      <c r="H4" s="5"/>
      <c r="I4" s="5"/>
      <c r="J4" s="4"/>
      <c r="K4" s="5"/>
      <c r="L4" s="5"/>
      <c r="M4" s="5"/>
      <c r="N4" s="5"/>
      <c r="O4" s="5"/>
      <c r="P4" s="5"/>
      <c r="Q4" s="6"/>
    </row>
    <row r="5" spans="1:63" s="108" customFormat="1" ht="15.75" customHeight="1" thickBot="1">
      <c r="A5" s="194" t="s">
        <v>692</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3" s="108" customFormat="1" ht="15.75" customHeight="1">
      <c r="A6" s="197"/>
      <c r="B6" s="198" t="s">
        <v>788</v>
      </c>
      <c r="C6" s="199"/>
      <c r="D6" s="199"/>
      <c r="E6" s="199"/>
      <c r="F6" s="199"/>
      <c r="G6" s="199"/>
      <c r="H6" s="199"/>
      <c r="I6" s="199"/>
      <c r="J6" s="199"/>
      <c r="K6" s="199"/>
      <c r="L6" s="200"/>
      <c r="M6" s="199"/>
      <c r="N6" s="201" t="s">
        <v>843</v>
      </c>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202" t="s">
        <v>844</v>
      </c>
      <c r="BF6" s="202" t="s">
        <v>845</v>
      </c>
      <c r="BG6" s="202" t="s">
        <v>846</v>
      </c>
      <c r="BH6" s="202" t="s">
        <v>847</v>
      </c>
      <c r="BI6" s="202" t="s">
        <v>848</v>
      </c>
      <c r="BJ6" s="202" t="s">
        <v>849</v>
      </c>
      <c r="BK6" s="203" t="s">
        <v>850</v>
      </c>
    </row>
    <row r="7" spans="1:63" ht="15.75" customHeight="1">
      <c r="A7" s="206"/>
      <c r="B7" s="208" t="s">
        <v>789</v>
      </c>
      <c r="C7" s="466"/>
      <c r="D7" s="466"/>
      <c r="E7" s="466"/>
      <c r="F7" s="466"/>
      <c r="G7" s="466"/>
      <c r="H7" s="466"/>
      <c r="I7" s="466"/>
      <c r="J7" s="466"/>
      <c r="K7" s="466"/>
      <c r="L7" s="467"/>
      <c r="M7" s="466"/>
      <c r="N7" s="318"/>
      <c r="O7" s="318"/>
      <c r="P7" s="318"/>
      <c r="Q7" s="318"/>
      <c r="R7" s="318"/>
      <c r="S7" s="318"/>
      <c r="T7" s="318"/>
      <c r="U7" s="318"/>
      <c r="V7" s="318"/>
      <c r="W7" s="318"/>
      <c r="X7" s="318"/>
      <c r="Y7" s="318"/>
      <c r="Z7" s="318"/>
      <c r="AA7" s="318"/>
      <c r="AB7" s="318"/>
      <c r="AC7" s="318"/>
      <c r="AD7" s="318"/>
      <c r="AE7" s="318"/>
      <c r="AF7" s="318"/>
      <c r="AG7" s="318"/>
      <c r="AH7" s="318"/>
      <c r="AI7" s="318"/>
      <c r="AJ7" s="318"/>
      <c r="AK7" s="318"/>
      <c r="AL7" s="318"/>
      <c r="AM7" s="318"/>
      <c r="AN7" s="318"/>
      <c r="AO7" s="318"/>
      <c r="AP7" s="318"/>
      <c r="AQ7" s="318"/>
      <c r="AR7" s="318"/>
      <c r="AS7" s="318"/>
      <c r="AT7" s="318"/>
      <c r="AU7" s="318"/>
      <c r="AV7" s="318"/>
      <c r="AW7" s="318"/>
      <c r="AX7" s="318"/>
      <c r="AY7" s="318"/>
      <c r="AZ7" s="318"/>
      <c r="BA7" s="318"/>
      <c r="BB7" s="318"/>
      <c r="BC7" s="318"/>
      <c r="BD7" s="318"/>
      <c r="BE7" s="468"/>
      <c r="BF7" s="210" t="s">
        <v>851</v>
      </c>
      <c r="BG7" s="469"/>
      <c r="BH7" s="468"/>
      <c r="BI7" s="468"/>
      <c r="BJ7" s="469"/>
      <c r="BK7" s="205"/>
    </row>
    <row r="8" spans="1:63" ht="15.75" customHeight="1">
      <c r="A8" s="206"/>
      <c r="B8" s="208" t="s">
        <v>790</v>
      </c>
      <c r="C8" s="466"/>
      <c r="D8" s="466"/>
      <c r="E8" s="466"/>
      <c r="F8" s="466"/>
      <c r="G8" s="466"/>
      <c r="H8" s="466"/>
      <c r="I8" s="466"/>
      <c r="J8" s="466"/>
      <c r="K8" s="466"/>
      <c r="L8" s="467"/>
      <c r="M8" s="466"/>
      <c r="N8" s="318"/>
      <c r="O8" s="318"/>
      <c r="P8" s="318"/>
      <c r="Q8" s="318"/>
      <c r="R8" s="318"/>
      <c r="S8" s="318"/>
      <c r="T8" s="318"/>
      <c r="U8" s="318"/>
      <c r="V8" s="318"/>
      <c r="W8" s="318"/>
      <c r="X8" s="318"/>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468"/>
      <c r="BF8" s="210" t="s">
        <v>851</v>
      </c>
      <c r="BG8" s="469"/>
      <c r="BH8" s="468"/>
      <c r="BI8" s="468"/>
      <c r="BJ8" s="469"/>
      <c r="BK8" s="205"/>
    </row>
    <row r="9" spans="1:63" ht="15.75" customHeight="1">
      <c r="A9" s="207"/>
      <c r="B9" s="208" t="s">
        <v>788</v>
      </c>
      <c r="C9" s="470"/>
      <c r="D9" s="470"/>
      <c r="E9" s="470"/>
      <c r="F9" s="470"/>
      <c r="G9" s="470"/>
      <c r="H9" s="470"/>
      <c r="I9" s="470"/>
      <c r="J9" s="470"/>
      <c r="K9" s="470"/>
      <c r="L9" s="471"/>
      <c r="M9" s="472" t="s">
        <v>852</v>
      </c>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473"/>
      <c r="AU9" s="473"/>
      <c r="AV9" s="473"/>
      <c r="AW9" s="473"/>
      <c r="AX9" s="473"/>
      <c r="AY9" s="473"/>
      <c r="AZ9" s="473"/>
      <c r="BA9" s="473"/>
      <c r="BB9" s="473"/>
      <c r="BC9" s="473"/>
      <c r="BD9" s="474"/>
      <c r="BE9" s="209"/>
      <c r="BF9" s="468" t="s">
        <v>853</v>
      </c>
      <c r="BG9" s="469"/>
      <c r="BH9" s="209"/>
      <c r="BI9" s="209"/>
      <c r="BJ9" s="209"/>
      <c r="BK9" s="211"/>
    </row>
    <row r="10" spans="1:63" ht="15.75" customHeight="1">
      <c r="A10" s="207"/>
      <c r="B10" s="208" t="s">
        <v>854</v>
      </c>
      <c r="C10" s="470"/>
      <c r="D10" s="470"/>
      <c r="E10" s="470"/>
      <c r="F10" s="470"/>
      <c r="G10" s="470"/>
      <c r="H10" s="470"/>
      <c r="I10" s="470"/>
      <c r="J10" s="470"/>
      <c r="K10" s="470"/>
      <c r="L10" s="471"/>
      <c r="M10" s="472" t="s">
        <v>791</v>
      </c>
      <c r="N10" s="473"/>
      <c r="O10" s="473"/>
      <c r="P10" s="473"/>
      <c r="Q10" s="473"/>
      <c r="R10" s="473"/>
      <c r="S10" s="473"/>
      <c r="T10" s="473"/>
      <c r="U10" s="473"/>
      <c r="V10" s="473"/>
      <c r="W10" s="473"/>
      <c r="X10" s="473"/>
      <c r="Y10" s="473"/>
      <c r="Z10" s="473"/>
      <c r="AA10" s="473"/>
      <c r="AB10" s="473"/>
      <c r="AC10" s="473"/>
      <c r="AD10" s="473"/>
      <c r="AE10" s="473"/>
      <c r="AF10" s="473"/>
      <c r="AG10" s="473"/>
      <c r="AH10" s="473"/>
      <c r="AI10" s="473"/>
      <c r="AJ10" s="473"/>
      <c r="AK10" s="473"/>
      <c r="AL10" s="473"/>
      <c r="AM10" s="473"/>
      <c r="AN10" s="473"/>
      <c r="AO10" s="473"/>
      <c r="AP10" s="473"/>
      <c r="AQ10" s="473"/>
      <c r="AR10" s="473"/>
      <c r="AS10" s="473"/>
      <c r="AT10" s="473"/>
      <c r="AU10" s="473"/>
      <c r="AV10" s="473"/>
      <c r="AW10" s="473"/>
      <c r="AX10" s="473"/>
      <c r="AY10" s="473"/>
      <c r="AZ10" s="473"/>
      <c r="BA10" s="473"/>
      <c r="BB10" s="473"/>
      <c r="BC10" s="473"/>
      <c r="BD10" s="474"/>
      <c r="BE10" s="209"/>
      <c r="BF10" s="210" t="s">
        <v>851</v>
      </c>
      <c r="BG10" s="469"/>
      <c r="BH10" s="209"/>
      <c r="BI10" s="209"/>
      <c r="BJ10" s="209"/>
      <c r="BK10" s="211"/>
    </row>
    <row r="11" spans="1:63" ht="15.75" customHeight="1">
      <c r="A11" s="207"/>
      <c r="B11" s="208"/>
      <c r="C11" s="470"/>
      <c r="D11" s="470"/>
      <c r="E11" s="470"/>
      <c r="F11" s="470"/>
      <c r="G11" s="470"/>
      <c r="H11" s="470"/>
      <c r="I11" s="470"/>
      <c r="J11" s="470"/>
      <c r="K11" s="470"/>
      <c r="L11" s="471"/>
      <c r="M11" s="472"/>
      <c r="N11" s="473"/>
      <c r="O11" s="473"/>
      <c r="P11" s="473"/>
      <c r="Q11" s="473"/>
      <c r="R11" s="473"/>
      <c r="S11" s="473"/>
      <c r="T11" s="473"/>
      <c r="U11" s="473"/>
      <c r="V11" s="473"/>
      <c r="W11" s="473"/>
      <c r="X11" s="473"/>
      <c r="Y11" s="473"/>
      <c r="Z11" s="473"/>
      <c r="AA11" s="473"/>
      <c r="AB11" s="473"/>
      <c r="AC11" s="473"/>
      <c r="AD11" s="473"/>
      <c r="AE11" s="473"/>
      <c r="AF11" s="473"/>
      <c r="AG11" s="473"/>
      <c r="AH11" s="473"/>
      <c r="AI11" s="473"/>
      <c r="AJ11" s="473"/>
      <c r="AK11" s="473"/>
      <c r="AL11" s="473"/>
      <c r="AM11" s="473"/>
      <c r="AN11" s="473"/>
      <c r="AO11" s="473"/>
      <c r="AP11" s="473"/>
      <c r="AQ11" s="473"/>
      <c r="AR11" s="473"/>
      <c r="AS11" s="473"/>
      <c r="AT11" s="473"/>
      <c r="AU11" s="473"/>
      <c r="AV11" s="473"/>
      <c r="AW11" s="473"/>
      <c r="AX11" s="473"/>
      <c r="AY11" s="473"/>
      <c r="AZ11" s="473"/>
      <c r="BA11" s="473"/>
      <c r="BB11" s="473"/>
      <c r="BC11" s="473"/>
      <c r="BD11" s="474"/>
      <c r="BE11" s="209"/>
      <c r="BF11" s="210"/>
      <c r="BG11" s="469"/>
      <c r="BH11" s="209"/>
      <c r="BI11" s="209"/>
      <c r="BJ11" s="209"/>
      <c r="BK11" s="211"/>
    </row>
    <row r="12" spans="1:63" ht="15.75" customHeight="1" thickBot="1">
      <c r="A12" s="221"/>
      <c r="B12" s="222"/>
      <c r="C12" s="475"/>
      <c r="D12" s="475"/>
      <c r="E12" s="475"/>
      <c r="F12" s="475"/>
      <c r="G12" s="475"/>
      <c r="H12" s="475"/>
      <c r="I12" s="475"/>
      <c r="J12" s="475"/>
      <c r="K12" s="475"/>
      <c r="L12" s="476"/>
      <c r="M12" s="475"/>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0"/>
      <c r="AO12" s="370"/>
      <c r="AP12" s="370"/>
      <c r="AQ12" s="370"/>
      <c r="AR12" s="370"/>
      <c r="AS12" s="370"/>
      <c r="AT12" s="370"/>
      <c r="AU12" s="370"/>
      <c r="AV12" s="370"/>
      <c r="AW12" s="370"/>
      <c r="AX12" s="370"/>
      <c r="AY12" s="370"/>
      <c r="AZ12" s="370"/>
      <c r="BA12" s="370"/>
      <c r="BB12" s="370"/>
      <c r="BC12" s="370"/>
      <c r="BD12" s="370"/>
      <c r="BE12" s="477"/>
      <c r="BF12" s="478"/>
      <c r="BG12" s="477"/>
      <c r="BH12" s="478"/>
      <c r="BI12" s="477"/>
      <c r="BJ12" s="477"/>
      <c r="BK12" s="223"/>
    </row>
    <row r="13" spans="1:63" ht="15.75" customHeight="1">
      <c r="C13" s="14"/>
      <c r="D13" s="14"/>
      <c r="E13" s="14"/>
      <c r="J13" s="14"/>
      <c r="Q13" s="14"/>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7677-E515-41B0-808E-58A05B63F7C8}">
  <sheetPr>
    <pageSetUpPr fitToPage="1"/>
  </sheetPr>
  <dimension ref="A1:BL33"/>
  <sheetViews>
    <sheetView showGridLines="0" showZeros="0" zoomScaleNormal="100" zoomScaleSheetLayoutView="100" workbookViewId="0">
      <selection sqref="A1:J3"/>
    </sheetView>
  </sheetViews>
  <sheetFormatPr defaultColWidth="2.08984375" defaultRowHeight="15.75" customHeight="1"/>
  <cols>
    <col min="1" max="1" width="2.08984375" style="120" customWidth="1"/>
    <col min="2" max="2" width="2.08984375" style="108" customWidth="1"/>
    <col min="3" max="3" width="2.36328125" style="108" customWidth="1"/>
    <col min="4" max="4" width="2.08984375" style="108" customWidth="1"/>
    <col min="5" max="5" width="3" style="108" customWidth="1"/>
    <col min="6" max="62" width="2.08984375" style="108" customWidth="1"/>
    <col min="63" max="63" width="2.26953125" style="108" customWidth="1"/>
    <col min="64" max="16384" width="2.08984375" style="108"/>
  </cols>
  <sheetData>
    <row r="1" spans="1:64" s="99" customFormat="1" ht="15.75" customHeight="1">
      <c r="A1" s="1011" t="str">
        <f>表紙!A54</f>
        <v>Webシステム</v>
      </c>
      <c r="B1" s="1012"/>
      <c r="C1" s="1012"/>
      <c r="D1" s="1012"/>
      <c r="E1" s="1012"/>
      <c r="F1" s="1012"/>
      <c r="G1" s="1012"/>
      <c r="H1" s="1012"/>
      <c r="I1" s="1012"/>
      <c r="J1" s="1013"/>
      <c r="K1" s="1020" t="s">
        <v>131</v>
      </c>
      <c r="L1" s="1021"/>
      <c r="M1" s="1021"/>
      <c r="N1" s="1021"/>
      <c r="O1" s="1021"/>
      <c r="P1" s="1021"/>
      <c r="Q1" s="1021"/>
      <c r="R1" s="1021"/>
      <c r="S1" s="1021"/>
      <c r="T1" s="1022"/>
      <c r="U1" s="1023" t="s">
        <v>146</v>
      </c>
      <c r="V1" s="1024"/>
      <c r="W1" s="1024"/>
      <c r="X1" s="1024"/>
      <c r="Y1" s="1025"/>
      <c r="Z1" s="1026" t="str">
        <f>表紙!$AJ$63</f>
        <v>MS</v>
      </c>
      <c r="AA1" s="1027"/>
      <c r="AB1" s="1027"/>
      <c r="AC1" s="1027"/>
      <c r="AD1" s="1028"/>
      <c r="AE1" s="1029" t="s">
        <v>134</v>
      </c>
      <c r="AF1" s="969"/>
      <c r="AG1" s="969"/>
      <c r="AH1" s="969"/>
      <c r="AI1" s="970"/>
      <c r="AJ1" s="994" t="str">
        <f>表紙!$AX$63</f>
        <v>Webシステム</v>
      </c>
      <c r="AK1" s="995"/>
      <c r="AL1" s="995"/>
      <c r="AM1" s="995"/>
      <c r="AN1" s="995"/>
      <c r="AO1" s="995"/>
      <c r="AP1" s="995"/>
      <c r="AQ1" s="995"/>
      <c r="AR1" s="996"/>
      <c r="AS1" s="967" t="s">
        <v>101</v>
      </c>
      <c r="AT1" s="967"/>
      <c r="AU1" s="967"/>
      <c r="AV1" s="967"/>
      <c r="AW1" s="967"/>
      <c r="AX1" s="967"/>
      <c r="AY1" s="967"/>
      <c r="AZ1" s="968" t="s">
        <v>124</v>
      </c>
      <c r="BA1" s="969"/>
      <c r="BB1" s="969"/>
      <c r="BC1" s="969"/>
      <c r="BD1" s="969"/>
      <c r="BE1" s="970"/>
      <c r="BF1" s="968" t="s">
        <v>147</v>
      </c>
      <c r="BG1" s="969"/>
      <c r="BH1" s="969"/>
      <c r="BI1" s="969"/>
      <c r="BJ1" s="969"/>
      <c r="BK1" s="971"/>
    </row>
    <row r="2" spans="1:64" s="99" customFormat="1" ht="15.75" customHeight="1">
      <c r="A2" s="1014"/>
      <c r="B2" s="1015"/>
      <c r="C2" s="1015"/>
      <c r="D2" s="1015"/>
      <c r="E2" s="1015"/>
      <c r="F2" s="1015"/>
      <c r="G2" s="1015"/>
      <c r="H2" s="1015"/>
      <c r="I2" s="1015"/>
      <c r="J2" s="1016"/>
      <c r="K2" s="972" t="str">
        <f>表紙!O64</f>
        <v>アドオン設計書</v>
      </c>
      <c r="L2" s="973"/>
      <c r="M2" s="973"/>
      <c r="N2" s="973"/>
      <c r="O2" s="973"/>
      <c r="P2" s="973"/>
      <c r="Q2" s="973"/>
      <c r="R2" s="973"/>
      <c r="S2" s="973"/>
      <c r="T2" s="974"/>
      <c r="U2" s="975" t="s">
        <v>148</v>
      </c>
      <c r="V2" s="976"/>
      <c r="W2" s="976"/>
      <c r="X2" s="976"/>
      <c r="Y2" s="977"/>
      <c r="Z2" s="978" t="str">
        <f>表紙!$AJ$64</f>
        <v>MSBB</v>
      </c>
      <c r="AA2" s="979"/>
      <c r="AB2" s="979"/>
      <c r="AC2" s="979"/>
      <c r="AD2" s="980"/>
      <c r="AE2" s="981" t="s">
        <v>140</v>
      </c>
      <c r="AF2" s="982"/>
      <c r="AG2" s="982"/>
      <c r="AH2" s="982"/>
      <c r="AI2" s="983"/>
      <c r="AJ2" s="984" t="str">
        <f>表紙!$AX$64</f>
        <v>Webシステム</v>
      </c>
      <c r="AK2" s="985"/>
      <c r="AL2" s="985"/>
      <c r="AM2" s="985"/>
      <c r="AN2" s="985"/>
      <c r="AO2" s="985"/>
      <c r="AP2" s="985"/>
      <c r="AQ2" s="985"/>
      <c r="AR2" s="986"/>
      <c r="AS2" s="987" t="str">
        <f>表紙!$BL$64</f>
        <v>M7-US-1140</v>
      </c>
      <c r="AT2" s="988"/>
      <c r="AU2" s="988"/>
      <c r="AV2" s="988"/>
      <c r="AW2" s="988"/>
      <c r="AX2" s="988"/>
      <c r="AY2" s="988"/>
      <c r="AZ2" s="990" t="str">
        <f>表紙!$BU$64</f>
        <v>1.0.0</v>
      </c>
      <c r="BA2" s="973"/>
      <c r="BB2" s="973"/>
      <c r="BC2" s="973"/>
      <c r="BD2" s="973"/>
      <c r="BE2" s="974"/>
      <c r="BF2" s="997">
        <f>表紙!$CB$64</f>
        <v>1</v>
      </c>
      <c r="BG2" s="973"/>
      <c r="BH2" s="973"/>
      <c r="BI2" s="973"/>
      <c r="BJ2" s="973"/>
      <c r="BK2" s="998"/>
    </row>
    <row r="3" spans="1:64" s="99" customFormat="1" ht="15.75" customHeight="1" thickBot="1">
      <c r="A3" s="1017"/>
      <c r="B3" s="1018"/>
      <c r="C3" s="1018"/>
      <c r="D3" s="1018"/>
      <c r="E3" s="1018"/>
      <c r="F3" s="1018"/>
      <c r="G3" s="1018"/>
      <c r="H3" s="1018"/>
      <c r="I3" s="1018"/>
      <c r="J3" s="1019"/>
      <c r="K3" s="1000" t="str">
        <f ca="1">RIGHT(CELL("filename",$A$1),LEN(CELL("filename",$A$1))-FIND("]",CELL("filename",$A$1)))</f>
        <v>処理詳細(ログイン画面)</v>
      </c>
      <c r="L3" s="1001"/>
      <c r="M3" s="1001"/>
      <c r="N3" s="1001"/>
      <c r="O3" s="1001"/>
      <c r="P3" s="1001"/>
      <c r="Q3" s="1001"/>
      <c r="R3" s="1001"/>
      <c r="S3" s="1001"/>
      <c r="T3" s="1002"/>
      <c r="U3" s="1003" t="s">
        <v>144</v>
      </c>
      <c r="V3" s="1004"/>
      <c r="W3" s="1004"/>
      <c r="X3" s="1004"/>
      <c r="Y3" s="1005"/>
      <c r="Z3" s="1006" t="str">
        <f>表紙!$AJ$65</f>
        <v>MSBBPA000</v>
      </c>
      <c r="AA3" s="1007"/>
      <c r="AB3" s="1007"/>
      <c r="AC3" s="1007"/>
      <c r="AD3" s="1007"/>
      <c r="AE3" s="1008" t="str">
        <f>表紙!$AQ$65</f>
        <v>Webシステム(共通概要)</v>
      </c>
      <c r="AF3" s="1009"/>
      <c r="AG3" s="1009"/>
      <c r="AH3" s="1009"/>
      <c r="AI3" s="1009"/>
      <c r="AJ3" s="1009"/>
      <c r="AK3" s="1009"/>
      <c r="AL3" s="1009"/>
      <c r="AM3" s="1009"/>
      <c r="AN3" s="1009"/>
      <c r="AO3" s="1009"/>
      <c r="AP3" s="1009"/>
      <c r="AQ3" s="1009"/>
      <c r="AR3" s="1010"/>
      <c r="AS3" s="989"/>
      <c r="AT3" s="989"/>
      <c r="AU3" s="989"/>
      <c r="AV3" s="989"/>
      <c r="AW3" s="989"/>
      <c r="AX3" s="989"/>
      <c r="AY3" s="989"/>
      <c r="AZ3" s="991"/>
      <c r="BA3" s="992"/>
      <c r="BB3" s="992"/>
      <c r="BC3" s="992"/>
      <c r="BD3" s="992"/>
      <c r="BE3" s="993"/>
      <c r="BF3" s="991"/>
      <c r="BG3" s="992"/>
      <c r="BH3" s="992"/>
      <c r="BI3" s="992"/>
      <c r="BJ3" s="992"/>
      <c r="BK3" s="999"/>
    </row>
    <row r="4" spans="1:64" s="99" customFormat="1" ht="6.75" customHeight="1" thickBot="1">
      <c r="B4" s="100"/>
      <c r="C4" s="101"/>
      <c r="D4" s="101"/>
      <c r="E4" s="101"/>
      <c r="F4" s="102"/>
      <c r="G4" s="102"/>
      <c r="H4" s="102"/>
      <c r="I4" s="102"/>
      <c r="J4" s="101"/>
      <c r="K4" s="102"/>
      <c r="L4" s="102"/>
      <c r="M4" s="102"/>
      <c r="N4" s="102"/>
      <c r="O4" s="102"/>
      <c r="P4" s="102"/>
      <c r="Q4" s="103"/>
    </row>
    <row r="5" spans="1:64" ht="15.75" customHeight="1" thickBot="1">
      <c r="A5" s="194" t="s">
        <v>855</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4" ht="15.75" customHeight="1" thickBot="1">
      <c r="A6" s="235" t="s">
        <v>326</v>
      </c>
      <c r="B6" s="104" t="s">
        <v>856</v>
      </c>
      <c r="C6" s="104"/>
      <c r="D6" s="104"/>
      <c r="E6" s="104"/>
      <c r="F6" s="104"/>
      <c r="G6" s="104"/>
      <c r="H6" s="104"/>
      <c r="I6" s="105"/>
      <c r="J6" s="104" t="s">
        <v>857</v>
      </c>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5"/>
      <c r="BD6" s="104" t="s">
        <v>858</v>
      </c>
      <c r="BE6" s="104"/>
      <c r="BF6" s="104"/>
      <c r="BG6" s="104"/>
      <c r="BH6" s="104"/>
      <c r="BI6" s="104"/>
      <c r="BJ6" s="104"/>
      <c r="BK6" s="106"/>
      <c r="BL6" s="107"/>
    </row>
    <row r="7" spans="1:64" s="111" customFormat="1" ht="15.75" customHeight="1" thickTop="1">
      <c r="A7" s="109" t="s">
        <v>471</v>
      </c>
      <c r="B7" s="482" t="s">
        <v>859</v>
      </c>
      <c r="C7" s="482"/>
      <c r="D7" s="482"/>
      <c r="E7" s="482"/>
      <c r="F7" s="482"/>
      <c r="G7" s="482"/>
      <c r="H7" s="482"/>
      <c r="I7" s="482"/>
      <c r="J7" s="482"/>
      <c r="K7" s="482"/>
      <c r="L7" s="483"/>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4"/>
      <c r="BL7" s="110"/>
    </row>
    <row r="8" spans="1:64" s="111" customFormat="1" ht="15.75" customHeight="1">
      <c r="A8" s="112"/>
      <c r="B8" s="113"/>
      <c r="I8" s="114"/>
      <c r="J8" s="115"/>
      <c r="BD8" s="113"/>
      <c r="BK8" s="116"/>
    </row>
    <row r="9" spans="1:64" s="111" customFormat="1" ht="15.75" customHeight="1">
      <c r="A9" s="112"/>
      <c r="B9" s="113"/>
      <c r="I9" s="114"/>
      <c r="K9" s="111" t="s">
        <v>860</v>
      </c>
      <c r="L9" s="117"/>
      <c r="M9" s="117"/>
      <c r="N9" s="117"/>
      <c r="S9" s="117"/>
      <c r="T9" s="117"/>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BD9" s="113"/>
      <c r="BK9" s="116"/>
      <c r="BL9" s="110"/>
    </row>
    <row r="10" spans="1:64" s="111" customFormat="1" ht="15.75" customHeight="1">
      <c r="A10" s="112"/>
      <c r="B10" s="113"/>
      <c r="I10" s="114"/>
      <c r="BD10" s="113"/>
      <c r="BK10" s="116"/>
    </row>
    <row r="11" spans="1:64" s="111" customFormat="1" ht="15.75" customHeight="1">
      <c r="A11" s="112"/>
      <c r="B11" s="113"/>
      <c r="I11" s="114"/>
      <c r="BD11" s="113"/>
      <c r="BK11" s="116"/>
    </row>
    <row r="12" spans="1:64" s="111" customFormat="1" ht="15.75" customHeight="1">
      <c r="A12" s="232" t="s">
        <v>861</v>
      </c>
      <c r="B12" s="482" t="s">
        <v>788</v>
      </c>
      <c r="C12" s="482"/>
      <c r="D12" s="482"/>
      <c r="E12" s="482"/>
      <c r="F12" s="482"/>
      <c r="G12" s="482"/>
      <c r="H12" s="482"/>
      <c r="I12" s="482"/>
      <c r="J12" s="482" t="s">
        <v>862</v>
      </c>
      <c r="K12" s="482"/>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3"/>
      <c r="BD12" s="483"/>
      <c r="BE12" s="483"/>
      <c r="BF12" s="483"/>
      <c r="BG12" s="483"/>
      <c r="BH12" s="483"/>
      <c r="BI12" s="483"/>
      <c r="BJ12" s="483"/>
      <c r="BK12" s="484"/>
      <c r="BL12" s="110"/>
    </row>
    <row r="13" spans="1:64" s="111" customFormat="1" ht="15.75" customHeight="1">
      <c r="A13" s="112"/>
      <c r="B13" s="113"/>
      <c r="I13" s="114"/>
      <c r="J13" s="233"/>
      <c r="K13" s="234"/>
      <c r="L13" s="234"/>
      <c r="M13" s="234"/>
      <c r="N13" s="234"/>
      <c r="O13" s="234"/>
      <c r="P13" s="234"/>
      <c r="Q13" s="234"/>
      <c r="R13" s="234"/>
      <c r="S13" s="234"/>
      <c r="T13" s="234"/>
      <c r="U13" s="234"/>
      <c r="V13" s="234"/>
      <c r="W13" s="234"/>
      <c r="X13" s="234"/>
      <c r="Y13" s="234"/>
      <c r="Z13" s="234"/>
      <c r="AA13" s="234"/>
      <c r="AB13" s="234"/>
      <c r="AC13" s="234"/>
      <c r="AD13" s="234"/>
      <c r="AE13" s="234"/>
      <c r="AF13" s="234"/>
      <c r="AG13" s="234"/>
      <c r="AH13" s="234"/>
      <c r="AI13" s="234"/>
      <c r="AJ13" s="234"/>
      <c r="AK13" s="234"/>
      <c r="AL13" s="234"/>
      <c r="AM13" s="234"/>
      <c r="AN13" s="234"/>
      <c r="AO13" s="234"/>
      <c r="AP13" s="286"/>
      <c r="AQ13" s="286"/>
      <c r="AR13" s="286"/>
      <c r="AS13" s="286"/>
      <c r="AT13" s="286"/>
      <c r="AU13" s="286"/>
      <c r="BD13" s="113"/>
      <c r="BK13" s="116"/>
    </row>
    <row r="14" spans="1:64" s="111" customFormat="1" ht="15.75" customHeight="1">
      <c r="A14" s="112"/>
      <c r="B14" s="113"/>
      <c r="I14" s="114"/>
      <c r="K14" s="111" t="s">
        <v>863</v>
      </c>
      <c r="L14" s="117"/>
      <c r="M14" s="117"/>
      <c r="N14" s="117"/>
      <c r="S14" s="117"/>
      <c r="T14" s="117"/>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BD14" s="113"/>
      <c r="BK14" s="116"/>
      <c r="BL14" s="110"/>
    </row>
    <row r="15" spans="1:64" s="111" customFormat="1" ht="15.75" customHeight="1">
      <c r="A15" s="112"/>
      <c r="B15" s="113"/>
      <c r="I15" s="114"/>
      <c r="K15" s="111" t="s">
        <v>864</v>
      </c>
      <c r="BD15" s="113"/>
      <c r="BK15" s="116"/>
    </row>
    <row r="16" spans="1:64" s="111" customFormat="1" ht="15.75" customHeight="1">
      <c r="A16" s="112"/>
      <c r="B16" s="113"/>
      <c r="I16" s="114"/>
      <c r="BD16" s="113"/>
      <c r="BK16" s="116"/>
    </row>
    <row r="17" spans="1:63" s="111" customFormat="1" ht="15.75" customHeight="1">
      <c r="A17" s="112"/>
      <c r="B17" s="113"/>
      <c r="I17" s="114"/>
      <c r="L17" s="111" t="s">
        <v>383</v>
      </c>
      <c r="BD17" s="113"/>
      <c r="BK17" s="116"/>
    </row>
    <row r="18" spans="1:63" s="111" customFormat="1" ht="15.75" customHeight="1">
      <c r="A18" s="112"/>
      <c r="B18" s="113"/>
      <c r="I18" s="114"/>
      <c r="M18" s="111" t="s">
        <v>865</v>
      </c>
      <c r="BD18" s="113"/>
      <c r="BK18" s="116"/>
    </row>
    <row r="19" spans="1:63" s="111" customFormat="1" ht="15.75" customHeight="1">
      <c r="A19" s="112"/>
      <c r="B19" s="113"/>
      <c r="I19" s="114"/>
      <c r="N19" s="111" t="s">
        <v>866</v>
      </c>
      <c r="AD19" s="111" t="s">
        <v>867</v>
      </c>
      <c r="BD19" s="113"/>
      <c r="BK19" s="116"/>
    </row>
    <row r="20" spans="1:63" s="111" customFormat="1" ht="15.75" customHeight="1">
      <c r="A20" s="112"/>
      <c r="B20" s="113"/>
      <c r="I20" s="114"/>
      <c r="N20" s="111" t="s">
        <v>868</v>
      </c>
      <c r="AD20" s="111" t="s">
        <v>867</v>
      </c>
      <c r="BD20" s="113"/>
      <c r="BK20" s="116"/>
    </row>
    <row r="21" spans="1:63" s="111" customFormat="1" ht="15.75" customHeight="1">
      <c r="A21" s="112"/>
      <c r="B21" s="113"/>
      <c r="I21" s="114"/>
      <c r="BD21" s="113"/>
      <c r="BK21" s="116"/>
    </row>
    <row r="22" spans="1:63" s="111" customFormat="1" ht="15.75" customHeight="1">
      <c r="A22" s="112"/>
      <c r="B22" s="113"/>
      <c r="I22" s="114"/>
      <c r="M22" s="111" t="s">
        <v>175</v>
      </c>
      <c r="N22" s="111" t="s">
        <v>869</v>
      </c>
      <c r="T22" s="111" t="s">
        <v>870</v>
      </c>
      <c r="BD22" s="113"/>
      <c r="BK22" s="116"/>
    </row>
    <row r="23" spans="1:63" s="111" customFormat="1" ht="15.75" customHeight="1">
      <c r="A23" s="112"/>
      <c r="B23" s="113"/>
      <c r="I23" s="114"/>
      <c r="N23" s="111" t="s">
        <v>871</v>
      </c>
      <c r="T23" s="111" t="s">
        <v>872</v>
      </c>
      <c r="AD23" s="111" t="s">
        <v>873</v>
      </c>
      <c r="BD23" s="113"/>
      <c r="BK23" s="116"/>
    </row>
    <row r="24" spans="1:63" s="111" customFormat="1" ht="15.75" customHeight="1">
      <c r="A24" s="112"/>
      <c r="B24" s="113"/>
      <c r="I24" s="114"/>
      <c r="BD24" s="113"/>
      <c r="BK24" s="116"/>
    </row>
    <row r="25" spans="1:63" s="111" customFormat="1" ht="15.75" customHeight="1">
      <c r="A25" s="112"/>
      <c r="B25" s="113"/>
      <c r="I25" s="114"/>
      <c r="M25" s="111" t="s">
        <v>177</v>
      </c>
      <c r="N25" s="111" t="s">
        <v>869</v>
      </c>
      <c r="T25" s="111" t="s">
        <v>874</v>
      </c>
      <c r="AD25" s="111" t="s">
        <v>875</v>
      </c>
      <c r="BD25" s="113"/>
      <c r="BK25" s="116"/>
    </row>
    <row r="26" spans="1:63" s="111" customFormat="1" ht="15.75" customHeight="1">
      <c r="A26" s="112"/>
      <c r="B26" s="113"/>
      <c r="I26" s="114"/>
      <c r="N26" s="111" t="s">
        <v>871</v>
      </c>
      <c r="T26" s="111" t="s">
        <v>876</v>
      </c>
      <c r="AD26" s="111" t="s">
        <v>877</v>
      </c>
      <c r="BD26" s="113"/>
      <c r="BK26" s="116"/>
    </row>
    <row r="27" spans="1:63" s="111" customFormat="1" ht="15.75" customHeight="1">
      <c r="A27" s="112"/>
      <c r="B27" s="113"/>
      <c r="I27" s="114"/>
      <c r="AD27" s="111" t="s">
        <v>867</v>
      </c>
      <c r="BD27" s="113"/>
      <c r="BK27" s="116"/>
    </row>
    <row r="28" spans="1:63" s="111" customFormat="1" ht="15.75" customHeight="1">
      <c r="A28" s="112"/>
      <c r="B28" s="113"/>
      <c r="I28" s="114"/>
      <c r="BD28" s="113"/>
      <c r="BK28" s="116"/>
    </row>
    <row r="29" spans="1:63" s="111" customFormat="1" ht="15.75" customHeight="1">
      <c r="A29" s="112"/>
      <c r="B29" s="113"/>
      <c r="I29" s="114"/>
      <c r="L29" s="111" t="s">
        <v>878</v>
      </c>
      <c r="BD29" s="113"/>
      <c r="BK29" s="116"/>
    </row>
    <row r="30" spans="1:63" s="111" customFormat="1" ht="15.75" customHeight="1">
      <c r="A30" s="112"/>
      <c r="B30" s="113"/>
      <c r="I30" s="114"/>
      <c r="BD30" s="113"/>
      <c r="BK30" s="116"/>
    </row>
    <row r="31" spans="1:63" s="111" customFormat="1" ht="15.75" customHeight="1">
      <c r="A31" s="112"/>
      <c r="B31" s="113"/>
      <c r="I31" s="114"/>
      <c r="K31" s="111" t="s">
        <v>879</v>
      </c>
      <c r="BD31" s="113"/>
      <c r="BK31" s="116"/>
    </row>
    <row r="32" spans="1:63" s="111" customFormat="1" ht="15.75" customHeight="1">
      <c r="A32" s="112"/>
      <c r="B32" s="113"/>
      <c r="I32" s="114"/>
      <c r="K32" s="111" t="s">
        <v>880</v>
      </c>
      <c r="BD32" s="113"/>
      <c r="BK32" s="116"/>
    </row>
    <row r="33" spans="1:63" s="111" customFormat="1" ht="15.75" customHeight="1" thickBot="1">
      <c r="A33" s="236"/>
      <c r="B33" s="288"/>
      <c r="C33" s="287"/>
      <c r="D33" s="287"/>
      <c r="E33" s="287"/>
      <c r="F33" s="287"/>
      <c r="G33" s="287"/>
      <c r="H33" s="287"/>
      <c r="I33" s="289"/>
      <c r="J33" s="502"/>
      <c r="K33" s="503"/>
      <c r="L33" s="503"/>
      <c r="M33" s="503"/>
      <c r="N33" s="503"/>
      <c r="O33" s="503"/>
      <c r="P33" s="503"/>
      <c r="Q33" s="503"/>
      <c r="R33" s="503"/>
      <c r="S33" s="503"/>
      <c r="T33" s="503"/>
      <c r="U33" s="503"/>
      <c r="V33" s="503"/>
      <c r="W33" s="503"/>
      <c r="X33" s="503"/>
      <c r="Y33" s="503"/>
      <c r="Z33" s="503"/>
      <c r="AA33" s="503"/>
      <c r="AB33" s="503"/>
      <c r="AC33" s="503"/>
      <c r="AD33" s="503"/>
      <c r="AE33" s="503"/>
      <c r="AF33" s="503"/>
      <c r="AG33" s="503"/>
      <c r="AH33" s="503"/>
      <c r="AI33" s="503"/>
      <c r="AJ33" s="503"/>
      <c r="AK33" s="503"/>
      <c r="AL33" s="503"/>
      <c r="AM33" s="503"/>
      <c r="AN33" s="503"/>
      <c r="AO33" s="503"/>
      <c r="AP33" s="287"/>
      <c r="AQ33" s="287"/>
      <c r="AR33" s="287"/>
      <c r="AS33" s="287"/>
      <c r="AT33" s="287"/>
      <c r="AU33" s="287"/>
      <c r="AV33" s="287"/>
      <c r="AW33" s="287"/>
      <c r="AX33" s="287"/>
      <c r="AY33" s="287"/>
      <c r="AZ33" s="287"/>
      <c r="BA33" s="287"/>
      <c r="BB33" s="287"/>
      <c r="BC33" s="287"/>
      <c r="BD33" s="288"/>
      <c r="BE33" s="287"/>
      <c r="BF33" s="287"/>
      <c r="BG33" s="287"/>
      <c r="BH33" s="287"/>
      <c r="BI33" s="287"/>
      <c r="BJ33" s="287"/>
      <c r="BK33" s="290"/>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C1D35-815F-4A0F-8F55-8F99C490AFB4}">
  <sheetPr>
    <pageSetUpPr fitToPage="1"/>
  </sheetPr>
  <dimension ref="A1:BO20"/>
  <sheetViews>
    <sheetView showGridLines="0" zoomScale="85" zoomScaleNormal="85" zoomScaleSheetLayoutView="100" workbookViewId="0">
      <selection activeCell="AV25" sqref="AV25"/>
    </sheetView>
  </sheetViews>
  <sheetFormatPr defaultColWidth="2.08984375" defaultRowHeight="14.25" customHeight="1"/>
  <cols>
    <col min="1" max="1" width="2.6328125" style="175" customWidth="1"/>
    <col min="2" max="63" width="2.08984375" style="175"/>
    <col min="64" max="64" width="19.26953125" style="175" bestFit="1" customWidth="1"/>
    <col min="65" max="65" width="36.7265625" style="175" bestFit="1" customWidth="1"/>
    <col min="66" max="66" width="16.453125" style="175" bestFit="1" customWidth="1"/>
    <col min="67" max="16384" width="2.08984375" style="175"/>
  </cols>
  <sheetData>
    <row r="1" spans="1:67" s="171" customFormat="1" ht="15.75" customHeight="1">
      <c r="A1" s="1011" t="str">
        <f>表紙!A54</f>
        <v>Webシステム</v>
      </c>
      <c r="B1" s="1116"/>
      <c r="C1" s="1116"/>
      <c r="D1" s="1116"/>
      <c r="E1" s="1116"/>
      <c r="F1" s="1116"/>
      <c r="G1" s="1116"/>
      <c r="H1" s="1116"/>
      <c r="I1" s="1116"/>
      <c r="J1" s="1117"/>
      <c r="K1" s="1020" t="s">
        <v>131</v>
      </c>
      <c r="L1" s="1088"/>
      <c r="M1" s="1088"/>
      <c r="N1" s="1088"/>
      <c r="O1" s="1088"/>
      <c r="P1" s="1088"/>
      <c r="Q1" s="1088"/>
      <c r="R1" s="1088"/>
      <c r="S1" s="1088"/>
      <c r="T1" s="1089"/>
      <c r="U1" s="1023" t="s">
        <v>146</v>
      </c>
      <c r="V1" s="1090"/>
      <c r="W1" s="1090"/>
      <c r="X1" s="1090"/>
      <c r="Y1" s="1091"/>
      <c r="Z1" s="1026" t="str">
        <f>表紙!$AJ$63</f>
        <v>MS</v>
      </c>
      <c r="AA1" s="1092"/>
      <c r="AB1" s="1092"/>
      <c r="AC1" s="1092"/>
      <c r="AD1" s="1093"/>
      <c r="AE1" s="1029" t="s">
        <v>134</v>
      </c>
      <c r="AF1" s="1094"/>
      <c r="AG1" s="1094"/>
      <c r="AH1" s="1094"/>
      <c r="AI1" s="1095"/>
      <c r="AJ1" s="994" t="str">
        <f>表紙!$AX$63</f>
        <v>Webシステム</v>
      </c>
      <c r="AK1" s="1096"/>
      <c r="AL1" s="1096"/>
      <c r="AM1" s="1096"/>
      <c r="AN1" s="1096"/>
      <c r="AO1" s="1096"/>
      <c r="AP1" s="1096"/>
      <c r="AQ1" s="1096"/>
      <c r="AR1" s="1097"/>
      <c r="AS1" s="1063" t="s">
        <v>101</v>
      </c>
      <c r="AT1" s="1064"/>
      <c r="AU1" s="1064"/>
      <c r="AV1" s="1064"/>
      <c r="AW1" s="1064"/>
      <c r="AX1" s="1064"/>
      <c r="AY1" s="1065"/>
      <c r="AZ1" s="968" t="s">
        <v>124</v>
      </c>
      <c r="BA1" s="1066"/>
      <c r="BB1" s="1066"/>
      <c r="BC1" s="1066"/>
      <c r="BD1" s="1066"/>
      <c r="BE1" s="1067"/>
      <c r="BF1" s="968" t="s">
        <v>147</v>
      </c>
      <c r="BG1" s="1066"/>
      <c r="BH1" s="1066"/>
      <c r="BI1" s="1066"/>
      <c r="BJ1" s="1066"/>
      <c r="BK1" s="1068"/>
    </row>
    <row r="2" spans="1:67" s="171" customFormat="1" ht="15.75" customHeight="1">
      <c r="A2" s="1118"/>
      <c r="B2" s="1119"/>
      <c r="C2" s="1119"/>
      <c r="D2" s="1119"/>
      <c r="E2" s="1119"/>
      <c r="F2" s="1119"/>
      <c r="G2" s="1119"/>
      <c r="H2" s="1119"/>
      <c r="I2" s="1119"/>
      <c r="J2" s="1120"/>
      <c r="K2" s="972" t="str">
        <f>表紙!O64</f>
        <v>アドオン設計書</v>
      </c>
      <c r="L2" s="1069"/>
      <c r="M2" s="1069"/>
      <c r="N2" s="1069"/>
      <c r="O2" s="1069"/>
      <c r="P2" s="1069"/>
      <c r="Q2" s="1069"/>
      <c r="R2" s="1069"/>
      <c r="S2" s="1069"/>
      <c r="T2" s="1070"/>
      <c r="U2" s="975" t="s">
        <v>148</v>
      </c>
      <c r="V2" s="1071"/>
      <c r="W2" s="1071"/>
      <c r="X2" s="1071"/>
      <c r="Y2" s="1072"/>
      <c r="Z2" s="978" t="str">
        <f>表紙!$AJ$64</f>
        <v>MSBB</v>
      </c>
      <c r="AA2" s="1073"/>
      <c r="AB2" s="1073"/>
      <c r="AC2" s="1073"/>
      <c r="AD2" s="1074"/>
      <c r="AE2" s="981" t="s">
        <v>140</v>
      </c>
      <c r="AF2" s="1075"/>
      <c r="AG2" s="1075"/>
      <c r="AH2" s="1075"/>
      <c r="AI2" s="1076"/>
      <c r="AJ2" s="984" t="str">
        <f>表紙!$AX$64</f>
        <v>Webシステム</v>
      </c>
      <c r="AK2" s="985"/>
      <c r="AL2" s="985"/>
      <c r="AM2" s="985"/>
      <c r="AN2" s="985"/>
      <c r="AO2" s="985"/>
      <c r="AP2" s="985"/>
      <c r="AQ2" s="985"/>
      <c r="AR2" s="986"/>
      <c r="AS2" s="1077" t="str">
        <f>表紙!$BL$64</f>
        <v>M7-US-1140</v>
      </c>
      <c r="AT2" s="1078"/>
      <c r="AU2" s="1078"/>
      <c r="AV2" s="1078"/>
      <c r="AW2" s="1078"/>
      <c r="AX2" s="1078"/>
      <c r="AY2" s="1079"/>
      <c r="AZ2" s="990" t="str">
        <f>表紙!$BU$64</f>
        <v>1.0.0</v>
      </c>
      <c r="BA2" s="1083"/>
      <c r="BB2" s="1083"/>
      <c r="BC2" s="1083"/>
      <c r="BD2" s="1083"/>
      <c r="BE2" s="1084"/>
      <c r="BF2" s="997">
        <f>表紙!$CB$64</f>
        <v>1</v>
      </c>
      <c r="BG2" s="1098"/>
      <c r="BH2" s="1098"/>
      <c r="BI2" s="1098"/>
      <c r="BJ2" s="1098"/>
      <c r="BK2" s="1099"/>
    </row>
    <row r="3" spans="1:67" s="171" customFormat="1" ht="15.75" customHeight="1" thickBot="1">
      <c r="A3" s="1121"/>
      <c r="B3" s="1122"/>
      <c r="C3" s="1122"/>
      <c r="D3" s="1122"/>
      <c r="E3" s="1122"/>
      <c r="F3" s="1122"/>
      <c r="G3" s="1122"/>
      <c r="H3" s="1122"/>
      <c r="I3" s="1122"/>
      <c r="J3" s="1123"/>
      <c r="K3" s="1000" t="str">
        <f ca="1">RIGHT(CELL("filename",$A$1),LEN(CELL("filename",$A$1))-FIND("]",CELL("filename",$A$1)))</f>
        <v>ログインVIEW</v>
      </c>
      <c r="L3" s="1103"/>
      <c r="M3" s="1103"/>
      <c r="N3" s="1103"/>
      <c r="O3" s="1103"/>
      <c r="P3" s="1103"/>
      <c r="Q3" s="1103"/>
      <c r="R3" s="1103"/>
      <c r="S3" s="1103"/>
      <c r="T3" s="1104"/>
      <c r="U3" s="1003" t="s">
        <v>144</v>
      </c>
      <c r="V3" s="1105"/>
      <c r="W3" s="1105"/>
      <c r="X3" s="1105"/>
      <c r="Y3" s="1106"/>
      <c r="Z3" s="1006" t="str">
        <f>表紙!$AJ$65</f>
        <v>MSBBPA000</v>
      </c>
      <c r="AA3" s="1107"/>
      <c r="AB3" s="1107"/>
      <c r="AC3" s="1107"/>
      <c r="AD3" s="1107"/>
      <c r="AE3" s="1008" t="str">
        <f>表紙!$AQ$65</f>
        <v>Webシステム(共通概要)</v>
      </c>
      <c r="AF3" s="1008"/>
      <c r="AG3" s="1008"/>
      <c r="AH3" s="1008"/>
      <c r="AI3" s="1008"/>
      <c r="AJ3" s="1008"/>
      <c r="AK3" s="1008"/>
      <c r="AL3" s="1008"/>
      <c r="AM3" s="1008"/>
      <c r="AN3" s="1008"/>
      <c r="AO3" s="1008"/>
      <c r="AP3" s="1008"/>
      <c r="AQ3" s="1008"/>
      <c r="AR3" s="1108"/>
      <c r="AS3" s="1080"/>
      <c r="AT3" s="1081"/>
      <c r="AU3" s="1081"/>
      <c r="AV3" s="1081"/>
      <c r="AW3" s="1081"/>
      <c r="AX3" s="1081"/>
      <c r="AY3" s="1082"/>
      <c r="AZ3" s="1085"/>
      <c r="BA3" s="1086"/>
      <c r="BB3" s="1086"/>
      <c r="BC3" s="1086"/>
      <c r="BD3" s="1086"/>
      <c r="BE3" s="1087"/>
      <c r="BF3" s="1100"/>
      <c r="BG3" s="1101"/>
      <c r="BH3" s="1101"/>
      <c r="BI3" s="1101"/>
      <c r="BJ3" s="1101"/>
      <c r="BK3" s="1102"/>
    </row>
    <row r="4" spans="1:67" s="174" customFormat="1" ht="6.75" customHeight="1" thickBo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3"/>
      <c r="AJ4" s="172"/>
      <c r="AK4" s="172"/>
      <c r="AL4" s="172"/>
      <c r="AM4" s="172"/>
      <c r="AN4" s="172"/>
      <c r="AO4" s="172"/>
      <c r="AP4" s="172"/>
      <c r="AQ4" s="172"/>
      <c r="AR4" s="172"/>
      <c r="AS4" s="172"/>
      <c r="AT4" s="172"/>
      <c r="AU4" s="172"/>
      <c r="AV4" s="172"/>
      <c r="AW4" s="172"/>
      <c r="AX4" s="172"/>
      <c r="AY4" s="172"/>
    </row>
    <row r="5" spans="1:67" ht="15.75" customHeight="1">
      <c r="A5" s="1109" t="s">
        <v>881</v>
      </c>
      <c r="B5" s="1110"/>
      <c r="C5" s="1110"/>
      <c r="D5" s="1110"/>
      <c r="E5" s="1110"/>
      <c r="F5" s="1110"/>
      <c r="G5" s="1110"/>
      <c r="H5" s="1110"/>
      <c r="I5" s="1110"/>
      <c r="J5" s="1110"/>
      <c r="K5" s="1110"/>
      <c r="L5" s="1110"/>
      <c r="M5" s="1110"/>
      <c r="N5" s="1111"/>
      <c r="O5" s="1112" t="s">
        <v>882</v>
      </c>
      <c r="P5" s="1113"/>
      <c r="Q5" s="1113"/>
      <c r="R5" s="1113"/>
      <c r="S5" s="1113"/>
      <c r="T5" s="1113"/>
      <c r="U5" s="1113"/>
      <c r="V5" s="1113"/>
      <c r="W5" s="1113"/>
      <c r="X5" s="1113"/>
      <c r="Y5" s="1113"/>
      <c r="Z5" s="1113"/>
      <c r="AA5" s="1113"/>
      <c r="AB5" s="1113"/>
      <c r="AC5" s="1113"/>
      <c r="AD5" s="1114"/>
      <c r="AE5" s="1109" t="s">
        <v>883</v>
      </c>
      <c r="AF5" s="1110"/>
      <c r="AG5" s="1110"/>
      <c r="AH5" s="1110"/>
      <c r="AI5" s="1110"/>
      <c r="AJ5" s="1115"/>
      <c r="AK5" s="1109" t="s">
        <v>594</v>
      </c>
      <c r="AL5" s="1110"/>
      <c r="AM5" s="1110"/>
      <c r="AN5" s="1110"/>
      <c r="AO5" s="1110"/>
      <c r="AP5" s="1110"/>
      <c r="AQ5" s="1110"/>
      <c r="AR5" s="1110"/>
      <c r="AS5" s="1110"/>
      <c r="AT5" s="1110"/>
      <c r="AU5" s="1110"/>
      <c r="AV5" s="1110"/>
      <c r="AW5" s="1110"/>
      <c r="AX5" s="1110"/>
      <c r="AY5" s="1110"/>
      <c r="AZ5" s="1110"/>
      <c r="BA5" s="1110"/>
      <c r="BB5" s="1110"/>
      <c r="BC5" s="1110"/>
      <c r="BD5" s="1110"/>
      <c r="BE5" s="1110"/>
      <c r="BF5" s="1110"/>
      <c r="BG5" s="1110"/>
      <c r="BH5" s="1110"/>
      <c r="BI5" s="1110"/>
      <c r="BJ5" s="1110"/>
      <c r="BK5" s="1115"/>
    </row>
    <row r="6" spans="1:67" ht="15.75" customHeight="1" thickBot="1">
      <c r="A6" s="1124" t="s">
        <v>884</v>
      </c>
      <c r="B6" s="1125"/>
      <c r="C6" s="1125"/>
      <c r="D6" s="1125"/>
      <c r="E6" s="1125"/>
      <c r="F6" s="1125"/>
      <c r="G6" s="1125"/>
      <c r="H6" s="1125"/>
      <c r="I6" s="1125"/>
      <c r="J6" s="1125"/>
      <c r="K6" s="1125"/>
      <c r="L6" s="1125"/>
      <c r="M6" s="1125"/>
      <c r="N6" s="1125"/>
      <c r="O6" s="1126" t="s">
        <v>788</v>
      </c>
      <c r="P6" s="1125"/>
      <c r="Q6" s="1125"/>
      <c r="R6" s="1125"/>
      <c r="S6" s="1125"/>
      <c r="T6" s="1125"/>
      <c r="U6" s="1125"/>
      <c r="V6" s="1125"/>
      <c r="W6" s="1125"/>
      <c r="X6" s="1125"/>
      <c r="Y6" s="1125"/>
      <c r="Z6" s="1125"/>
      <c r="AA6" s="1125"/>
      <c r="AB6" s="1125"/>
      <c r="AC6" s="1125"/>
      <c r="AD6" s="1127"/>
      <c r="AE6" s="1128" t="s">
        <v>885</v>
      </c>
      <c r="AF6" s="1129"/>
      <c r="AG6" s="1129"/>
      <c r="AH6" s="1129"/>
      <c r="AI6" s="1129"/>
      <c r="AJ6" s="1130"/>
      <c r="AK6" s="523" t="s">
        <v>886</v>
      </c>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545"/>
    </row>
    <row r="7" spans="1:67" ht="15.75" customHeight="1" thickBot="1"/>
    <row r="8" spans="1:67" ht="15.75" customHeight="1" thickBot="1">
      <c r="A8" s="1060" t="s">
        <v>887</v>
      </c>
      <c r="B8" s="1055"/>
      <c r="C8" s="1059"/>
      <c r="D8" s="1054" t="s">
        <v>888</v>
      </c>
      <c r="E8" s="1061"/>
      <c r="F8" s="1061"/>
      <c r="G8" s="1061"/>
      <c r="H8" s="1061"/>
      <c r="I8" s="1061"/>
      <c r="J8" s="1061"/>
      <c r="K8" s="1061"/>
      <c r="L8" s="1061"/>
      <c r="M8" s="1061"/>
      <c r="N8" s="1059"/>
      <c r="O8" s="1054" t="s">
        <v>882</v>
      </c>
      <c r="P8" s="1061"/>
      <c r="Q8" s="1061"/>
      <c r="R8" s="1061"/>
      <c r="S8" s="1061"/>
      <c r="T8" s="1061"/>
      <c r="U8" s="1061"/>
      <c r="V8" s="1061"/>
      <c r="W8" s="1061"/>
      <c r="X8" s="1061"/>
      <c r="Y8" s="1061"/>
      <c r="Z8" s="1061"/>
      <c r="AA8" s="1061"/>
      <c r="AB8" s="1061"/>
      <c r="AC8" s="1061"/>
      <c r="AD8" s="1059"/>
      <c r="AE8" s="1054" t="s">
        <v>889</v>
      </c>
      <c r="AF8" s="1062"/>
      <c r="AG8" s="1054" t="s">
        <v>890</v>
      </c>
      <c r="AH8" s="1059"/>
      <c r="AI8" s="1054" t="s">
        <v>891</v>
      </c>
      <c r="AJ8" s="1059"/>
      <c r="AK8" s="1054" t="s">
        <v>424</v>
      </c>
      <c r="AL8" s="1055"/>
      <c r="AM8" s="1055"/>
      <c r="AN8" s="1055"/>
      <c r="AO8" s="1055"/>
      <c r="AP8" s="1055"/>
      <c r="AQ8" s="1055"/>
      <c r="AR8" s="1055"/>
      <c r="AS8" s="1055"/>
      <c r="AT8" s="1055"/>
      <c r="AU8" s="1055"/>
      <c r="AV8" s="1055"/>
      <c r="AW8" s="1055"/>
      <c r="AX8" s="1055"/>
      <c r="AY8" s="1055"/>
      <c r="AZ8" s="1055"/>
      <c r="BA8" s="1055"/>
      <c r="BB8" s="1055"/>
      <c r="BC8" s="1055"/>
      <c r="BD8" s="1055"/>
      <c r="BE8" s="1055"/>
      <c r="BF8" s="1055"/>
      <c r="BG8" s="1055"/>
      <c r="BH8" s="1055"/>
      <c r="BI8" s="1055"/>
      <c r="BJ8" s="1055"/>
      <c r="BK8" s="1055"/>
      <c r="BL8" s="176" t="s">
        <v>892</v>
      </c>
      <c r="BM8" s="176" t="s">
        <v>893</v>
      </c>
      <c r="BN8" s="177" t="s">
        <v>894</v>
      </c>
      <c r="BO8" s="178"/>
    </row>
    <row r="9" spans="1:67" ht="15.75" customHeight="1">
      <c r="A9" s="1048"/>
      <c r="B9" s="1049"/>
      <c r="C9" s="1050"/>
      <c r="D9" s="1056"/>
      <c r="E9" s="1057"/>
      <c r="F9" s="1057"/>
      <c r="G9" s="1057"/>
      <c r="H9" s="1057"/>
      <c r="I9" s="1057"/>
      <c r="J9" s="1057"/>
      <c r="K9" s="1057"/>
      <c r="L9" s="1057"/>
      <c r="M9" s="1057"/>
      <c r="N9" s="1058"/>
      <c r="O9" s="311" t="s">
        <v>895</v>
      </c>
      <c r="P9" s="312"/>
      <c r="Q9" s="312"/>
      <c r="R9" s="312"/>
      <c r="S9" s="312"/>
      <c r="T9" s="312"/>
      <c r="U9" s="312"/>
      <c r="V9" s="312"/>
      <c r="W9" s="312"/>
      <c r="X9" s="312"/>
      <c r="Y9" s="312"/>
      <c r="Z9" s="312"/>
      <c r="AA9" s="312"/>
      <c r="AB9" s="312"/>
      <c r="AC9" s="312"/>
      <c r="AD9" s="313"/>
      <c r="AE9" s="1051" t="s">
        <v>896</v>
      </c>
      <c r="AF9" s="1052"/>
      <c r="AG9" s="1051">
        <v>10</v>
      </c>
      <c r="AH9" s="1052"/>
      <c r="AI9" s="1053"/>
      <c r="AJ9" s="1050"/>
      <c r="AK9" s="317" t="s">
        <v>897</v>
      </c>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8"/>
      <c r="BL9" s="319"/>
      <c r="BM9" s="319"/>
      <c r="BN9" s="320"/>
    </row>
    <row r="10" spans="1:67" ht="15.75" customHeight="1">
      <c r="A10" s="1048"/>
      <c r="B10" s="1049"/>
      <c r="C10" s="1050"/>
      <c r="D10" s="308"/>
      <c r="E10" s="309"/>
      <c r="F10" s="309"/>
      <c r="G10" s="309"/>
      <c r="H10" s="309"/>
      <c r="I10" s="309"/>
      <c r="J10" s="309"/>
      <c r="K10" s="309"/>
      <c r="L10" s="309"/>
      <c r="M10" s="309"/>
      <c r="N10" s="310"/>
      <c r="O10" s="311" t="s">
        <v>898</v>
      </c>
      <c r="P10" s="312"/>
      <c r="Q10" s="312"/>
      <c r="R10" s="312"/>
      <c r="S10" s="312"/>
      <c r="T10" s="312"/>
      <c r="U10" s="312"/>
      <c r="V10" s="312"/>
      <c r="W10" s="312"/>
      <c r="X10" s="312"/>
      <c r="Y10" s="312"/>
      <c r="Z10" s="312"/>
      <c r="AA10" s="312"/>
      <c r="AB10" s="312"/>
      <c r="AC10" s="312"/>
      <c r="AD10" s="313"/>
      <c r="AE10" s="1051" t="s">
        <v>899</v>
      </c>
      <c r="AF10" s="1052"/>
      <c r="AG10" s="1051"/>
      <c r="AH10" s="1052"/>
      <c r="AI10" s="1053"/>
      <c r="AJ10" s="1050"/>
      <c r="AK10" s="317" t="s">
        <v>900</v>
      </c>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18"/>
      <c r="BL10" s="319"/>
      <c r="BM10" s="319"/>
      <c r="BN10" s="320"/>
    </row>
    <row r="11" spans="1:67" ht="15.75" customHeight="1">
      <c r="A11" s="1048"/>
      <c r="B11" s="1049"/>
      <c r="C11" s="1050"/>
      <c r="D11" s="308"/>
      <c r="E11" s="309"/>
      <c r="F11" s="309"/>
      <c r="G11" s="309"/>
      <c r="H11" s="309"/>
      <c r="I11" s="309"/>
      <c r="J11" s="309"/>
      <c r="K11" s="309"/>
      <c r="L11" s="309"/>
      <c r="M11" s="309"/>
      <c r="N11" s="310"/>
      <c r="O11" s="311" t="s">
        <v>901</v>
      </c>
      <c r="P11" s="312"/>
      <c r="Q11" s="312"/>
      <c r="R11" s="312"/>
      <c r="S11" s="312"/>
      <c r="T11" s="312"/>
      <c r="U11" s="312"/>
      <c r="V11" s="312"/>
      <c r="W11" s="312"/>
      <c r="X11" s="312"/>
      <c r="Y11" s="312"/>
      <c r="Z11" s="312"/>
      <c r="AA11" s="312"/>
      <c r="AB11" s="312"/>
      <c r="AC11" s="312"/>
      <c r="AD11" s="313"/>
      <c r="AE11" s="1051" t="s">
        <v>899</v>
      </c>
      <c r="AF11" s="1052"/>
      <c r="AG11" s="1051"/>
      <c r="AH11" s="1052"/>
      <c r="AI11" s="1053"/>
      <c r="AJ11" s="1050"/>
      <c r="AK11" s="317" t="s">
        <v>900</v>
      </c>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318"/>
      <c r="BL11" s="319"/>
      <c r="BM11" s="319"/>
      <c r="BN11" s="320"/>
    </row>
    <row r="12" spans="1:67" ht="15.75" customHeight="1">
      <c r="A12" s="1048" t="s">
        <v>902</v>
      </c>
      <c r="B12" s="1049"/>
      <c r="C12" s="1050"/>
      <c r="D12" s="308"/>
      <c r="E12" s="309"/>
      <c r="F12" s="309"/>
      <c r="G12" s="309"/>
      <c r="H12" s="309"/>
      <c r="I12" s="309"/>
      <c r="J12" s="309"/>
      <c r="K12" s="309"/>
      <c r="L12" s="309"/>
      <c r="M12" s="309"/>
      <c r="N12" s="310"/>
      <c r="O12" s="311" t="s">
        <v>903</v>
      </c>
      <c r="P12" s="312"/>
      <c r="Q12" s="312"/>
      <c r="R12" s="312"/>
      <c r="S12" s="312"/>
      <c r="T12" s="312"/>
      <c r="U12" s="312"/>
      <c r="V12" s="312"/>
      <c r="W12" s="312"/>
      <c r="X12" s="312"/>
      <c r="Y12" s="312"/>
      <c r="Z12" s="312"/>
      <c r="AA12" s="312"/>
      <c r="AB12" s="312"/>
      <c r="AC12" s="312"/>
      <c r="AD12" s="313"/>
      <c r="AE12" s="1051" t="s">
        <v>899</v>
      </c>
      <c r="AF12" s="1052"/>
      <c r="AG12" s="1051"/>
      <c r="AH12" s="1052"/>
      <c r="AI12" s="1053"/>
      <c r="AJ12" s="1050"/>
      <c r="AK12" s="317" t="s">
        <v>900</v>
      </c>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8"/>
      <c r="BK12" s="318"/>
      <c r="BL12" s="319"/>
      <c r="BM12" s="319"/>
      <c r="BN12" s="320"/>
    </row>
    <row r="13" spans="1:67" ht="15.75" customHeight="1">
      <c r="A13" s="1048"/>
      <c r="B13" s="1049"/>
      <c r="C13" s="1050"/>
      <c r="D13" s="1056"/>
      <c r="E13" s="1057"/>
      <c r="F13" s="1057"/>
      <c r="G13" s="1057"/>
      <c r="H13" s="1057"/>
      <c r="I13" s="1057"/>
      <c r="J13" s="1057"/>
      <c r="K13" s="1057"/>
      <c r="L13" s="1057"/>
      <c r="M13" s="1057"/>
      <c r="N13" s="1058"/>
      <c r="O13" s="522" t="s">
        <v>790</v>
      </c>
      <c r="P13" s="312"/>
      <c r="Q13" s="312"/>
      <c r="R13" s="312"/>
      <c r="S13" s="312"/>
      <c r="T13" s="312"/>
      <c r="U13" s="312"/>
      <c r="V13" s="312"/>
      <c r="W13" s="312"/>
      <c r="X13" s="312"/>
      <c r="Y13" s="312"/>
      <c r="Z13" s="312"/>
      <c r="AA13" s="312"/>
      <c r="AB13" s="312"/>
      <c r="AC13" s="312"/>
      <c r="AD13" s="313"/>
      <c r="AE13" s="1051"/>
      <c r="AF13" s="1052"/>
      <c r="AG13" s="1051"/>
      <c r="AH13" s="1052"/>
      <c r="AI13" s="1053"/>
      <c r="AJ13" s="1050"/>
      <c r="AK13" s="317" t="s">
        <v>904</v>
      </c>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8"/>
      <c r="BK13" s="318"/>
      <c r="BL13" s="319"/>
      <c r="BM13" s="319"/>
      <c r="BN13" s="320"/>
    </row>
    <row r="14" spans="1:67" ht="15.75" customHeight="1">
      <c r="A14" s="1048"/>
      <c r="B14" s="1049"/>
      <c r="C14" s="1050"/>
      <c r="D14" s="1056"/>
      <c r="E14" s="1057"/>
      <c r="F14" s="1057"/>
      <c r="G14" s="1057"/>
      <c r="H14" s="1057"/>
      <c r="I14" s="1057"/>
      <c r="J14" s="1057"/>
      <c r="K14" s="1057"/>
      <c r="L14" s="1057"/>
      <c r="M14" s="1057"/>
      <c r="N14" s="1058"/>
      <c r="O14" s="522" t="s">
        <v>905</v>
      </c>
      <c r="P14" s="312"/>
      <c r="Q14" s="312"/>
      <c r="R14" s="312"/>
      <c r="S14" s="312"/>
      <c r="T14" s="312"/>
      <c r="U14" s="312"/>
      <c r="V14" s="312"/>
      <c r="W14" s="312"/>
      <c r="X14" s="312"/>
      <c r="Y14" s="312"/>
      <c r="Z14" s="312"/>
      <c r="AA14" s="312"/>
      <c r="AB14" s="312"/>
      <c r="AC14" s="312"/>
      <c r="AD14" s="313"/>
      <c r="AE14" s="1051" t="s">
        <v>906</v>
      </c>
      <c r="AF14" s="1131"/>
      <c r="AG14" s="1051"/>
      <c r="AH14" s="1131"/>
      <c r="AI14" s="1053" t="s">
        <v>907</v>
      </c>
      <c r="AJ14" s="1132"/>
      <c r="AK14" s="317" t="s">
        <v>908</v>
      </c>
      <c r="AL14" s="318"/>
      <c r="AM14" s="318"/>
      <c r="AN14" s="318"/>
      <c r="AO14" s="318"/>
      <c r="AP14" s="318"/>
      <c r="AQ14" s="318"/>
      <c r="AR14" s="318" t="s">
        <v>909</v>
      </c>
      <c r="AS14" s="318"/>
      <c r="AT14" s="318"/>
      <c r="AU14" s="318"/>
      <c r="AV14" s="318"/>
      <c r="AW14" s="318"/>
      <c r="AX14" s="318"/>
      <c r="AY14" s="318"/>
      <c r="AZ14" s="318"/>
      <c r="BA14" s="318"/>
      <c r="BB14" s="318"/>
      <c r="BC14" s="318"/>
      <c r="BD14" s="318"/>
      <c r="BE14" s="318"/>
      <c r="BF14" s="318"/>
      <c r="BG14" s="318"/>
      <c r="BH14" s="318"/>
      <c r="BI14" s="318"/>
      <c r="BJ14" s="318"/>
      <c r="BK14" s="318"/>
      <c r="BL14" s="319" t="s">
        <v>910</v>
      </c>
      <c r="BM14" s="319" t="s">
        <v>911</v>
      </c>
      <c r="BN14" s="320" t="s">
        <v>912</v>
      </c>
    </row>
    <row r="15" spans="1:67" ht="15.75" customHeight="1">
      <c r="A15" s="1048"/>
      <c r="B15" s="1049"/>
      <c r="C15" s="1050"/>
      <c r="D15" s="1056"/>
      <c r="E15" s="1057"/>
      <c r="F15" s="1057"/>
      <c r="G15" s="1057"/>
      <c r="H15" s="1057"/>
      <c r="I15" s="1057"/>
      <c r="J15" s="1057"/>
      <c r="K15" s="1057"/>
      <c r="L15" s="1057"/>
      <c r="M15" s="1057"/>
      <c r="N15" s="1058"/>
      <c r="O15" s="522" t="s">
        <v>913</v>
      </c>
      <c r="P15" s="312"/>
      <c r="Q15" s="312"/>
      <c r="R15" s="312"/>
      <c r="S15" s="312"/>
      <c r="T15" s="312"/>
      <c r="U15" s="312"/>
      <c r="V15" s="312"/>
      <c r="W15" s="312"/>
      <c r="X15" s="312"/>
      <c r="Y15" s="312"/>
      <c r="Z15" s="312"/>
      <c r="AA15" s="312"/>
      <c r="AB15" s="312"/>
      <c r="AC15" s="312"/>
      <c r="AD15" s="313"/>
      <c r="AE15" s="1053" t="s">
        <v>907</v>
      </c>
      <c r="AF15" s="1050"/>
      <c r="AG15" s="1051"/>
      <c r="AH15" s="1052"/>
      <c r="AI15" s="1053" t="s">
        <v>907</v>
      </c>
      <c r="AJ15" s="1050"/>
      <c r="AK15" s="317" t="s">
        <v>908</v>
      </c>
      <c r="AL15" s="318"/>
      <c r="AM15" s="318"/>
      <c r="AN15" s="318"/>
      <c r="AO15" s="318"/>
      <c r="AP15" s="318"/>
      <c r="AQ15" s="318"/>
      <c r="AR15" s="318"/>
      <c r="AS15" s="318"/>
      <c r="AT15" s="318"/>
      <c r="AU15" s="318"/>
      <c r="AV15" s="318"/>
      <c r="AW15" s="318"/>
      <c r="AX15" s="318"/>
      <c r="AY15" s="318"/>
      <c r="AZ15" s="318"/>
      <c r="BA15" s="318"/>
      <c r="BB15" s="318"/>
      <c r="BC15" s="318"/>
      <c r="BD15" s="318"/>
      <c r="BE15" s="318"/>
      <c r="BF15" s="318"/>
      <c r="BG15" s="318"/>
      <c r="BH15" s="318"/>
      <c r="BI15" s="318"/>
      <c r="BJ15" s="318"/>
      <c r="BK15" s="318"/>
      <c r="BL15" s="319" t="s">
        <v>914</v>
      </c>
      <c r="BM15" s="319"/>
      <c r="BN15" s="320" t="s">
        <v>915</v>
      </c>
    </row>
    <row r="16" spans="1:67" ht="15.75" customHeight="1">
      <c r="A16" s="1048"/>
      <c r="B16" s="1049"/>
      <c r="C16" s="1050"/>
      <c r="D16" s="1056"/>
      <c r="E16" s="1057"/>
      <c r="F16" s="1057"/>
      <c r="G16" s="1057"/>
      <c r="H16" s="1057"/>
      <c r="I16" s="1057"/>
      <c r="J16" s="1057"/>
      <c r="K16" s="1057"/>
      <c r="L16" s="1057"/>
      <c r="M16" s="1057"/>
      <c r="N16" s="1058"/>
      <c r="O16" s="522" t="s">
        <v>916</v>
      </c>
      <c r="P16" s="312"/>
      <c r="Q16" s="312"/>
      <c r="R16" s="312"/>
      <c r="S16" s="312"/>
      <c r="T16" s="312"/>
      <c r="U16" s="312"/>
      <c r="V16" s="312"/>
      <c r="W16" s="312"/>
      <c r="X16" s="312"/>
      <c r="Y16" s="312"/>
      <c r="Z16" s="312"/>
      <c r="AA16" s="312"/>
      <c r="AB16" s="312"/>
      <c r="AC16" s="312"/>
      <c r="AD16" s="313"/>
      <c r="AE16" s="1051" t="s">
        <v>899</v>
      </c>
      <c r="AF16" s="1131"/>
      <c r="AG16" s="1051">
        <v>500</v>
      </c>
      <c r="AH16" s="1131"/>
      <c r="AI16" s="1053" t="s">
        <v>907</v>
      </c>
      <c r="AJ16" s="1132"/>
      <c r="AK16" s="317" t="s">
        <v>908</v>
      </c>
      <c r="AL16" s="318"/>
      <c r="AM16" s="318"/>
      <c r="AN16" s="318"/>
      <c r="AO16" s="318"/>
      <c r="AP16" s="318"/>
      <c r="AQ16" s="318"/>
      <c r="AR16" s="318"/>
      <c r="AS16" s="318"/>
      <c r="AT16" s="318"/>
      <c r="AU16" s="318"/>
      <c r="AV16" s="318"/>
      <c r="AW16" s="318"/>
      <c r="AX16" s="318"/>
      <c r="AY16" s="318"/>
      <c r="AZ16" s="318"/>
      <c r="BA16" s="318"/>
      <c r="BB16" s="318"/>
      <c r="BC16" s="318"/>
      <c r="BD16" s="318"/>
      <c r="BE16" s="318"/>
      <c r="BF16" s="318"/>
      <c r="BG16" s="318"/>
      <c r="BH16" s="318"/>
      <c r="BI16" s="318"/>
      <c r="BJ16" s="318"/>
      <c r="BK16" s="318"/>
      <c r="BL16" s="319" t="s">
        <v>917</v>
      </c>
      <c r="BM16" s="319"/>
      <c r="BN16" s="320" t="s">
        <v>915</v>
      </c>
    </row>
    <row r="17" spans="1:66" ht="15.75" customHeight="1">
      <c r="A17" s="1039"/>
      <c r="B17" s="1040"/>
      <c r="C17" s="1041"/>
      <c r="D17" s="1042"/>
      <c r="E17" s="1043"/>
      <c r="F17" s="1043"/>
      <c r="G17" s="1043"/>
      <c r="H17" s="1043"/>
      <c r="I17" s="1043"/>
      <c r="J17" s="1043"/>
      <c r="K17" s="1043"/>
      <c r="L17" s="1043"/>
      <c r="M17" s="1043"/>
      <c r="N17" s="1044"/>
      <c r="O17" s="179" t="s">
        <v>918</v>
      </c>
      <c r="P17" s="485"/>
      <c r="Q17" s="485"/>
      <c r="R17" s="485"/>
      <c r="S17" s="485"/>
      <c r="T17" s="485"/>
      <c r="U17" s="485"/>
      <c r="V17" s="485"/>
      <c r="W17" s="485"/>
      <c r="X17" s="485"/>
      <c r="Y17" s="485"/>
      <c r="Z17" s="485"/>
      <c r="AA17" s="485"/>
      <c r="AB17" s="485"/>
      <c r="AC17" s="485"/>
      <c r="AD17" s="486"/>
      <c r="AE17" s="1045" t="s">
        <v>919</v>
      </c>
      <c r="AF17" s="1046"/>
      <c r="AG17" s="1045"/>
      <c r="AH17" s="1046"/>
      <c r="AI17" s="1047"/>
      <c r="AJ17" s="1041"/>
      <c r="AK17" s="487"/>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9"/>
      <c r="BM17" s="489"/>
      <c r="BN17" s="490"/>
    </row>
    <row r="18" spans="1:66" ht="15.75" customHeight="1">
      <c r="A18" s="1039"/>
      <c r="B18" s="1040"/>
      <c r="C18" s="1041"/>
      <c r="D18" s="1042"/>
      <c r="E18" s="1043"/>
      <c r="F18" s="1043"/>
      <c r="G18" s="1043"/>
      <c r="H18" s="1043"/>
      <c r="I18" s="1043"/>
      <c r="J18" s="1043"/>
      <c r="K18" s="1043"/>
      <c r="L18" s="1043"/>
      <c r="M18" s="1043"/>
      <c r="N18" s="1044"/>
      <c r="O18" s="179" t="s">
        <v>920</v>
      </c>
      <c r="P18" s="485"/>
      <c r="Q18" s="485"/>
      <c r="R18" s="485"/>
      <c r="S18" s="485"/>
      <c r="T18" s="485"/>
      <c r="U18" s="485"/>
      <c r="V18" s="485"/>
      <c r="W18" s="485"/>
      <c r="X18" s="485"/>
      <c r="Y18" s="485"/>
      <c r="Z18" s="485"/>
      <c r="AA18" s="485"/>
      <c r="AB18" s="485"/>
      <c r="AC18" s="485"/>
      <c r="AD18" s="486"/>
      <c r="AE18" s="1045" t="s">
        <v>896</v>
      </c>
      <c r="AF18" s="1046"/>
      <c r="AG18" s="1045">
        <v>10</v>
      </c>
      <c r="AH18" s="1046"/>
      <c r="AI18" s="1047"/>
      <c r="AJ18" s="1041"/>
      <c r="AK18" s="487"/>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9"/>
      <c r="BM18" s="489"/>
      <c r="BN18" s="490"/>
    </row>
    <row r="19" spans="1:66" ht="15.75" customHeight="1">
      <c r="A19" s="1039"/>
      <c r="B19" s="1040"/>
      <c r="C19" s="1041"/>
      <c r="D19" s="1042"/>
      <c r="E19" s="1043"/>
      <c r="F19" s="1043"/>
      <c r="G19" s="1043"/>
      <c r="H19" s="1043"/>
      <c r="I19" s="1043"/>
      <c r="J19" s="1043"/>
      <c r="K19" s="1043"/>
      <c r="L19" s="1043"/>
      <c r="M19" s="1043"/>
      <c r="N19" s="1044"/>
      <c r="O19" s="179" t="s">
        <v>921</v>
      </c>
      <c r="P19" s="485"/>
      <c r="Q19" s="485"/>
      <c r="R19" s="485"/>
      <c r="S19" s="485"/>
      <c r="T19" s="485"/>
      <c r="U19" s="485"/>
      <c r="V19" s="485"/>
      <c r="W19" s="485"/>
      <c r="X19" s="485"/>
      <c r="Y19" s="485"/>
      <c r="Z19" s="485"/>
      <c r="AA19" s="485"/>
      <c r="AB19" s="485"/>
      <c r="AC19" s="485"/>
      <c r="AD19" s="486"/>
      <c r="AE19" s="1045" t="s">
        <v>919</v>
      </c>
      <c r="AF19" s="1046"/>
      <c r="AG19" s="1045"/>
      <c r="AH19" s="1046"/>
      <c r="AI19" s="1047"/>
      <c r="AJ19" s="1041"/>
      <c r="AK19" s="487"/>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9"/>
      <c r="BM19" s="489"/>
      <c r="BN19" s="490"/>
    </row>
    <row r="20" spans="1:66" ht="15.75" customHeight="1" thickBot="1">
      <c r="A20" s="1030"/>
      <c r="B20" s="1031"/>
      <c r="C20" s="1032"/>
      <c r="D20" s="1033"/>
      <c r="E20" s="1034"/>
      <c r="F20" s="1034"/>
      <c r="G20" s="1034"/>
      <c r="H20" s="1034"/>
      <c r="I20" s="1034"/>
      <c r="J20" s="1034"/>
      <c r="K20" s="1034"/>
      <c r="L20" s="1034"/>
      <c r="M20" s="1034"/>
      <c r="N20" s="1035"/>
      <c r="O20" s="491" t="s">
        <v>922</v>
      </c>
      <c r="P20" s="492"/>
      <c r="Q20" s="492"/>
      <c r="R20" s="492"/>
      <c r="S20" s="492"/>
      <c r="T20" s="492"/>
      <c r="U20" s="492"/>
      <c r="V20" s="492"/>
      <c r="W20" s="492"/>
      <c r="X20" s="492"/>
      <c r="Y20" s="492"/>
      <c r="Z20" s="492"/>
      <c r="AA20" s="492"/>
      <c r="AB20" s="492"/>
      <c r="AC20" s="492"/>
      <c r="AD20" s="493"/>
      <c r="AE20" s="1036" t="s">
        <v>896</v>
      </c>
      <c r="AF20" s="1037"/>
      <c r="AG20" s="1036">
        <v>10</v>
      </c>
      <c r="AH20" s="1037"/>
      <c r="AI20" s="1038"/>
      <c r="AJ20" s="1032"/>
      <c r="AK20" s="491"/>
      <c r="AL20" s="494"/>
      <c r="AM20" s="494"/>
      <c r="AN20" s="494"/>
      <c r="AO20" s="494"/>
      <c r="AP20" s="494"/>
      <c r="AQ20" s="494"/>
      <c r="AR20" s="494"/>
      <c r="AS20" s="494"/>
      <c r="AT20" s="494"/>
      <c r="AU20" s="494"/>
      <c r="AV20" s="494"/>
      <c r="AW20" s="494"/>
      <c r="AX20" s="494"/>
      <c r="AY20" s="494"/>
      <c r="AZ20" s="494"/>
      <c r="BA20" s="494"/>
      <c r="BB20" s="494"/>
      <c r="BC20" s="494"/>
      <c r="BD20" s="494"/>
      <c r="BE20" s="494"/>
      <c r="BF20" s="494"/>
      <c r="BG20" s="494"/>
      <c r="BH20" s="494"/>
      <c r="BI20" s="494"/>
      <c r="BJ20" s="494"/>
      <c r="BK20" s="495"/>
      <c r="BL20" s="496"/>
      <c r="BM20" s="496"/>
      <c r="BN20" s="180"/>
    </row>
  </sheetData>
  <mergeCells count="92">
    <mergeCell ref="AK5:BK5"/>
    <mergeCell ref="A15:C15"/>
    <mergeCell ref="D15:N15"/>
    <mergeCell ref="AE15:AF15"/>
    <mergeCell ref="AG15:AH15"/>
    <mergeCell ref="AI15:AJ15"/>
    <mergeCell ref="A13:C13"/>
    <mergeCell ref="D13:N13"/>
    <mergeCell ref="AE13:AF13"/>
    <mergeCell ref="AG13:AH13"/>
    <mergeCell ref="AI13:AJ13"/>
    <mergeCell ref="A14:C14"/>
    <mergeCell ref="D14:N14"/>
    <mergeCell ref="AE14:AF14"/>
    <mergeCell ref="AG14:AH14"/>
    <mergeCell ref="AI14:AJ14"/>
    <mergeCell ref="A16:C16"/>
    <mergeCell ref="D16:N16"/>
    <mergeCell ref="AE16:AF16"/>
    <mergeCell ref="AG16:AH16"/>
    <mergeCell ref="AI16:AJ16"/>
    <mergeCell ref="AI19:AJ19"/>
    <mergeCell ref="AG19:AH19"/>
    <mergeCell ref="AE19:AF19"/>
    <mergeCell ref="AI18:AJ18"/>
    <mergeCell ref="AG18:AH18"/>
    <mergeCell ref="AE18:AF18"/>
    <mergeCell ref="D19:N19"/>
    <mergeCell ref="A19:C19"/>
    <mergeCell ref="D18:N18"/>
    <mergeCell ref="A18:C18"/>
    <mergeCell ref="BF2:BK3"/>
    <mergeCell ref="K3:T3"/>
    <mergeCell ref="U3:Y3"/>
    <mergeCell ref="Z3:AD3"/>
    <mergeCell ref="AE3:AR3"/>
    <mergeCell ref="A5:N5"/>
    <mergeCell ref="O5:AD5"/>
    <mergeCell ref="AE5:AJ5"/>
    <mergeCell ref="A1:J3"/>
    <mergeCell ref="A6:N6"/>
    <mergeCell ref="O6:AD6"/>
    <mergeCell ref="AE6:AJ6"/>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10:C10"/>
    <mergeCell ref="AE10:AF10"/>
    <mergeCell ref="AG10:AH10"/>
    <mergeCell ref="AI10:AJ10"/>
    <mergeCell ref="A8:C8"/>
    <mergeCell ref="D8:N8"/>
    <mergeCell ref="O8:AD8"/>
    <mergeCell ref="AE8:AF8"/>
    <mergeCell ref="AG8:AH8"/>
    <mergeCell ref="AK8:BK8"/>
    <mergeCell ref="A9:C9"/>
    <mergeCell ref="D9:N9"/>
    <mergeCell ref="AE9:AF9"/>
    <mergeCell ref="AG9:AH9"/>
    <mergeCell ref="AI9:AJ9"/>
    <mergeCell ref="AI8:AJ8"/>
    <mergeCell ref="A11:C11"/>
    <mergeCell ref="AE11:AF11"/>
    <mergeCell ref="AG11:AH11"/>
    <mergeCell ref="AI11:AJ11"/>
    <mergeCell ref="A12:C12"/>
    <mergeCell ref="AE12:AF12"/>
    <mergeCell ref="AG12:AH12"/>
    <mergeCell ref="AI12:AJ12"/>
    <mergeCell ref="A17:C17"/>
    <mergeCell ref="D17:N17"/>
    <mergeCell ref="AE17:AF17"/>
    <mergeCell ref="AG17:AH17"/>
    <mergeCell ref="AI17:AJ17"/>
    <mergeCell ref="A20:C20"/>
    <mergeCell ref="D20:N20"/>
    <mergeCell ref="AE20:AF20"/>
    <mergeCell ref="AG20:AH20"/>
    <mergeCell ref="AI20:AJ20"/>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6D839-6A5A-4E99-B9C3-68C431A8329A}">
  <sheetPr codeName="Sheet7">
    <pageSetUpPr fitToPage="1"/>
  </sheetPr>
  <dimension ref="A1:CH40"/>
  <sheetViews>
    <sheetView showGridLines="0" showZeros="0" topLeftCell="A2" zoomScaleNormal="100" zoomScaleSheetLayoutView="100" workbookViewId="0">
      <selection activeCell="AJ82" sqref="AJ82"/>
    </sheetView>
  </sheetViews>
  <sheetFormatPr defaultColWidth="2.26953125" defaultRowHeight="16" customHeight="1"/>
  <cols>
    <col min="1" max="2" width="2.08984375" style="14" customWidth="1"/>
    <col min="3" max="3" width="2.36328125" style="14" customWidth="1"/>
    <col min="4" max="16" width="2.08984375" style="14" customWidth="1"/>
    <col min="17" max="17" width="2.08984375" style="16" customWidth="1"/>
    <col min="18" max="62" width="2.08984375" style="14" customWidth="1"/>
    <col min="63" max="63" width="2.26953125" style="14" customWidth="1"/>
    <col min="64" max="16384" width="2.26953125" style="14"/>
  </cols>
  <sheetData>
    <row r="1" spans="1:86" s="2" customFormat="1" ht="15.75" customHeight="1">
      <c r="A1" s="591" t="s">
        <v>308</v>
      </c>
      <c r="B1" s="916"/>
      <c r="C1" s="916"/>
      <c r="D1" s="916"/>
      <c r="E1" s="916"/>
      <c r="F1" s="916"/>
      <c r="G1" s="916"/>
      <c r="H1" s="916"/>
      <c r="I1" s="916"/>
      <c r="J1" s="916"/>
      <c r="K1" s="916"/>
      <c r="L1" s="916"/>
      <c r="M1" s="916"/>
      <c r="N1" s="917"/>
      <c r="O1" s="924" t="s">
        <v>131</v>
      </c>
      <c r="P1" s="925"/>
      <c r="Q1" s="925"/>
      <c r="R1" s="925"/>
      <c r="S1" s="925"/>
      <c r="T1" s="925"/>
      <c r="U1" s="925"/>
      <c r="V1" s="925"/>
      <c r="W1" s="925"/>
      <c r="X1" s="925"/>
      <c r="Y1" s="925"/>
      <c r="Z1" s="925"/>
      <c r="AA1" s="925"/>
      <c r="AB1" s="926"/>
      <c r="AC1" s="927" t="s">
        <v>146</v>
      </c>
      <c r="AD1" s="928"/>
      <c r="AE1" s="928"/>
      <c r="AF1" s="928"/>
      <c r="AG1" s="928"/>
      <c r="AH1" s="928"/>
      <c r="AI1" s="929"/>
      <c r="AJ1" s="577" t="str">
        <f>表紙!AJ63</f>
        <v>MS</v>
      </c>
      <c r="AK1" s="909"/>
      <c r="AL1" s="909"/>
      <c r="AM1" s="909"/>
      <c r="AN1" s="909"/>
      <c r="AO1" s="909"/>
      <c r="AP1" s="910"/>
      <c r="AQ1" s="927" t="s">
        <v>134</v>
      </c>
      <c r="AR1" s="928"/>
      <c r="AS1" s="928"/>
      <c r="AT1" s="928"/>
      <c r="AU1" s="928"/>
      <c r="AV1" s="928"/>
      <c r="AW1" s="929"/>
      <c r="AX1" s="577" t="str">
        <f>表紙!AX63</f>
        <v>Webシステム</v>
      </c>
      <c r="AY1" s="909"/>
      <c r="AZ1" s="909"/>
      <c r="BA1" s="909"/>
      <c r="BB1" s="909"/>
      <c r="BC1" s="909"/>
      <c r="BD1" s="909"/>
      <c r="BE1" s="909"/>
      <c r="BF1" s="909"/>
      <c r="BG1" s="909"/>
      <c r="BH1" s="909"/>
      <c r="BI1" s="909"/>
      <c r="BJ1" s="909"/>
      <c r="BK1" s="910"/>
      <c r="BL1" s="897" t="s">
        <v>101</v>
      </c>
      <c r="BM1" s="898"/>
      <c r="BN1" s="898"/>
      <c r="BO1" s="898"/>
      <c r="BP1" s="898"/>
      <c r="BQ1" s="898"/>
      <c r="BR1" s="898"/>
      <c r="BS1" s="898"/>
      <c r="BT1" s="899"/>
      <c r="BU1" s="900" t="s">
        <v>124</v>
      </c>
      <c r="BV1" s="901"/>
      <c r="BW1" s="901"/>
      <c r="BX1" s="901"/>
      <c r="BY1" s="901"/>
      <c r="BZ1" s="901"/>
      <c r="CA1" s="902"/>
      <c r="CB1" s="900" t="s">
        <v>147</v>
      </c>
      <c r="CC1" s="901"/>
      <c r="CD1" s="901"/>
      <c r="CE1" s="901"/>
      <c r="CF1" s="901"/>
      <c r="CG1" s="901"/>
      <c r="CH1" s="903"/>
    </row>
    <row r="2" spans="1:86" s="2" customFormat="1" ht="15.75" customHeight="1">
      <c r="A2" s="918"/>
      <c r="B2" s="919"/>
      <c r="C2" s="919"/>
      <c r="D2" s="919"/>
      <c r="E2" s="919"/>
      <c r="F2" s="919"/>
      <c r="G2" s="919"/>
      <c r="H2" s="919"/>
      <c r="I2" s="919"/>
      <c r="J2" s="919"/>
      <c r="K2" s="919"/>
      <c r="L2" s="919"/>
      <c r="M2" s="919"/>
      <c r="N2" s="920"/>
      <c r="O2" s="562" t="str">
        <f>表紙!O64</f>
        <v>アドオン設計書</v>
      </c>
      <c r="P2" s="904"/>
      <c r="Q2" s="904"/>
      <c r="R2" s="904"/>
      <c r="S2" s="904"/>
      <c r="T2" s="904"/>
      <c r="U2" s="904"/>
      <c r="V2" s="904"/>
      <c r="W2" s="904"/>
      <c r="X2" s="904"/>
      <c r="Y2" s="904"/>
      <c r="Z2" s="904"/>
      <c r="AA2" s="904"/>
      <c r="AB2" s="905"/>
      <c r="AC2" s="906" t="s">
        <v>150</v>
      </c>
      <c r="AD2" s="907"/>
      <c r="AE2" s="907"/>
      <c r="AF2" s="907"/>
      <c r="AG2" s="907"/>
      <c r="AH2" s="907"/>
      <c r="AI2" s="908"/>
      <c r="AJ2" s="567" t="str">
        <f>表紙!AJ64</f>
        <v>MSBB</v>
      </c>
      <c r="AK2" s="568"/>
      <c r="AL2" s="568"/>
      <c r="AM2" s="568"/>
      <c r="AN2" s="568"/>
      <c r="AO2" s="568"/>
      <c r="AP2" s="569"/>
      <c r="AQ2" s="906" t="s">
        <v>151</v>
      </c>
      <c r="AR2" s="907"/>
      <c r="AS2" s="907"/>
      <c r="AT2" s="907"/>
      <c r="AU2" s="907"/>
      <c r="AV2" s="907"/>
      <c r="AW2" s="908"/>
      <c r="AX2" s="570" t="str">
        <f>表紙!AX64</f>
        <v>Webシステム</v>
      </c>
      <c r="AY2" s="611"/>
      <c r="AZ2" s="611"/>
      <c r="BA2" s="611"/>
      <c r="BB2" s="611"/>
      <c r="BC2" s="611"/>
      <c r="BD2" s="611"/>
      <c r="BE2" s="611"/>
      <c r="BF2" s="611"/>
      <c r="BG2" s="611"/>
      <c r="BH2" s="611"/>
      <c r="BI2" s="611"/>
      <c r="BJ2" s="611"/>
      <c r="BK2" s="612"/>
      <c r="BL2" s="571" t="str">
        <f>表紙!BL64</f>
        <v>M7-US-1140</v>
      </c>
      <c r="BM2" s="563"/>
      <c r="BN2" s="563"/>
      <c r="BO2" s="563"/>
      <c r="BP2" s="563"/>
      <c r="BQ2" s="563"/>
      <c r="BR2" s="563"/>
      <c r="BS2" s="563"/>
      <c r="BT2" s="572"/>
      <c r="BU2" s="576" t="str">
        <f>表紙!BU64</f>
        <v>1.0.0</v>
      </c>
      <c r="BV2" s="563"/>
      <c r="BW2" s="563"/>
      <c r="BX2" s="563"/>
      <c r="BY2" s="563"/>
      <c r="BZ2" s="563"/>
      <c r="CA2" s="572"/>
      <c r="CB2" s="578">
        <f>表紙!CB64</f>
        <v>1</v>
      </c>
      <c r="CC2" s="563"/>
      <c r="CD2" s="563"/>
      <c r="CE2" s="563"/>
      <c r="CF2" s="563"/>
      <c r="CG2" s="563"/>
      <c r="CH2" s="579"/>
    </row>
    <row r="3" spans="1:86" s="2" customFormat="1" ht="15.75" customHeight="1" thickBot="1">
      <c r="A3" s="921"/>
      <c r="B3" s="922"/>
      <c r="C3" s="922"/>
      <c r="D3" s="922"/>
      <c r="E3" s="922"/>
      <c r="F3" s="922"/>
      <c r="G3" s="922"/>
      <c r="H3" s="922"/>
      <c r="I3" s="922"/>
      <c r="J3" s="922"/>
      <c r="K3" s="922"/>
      <c r="L3" s="922"/>
      <c r="M3" s="922"/>
      <c r="N3" s="923"/>
      <c r="O3" s="581" t="str">
        <f ca="1">RIGHT(CELL("filename",$A$1),LEN(CELL("filename",$A$1))-FIND("]",CELL("filename",$A$1)))</f>
        <v>共通・TOP画面</v>
      </c>
      <c r="P3" s="911"/>
      <c r="Q3" s="911"/>
      <c r="R3" s="911"/>
      <c r="S3" s="911"/>
      <c r="T3" s="911"/>
      <c r="U3" s="911"/>
      <c r="V3" s="911"/>
      <c r="W3" s="911"/>
      <c r="X3" s="911"/>
      <c r="Y3" s="911"/>
      <c r="Z3" s="911"/>
      <c r="AA3" s="911"/>
      <c r="AB3" s="912"/>
      <c r="AC3" s="913" t="s">
        <v>144</v>
      </c>
      <c r="AD3" s="914"/>
      <c r="AE3" s="914"/>
      <c r="AF3" s="914"/>
      <c r="AG3" s="914"/>
      <c r="AH3" s="914"/>
      <c r="AI3" s="915"/>
      <c r="AJ3" s="586" t="str">
        <f>表紙!AJ65</f>
        <v>MSBBPA000</v>
      </c>
      <c r="AK3" s="587"/>
      <c r="AL3" s="587"/>
      <c r="AM3" s="587"/>
      <c r="AN3" s="587"/>
      <c r="AO3" s="587"/>
      <c r="AP3" s="587"/>
      <c r="AQ3" s="588" t="str">
        <f>表紙!AQ65</f>
        <v>Webシステム(共通概要)</v>
      </c>
      <c r="AR3" s="588"/>
      <c r="AS3" s="588"/>
      <c r="AT3" s="588"/>
      <c r="AU3" s="588"/>
      <c r="AV3" s="588"/>
      <c r="AW3" s="588"/>
      <c r="AX3" s="588"/>
      <c r="AY3" s="588"/>
      <c r="AZ3" s="588"/>
      <c r="BA3" s="588"/>
      <c r="BB3" s="588"/>
      <c r="BC3" s="588"/>
      <c r="BD3" s="588"/>
      <c r="BE3" s="588"/>
      <c r="BF3" s="588"/>
      <c r="BG3" s="588"/>
      <c r="BH3" s="588"/>
      <c r="BI3" s="588"/>
      <c r="BJ3" s="588"/>
      <c r="BK3" s="930"/>
      <c r="BL3" s="573"/>
      <c r="BM3" s="574"/>
      <c r="BN3" s="574"/>
      <c r="BO3" s="574"/>
      <c r="BP3" s="574"/>
      <c r="BQ3" s="574"/>
      <c r="BR3" s="574"/>
      <c r="BS3" s="574"/>
      <c r="BT3" s="575"/>
      <c r="BU3" s="573"/>
      <c r="BV3" s="574"/>
      <c r="BW3" s="574"/>
      <c r="BX3" s="574"/>
      <c r="BY3" s="574"/>
      <c r="BZ3" s="574"/>
      <c r="CA3" s="575"/>
      <c r="CB3" s="573"/>
      <c r="CC3" s="574"/>
      <c r="CD3" s="574"/>
      <c r="CE3" s="574"/>
      <c r="CF3" s="574"/>
      <c r="CG3" s="574"/>
      <c r="CH3" s="580"/>
    </row>
    <row r="4" spans="1:86" s="2" customFormat="1" ht="6.75" customHeight="1" thickBot="1">
      <c r="B4" s="3"/>
      <c r="C4" s="4"/>
      <c r="D4" s="4"/>
      <c r="E4" s="4"/>
      <c r="F4" s="5"/>
      <c r="G4" s="5"/>
      <c r="H4" s="5"/>
      <c r="I4" s="5"/>
      <c r="J4" s="4"/>
      <c r="K4" s="5"/>
      <c r="L4" s="5"/>
      <c r="M4" s="5"/>
      <c r="N4" s="5"/>
      <c r="O4" s="5"/>
      <c r="P4" s="5"/>
      <c r="Q4" s="6"/>
    </row>
    <row r="5" spans="1:86" s="2" customFormat="1" ht="15.75" customHeight="1" thickBot="1">
      <c r="A5" s="964" t="s">
        <v>780</v>
      </c>
      <c r="B5" s="965"/>
      <c r="C5" s="965"/>
      <c r="D5" s="965"/>
      <c r="E5" s="965"/>
      <c r="F5" s="965"/>
      <c r="G5" s="965"/>
      <c r="H5" s="965"/>
      <c r="I5" s="965"/>
      <c r="J5" s="965"/>
      <c r="K5" s="965"/>
      <c r="L5" s="965"/>
      <c r="M5" s="965"/>
      <c r="N5" s="965"/>
      <c r="O5" s="965"/>
      <c r="P5" s="965"/>
      <c r="Q5" s="965"/>
      <c r="R5" s="965"/>
      <c r="S5" s="965"/>
      <c r="T5" s="965"/>
      <c r="U5" s="965"/>
      <c r="V5" s="965"/>
      <c r="W5" s="965"/>
      <c r="X5" s="965"/>
      <c r="Y5" s="965"/>
      <c r="Z5" s="965"/>
      <c r="AA5" s="965"/>
      <c r="AB5" s="965"/>
      <c r="AC5" s="965"/>
      <c r="AD5" s="965"/>
      <c r="AE5" s="965"/>
      <c r="AF5" s="965"/>
      <c r="AG5" s="965"/>
      <c r="AH5" s="965"/>
      <c r="AI5" s="965"/>
      <c r="AJ5" s="965"/>
      <c r="AK5" s="965"/>
      <c r="AL5" s="965"/>
      <c r="AM5" s="965"/>
      <c r="AN5" s="965"/>
      <c r="AO5" s="965"/>
      <c r="AP5" s="965"/>
      <c r="AQ5" s="965"/>
      <c r="AR5" s="965"/>
      <c r="AS5" s="965"/>
      <c r="AT5" s="965"/>
      <c r="AU5" s="965"/>
      <c r="AV5" s="965"/>
      <c r="AW5" s="965"/>
      <c r="AX5" s="965"/>
      <c r="AY5" s="965"/>
      <c r="AZ5" s="965"/>
      <c r="BA5" s="965"/>
      <c r="BB5" s="965"/>
      <c r="BC5" s="965"/>
      <c r="BD5" s="965"/>
      <c r="BE5" s="965"/>
      <c r="BF5" s="965"/>
      <c r="BG5" s="965"/>
      <c r="BH5" s="965"/>
      <c r="BI5" s="965"/>
      <c r="BJ5" s="965"/>
      <c r="BK5" s="965"/>
      <c r="BL5" s="965"/>
      <c r="BM5" s="965"/>
      <c r="BN5" s="965"/>
      <c r="BO5" s="965"/>
      <c r="BP5" s="965"/>
      <c r="BQ5" s="965"/>
      <c r="BR5" s="965"/>
      <c r="BS5" s="965"/>
      <c r="BT5" s="965"/>
      <c r="BU5" s="965"/>
      <c r="BV5" s="965"/>
      <c r="BW5" s="965"/>
      <c r="BX5" s="965"/>
      <c r="BY5" s="965"/>
      <c r="BZ5" s="965"/>
      <c r="CA5" s="965"/>
      <c r="CB5" s="965"/>
      <c r="CC5" s="965"/>
      <c r="CD5" s="965"/>
      <c r="CE5" s="965"/>
      <c r="CF5" s="965"/>
      <c r="CG5" s="965"/>
      <c r="CH5" s="966"/>
    </row>
    <row r="6" spans="1:86" ht="12" customHeight="1"/>
    <row r="7" spans="1:86" ht="8.15" customHeight="1">
      <c r="Q7" s="14"/>
    </row>
    <row r="8" spans="1:86" ht="16" customHeight="1">
      <c r="C8" s="14" t="s">
        <v>781</v>
      </c>
    </row>
    <row r="9" spans="1:86" ht="16" customHeight="1">
      <c r="D9" s="146" t="s">
        <v>782</v>
      </c>
      <c r="E9" s="14" t="s">
        <v>923</v>
      </c>
    </row>
    <row r="10" spans="1:86" ht="16" customHeight="1">
      <c r="D10" s="146" t="s">
        <v>924</v>
      </c>
      <c r="E10" s="14" t="s">
        <v>925</v>
      </c>
    </row>
    <row r="12" spans="1:86" ht="16" customHeight="1">
      <c r="C12" s="14" t="s">
        <v>786</v>
      </c>
    </row>
    <row r="13" spans="1:86" ht="8.15" customHeight="1"/>
    <row r="14" spans="1:86" ht="24" customHeight="1">
      <c r="C14" s="455" t="s">
        <v>399</v>
      </c>
      <c r="D14" s="456"/>
      <c r="E14" s="456"/>
      <c r="F14" s="456"/>
      <c r="G14" s="456"/>
      <c r="H14" s="456"/>
      <c r="I14" s="456"/>
      <c r="J14" s="457" t="s">
        <v>400</v>
      </c>
      <c r="K14" s="455" t="s">
        <v>401</v>
      </c>
      <c r="L14" s="456"/>
      <c r="M14" s="456"/>
      <c r="N14" s="456"/>
      <c r="O14" s="456"/>
      <c r="P14" s="456"/>
      <c r="Q14" s="456"/>
      <c r="R14" s="457" t="s">
        <v>400</v>
      </c>
      <c r="S14" s="455" t="s">
        <v>402</v>
      </c>
      <c r="T14" s="456"/>
      <c r="U14" s="456"/>
      <c r="V14" s="456"/>
      <c r="W14" s="456"/>
      <c r="X14" s="456"/>
      <c r="Y14" s="456"/>
      <c r="Z14" s="457" t="s">
        <v>400</v>
      </c>
      <c r="AA14" s="455" t="s">
        <v>403</v>
      </c>
      <c r="AB14" s="456"/>
      <c r="AC14" s="456"/>
      <c r="AD14" s="456"/>
      <c r="AE14" s="456"/>
      <c r="AF14" s="456"/>
      <c r="AG14" s="456"/>
      <c r="AH14" s="457" t="s">
        <v>400</v>
      </c>
      <c r="AI14" s="455"/>
      <c r="AJ14" s="456"/>
      <c r="AK14" s="456"/>
      <c r="AL14" s="456"/>
      <c r="AM14" s="456"/>
      <c r="AN14" s="456"/>
      <c r="AO14" s="456"/>
      <c r="AP14" s="456"/>
      <c r="AQ14" s="456"/>
      <c r="AR14" s="456"/>
      <c r="AS14" s="456"/>
      <c r="AT14" s="456"/>
      <c r="AU14" s="456"/>
      <c r="AV14" s="456"/>
      <c r="AW14" s="456"/>
      <c r="AX14" s="456"/>
      <c r="AY14" s="456"/>
      <c r="AZ14" s="456"/>
      <c r="BA14" s="456"/>
      <c r="BB14" s="456"/>
      <c r="BC14" s="456"/>
      <c r="BD14" s="456"/>
      <c r="BE14" s="456"/>
      <c r="BF14" s="456"/>
      <c r="BG14" s="456"/>
      <c r="BH14" s="456"/>
      <c r="BI14" s="456"/>
      <c r="BJ14" s="456"/>
      <c r="BK14" s="456"/>
      <c r="BL14" s="456"/>
      <c r="BM14" s="456"/>
      <c r="BN14" s="456"/>
      <c r="BO14" s="456"/>
      <c r="BP14" s="456"/>
      <c r="BQ14" s="456" t="s">
        <v>926</v>
      </c>
      <c r="BR14" s="456"/>
      <c r="BS14" s="456"/>
      <c r="BT14" s="456"/>
      <c r="BU14" s="456"/>
      <c r="BV14" s="456"/>
      <c r="BW14" s="456"/>
      <c r="BX14" s="456"/>
      <c r="BY14" s="456"/>
      <c r="BZ14" s="456"/>
      <c r="CA14" s="456"/>
      <c r="CB14" s="456"/>
      <c r="CC14" s="456"/>
      <c r="CD14" s="457"/>
    </row>
    <row r="15" spans="1:86" ht="16" customHeight="1">
      <c r="C15" s="458" t="s">
        <v>404</v>
      </c>
      <c r="D15" s="459" t="s">
        <v>405</v>
      </c>
      <c r="E15" s="459"/>
      <c r="F15" s="459"/>
      <c r="G15" s="459"/>
      <c r="H15" s="459"/>
      <c r="I15" s="459"/>
      <c r="J15" s="459"/>
      <c r="K15" s="459"/>
      <c r="L15" s="460"/>
      <c r="M15" s="181" t="s">
        <v>406</v>
      </c>
      <c r="N15" s="181"/>
      <c r="O15" s="181"/>
      <c r="P15" s="181"/>
      <c r="Q15" s="181"/>
      <c r="R15" s="181"/>
      <c r="S15" s="181"/>
      <c r="T15" s="181"/>
      <c r="U15" s="181"/>
      <c r="V15" s="181"/>
      <c r="W15" s="181"/>
      <c r="X15" s="181"/>
      <c r="Y15" s="181"/>
      <c r="Z15" s="181"/>
      <c r="AA15" s="181"/>
      <c r="AB15" s="181"/>
      <c r="AC15" s="181"/>
      <c r="AD15" s="181"/>
      <c r="AE15" s="181"/>
      <c r="AF15" s="181"/>
      <c r="AG15" s="181"/>
      <c r="AH15" s="181"/>
      <c r="AI15" s="237"/>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2"/>
    </row>
    <row r="16" spans="1:86" ht="16" customHeight="1">
      <c r="C16" s="461" t="s">
        <v>404</v>
      </c>
      <c r="D16" s="462" t="s">
        <v>407</v>
      </c>
      <c r="E16" s="462"/>
      <c r="F16" s="462"/>
      <c r="G16" s="462"/>
      <c r="H16" s="462"/>
      <c r="I16" s="462"/>
      <c r="J16" s="462"/>
      <c r="K16" s="462"/>
      <c r="L16" s="463"/>
      <c r="M16" s="438"/>
      <c r="N16" s="438"/>
      <c r="O16" s="438"/>
      <c r="P16" s="438"/>
      <c r="Q16" s="438"/>
      <c r="R16" s="438"/>
      <c r="S16" s="438"/>
      <c r="T16" s="438"/>
      <c r="U16" s="438"/>
      <c r="V16" s="438"/>
      <c r="W16" s="438"/>
      <c r="X16" s="438"/>
      <c r="Y16" s="438"/>
      <c r="Z16" s="438"/>
      <c r="AA16" s="438"/>
      <c r="AB16" s="438"/>
      <c r="AC16" s="438"/>
      <c r="AD16" s="438"/>
      <c r="AE16" s="438"/>
      <c r="AF16" s="438"/>
      <c r="AG16" s="438"/>
      <c r="AH16" s="438"/>
      <c r="AI16" s="438"/>
      <c r="AJ16" s="438"/>
      <c r="AK16" s="438"/>
      <c r="AL16" s="438"/>
      <c r="AM16" s="438"/>
      <c r="AN16" s="438"/>
      <c r="AO16" s="438"/>
      <c r="AP16" s="438"/>
      <c r="AQ16" s="438"/>
      <c r="AR16" s="438"/>
      <c r="AS16" s="438"/>
      <c r="AT16" s="438"/>
      <c r="AU16" s="438"/>
      <c r="AV16" s="438"/>
      <c r="AW16" s="438"/>
      <c r="AX16" s="438"/>
      <c r="AY16" s="438"/>
      <c r="AZ16" s="438"/>
      <c r="BA16" s="438"/>
      <c r="BB16" s="438"/>
      <c r="BC16" s="438"/>
      <c r="BD16" s="438"/>
      <c r="BE16" s="438"/>
      <c r="BF16" s="438"/>
      <c r="BG16" s="438"/>
      <c r="BH16" s="438"/>
      <c r="BI16" s="438"/>
      <c r="BJ16" s="438"/>
      <c r="BK16" s="438"/>
      <c r="BL16" s="438"/>
      <c r="BM16" s="438"/>
      <c r="BN16" s="438"/>
      <c r="BO16" s="438"/>
      <c r="BP16" s="438"/>
      <c r="BQ16" s="438"/>
      <c r="BR16" s="438"/>
      <c r="BS16" s="438"/>
      <c r="BT16" s="438"/>
      <c r="BU16" s="438"/>
      <c r="BV16" s="438"/>
      <c r="BW16" s="438"/>
      <c r="BX16" s="438"/>
      <c r="BY16" s="438"/>
      <c r="BZ16" s="438"/>
      <c r="CA16" s="438"/>
      <c r="CB16" s="438"/>
      <c r="CC16" s="438"/>
      <c r="CD16" s="464"/>
    </row>
    <row r="17" spans="3:82" ht="16" customHeight="1">
      <c r="C17" s="461" t="s">
        <v>404</v>
      </c>
      <c r="D17" s="462" t="s">
        <v>408</v>
      </c>
      <c r="E17" s="462"/>
      <c r="F17" s="462"/>
      <c r="G17" s="462"/>
      <c r="H17" s="462"/>
      <c r="I17" s="462"/>
      <c r="J17" s="462"/>
      <c r="K17" s="462"/>
      <c r="L17" s="463"/>
      <c r="Q17" s="14"/>
      <c r="CD17" s="168"/>
    </row>
    <row r="18" spans="3:82" ht="16" customHeight="1">
      <c r="C18" s="461" t="s">
        <v>404</v>
      </c>
      <c r="D18" s="462" t="s">
        <v>409</v>
      </c>
      <c r="E18" s="462"/>
      <c r="F18" s="462"/>
      <c r="G18" s="462"/>
      <c r="H18" s="462"/>
      <c r="I18" s="462"/>
      <c r="J18" s="462"/>
      <c r="K18" s="462"/>
      <c r="L18" s="463"/>
      <c r="Q18" s="14"/>
      <c r="CD18" s="168"/>
    </row>
    <row r="19" spans="3:82" ht="16" customHeight="1">
      <c r="C19" s="461" t="s">
        <v>404</v>
      </c>
      <c r="D19" s="462" t="s">
        <v>410</v>
      </c>
      <c r="E19" s="462"/>
      <c r="F19" s="462"/>
      <c r="G19" s="462"/>
      <c r="H19" s="462"/>
      <c r="I19" s="462"/>
      <c r="J19" s="462"/>
      <c r="K19" s="462"/>
      <c r="L19" s="463"/>
      <c r="Q19" s="14"/>
      <c r="CD19" s="168"/>
    </row>
    <row r="20" spans="3:82" ht="12" customHeight="1">
      <c r="C20" s="124"/>
      <c r="Q20" s="14"/>
      <c r="CD20" s="168"/>
    </row>
    <row r="21" spans="3:82" ht="18" customHeight="1">
      <c r="C21" s="124"/>
      <c r="D21" s="170" t="s">
        <v>927</v>
      </c>
      <c r="E21" s="170"/>
      <c r="F21" s="170"/>
      <c r="G21" s="170"/>
      <c r="H21" s="170"/>
      <c r="I21" s="170"/>
      <c r="J21" s="170"/>
      <c r="K21" s="170"/>
      <c r="L21" s="170"/>
      <c r="M21" s="170"/>
      <c r="N21" s="170"/>
      <c r="O21" s="170"/>
      <c r="P21" s="170"/>
      <c r="Q21" s="170"/>
      <c r="R21" s="170"/>
      <c r="S21" s="170"/>
      <c r="T21" s="170"/>
      <c r="U21" s="170"/>
      <c r="V21" s="170"/>
      <c r="W21" s="170"/>
      <c r="X21" s="170"/>
      <c r="Y21" s="170"/>
      <c r="Z21" s="170"/>
      <c r="CD21" s="168"/>
    </row>
    <row r="22" spans="3:82" ht="6" customHeight="1">
      <c r="C22" s="124"/>
      <c r="CD22" s="168"/>
    </row>
    <row r="23" spans="3:82" ht="18" customHeight="1">
      <c r="C23" s="124"/>
      <c r="D23" s="443" t="s">
        <v>172</v>
      </c>
      <c r="E23" s="444"/>
      <c r="F23" s="443" t="s">
        <v>928</v>
      </c>
      <c r="G23" s="444"/>
      <c r="H23" s="444"/>
      <c r="I23" s="445"/>
      <c r="J23" s="443" t="s">
        <v>929</v>
      </c>
      <c r="K23" s="444"/>
      <c r="L23" s="444"/>
      <c r="M23" s="444"/>
      <c r="N23" s="444"/>
      <c r="O23" s="444"/>
      <c r="P23" s="444"/>
      <c r="Q23" s="444"/>
      <c r="R23" s="444"/>
      <c r="S23" s="444"/>
      <c r="T23" s="444"/>
      <c r="U23" s="444"/>
      <c r="V23" s="444"/>
      <c r="W23" s="444"/>
      <c r="X23" s="444"/>
      <c r="Y23" s="444"/>
      <c r="Z23" s="444"/>
      <c r="AA23" s="444"/>
      <c r="AB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c r="BH23" s="444"/>
      <c r="BI23" s="444"/>
      <c r="BJ23" s="444"/>
      <c r="BK23" s="444"/>
      <c r="BL23" s="444"/>
      <c r="BM23" s="444"/>
      <c r="BN23" s="444"/>
      <c r="BO23" s="444"/>
      <c r="BP23" s="444"/>
      <c r="BQ23" s="444"/>
      <c r="BR23" s="444"/>
      <c r="BS23" s="444"/>
      <c r="BT23" s="444"/>
      <c r="BU23" s="444"/>
      <c r="BV23" s="444"/>
      <c r="BW23" s="444"/>
      <c r="BX23" s="444"/>
      <c r="BY23" s="444"/>
      <c r="BZ23" s="444"/>
      <c r="CA23" s="444"/>
      <c r="CB23" s="445"/>
      <c r="CD23" s="168"/>
    </row>
    <row r="24" spans="3:82" ht="18" customHeight="1">
      <c r="C24" s="124"/>
      <c r="D24" s="446" t="s">
        <v>471</v>
      </c>
      <c r="E24" s="447"/>
      <c r="F24" s="446" t="s">
        <v>813</v>
      </c>
      <c r="G24" s="447"/>
      <c r="H24" s="447"/>
      <c r="I24" s="448"/>
      <c r="J24" s="446" t="s">
        <v>930</v>
      </c>
      <c r="K24" s="447"/>
      <c r="L24" s="447"/>
      <c r="M24" s="447"/>
      <c r="N24" s="447"/>
      <c r="O24" s="447"/>
      <c r="P24" s="447"/>
      <c r="Q24" s="447"/>
      <c r="R24" s="447"/>
      <c r="S24" s="447"/>
      <c r="T24" s="447"/>
      <c r="U24" s="447"/>
      <c r="V24" s="447"/>
      <c r="W24" s="447"/>
      <c r="X24" s="447"/>
      <c r="Y24" s="447"/>
      <c r="Z24" s="447"/>
      <c r="AA24" s="447"/>
      <c r="AB24" s="447"/>
      <c r="AC24" s="447"/>
      <c r="AD24" s="447"/>
      <c r="AE24" s="447"/>
      <c r="AF24" s="447"/>
      <c r="AG24" s="447"/>
      <c r="AH24" s="447"/>
      <c r="AI24" s="447"/>
      <c r="AJ24" s="447"/>
      <c r="AK24" s="447"/>
      <c r="AL24" s="447"/>
      <c r="AM24" s="447"/>
      <c r="AN24" s="447"/>
      <c r="AO24" s="447"/>
      <c r="AP24" s="447"/>
      <c r="AQ24" s="447"/>
      <c r="AR24" s="447"/>
      <c r="AS24" s="447"/>
      <c r="AT24" s="447"/>
      <c r="AU24" s="447"/>
      <c r="AV24" s="447"/>
      <c r="AW24" s="447"/>
      <c r="AX24" s="447"/>
      <c r="AY24" s="447"/>
      <c r="AZ24" s="447"/>
      <c r="BA24" s="447"/>
      <c r="BB24" s="447"/>
      <c r="BC24" s="447"/>
      <c r="BD24" s="447"/>
      <c r="BE24" s="447"/>
      <c r="BF24" s="447"/>
      <c r="BG24" s="447"/>
      <c r="BH24" s="447"/>
      <c r="BI24" s="447"/>
      <c r="BJ24" s="447"/>
      <c r="BK24" s="447"/>
      <c r="BL24" s="447"/>
      <c r="BM24" s="447"/>
      <c r="BN24" s="447"/>
      <c r="BO24" s="447"/>
      <c r="BP24" s="447"/>
      <c r="BQ24" s="447"/>
      <c r="BR24" s="447"/>
      <c r="BS24" s="447"/>
      <c r="BT24" s="447"/>
      <c r="BU24" s="447"/>
      <c r="BV24" s="447"/>
      <c r="BW24" s="447"/>
      <c r="BX24" s="447"/>
      <c r="BY24" s="447"/>
      <c r="BZ24" s="447"/>
      <c r="CA24" s="447"/>
      <c r="CB24" s="448"/>
      <c r="CD24" s="168"/>
    </row>
    <row r="25" spans="3:82" ht="18" customHeight="1">
      <c r="C25" s="124"/>
      <c r="D25" s="446" t="s">
        <v>474</v>
      </c>
      <c r="E25" s="447"/>
      <c r="F25" s="446" t="s">
        <v>813</v>
      </c>
      <c r="G25" s="447"/>
      <c r="H25" s="447"/>
      <c r="I25" s="448"/>
      <c r="J25" s="446" t="s">
        <v>930</v>
      </c>
      <c r="K25" s="447"/>
      <c r="L25" s="447"/>
      <c r="M25" s="447"/>
      <c r="N25" s="447"/>
      <c r="O25" s="447"/>
      <c r="P25" s="447"/>
      <c r="Q25" s="447"/>
      <c r="R25" s="447"/>
      <c r="S25" s="447"/>
      <c r="T25" s="447"/>
      <c r="U25" s="447"/>
      <c r="V25" s="447"/>
      <c r="W25" s="447"/>
      <c r="X25" s="447"/>
      <c r="Y25" s="447"/>
      <c r="Z25" s="447"/>
      <c r="AA25" s="447"/>
      <c r="AB25" s="447"/>
      <c r="AC25" s="447"/>
      <c r="AD25" s="447"/>
      <c r="AE25" s="447"/>
      <c r="AF25" s="447"/>
      <c r="AG25" s="447"/>
      <c r="AH25" s="447"/>
      <c r="AI25" s="447"/>
      <c r="AJ25" s="447"/>
      <c r="AK25" s="447"/>
      <c r="AL25" s="447"/>
      <c r="AM25" s="447"/>
      <c r="AN25" s="447"/>
      <c r="AO25" s="447"/>
      <c r="AP25" s="447"/>
      <c r="AQ25" s="447"/>
      <c r="AR25" s="447"/>
      <c r="AS25" s="447"/>
      <c r="AT25" s="447"/>
      <c r="AU25" s="447"/>
      <c r="AV25" s="447"/>
      <c r="AW25" s="447"/>
      <c r="AX25" s="447"/>
      <c r="AY25" s="447"/>
      <c r="AZ25" s="447"/>
      <c r="BA25" s="447"/>
      <c r="BB25" s="447"/>
      <c r="BC25" s="447"/>
      <c r="BD25" s="447"/>
      <c r="BE25" s="447"/>
      <c r="BF25" s="447"/>
      <c r="BG25" s="447"/>
      <c r="BH25" s="447"/>
      <c r="BI25" s="447"/>
      <c r="BJ25" s="447"/>
      <c r="BK25" s="447"/>
      <c r="BL25" s="447"/>
      <c r="BM25" s="447"/>
      <c r="BN25" s="447"/>
      <c r="BO25" s="447"/>
      <c r="BP25" s="447"/>
      <c r="BQ25" s="447"/>
      <c r="BR25" s="447"/>
      <c r="BS25" s="447"/>
      <c r="BT25" s="447"/>
      <c r="BU25" s="447"/>
      <c r="BV25" s="447"/>
      <c r="BW25" s="447"/>
      <c r="BX25" s="447"/>
      <c r="BY25" s="447"/>
      <c r="BZ25" s="447"/>
      <c r="CA25" s="447"/>
      <c r="CB25" s="448"/>
      <c r="CD25" s="168"/>
    </row>
    <row r="26" spans="3:82" ht="18" customHeight="1">
      <c r="C26" s="124"/>
      <c r="D26" s="446" t="s">
        <v>475</v>
      </c>
      <c r="E26" s="447"/>
      <c r="F26" s="446" t="s">
        <v>813</v>
      </c>
      <c r="G26" s="447"/>
      <c r="H26" s="447"/>
      <c r="I26" s="448"/>
      <c r="J26" s="446" t="s">
        <v>931</v>
      </c>
      <c r="K26" s="447"/>
      <c r="L26" s="447"/>
      <c r="M26" s="447"/>
      <c r="N26" s="447"/>
      <c r="O26" s="447"/>
      <c r="P26" s="447"/>
      <c r="Q26" s="447"/>
      <c r="R26" s="447"/>
      <c r="S26" s="447"/>
      <c r="T26" s="447"/>
      <c r="U26" s="447"/>
      <c r="V26" s="447"/>
      <c r="W26" s="447"/>
      <c r="X26" s="447"/>
      <c r="Y26" s="447"/>
      <c r="Z26" s="447"/>
      <c r="AA26" s="447"/>
      <c r="AB26" s="447"/>
      <c r="AC26" s="447"/>
      <c r="AD26" s="447"/>
      <c r="AE26" s="447"/>
      <c r="AF26" s="447"/>
      <c r="AG26" s="447"/>
      <c r="AH26" s="447"/>
      <c r="AI26" s="447"/>
      <c r="AJ26" s="447"/>
      <c r="AK26" s="447"/>
      <c r="AL26" s="447"/>
      <c r="AM26" s="447"/>
      <c r="AN26" s="447"/>
      <c r="AO26" s="447"/>
      <c r="AP26" s="447"/>
      <c r="AQ26" s="447"/>
      <c r="AR26" s="447"/>
      <c r="AS26" s="447"/>
      <c r="AT26" s="447"/>
      <c r="AU26" s="447"/>
      <c r="AV26" s="447"/>
      <c r="AW26" s="447"/>
      <c r="AX26" s="447"/>
      <c r="AY26" s="447"/>
      <c r="AZ26" s="447"/>
      <c r="BA26" s="447"/>
      <c r="BB26" s="447"/>
      <c r="BC26" s="447"/>
      <c r="BD26" s="447"/>
      <c r="BE26" s="447"/>
      <c r="BF26" s="447"/>
      <c r="BG26" s="447"/>
      <c r="BH26" s="447"/>
      <c r="BI26" s="447"/>
      <c r="BJ26" s="447"/>
      <c r="BK26" s="447"/>
      <c r="BL26" s="447"/>
      <c r="BM26" s="447"/>
      <c r="BN26" s="447"/>
      <c r="BO26" s="447"/>
      <c r="BP26" s="447"/>
      <c r="BQ26" s="447"/>
      <c r="BR26" s="447"/>
      <c r="BS26" s="447"/>
      <c r="BT26" s="447"/>
      <c r="BU26" s="447"/>
      <c r="BV26" s="447"/>
      <c r="BW26" s="447"/>
      <c r="BX26" s="447"/>
      <c r="BY26" s="447"/>
      <c r="BZ26" s="447"/>
      <c r="CA26" s="447"/>
      <c r="CB26" s="448"/>
      <c r="CD26" s="168"/>
    </row>
    <row r="27" spans="3:82" ht="18" customHeight="1">
      <c r="C27" s="124"/>
      <c r="D27" s="446" t="s">
        <v>477</v>
      </c>
      <c r="E27" s="447"/>
      <c r="F27" s="446" t="s">
        <v>813</v>
      </c>
      <c r="G27" s="447"/>
      <c r="H27" s="447"/>
      <c r="I27" s="448"/>
      <c r="J27" s="446" t="s">
        <v>931</v>
      </c>
      <c r="K27" s="447"/>
      <c r="L27" s="447"/>
      <c r="M27" s="447"/>
      <c r="N27" s="447"/>
      <c r="O27" s="447"/>
      <c r="P27" s="447"/>
      <c r="Q27" s="447"/>
      <c r="R27" s="447"/>
      <c r="S27" s="447"/>
      <c r="T27" s="447"/>
      <c r="U27" s="447"/>
      <c r="V27" s="447"/>
      <c r="W27" s="447"/>
      <c r="X27" s="447"/>
      <c r="Y27" s="447"/>
      <c r="Z27" s="447"/>
      <c r="AA27" s="447"/>
      <c r="AB27" s="447"/>
      <c r="AC27" s="447"/>
      <c r="AD27" s="447"/>
      <c r="AE27" s="447"/>
      <c r="AF27" s="447"/>
      <c r="AG27" s="447"/>
      <c r="AH27" s="447"/>
      <c r="AI27" s="447"/>
      <c r="AJ27" s="447"/>
      <c r="AK27" s="447"/>
      <c r="AL27" s="447"/>
      <c r="AM27" s="447"/>
      <c r="AN27" s="447"/>
      <c r="AO27" s="447"/>
      <c r="AP27" s="447"/>
      <c r="AQ27" s="447"/>
      <c r="AR27" s="447"/>
      <c r="AS27" s="447"/>
      <c r="AT27" s="447"/>
      <c r="AU27" s="447"/>
      <c r="AV27" s="447"/>
      <c r="AW27" s="447"/>
      <c r="AX27" s="447"/>
      <c r="AY27" s="447"/>
      <c r="AZ27" s="447"/>
      <c r="BA27" s="447"/>
      <c r="BB27" s="447"/>
      <c r="BC27" s="447"/>
      <c r="BD27" s="447"/>
      <c r="BE27" s="447"/>
      <c r="BF27" s="447"/>
      <c r="BG27" s="447"/>
      <c r="BH27" s="447"/>
      <c r="BI27" s="447"/>
      <c r="BJ27" s="447"/>
      <c r="BK27" s="447"/>
      <c r="BL27" s="447"/>
      <c r="BM27" s="447"/>
      <c r="BN27" s="447"/>
      <c r="BO27" s="447"/>
      <c r="BP27" s="447"/>
      <c r="BQ27" s="447"/>
      <c r="BR27" s="447"/>
      <c r="BS27" s="447"/>
      <c r="BT27" s="447"/>
      <c r="BU27" s="447"/>
      <c r="BV27" s="447"/>
      <c r="BW27" s="447"/>
      <c r="BX27" s="447"/>
      <c r="BY27" s="447"/>
      <c r="BZ27" s="447"/>
      <c r="CA27" s="447"/>
      <c r="CB27" s="448"/>
      <c r="CD27" s="168"/>
    </row>
    <row r="28" spans="3:82" ht="18" customHeight="1">
      <c r="C28" s="124"/>
      <c r="D28" s="446" t="s">
        <v>479</v>
      </c>
      <c r="E28" s="447"/>
      <c r="F28" s="446" t="s">
        <v>813</v>
      </c>
      <c r="G28" s="447"/>
      <c r="H28" s="447"/>
      <c r="I28" s="448"/>
      <c r="J28" s="446" t="s">
        <v>930</v>
      </c>
      <c r="K28" s="447"/>
      <c r="L28" s="447"/>
      <c r="M28" s="447"/>
      <c r="N28" s="447"/>
      <c r="O28" s="447"/>
      <c r="P28" s="447"/>
      <c r="Q28" s="447"/>
      <c r="R28" s="447"/>
      <c r="S28" s="447"/>
      <c r="T28" s="447"/>
      <c r="U28" s="447"/>
      <c r="V28" s="447"/>
      <c r="W28" s="447"/>
      <c r="X28" s="447"/>
      <c r="Y28" s="447"/>
      <c r="Z28" s="447"/>
      <c r="AA28" s="447"/>
      <c r="AB28" s="447"/>
      <c r="AC28" s="447"/>
      <c r="AD28" s="447"/>
      <c r="AE28" s="447"/>
      <c r="AF28" s="447"/>
      <c r="AG28" s="447"/>
      <c r="AH28" s="447"/>
      <c r="AI28" s="447"/>
      <c r="AJ28" s="447"/>
      <c r="AK28" s="447"/>
      <c r="AL28" s="447"/>
      <c r="AM28" s="447"/>
      <c r="AN28" s="447"/>
      <c r="AO28" s="447"/>
      <c r="AP28" s="447"/>
      <c r="AQ28" s="447"/>
      <c r="AR28" s="447"/>
      <c r="AS28" s="447"/>
      <c r="AT28" s="447"/>
      <c r="AU28" s="447"/>
      <c r="AV28" s="447"/>
      <c r="AW28" s="447"/>
      <c r="AX28" s="447"/>
      <c r="AY28" s="447"/>
      <c r="AZ28" s="447"/>
      <c r="BA28" s="447"/>
      <c r="BB28" s="447"/>
      <c r="BC28" s="447"/>
      <c r="BD28" s="447"/>
      <c r="BE28" s="447"/>
      <c r="BF28" s="447"/>
      <c r="BG28" s="447"/>
      <c r="BH28" s="447"/>
      <c r="BI28" s="447"/>
      <c r="BJ28" s="447"/>
      <c r="BK28" s="447"/>
      <c r="BL28" s="447"/>
      <c r="BM28" s="447"/>
      <c r="BN28" s="447"/>
      <c r="BO28" s="447"/>
      <c r="BP28" s="447"/>
      <c r="BQ28" s="447"/>
      <c r="BR28" s="447"/>
      <c r="BS28" s="447"/>
      <c r="BT28" s="447"/>
      <c r="BU28" s="447"/>
      <c r="BV28" s="447"/>
      <c r="BW28" s="447"/>
      <c r="BX28" s="447"/>
      <c r="BY28" s="447"/>
      <c r="BZ28" s="447"/>
      <c r="CA28" s="447"/>
      <c r="CB28" s="448"/>
      <c r="CD28" s="168"/>
    </row>
    <row r="29" spans="3:82" ht="18" customHeight="1">
      <c r="C29" s="124"/>
      <c r="D29" s="446" t="s">
        <v>480</v>
      </c>
      <c r="E29" s="447"/>
      <c r="F29" s="446" t="s">
        <v>813</v>
      </c>
      <c r="G29" s="447"/>
      <c r="H29" s="447"/>
      <c r="I29" s="448"/>
      <c r="J29" s="446" t="s">
        <v>931</v>
      </c>
      <c r="K29" s="447"/>
      <c r="L29" s="447"/>
      <c r="M29" s="447"/>
      <c r="N29" s="447"/>
      <c r="O29" s="447"/>
      <c r="P29" s="447"/>
      <c r="Q29" s="447"/>
      <c r="R29" s="447"/>
      <c r="S29" s="447"/>
      <c r="T29" s="447"/>
      <c r="U29" s="447"/>
      <c r="V29" s="447"/>
      <c r="W29" s="447"/>
      <c r="X29" s="447"/>
      <c r="Y29" s="447"/>
      <c r="Z29" s="447"/>
      <c r="AA29" s="447"/>
      <c r="AB29" s="447"/>
      <c r="AC29" s="447"/>
      <c r="AD29" s="447"/>
      <c r="AE29" s="447"/>
      <c r="AF29" s="447"/>
      <c r="AG29" s="447"/>
      <c r="AH29" s="447"/>
      <c r="AI29" s="447"/>
      <c r="AJ29" s="447"/>
      <c r="AK29" s="447"/>
      <c r="AL29" s="447"/>
      <c r="AM29" s="447"/>
      <c r="AN29" s="447"/>
      <c r="AO29" s="447"/>
      <c r="AP29" s="447"/>
      <c r="AQ29" s="447"/>
      <c r="AR29" s="447"/>
      <c r="AS29" s="447"/>
      <c r="AT29" s="447"/>
      <c r="AU29" s="447"/>
      <c r="AV29" s="447"/>
      <c r="AW29" s="447"/>
      <c r="AX29" s="447"/>
      <c r="AY29" s="447"/>
      <c r="AZ29" s="447"/>
      <c r="BA29" s="447"/>
      <c r="BB29" s="447"/>
      <c r="BC29" s="447"/>
      <c r="BD29" s="447"/>
      <c r="BE29" s="447"/>
      <c r="BF29" s="447"/>
      <c r="BG29" s="447"/>
      <c r="BH29" s="447"/>
      <c r="BI29" s="447"/>
      <c r="BJ29" s="447"/>
      <c r="BK29" s="447"/>
      <c r="BL29" s="447"/>
      <c r="BM29" s="447"/>
      <c r="BN29" s="447"/>
      <c r="BO29" s="447"/>
      <c r="BP29" s="447"/>
      <c r="BQ29" s="447"/>
      <c r="BR29" s="447"/>
      <c r="BS29" s="447"/>
      <c r="BT29" s="447"/>
      <c r="BU29" s="447"/>
      <c r="BV29" s="447"/>
      <c r="BW29" s="447"/>
      <c r="BX29" s="447"/>
      <c r="BY29" s="447"/>
      <c r="BZ29" s="447"/>
      <c r="CA29" s="447"/>
      <c r="CB29" s="448"/>
      <c r="CD29" s="168"/>
    </row>
    <row r="30" spans="3:82" ht="18" customHeight="1">
      <c r="C30" s="124"/>
      <c r="D30" s="446" t="s">
        <v>481</v>
      </c>
      <c r="E30" s="447"/>
      <c r="F30" s="446" t="s">
        <v>813</v>
      </c>
      <c r="G30" s="447"/>
      <c r="H30" s="447"/>
      <c r="I30" s="448"/>
      <c r="J30" s="465" t="s">
        <v>931</v>
      </c>
      <c r="K30" s="447"/>
      <c r="L30" s="447"/>
      <c r="M30" s="447"/>
      <c r="N30" s="447"/>
      <c r="O30" s="447"/>
      <c r="P30" s="447"/>
      <c r="Q30" s="447"/>
      <c r="R30" s="447"/>
      <c r="S30" s="447"/>
      <c r="T30" s="447"/>
      <c r="U30" s="447"/>
      <c r="V30" s="447"/>
      <c r="W30" s="447"/>
      <c r="X30" s="447"/>
      <c r="Y30" s="447"/>
      <c r="Z30" s="447"/>
      <c r="AA30" s="447"/>
      <c r="AB30" s="447"/>
      <c r="AC30" s="447"/>
      <c r="AD30" s="447"/>
      <c r="AE30" s="447"/>
      <c r="AF30" s="447"/>
      <c r="AG30" s="447"/>
      <c r="AH30" s="447"/>
      <c r="AI30" s="447"/>
      <c r="AJ30" s="447"/>
      <c r="AK30" s="447"/>
      <c r="AL30" s="447"/>
      <c r="AM30" s="447"/>
      <c r="AN30" s="447"/>
      <c r="AO30" s="447"/>
      <c r="AP30" s="447"/>
      <c r="AQ30" s="447"/>
      <c r="AR30" s="447"/>
      <c r="AS30" s="447"/>
      <c r="AT30" s="447"/>
      <c r="AU30" s="447"/>
      <c r="AV30" s="447"/>
      <c r="AW30" s="447"/>
      <c r="AX30" s="447"/>
      <c r="AY30" s="447"/>
      <c r="AZ30" s="447"/>
      <c r="BA30" s="447"/>
      <c r="BB30" s="447"/>
      <c r="BC30" s="447"/>
      <c r="BD30" s="447"/>
      <c r="BE30" s="447"/>
      <c r="BF30" s="447"/>
      <c r="BG30" s="447"/>
      <c r="BH30" s="447"/>
      <c r="BI30" s="447"/>
      <c r="BJ30" s="447"/>
      <c r="BK30" s="447"/>
      <c r="BL30" s="447"/>
      <c r="BM30" s="447"/>
      <c r="BN30" s="447"/>
      <c r="BO30" s="447"/>
      <c r="BP30" s="447"/>
      <c r="BQ30" s="447"/>
      <c r="BR30" s="447"/>
      <c r="BS30" s="447"/>
      <c r="BT30" s="447"/>
      <c r="BU30" s="447"/>
      <c r="BV30" s="447"/>
      <c r="BW30" s="447"/>
      <c r="BX30" s="447"/>
      <c r="BY30" s="447"/>
      <c r="BZ30" s="447"/>
      <c r="CA30" s="447"/>
      <c r="CB30" s="448"/>
      <c r="CD30" s="168"/>
    </row>
    <row r="31" spans="3:82" ht="18" customHeight="1">
      <c r="C31" s="124"/>
      <c r="D31" s="446" t="s">
        <v>482</v>
      </c>
      <c r="E31" s="447"/>
      <c r="F31" s="446" t="s">
        <v>813</v>
      </c>
      <c r="G31" s="447"/>
      <c r="H31" s="447"/>
      <c r="I31" s="448"/>
      <c r="J31" s="446" t="s">
        <v>931</v>
      </c>
      <c r="K31" s="447"/>
      <c r="L31" s="447"/>
      <c r="M31" s="447"/>
      <c r="N31" s="447"/>
      <c r="O31" s="447"/>
      <c r="P31" s="447"/>
      <c r="Q31" s="447"/>
      <c r="R31" s="447"/>
      <c r="S31" s="447"/>
      <c r="T31" s="447"/>
      <c r="U31" s="447"/>
      <c r="V31" s="447"/>
      <c r="W31" s="447"/>
      <c r="X31" s="447"/>
      <c r="Y31" s="447"/>
      <c r="Z31" s="447"/>
      <c r="AA31" s="447"/>
      <c r="AB31" s="447"/>
      <c r="AC31" s="447"/>
      <c r="AD31" s="447"/>
      <c r="AE31" s="447"/>
      <c r="AF31" s="447"/>
      <c r="AG31" s="447"/>
      <c r="AH31" s="447"/>
      <c r="AI31" s="447"/>
      <c r="AJ31" s="447"/>
      <c r="AK31" s="447"/>
      <c r="AL31" s="447"/>
      <c r="AM31" s="447"/>
      <c r="AN31" s="447"/>
      <c r="AO31" s="447"/>
      <c r="AP31" s="447"/>
      <c r="AQ31" s="447"/>
      <c r="AR31" s="447"/>
      <c r="AS31" s="447"/>
      <c r="AT31" s="447"/>
      <c r="AU31" s="447"/>
      <c r="AV31" s="447"/>
      <c r="AW31" s="447"/>
      <c r="AX31" s="447"/>
      <c r="AY31" s="447"/>
      <c r="AZ31" s="447"/>
      <c r="BA31" s="447"/>
      <c r="BB31" s="447"/>
      <c r="BC31" s="447"/>
      <c r="BD31" s="447"/>
      <c r="BE31" s="447"/>
      <c r="BF31" s="447"/>
      <c r="BG31" s="447"/>
      <c r="BH31" s="447"/>
      <c r="BI31" s="447"/>
      <c r="BJ31" s="447"/>
      <c r="BK31" s="447"/>
      <c r="BL31" s="447"/>
      <c r="BM31" s="447"/>
      <c r="BN31" s="447"/>
      <c r="BO31" s="447"/>
      <c r="BP31" s="447"/>
      <c r="BQ31" s="447"/>
      <c r="BR31" s="447"/>
      <c r="BS31" s="447"/>
      <c r="BT31" s="447"/>
      <c r="BU31" s="447"/>
      <c r="BV31" s="447"/>
      <c r="BW31" s="447"/>
      <c r="BX31" s="447"/>
      <c r="BY31" s="447"/>
      <c r="BZ31" s="447"/>
      <c r="CA31" s="447"/>
      <c r="CB31" s="448"/>
      <c r="CD31" s="168"/>
    </row>
    <row r="32" spans="3:82" ht="18" customHeight="1">
      <c r="C32" s="124"/>
      <c r="D32" s="446" t="s">
        <v>483</v>
      </c>
      <c r="E32" s="447"/>
      <c r="F32" s="446" t="s">
        <v>813</v>
      </c>
      <c r="G32" s="447"/>
      <c r="H32" s="447"/>
      <c r="I32" s="448"/>
      <c r="J32" s="446" t="s">
        <v>931</v>
      </c>
      <c r="K32" s="447"/>
      <c r="L32" s="447"/>
      <c r="M32" s="447"/>
      <c r="N32" s="447"/>
      <c r="O32" s="447"/>
      <c r="P32" s="447"/>
      <c r="Q32" s="447"/>
      <c r="R32" s="447"/>
      <c r="S32" s="447"/>
      <c r="T32" s="447"/>
      <c r="U32" s="447"/>
      <c r="V32" s="447"/>
      <c r="W32" s="447"/>
      <c r="X32" s="447"/>
      <c r="Y32" s="447"/>
      <c r="Z32" s="447"/>
      <c r="AA32" s="447"/>
      <c r="AB32" s="447"/>
      <c r="AC32" s="447"/>
      <c r="AD32" s="447"/>
      <c r="AE32" s="447"/>
      <c r="AF32" s="447"/>
      <c r="AG32" s="447"/>
      <c r="AH32" s="447"/>
      <c r="AI32" s="447"/>
      <c r="AJ32" s="447"/>
      <c r="AK32" s="447"/>
      <c r="AL32" s="447"/>
      <c r="AM32" s="447"/>
      <c r="AN32" s="447"/>
      <c r="AO32" s="447"/>
      <c r="AP32" s="447"/>
      <c r="AQ32" s="447"/>
      <c r="AR32" s="447"/>
      <c r="AS32" s="447"/>
      <c r="AT32" s="447"/>
      <c r="AU32" s="447"/>
      <c r="AV32" s="447"/>
      <c r="AW32" s="447"/>
      <c r="AX32" s="447"/>
      <c r="AY32" s="447"/>
      <c r="AZ32" s="447"/>
      <c r="BA32" s="447"/>
      <c r="BB32" s="447"/>
      <c r="BC32" s="447"/>
      <c r="BD32" s="447"/>
      <c r="BE32" s="447"/>
      <c r="BF32" s="447"/>
      <c r="BG32" s="447"/>
      <c r="BH32" s="447"/>
      <c r="BI32" s="447"/>
      <c r="BJ32" s="447"/>
      <c r="BK32" s="447"/>
      <c r="BL32" s="447"/>
      <c r="BM32" s="447"/>
      <c r="BN32" s="447"/>
      <c r="BO32" s="447"/>
      <c r="BP32" s="447"/>
      <c r="BQ32" s="447"/>
      <c r="BR32" s="447"/>
      <c r="BS32" s="447"/>
      <c r="BT32" s="447"/>
      <c r="BU32" s="447"/>
      <c r="BV32" s="447"/>
      <c r="BW32" s="447"/>
      <c r="BX32" s="447"/>
      <c r="BY32" s="447"/>
      <c r="BZ32" s="447"/>
      <c r="CA32" s="447"/>
      <c r="CB32" s="448"/>
      <c r="CD32" s="168"/>
    </row>
    <row r="33" spans="3:82" ht="18" customHeight="1">
      <c r="C33" s="124"/>
      <c r="D33" s="446" t="s">
        <v>484</v>
      </c>
      <c r="E33" s="447"/>
      <c r="F33" s="446" t="s">
        <v>813</v>
      </c>
      <c r="G33" s="447"/>
      <c r="H33" s="447"/>
      <c r="I33" s="448"/>
      <c r="J33" s="446" t="s">
        <v>931</v>
      </c>
      <c r="K33" s="447"/>
      <c r="L33" s="447"/>
      <c r="M33" s="447"/>
      <c r="N33" s="447"/>
      <c r="O33" s="447"/>
      <c r="P33" s="447"/>
      <c r="Q33" s="447"/>
      <c r="R33" s="447"/>
      <c r="S33" s="447"/>
      <c r="T33" s="447"/>
      <c r="U33" s="447"/>
      <c r="V33" s="447"/>
      <c r="W33" s="447"/>
      <c r="X33" s="447"/>
      <c r="Y33" s="447"/>
      <c r="Z33" s="447"/>
      <c r="AA33" s="447"/>
      <c r="AB33" s="447"/>
      <c r="AC33" s="447"/>
      <c r="AD33" s="447"/>
      <c r="AE33" s="447"/>
      <c r="AF33" s="447"/>
      <c r="AG33" s="447"/>
      <c r="AH33" s="447"/>
      <c r="AI33" s="447"/>
      <c r="AJ33" s="447"/>
      <c r="AK33" s="447"/>
      <c r="AL33" s="447"/>
      <c r="AM33" s="447"/>
      <c r="AN33" s="447"/>
      <c r="AO33" s="447"/>
      <c r="AP33" s="447"/>
      <c r="AQ33" s="447"/>
      <c r="AR33" s="447"/>
      <c r="AS33" s="447"/>
      <c r="AT33" s="447"/>
      <c r="AU33" s="447"/>
      <c r="AV33" s="447"/>
      <c r="AW33" s="447"/>
      <c r="AX33" s="447"/>
      <c r="AY33" s="447"/>
      <c r="AZ33" s="447"/>
      <c r="BA33" s="447"/>
      <c r="BB33" s="447"/>
      <c r="BC33" s="447"/>
      <c r="BD33" s="447"/>
      <c r="BE33" s="447"/>
      <c r="BF33" s="447"/>
      <c r="BG33" s="447"/>
      <c r="BH33" s="447"/>
      <c r="BI33" s="447"/>
      <c r="BJ33" s="447"/>
      <c r="BK33" s="447"/>
      <c r="BL33" s="447"/>
      <c r="BM33" s="447"/>
      <c r="BN33" s="447"/>
      <c r="BO33" s="447"/>
      <c r="BP33" s="447"/>
      <c r="BQ33" s="447"/>
      <c r="BR33" s="447"/>
      <c r="BS33" s="447"/>
      <c r="BT33" s="447"/>
      <c r="BU33" s="447"/>
      <c r="BV33" s="447"/>
      <c r="BW33" s="447"/>
      <c r="BX33" s="447"/>
      <c r="BY33" s="447"/>
      <c r="BZ33" s="447"/>
      <c r="CA33" s="447"/>
      <c r="CB33" s="448"/>
      <c r="CD33" s="168"/>
    </row>
    <row r="34" spans="3:82" ht="12" customHeight="1">
      <c r="C34" s="124"/>
      <c r="Q34" s="14"/>
      <c r="CD34" s="168"/>
    </row>
    <row r="35" spans="3:82" ht="12" customHeight="1">
      <c r="C35" s="121"/>
      <c r="D35" s="122"/>
      <c r="E35" s="122"/>
      <c r="F35" s="122"/>
      <c r="G35" s="122"/>
      <c r="H35" s="122"/>
      <c r="I35" s="122"/>
      <c r="J35" s="122"/>
      <c r="K35" s="122"/>
      <c r="L35" s="122"/>
      <c r="M35" s="122"/>
      <c r="N35" s="122"/>
      <c r="O35" s="122"/>
      <c r="P35" s="122"/>
      <c r="Q35" s="123"/>
      <c r="R35" s="122"/>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2"/>
      <c r="BY35" s="122"/>
      <c r="BZ35" s="122"/>
      <c r="CA35" s="122"/>
      <c r="CB35" s="122"/>
      <c r="CC35" s="122"/>
      <c r="CD35" s="169"/>
    </row>
    <row r="36" spans="3:82" ht="12" customHeight="1"/>
    <row r="37" spans="3:82" ht="12" customHeight="1"/>
    <row r="38" spans="3:82" ht="16" customHeight="1">
      <c r="C38" s="14" t="s">
        <v>792</v>
      </c>
    </row>
    <row r="39" spans="3:82" ht="16" customHeight="1">
      <c r="D39" s="146" t="s">
        <v>782</v>
      </c>
      <c r="E39" s="14" t="s">
        <v>932</v>
      </c>
    </row>
    <row r="40" spans="3:82" ht="16" customHeight="1">
      <c r="D40" s="146" t="s">
        <v>924</v>
      </c>
      <c r="E40" s="14" t="s">
        <v>933</v>
      </c>
    </row>
  </sheetData>
  <mergeCells count="22">
    <mergeCell ref="AX1:BK1"/>
    <mergeCell ref="CB2:CH3"/>
    <mergeCell ref="O3:AB3"/>
    <mergeCell ref="AC3:AI3"/>
    <mergeCell ref="AJ3:AP3"/>
    <mergeCell ref="AQ3:BK3"/>
    <mergeCell ref="A5:CH5"/>
    <mergeCell ref="BL1:BT1"/>
    <mergeCell ref="BU1:CA1"/>
    <mergeCell ref="CB1:CH1"/>
    <mergeCell ref="O2:AB2"/>
    <mergeCell ref="AC2:AI2"/>
    <mergeCell ref="AJ2:AP2"/>
    <mergeCell ref="AQ2:AW2"/>
    <mergeCell ref="AX2:BK2"/>
    <mergeCell ref="BL2:BT3"/>
    <mergeCell ref="BU2:CA3"/>
    <mergeCell ref="A1:N3"/>
    <mergeCell ref="O1:AB1"/>
    <mergeCell ref="AC1:AI1"/>
    <mergeCell ref="AJ1:AP1"/>
    <mergeCell ref="AQ1:AW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338CA-D8A9-4140-B3F3-2AFA43CE1387}">
  <sheetPr codeName="Sheet13">
    <pageSetUpPr fitToPage="1"/>
  </sheetPr>
  <dimension ref="A1:BK21"/>
  <sheetViews>
    <sheetView showGridLines="0" showZeros="0" tabSelected="1" zoomScaleNormal="100" zoomScaleSheetLayoutView="85" workbookViewId="0">
      <pane ySplit="4" topLeftCell="A5" activePane="bottomLeft" state="frozen"/>
      <selection sqref="A1:T3"/>
      <selection pane="bottomLeft" activeCell="V28" sqref="V28"/>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66" width="2.08984375" style="14" customWidth="1"/>
    <col min="67" max="16384" width="2.08984375" style="14"/>
  </cols>
  <sheetData>
    <row r="1" spans="1:63" s="2" customFormat="1" ht="15.75" customHeight="1">
      <c r="A1" s="1011" t="str">
        <f>表紙!A54</f>
        <v>Webシステム</v>
      </c>
      <c r="B1" s="1012"/>
      <c r="C1" s="1012"/>
      <c r="D1" s="1012"/>
      <c r="E1" s="1012"/>
      <c r="F1" s="1012"/>
      <c r="G1" s="1012"/>
      <c r="H1" s="1012"/>
      <c r="I1" s="1012"/>
      <c r="J1" s="1013"/>
      <c r="K1" s="1020" t="s">
        <v>131</v>
      </c>
      <c r="L1" s="1021"/>
      <c r="M1" s="1021"/>
      <c r="N1" s="1021"/>
      <c r="O1" s="1021"/>
      <c r="P1" s="1021"/>
      <c r="Q1" s="1021"/>
      <c r="R1" s="1021"/>
      <c r="S1" s="1021"/>
      <c r="T1" s="1022"/>
      <c r="U1" s="1023" t="s">
        <v>146</v>
      </c>
      <c r="V1" s="1024"/>
      <c r="W1" s="1024"/>
      <c r="X1" s="1024"/>
      <c r="Y1" s="1025"/>
      <c r="Z1" s="1026" t="str">
        <f>表紙!$AJ$63</f>
        <v>MS</v>
      </c>
      <c r="AA1" s="1027"/>
      <c r="AB1" s="1027"/>
      <c r="AC1" s="1027"/>
      <c r="AD1" s="1028"/>
      <c r="AE1" s="1029" t="s">
        <v>134</v>
      </c>
      <c r="AF1" s="969"/>
      <c r="AG1" s="969"/>
      <c r="AH1" s="969"/>
      <c r="AI1" s="970"/>
      <c r="AJ1" s="994" t="str">
        <f>表紙!$AX$63</f>
        <v>Webシステム</v>
      </c>
      <c r="AK1" s="995"/>
      <c r="AL1" s="995"/>
      <c r="AM1" s="995"/>
      <c r="AN1" s="995"/>
      <c r="AO1" s="995"/>
      <c r="AP1" s="995"/>
      <c r="AQ1" s="995"/>
      <c r="AR1" s="996"/>
      <c r="AS1" s="967" t="s">
        <v>101</v>
      </c>
      <c r="AT1" s="967"/>
      <c r="AU1" s="967"/>
      <c r="AV1" s="967"/>
      <c r="AW1" s="967"/>
      <c r="AX1" s="967"/>
      <c r="AY1" s="967"/>
      <c r="AZ1" s="968" t="s">
        <v>124</v>
      </c>
      <c r="BA1" s="969"/>
      <c r="BB1" s="969"/>
      <c r="BC1" s="969"/>
      <c r="BD1" s="969"/>
      <c r="BE1" s="970"/>
      <c r="BF1" s="968" t="s">
        <v>147</v>
      </c>
      <c r="BG1" s="969"/>
      <c r="BH1" s="969"/>
      <c r="BI1" s="969"/>
      <c r="BJ1" s="969"/>
      <c r="BK1" s="971"/>
    </row>
    <row r="2" spans="1:63" s="2" customFormat="1" ht="15.75" customHeight="1">
      <c r="A2" s="1014"/>
      <c r="B2" s="1015"/>
      <c r="C2" s="1015"/>
      <c r="D2" s="1015"/>
      <c r="E2" s="1015"/>
      <c r="F2" s="1015"/>
      <c r="G2" s="1015"/>
      <c r="H2" s="1015"/>
      <c r="I2" s="1015"/>
      <c r="J2" s="1016"/>
      <c r="K2" s="972" t="str">
        <f>表紙!O64</f>
        <v>アドオン設計書</v>
      </c>
      <c r="L2" s="973"/>
      <c r="M2" s="973"/>
      <c r="N2" s="973"/>
      <c r="O2" s="973"/>
      <c r="P2" s="973"/>
      <c r="Q2" s="973"/>
      <c r="R2" s="973"/>
      <c r="S2" s="973"/>
      <c r="T2" s="974"/>
      <c r="U2" s="975" t="s">
        <v>148</v>
      </c>
      <c r="V2" s="976"/>
      <c r="W2" s="976"/>
      <c r="X2" s="976"/>
      <c r="Y2" s="977"/>
      <c r="Z2" s="978" t="str">
        <f>表紙!$AJ$64</f>
        <v>MSBB</v>
      </c>
      <c r="AA2" s="979"/>
      <c r="AB2" s="979"/>
      <c r="AC2" s="979"/>
      <c r="AD2" s="980"/>
      <c r="AE2" s="981" t="s">
        <v>140</v>
      </c>
      <c r="AF2" s="982"/>
      <c r="AG2" s="982"/>
      <c r="AH2" s="982"/>
      <c r="AI2" s="983"/>
      <c r="AJ2" s="984" t="str">
        <f>表紙!$AX$64</f>
        <v>Webシステム</v>
      </c>
      <c r="AK2" s="985"/>
      <c r="AL2" s="985"/>
      <c r="AM2" s="985"/>
      <c r="AN2" s="985"/>
      <c r="AO2" s="985"/>
      <c r="AP2" s="985"/>
      <c r="AQ2" s="985"/>
      <c r="AR2" s="986"/>
      <c r="AS2" s="987" t="str">
        <f>表紙!$BL$64</f>
        <v>M7-US-1140</v>
      </c>
      <c r="AT2" s="988"/>
      <c r="AU2" s="988"/>
      <c r="AV2" s="988"/>
      <c r="AW2" s="988"/>
      <c r="AX2" s="988"/>
      <c r="AY2" s="988"/>
      <c r="AZ2" s="990" t="str">
        <f>表紙!$BU$64</f>
        <v>1.0.0</v>
      </c>
      <c r="BA2" s="973"/>
      <c r="BB2" s="973"/>
      <c r="BC2" s="973"/>
      <c r="BD2" s="973"/>
      <c r="BE2" s="974"/>
      <c r="BF2" s="997">
        <f>表紙!$CB$64</f>
        <v>1</v>
      </c>
      <c r="BG2" s="973"/>
      <c r="BH2" s="973"/>
      <c r="BI2" s="973"/>
      <c r="BJ2" s="973"/>
      <c r="BK2" s="998"/>
    </row>
    <row r="3" spans="1:63" s="2" customFormat="1" ht="15.75" customHeight="1" thickBot="1">
      <c r="A3" s="1017"/>
      <c r="B3" s="1018"/>
      <c r="C3" s="1018"/>
      <c r="D3" s="1018"/>
      <c r="E3" s="1018"/>
      <c r="F3" s="1018"/>
      <c r="G3" s="1018"/>
      <c r="H3" s="1018"/>
      <c r="I3" s="1018"/>
      <c r="J3" s="1019"/>
      <c r="K3" s="1000" t="str">
        <f ca="1">RIGHT(CELL("filename",$A$1),LEN(CELL("filename",$A$1))-FIND("]",CELL("filename",$A$1)))</f>
        <v>項目説明(共通・TOP画面)</v>
      </c>
      <c r="L3" s="1001"/>
      <c r="M3" s="1001"/>
      <c r="N3" s="1001"/>
      <c r="O3" s="1001"/>
      <c r="P3" s="1001"/>
      <c r="Q3" s="1001"/>
      <c r="R3" s="1001"/>
      <c r="S3" s="1001"/>
      <c r="T3" s="1002"/>
      <c r="U3" s="1003" t="s">
        <v>144</v>
      </c>
      <c r="V3" s="1004"/>
      <c r="W3" s="1004"/>
      <c r="X3" s="1004"/>
      <c r="Y3" s="1005"/>
      <c r="Z3" s="1006" t="str">
        <f>表紙!$AJ$65</f>
        <v>MSBBPA000</v>
      </c>
      <c r="AA3" s="1007"/>
      <c r="AB3" s="1007"/>
      <c r="AC3" s="1007"/>
      <c r="AD3" s="1007"/>
      <c r="AE3" s="1008" t="str">
        <f>表紙!$AQ$65</f>
        <v>Webシステム(共通概要)</v>
      </c>
      <c r="AF3" s="1009"/>
      <c r="AG3" s="1009"/>
      <c r="AH3" s="1009"/>
      <c r="AI3" s="1009"/>
      <c r="AJ3" s="1009"/>
      <c r="AK3" s="1009"/>
      <c r="AL3" s="1009"/>
      <c r="AM3" s="1009"/>
      <c r="AN3" s="1009"/>
      <c r="AO3" s="1009"/>
      <c r="AP3" s="1009"/>
      <c r="AQ3" s="1009"/>
      <c r="AR3" s="1010"/>
      <c r="AS3" s="989"/>
      <c r="AT3" s="989"/>
      <c r="AU3" s="989"/>
      <c r="AV3" s="989"/>
      <c r="AW3" s="989"/>
      <c r="AX3" s="989"/>
      <c r="AY3" s="989"/>
      <c r="AZ3" s="991"/>
      <c r="BA3" s="992"/>
      <c r="BB3" s="992"/>
      <c r="BC3" s="992"/>
      <c r="BD3" s="992"/>
      <c r="BE3" s="993"/>
      <c r="BF3" s="991"/>
      <c r="BG3" s="992"/>
      <c r="BH3" s="992"/>
      <c r="BI3" s="992"/>
      <c r="BJ3" s="992"/>
      <c r="BK3" s="999"/>
    </row>
    <row r="4" spans="1:63" s="2" customFormat="1" ht="6.75" customHeight="1" thickBot="1">
      <c r="B4" s="3"/>
      <c r="C4" s="4"/>
      <c r="D4" s="4"/>
      <c r="E4" s="4"/>
      <c r="F4" s="5"/>
      <c r="G4" s="5"/>
      <c r="H4" s="5"/>
      <c r="I4" s="5"/>
      <c r="J4" s="4"/>
      <c r="K4" s="5"/>
      <c r="L4" s="5"/>
      <c r="M4" s="5"/>
      <c r="N4" s="5"/>
      <c r="O4" s="5"/>
      <c r="P4" s="5"/>
      <c r="Q4" s="6"/>
    </row>
    <row r="5" spans="1:63" s="108" customFormat="1" ht="15.75" customHeight="1" thickBot="1">
      <c r="A5" s="194" t="s">
        <v>934</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3" s="108" customFormat="1" ht="15.75" customHeight="1">
      <c r="A6" s="197"/>
      <c r="B6" s="198" t="s">
        <v>935</v>
      </c>
      <c r="C6" s="199"/>
      <c r="D6" s="199"/>
      <c r="E6" s="199"/>
      <c r="F6" s="199"/>
      <c r="G6" s="199"/>
      <c r="H6" s="199"/>
      <c r="I6" s="199"/>
      <c r="J6" s="199"/>
      <c r="K6" s="199"/>
      <c r="L6" s="200"/>
      <c r="M6" s="199"/>
      <c r="N6" s="201" t="s">
        <v>843</v>
      </c>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202" t="s">
        <v>844</v>
      </c>
      <c r="BF6" s="202" t="s">
        <v>845</v>
      </c>
      <c r="BG6" s="202" t="s">
        <v>846</v>
      </c>
      <c r="BH6" s="202" t="s">
        <v>847</v>
      </c>
      <c r="BI6" s="202" t="s">
        <v>848</v>
      </c>
      <c r="BJ6" s="202" t="s">
        <v>849</v>
      </c>
      <c r="BK6" s="203" t="s">
        <v>850</v>
      </c>
    </row>
    <row r="7" spans="1:63" ht="15.75" customHeight="1">
      <c r="A7" s="206"/>
      <c r="B7" s="208" t="s">
        <v>936</v>
      </c>
      <c r="C7" s="466"/>
      <c r="D7" s="466"/>
      <c r="E7" s="466"/>
      <c r="F7" s="466"/>
      <c r="G7" s="466"/>
      <c r="H7" s="466"/>
      <c r="I7" s="466"/>
      <c r="J7" s="466"/>
      <c r="K7" s="466"/>
      <c r="L7" s="467"/>
      <c r="M7" s="466" t="s">
        <v>937</v>
      </c>
      <c r="N7" s="318"/>
      <c r="O7" s="318"/>
      <c r="P7" s="318"/>
      <c r="Q7" s="318"/>
      <c r="R7" s="318"/>
      <c r="S7" s="318"/>
      <c r="T7" s="318"/>
      <c r="U7" s="318"/>
      <c r="V7" s="318"/>
      <c r="W7" s="318"/>
      <c r="X7" s="318"/>
      <c r="Y7" s="318"/>
      <c r="Z7" s="318"/>
      <c r="AA7" s="318"/>
      <c r="AB7" s="318"/>
      <c r="AC7" s="318"/>
      <c r="AD7" s="318"/>
      <c r="AE7" s="318"/>
      <c r="AF7" s="318"/>
      <c r="AG7" s="318"/>
      <c r="AH7" s="318"/>
      <c r="AI7" s="318"/>
      <c r="AJ7" s="318"/>
      <c r="AK7" s="318"/>
      <c r="AL7" s="318"/>
      <c r="AM7" s="318"/>
      <c r="AN7" s="318"/>
      <c r="AO7" s="318"/>
      <c r="AP7" s="318"/>
      <c r="AQ7" s="318"/>
      <c r="AR7" s="318"/>
      <c r="AS7" s="318"/>
      <c r="AT7" s="318"/>
      <c r="AU7" s="318"/>
      <c r="AV7" s="318"/>
      <c r="AW7" s="318"/>
      <c r="AX7" s="318"/>
      <c r="AY7" s="318"/>
      <c r="AZ7" s="318"/>
      <c r="BA7" s="318"/>
      <c r="BB7" s="318"/>
      <c r="BC7" s="318"/>
      <c r="BD7" s="318"/>
      <c r="BE7" s="468"/>
      <c r="BF7" s="468" t="s">
        <v>853</v>
      </c>
      <c r="BG7" s="469"/>
      <c r="BH7" s="468"/>
      <c r="BI7" s="468"/>
      <c r="BJ7" s="469"/>
      <c r="BK7" s="205"/>
    </row>
    <row r="8" spans="1:63" ht="15.75" customHeight="1">
      <c r="A8" s="206"/>
      <c r="B8" s="208" t="s">
        <v>938</v>
      </c>
      <c r="C8" s="466"/>
      <c r="D8" s="466"/>
      <c r="E8" s="466"/>
      <c r="F8" s="466"/>
      <c r="G8" s="466"/>
      <c r="H8" s="466"/>
      <c r="I8" s="466"/>
      <c r="J8" s="466"/>
      <c r="K8" s="466"/>
      <c r="L8" s="467"/>
      <c r="M8" s="466" t="s">
        <v>939</v>
      </c>
      <c r="N8" s="318"/>
      <c r="O8" s="318"/>
      <c r="P8" s="318"/>
      <c r="Q8" s="318"/>
      <c r="R8" s="318"/>
      <c r="S8" s="318"/>
      <c r="T8" s="318"/>
      <c r="U8" s="318"/>
      <c r="V8" s="318"/>
      <c r="W8" s="318"/>
      <c r="X8" s="318"/>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468"/>
      <c r="BF8" s="468" t="s">
        <v>853</v>
      </c>
      <c r="BG8" s="469"/>
      <c r="BH8" s="468"/>
      <c r="BI8" s="468"/>
      <c r="BJ8" s="469"/>
      <c r="BK8" s="205"/>
    </row>
    <row r="9" spans="1:63" ht="15.75" customHeight="1">
      <c r="A9" s="207"/>
      <c r="B9" s="208" t="s">
        <v>940</v>
      </c>
      <c r="C9" s="470"/>
      <c r="D9" s="470"/>
      <c r="E9" s="470"/>
      <c r="F9" s="470"/>
      <c r="G9" s="470"/>
      <c r="H9" s="470"/>
      <c r="I9" s="470"/>
      <c r="J9" s="470"/>
      <c r="K9" s="470"/>
      <c r="L9" s="471"/>
      <c r="M9" s="472" t="s">
        <v>941</v>
      </c>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473"/>
      <c r="AU9" s="473"/>
      <c r="AV9" s="473"/>
      <c r="AW9" s="473"/>
      <c r="AX9" s="473"/>
      <c r="AY9" s="473"/>
      <c r="AZ9" s="473"/>
      <c r="BA9" s="473"/>
      <c r="BB9" s="473"/>
      <c r="BC9" s="473"/>
      <c r="BD9" s="474"/>
      <c r="BE9" s="209"/>
      <c r="BF9" s="210" t="s">
        <v>851</v>
      </c>
      <c r="BG9" s="469"/>
      <c r="BH9" s="209"/>
      <c r="BI9" s="209"/>
      <c r="BJ9" s="209"/>
      <c r="BK9" s="211"/>
    </row>
    <row r="10" spans="1:63" ht="15.75" customHeight="1">
      <c r="A10" s="207"/>
      <c r="B10" s="208" t="s">
        <v>470</v>
      </c>
      <c r="C10" s="470"/>
      <c r="D10" s="470"/>
      <c r="E10" s="470"/>
      <c r="F10" s="470"/>
      <c r="G10" s="470"/>
      <c r="H10" s="470"/>
      <c r="I10" s="470"/>
      <c r="J10" s="470"/>
      <c r="K10" s="470"/>
      <c r="L10" s="471"/>
      <c r="M10" s="472" t="s">
        <v>942</v>
      </c>
      <c r="N10" s="473"/>
      <c r="O10" s="473"/>
      <c r="P10" s="473"/>
      <c r="Q10" s="473"/>
      <c r="R10" s="473"/>
      <c r="S10" s="473"/>
      <c r="T10" s="473"/>
      <c r="U10" s="473"/>
      <c r="V10" s="473"/>
      <c r="W10" s="473"/>
      <c r="X10" s="473"/>
      <c r="Y10" s="473"/>
      <c r="Z10" s="473"/>
      <c r="AA10" s="473"/>
      <c r="AB10" s="473"/>
      <c r="AC10" s="473"/>
      <c r="AD10" s="473"/>
      <c r="AE10" s="473"/>
      <c r="AF10" s="473"/>
      <c r="AG10" s="473"/>
      <c r="AH10" s="473"/>
      <c r="AI10" s="473"/>
      <c r="AJ10" s="473"/>
      <c r="AK10" s="473"/>
      <c r="AL10" s="473"/>
      <c r="AM10" s="473"/>
      <c r="AN10" s="473"/>
      <c r="AO10" s="473"/>
      <c r="AP10" s="473"/>
      <c r="AQ10" s="473"/>
      <c r="AR10" s="473"/>
      <c r="AS10" s="473"/>
      <c r="AT10" s="473"/>
      <c r="AU10" s="473"/>
      <c r="AV10" s="473"/>
      <c r="AW10" s="473"/>
      <c r="AX10" s="473"/>
      <c r="AY10" s="473"/>
      <c r="AZ10" s="473"/>
      <c r="BA10" s="473"/>
      <c r="BB10" s="473"/>
      <c r="BC10" s="473"/>
      <c r="BD10" s="474"/>
      <c r="BE10" s="209"/>
      <c r="BF10" s="210" t="s">
        <v>851</v>
      </c>
      <c r="BG10" s="469"/>
      <c r="BH10" s="209"/>
      <c r="BI10" s="209"/>
      <c r="BJ10" s="209"/>
      <c r="BK10" s="211"/>
    </row>
    <row r="11" spans="1:63" ht="15.75" customHeight="1">
      <c r="A11" s="207"/>
      <c r="B11" s="208" t="s">
        <v>929</v>
      </c>
      <c r="C11" s="470"/>
      <c r="D11" s="470"/>
      <c r="E11" s="470"/>
      <c r="F11" s="470"/>
      <c r="G11" s="470"/>
      <c r="H11" s="470"/>
      <c r="I11" s="470"/>
      <c r="J11" s="470"/>
      <c r="K11" s="470"/>
      <c r="L11" s="471"/>
      <c r="M11" s="544" t="s">
        <v>943</v>
      </c>
      <c r="N11" s="473"/>
      <c r="O11" s="473"/>
      <c r="P11" s="473"/>
      <c r="Q11" s="473"/>
      <c r="R11" s="473"/>
      <c r="S11" s="473"/>
      <c r="T11" s="473"/>
      <c r="U11" s="473"/>
      <c r="V11" s="473"/>
      <c r="W11" s="473"/>
      <c r="X11" s="473"/>
      <c r="Y11" s="473"/>
      <c r="Z11" s="473"/>
      <c r="AA11" s="473"/>
      <c r="AB11" s="473"/>
      <c r="AC11" s="473"/>
      <c r="AD11" s="473"/>
      <c r="AE11" s="473"/>
      <c r="AF11" s="473"/>
      <c r="AG11" s="473"/>
      <c r="AH11" s="473"/>
      <c r="AI11" s="473"/>
      <c r="AJ11" s="473"/>
      <c r="AK11" s="473"/>
      <c r="AL11" s="473"/>
      <c r="AM11" s="473"/>
      <c r="AN11" s="473"/>
      <c r="AO11" s="473"/>
      <c r="AP11" s="473"/>
      <c r="AQ11" s="473"/>
      <c r="AR11" s="473"/>
      <c r="AS11" s="473"/>
      <c r="AT11" s="473"/>
      <c r="AU11" s="473"/>
      <c r="AV11" s="473"/>
      <c r="AW11" s="473"/>
      <c r="AX11" s="473"/>
      <c r="AY11" s="473"/>
      <c r="AZ11" s="473"/>
      <c r="BA11" s="473"/>
      <c r="BB11" s="473"/>
      <c r="BC11" s="473"/>
      <c r="BD11" s="474"/>
      <c r="BE11" s="209"/>
      <c r="BF11" s="210" t="s">
        <v>851</v>
      </c>
      <c r="BG11" s="469"/>
      <c r="BH11" s="209"/>
      <c r="BI11" s="209"/>
      <c r="BJ11" s="209"/>
      <c r="BK11" s="211"/>
    </row>
    <row r="12" spans="1:63" ht="15.75" customHeight="1" thickBot="1">
      <c r="A12" s="221"/>
      <c r="B12" s="222"/>
      <c r="C12" s="475"/>
      <c r="D12" s="475"/>
      <c r="E12" s="475"/>
      <c r="F12" s="475"/>
      <c r="G12" s="475"/>
      <c r="H12" s="475"/>
      <c r="I12" s="475"/>
      <c r="J12" s="475"/>
      <c r="K12" s="475"/>
      <c r="L12" s="476"/>
      <c r="M12" s="475"/>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0"/>
      <c r="AO12" s="370"/>
      <c r="AP12" s="370"/>
      <c r="AQ12" s="370"/>
      <c r="AR12" s="370"/>
      <c r="AS12" s="370"/>
      <c r="AT12" s="370"/>
      <c r="AU12" s="370"/>
      <c r="AV12" s="370"/>
      <c r="AW12" s="370"/>
      <c r="AX12" s="370"/>
      <c r="AY12" s="370"/>
      <c r="AZ12" s="370"/>
      <c r="BA12" s="370"/>
      <c r="BB12" s="370"/>
      <c r="BC12" s="370"/>
      <c r="BD12" s="370"/>
      <c r="BE12" s="477"/>
      <c r="BF12" s="478"/>
      <c r="BG12" s="477"/>
      <c r="BH12" s="478"/>
      <c r="BI12" s="477"/>
      <c r="BJ12" s="477"/>
      <c r="BK12" s="223"/>
    </row>
    <row r="13" spans="1:63" ht="15.75" customHeight="1" thickBot="1">
      <c r="C13" s="14"/>
      <c r="D13" s="14"/>
      <c r="E13" s="14"/>
      <c r="J13" s="14"/>
      <c r="Q13" s="14"/>
    </row>
    <row r="14" spans="1:63" s="108" customFormat="1" ht="15.75" customHeight="1" thickBot="1">
      <c r="A14" s="194" t="s">
        <v>697</v>
      </c>
      <c r="B14" s="195"/>
      <c r="C14" s="195"/>
      <c r="D14" s="195"/>
      <c r="E14" s="195"/>
      <c r="F14" s="195"/>
      <c r="G14" s="195"/>
      <c r="H14" s="195"/>
      <c r="I14" s="195"/>
      <c r="J14" s="195"/>
      <c r="K14" s="195"/>
      <c r="L14" s="195"/>
      <c r="M14" s="195"/>
      <c r="N14" s="195"/>
      <c r="O14" s="195"/>
      <c r="P14" s="195"/>
      <c r="Q14" s="195"/>
      <c r="R14" s="195"/>
      <c r="S14" s="195"/>
      <c r="T14" s="195"/>
      <c r="U14" s="195"/>
      <c r="V14" s="195"/>
      <c r="W14" s="195"/>
      <c r="X14" s="195"/>
      <c r="Y14" s="195"/>
      <c r="Z14" s="195"/>
      <c r="AA14" s="195"/>
      <c r="AB14" s="195"/>
      <c r="AC14" s="195"/>
      <c r="AD14" s="195"/>
      <c r="AE14" s="195"/>
      <c r="AF14" s="195"/>
      <c r="AG14" s="195"/>
      <c r="AH14" s="195"/>
      <c r="AI14" s="195"/>
      <c r="AJ14" s="195"/>
      <c r="AK14" s="195"/>
      <c r="AL14" s="195"/>
      <c r="AM14" s="195"/>
      <c r="AN14" s="195"/>
      <c r="AO14" s="195"/>
      <c r="AP14" s="195"/>
      <c r="AQ14" s="195"/>
      <c r="AR14" s="195"/>
      <c r="AS14" s="195"/>
      <c r="AT14" s="195"/>
      <c r="AU14" s="195"/>
      <c r="AV14" s="195"/>
      <c r="AW14" s="195"/>
      <c r="AX14" s="195"/>
      <c r="AY14" s="195"/>
      <c r="AZ14" s="195"/>
      <c r="BA14" s="195"/>
      <c r="BB14" s="195"/>
      <c r="BC14" s="195"/>
      <c r="BD14" s="195"/>
      <c r="BE14" s="195"/>
      <c r="BF14" s="195"/>
      <c r="BG14" s="195"/>
      <c r="BH14" s="195"/>
      <c r="BI14" s="195"/>
      <c r="BJ14" s="195"/>
      <c r="BK14" s="196"/>
    </row>
    <row r="15" spans="1:63" ht="15.75" customHeight="1">
      <c r="A15" s="214"/>
      <c r="B15" s="224" t="s">
        <v>944</v>
      </c>
      <c r="C15" s="216"/>
      <c r="D15" s="216"/>
      <c r="E15" s="216"/>
      <c r="F15" s="216"/>
      <c r="G15" s="216"/>
      <c r="H15" s="216"/>
      <c r="I15" s="216"/>
      <c r="J15" s="216"/>
      <c r="K15" s="216"/>
      <c r="L15" s="217"/>
      <c r="M15" s="216"/>
      <c r="N15" s="216" t="s">
        <v>843</v>
      </c>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9" t="s">
        <v>844</v>
      </c>
      <c r="BF15" s="219" t="s">
        <v>845</v>
      </c>
      <c r="BG15" s="219" t="s">
        <v>846</v>
      </c>
      <c r="BH15" s="219" t="s">
        <v>847</v>
      </c>
      <c r="BI15" s="219" t="s">
        <v>848</v>
      </c>
      <c r="BJ15" s="219" t="s">
        <v>849</v>
      </c>
      <c r="BK15" s="220" t="s">
        <v>850</v>
      </c>
    </row>
    <row r="16" spans="1:63" ht="15.75" customHeight="1">
      <c r="A16" s="207"/>
      <c r="B16" s="208" t="s">
        <v>927</v>
      </c>
      <c r="C16" s="470"/>
      <c r="D16" s="470"/>
      <c r="E16" s="470"/>
      <c r="F16" s="470"/>
      <c r="G16" s="470"/>
      <c r="H16" s="470"/>
      <c r="I16" s="470"/>
      <c r="J16" s="470"/>
      <c r="K16" s="470"/>
      <c r="L16" s="471"/>
      <c r="M16" s="472" t="s">
        <v>945</v>
      </c>
      <c r="N16" s="473"/>
      <c r="O16" s="473"/>
      <c r="P16" s="473"/>
      <c r="Q16" s="473"/>
      <c r="R16" s="473"/>
      <c r="S16" s="473"/>
      <c r="T16" s="473"/>
      <c r="U16" s="473"/>
      <c r="V16" s="473"/>
      <c r="W16" s="473"/>
      <c r="X16" s="473"/>
      <c r="Y16" s="473"/>
      <c r="Z16" s="473"/>
      <c r="AA16" s="473"/>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4"/>
      <c r="BE16" s="209"/>
      <c r="BF16" s="210" t="s">
        <v>851</v>
      </c>
      <c r="BG16" s="209"/>
      <c r="BH16" s="209"/>
      <c r="BI16" s="209"/>
      <c r="BJ16" s="209"/>
      <c r="BK16" s="211"/>
    </row>
    <row r="17" spans="1:63" ht="15.75" customHeight="1">
      <c r="A17" s="207"/>
      <c r="B17" s="208" t="s">
        <v>326</v>
      </c>
      <c r="C17" s="470"/>
      <c r="D17" s="470"/>
      <c r="E17" s="470"/>
      <c r="F17" s="470"/>
      <c r="G17" s="470"/>
      <c r="H17" s="470"/>
      <c r="I17" s="470"/>
      <c r="J17" s="470"/>
      <c r="K17" s="470"/>
      <c r="L17" s="471"/>
      <c r="M17" s="472" t="s">
        <v>946</v>
      </c>
      <c r="N17" s="473"/>
      <c r="O17" s="473"/>
      <c r="P17" s="473"/>
      <c r="Q17" s="473"/>
      <c r="R17" s="473"/>
      <c r="S17" s="473"/>
      <c r="T17" s="473"/>
      <c r="U17" s="473"/>
      <c r="V17" s="473"/>
      <c r="W17" s="473"/>
      <c r="X17" s="473"/>
      <c r="Y17" s="473"/>
      <c r="Z17" s="473"/>
      <c r="AA17" s="473"/>
      <c r="AB17" s="473"/>
      <c r="AC17" s="473"/>
      <c r="AD17" s="473"/>
      <c r="AE17" s="473"/>
      <c r="AF17" s="473"/>
      <c r="AG17" s="473"/>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3"/>
      <c r="BD17" s="474"/>
      <c r="BE17" s="209"/>
      <c r="BF17" s="210" t="s">
        <v>851</v>
      </c>
      <c r="BG17" s="209"/>
      <c r="BH17" s="209"/>
      <c r="BI17" s="209"/>
      <c r="BJ17" s="209"/>
      <c r="BK17" s="211"/>
    </row>
    <row r="18" spans="1:63" ht="15.75" customHeight="1">
      <c r="A18" s="207"/>
      <c r="B18" s="208" t="s">
        <v>928</v>
      </c>
      <c r="C18" s="470"/>
      <c r="D18" s="470"/>
      <c r="E18" s="470"/>
      <c r="F18" s="470"/>
      <c r="G18" s="470"/>
      <c r="H18" s="470"/>
      <c r="I18" s="470"/>
      <c r="J18" s="470"/>
      <c r="K18" s="470"/>
      <c r="L18" s="471"/>
      <c r="M18" s="472" t="s">
        <v>947</v>
      </c>
      <c r="N18" s="473"/>
      <c r="O18" s="473"/>
      <c r="P18" s="473"/>
      <c r="Q18" s="473"/>
      <c r="R18" s="473"/>
      <c r="S18" s="473"/>
      <c r="T18" s="473"/>
      <c r="U18" s="473"/>
      <c r="V18" s="473"/>
      <c r="W18" s="473"/>
      <c r="X18" s="473"/>
      <c r="Y18" s="473"/>
      <c r="Z18" s="473"/>
      <c r="AA18" s="473"/>
      <c r="AB18" s="473"/>
      <c r="AC18" s="473"/>
      <c r="AD18" s="473"/>
      <c r="AE18" s="473"/>
      <c r="AF18" s="473"/>
      <c r="AG18" s="473"/>
      <c r="AH18" s="473"/>
      <c r="AI18" s="473"/>
      <c r="AJ18" s="473"/>
      <c r="AK18" s="473"/>
      <c r="AL18" s="473"/>
      <c r="AM18" s="473"/>
      <c r="AN18" s="473"/>
      <c r="AO18" s="473"/>
      <c r="AP18" s="473"/>
      <c r="AQ18" s="473"/>
      <c r="AR18" s="473"/>
      <c r="AS18" s="473"/>
      <c r="AT18" s="473"/>
      <c r="AU18" s="473"/>
      <c r="AV18" s="473"/>
      <c r="AW18" s="473"/>
      <c r="AX18" s="473"/>
      <c r="AY18" s="473"/>
      <c r="AZ18" s="473"/>
      <c r="BA18" s="473"/>
      <c r="BB18" s="473"/>
      <c r="BC18" s="473"/>
      <c r="BD18" s="474"/>
      <c r="BE18" s="209"/>
      <c r="BF18" s="210" t="s">
        <v>851</v>
      </c>
      <c r="BG18" s="209"/>
      <c r="BH18" s="209"/>
      <c r="BI18" s="209"/>
      <c r="BJ18" s="209"/>
      <c r="BK18" s="211"/>
    </row>
    <row r="19" spans="1:63" ht="15.75" customHeight="1">
      <c r="A19" s="207"/>
      <c r="B19" s="208" t="s">
        <v>948</v>
      </c>
      <c r="C19" s="470"/>
      <c r="D19" s="470"/>
      <c r="E19" s="470"/>
      <c r="F19" s="470"/>
      <c r="G19" s="470"/>
      <c r="H19" s="470"/>
      <c r="I19" s="470"/>
      <c r="J19" s="470"/>
      <c r="K19" s="470"/>
      <c r="L19" s="471"/>
      <c r="M19" s="472" t="s">
        <v>949</v>
      </c>
      <c r="N19" s="473"/>
      <c r="O19" s="473"/>
      <c r="P19" s="473"/>
      <c r="Q19" s="473"/>
      <c r="R19" s="473"/>
      <c r="S19" s="473"/>
      <c r="T19" s="473"/>
      <c r="U19" s="473"/>
      <c r="V19" s="473"/>
      <c r="W19" s="473"/>
      <c r="X19" s="473"/>
      <c r="Y19" s="473"/>
      <c r="Z19" s="473"/>
      <c r="AA19" s="473"/>
      <c r="AB19" s="473"/>
      <c r="AC19" s="473"/>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4"/>
      <c r="BE19" s="209"/>
      <c r="BF19" s="210" t="s">
        <v>851</v>
      </c>
      <c r="BG19" s="209"/>
      <c r="BH19" s="209"/>
      <c r="BI19" s="209"/>
      <c r="BJ19" s="209"/>
      <c r="BK19" s="211"/>
    </row>
    <row r="20" spans="1:63" ht="15.75" customHeight="1" thickBot="1">
      <c r="A20" s="228"/>
      <c r="B20" s="222"/>
      <c r="C20" s="475"/>
      <c r="D20" s="475"/>
      <c r="E20" s="475"/>
      <c r="F20" s="475"/>
      <c r="G20" s="475"/>
      <c r="H20" s="475"/>
      <c r="I20" s="475"/>
      <c r="J20" s="475"/>
      <c r="K20" s="475"/>
      <c r="L20" s="476"/>
      <c r="M20" s="479"/>
      <c r="N20" s="480"/>
      <c r="O20" s="480"/>
      <c r="P20" s="480"/>
      <c r="Q20" s="480"/>
      <c r="R20" s="480"/>
      <c r="S20" s="480"/>
      <c r="T20" s="480"/>
      <c r="U20" s="480"/>
      <c r="V20" s="480"/>
      <c r="W20" s="480"/>
      <c r="X20" s="480"/>
      <c r="Y20" s="480"/>
      <c r="Z20" s="480"/>
      <c r="AA20" s="480"/>
      <c r="AB20" s="480"/>
      <c r="AC20" s="480"/>
      <c r="AD20" s="480"/>
      <c r="AE20" s="480"/>
      <c r="AF20" s="480"/>
      <c r="AG20" s="480"/>
      <c r="AH20" s="480"/>
      <c r="AI20" s="480"/>
      <c r="AJ20" s="480"/>
      <c r="AK20" s="480"/>
      <c r="AL20" s="480"/>
      <c r="AM20" s="480"/>
      <c r="AN20" s="480"/>
      <c r="AO20" s="480"/>
      <c r="AP20" s="480"/>
      <c r="AQ20" s="480"/>
      <c r="AR20" s="480"/>
      <c r="AS20" s="480"/>
      <c r="AT20" s="480"/>
      <c r="AU20" s="480"/>
      <c r="AV20" s="480"/>
      <c r="AW20" s="480"/>
      <c r="AX20" s="480"/>
      <c r="AY20" s="480"/>
      <c r="AZ20" s="480"/>
      <c r="BA20" s="480"/>
      <c r="BB20" s="480"/>
      <c r="BC20" s="480"/>
      <c r="BD20" s="481"/>
      <c r="BE20" s="477"/>
      <c r="BF20" s="478"/>
      <c r="BG20" s="477"/>
      <c r="BH20" s="477"/>
      <c r="BI20" s="477"/>
      <c r="BJ20" s="477"/>
      <c r="BK20" s="223"/>
    </row>
    <row r="21" spans="1:63" ht="15.75" customHeight="1">
      <c r="C21" s="14"/>
      <c r="D21" s="14"/>
      <c r="E21" s="14"/>
      <c r="J21" s="14"/>
      <c r="Q21" s="14"/>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E2C63-EB39-4F92-AEEE-09E9C5063814}">
  <sheetPr>
    <pageSetUpPr fitToPage="1"/>
  </sheetPr>
  <dimension ref="A1:BL38"/>
  <sheetViews>
    <sheetView showGridLines="0" showZeros="0" zoomScaleNormal="100" zoomScaleSheetLayoutView="100" workbookViewId="0">
      <selection sqref="A1:J3"/>
    </sheetView>
  </sheetViews>
  <sheetFormatPr defaultColWidth="2.08984375" defaultRowHeight="15.75" customHeight="1"/>
  <cols>
    <col min="1" max="1" width="2.08984375" style="120" customWidth="1"/>
    <col min="2" max="2" width="2.08984375" style="108" customWidth="1"/>
    <col min="3" max="3" width="2.36328125" style="108" customWidth="1"/>
    <col min="4" max="4" width="2.08984375" style="108" customWidth="1"/>
    <col min="5" max="5" width="3" style="108" customWidth="1"/>
    <col min="6" max="62" width="2.08984375" style="108" customWidth="1"/>
    <col min="63" max="63" width="2.26953125" style="108" customWidth="1"/>
    <col min="64" max="16384" width="2.08984375" style="108"/>
  </cols>
  <sheetData>
    <row r="1" spans="1:64" s="99" customFormat="1" ht="15.75" customHeight="1">
      <c r="A1" s="1011" t="str">
        <f>表紙!A54</f>
        <v>Webシステム</v>
      </c>
      <c r="B1" s="1012"/>
      <c r="C1" s="1012"/>
      <c r="D1" s="1012"/>
      <c r="E1" s="1012"/>
      <c r="F1" s="1012"/>
      <c r="G1" s="1012"/>
      <c r="H1" s="1012"/>
      <c r="I1" s="1012"/>
      <c r="J1" s="1013"/>
      <c r="K1" s="1020" t="s">
        <v>131</v>
      </c>
      <c r="L1" s="1021"/>
      <c r="M1" s="1021"/>
      <c r="N1" s="1021"/>
      <c r="O1" s="1021"/>
      <c r="P1" s="1021"/>
      <c r="Q1" s="1021"/>
      <c r="R1" s="1021"/>
      <c r="S1" s="1021"/>
      <c r="T1" s="1022"/>
      <c r="U1" s="1023" t="s">
        <v>146</v>
      </c>
      <c r="V1" s="1024"/>
      <c r="W1" s="1024"/>
      <c r="X1" s="1024"/>
      <c r="Y1" s="1025"/>
      <c r="Z1" s="1026" t="str">
        <f>表紙!$AJ$63</f>
        <v>MS</v>
      </c>
      <c r="AA1" s="1027"/>
      <c r="AB1" s="1027"/>
      <c r="AC1" s="1027"/>
      <c r="AD1" s="1028"/>
      <c r="AE1" s="1029" t="s">
        <v>134</v>
      </c>
      <c r="AF1" s="969"/>
      <c r="AG1" s="969"/>
      <c r="AH1" s="969"/>
      <c r="AI1" s="970"/>
      <c r="AJ1" s="994" t="str">
        <f>表紙!$AX$63</f>
        <v>Webシステム</v>
      </c>
      <c r="AK1" s="995"/>
      <c r="AL1" s="995"/>
      <c r="AM1" s="995"/>
      <c r="AN1" s="995"/>
      <c r="AO1" s="995"/>
      <c r="AP1" s="995"/>
      <c r="AQ1" s="995"/>
      <c r="AR1" s="996"/>
      <c r="AS1" s="967" t="s">
        <v>101</v>
      </c>
      <c r="AT1" s="967"/>
      <c r="AU1" s="967"/>
      <c r="AV1" s="967"/>
      <c r="AW1" s="967"/>
      <c r="AX1" s="967"/>
      <c r="AY1" s="967"/>
      <c r="AZ1" s="968" t="s">
        <v>124</v>
      </c>
      <c r="BA1" s="969"/>
      <c r="BB1" s="969"/>
      <c r="BC1" s="969"/>
      <c r="BD1" s="969"/>
      <c r="BE1" s="970"/>
      <c r="BF1" s="968" t="s">
        <v>147</v>
      </c>
      <c r="BG1" s="969"/>
      <c r="BH1" s="969"/>
      <c r="BI1" s="969"/>
      <c r="BJ1" s="969"/>
      <c r="BK1" s="971"/>
    </row>
    <row r="2" spans="1:64" s="99" customFormat="1" ht="15.75" customHeight="1">
      <c r="A2" s="1014"/>
      <c r="B2" s="1015"/>
      <c r="C2" s="1015"/>
      <c r="D2" s="1015"/>
      <c r="E2" s="1015"/>
      <c r="F2" s="1015"/>
      <c r="G2" s="1015"/>
      <c r="H2" s="1015"/>
      <c r="I2" s="1015"/>
      <c r="J2" s="1016"/>
      <c r="K2" s="972" t="str">
        <f>表紙!O64</f>
        <v>アドオン設計書</v>
      </c>
      <c r="L2" s="973"/>
      <c r="M2" s="973"/>
      <c r="N2" s="973"/>
      <c r="O2" s="973"/>
      <c r="P2" s="973"/>
      <c r="Q2" s="973"/>
      <c r="R2" s="973"/>
      <c r="S2" s="973"/>
      <c r="T2" s="974"/>
      <c r="U2" s="975" t="s">
        <v>148</v>
      </c>
      <c r="V2" s="976"/>
      <c r="W2" s="976"/>
      <c r="X2" s="976"/>
      <c r="Y2" s="977"/>
      <c r="Z2" s="978" t="str">
        <f>表紙!$AJ$64</f>
        <v>MSBB</v>
      </c>
      <c r="AA2" s="979"/>
      <c r="AB2" s="979"/>
      <c r="AC2" s="979"/>
      <c r="AD2" s="980"/>
      <c r="AE2" s="981" t="s">
        <v>140</v>
      </c>
      <c r="AF2" s="982"/>
      <c r="AG2" s="982"/>
      <c r="AH2" s="982"/>
      <c r="AI2" s="983"/>
      <c r="AJ2" s="984" t="str">
        <f>表紙!$AX$64</f>
        <v>Webシステム</v>
      </c>
      <c r="AK2" s="985"/>
      <c r="AL2" s="985"/>
      <c r="AM2" s="985"/>
      <c r="AN2" s="985"/>
      <c r="AO2" s="985"/>
      <c r="AP2" s="985"/>
      <c r="AQ2" s="985"/>
      <c r="AR2" s="986"/>
      <c r="AS2" s="987" t="str">
        <f>表紙!$BL$64</f>
        <v>M7-US-1140</v>
      </c>
      <c r="AT2" s="988"/>
      <c r="AU2" s="988"/>
      <c r="AV2" s="988"/>
      <c r="AW2" s="988"/>
      <c r="AX2" s="988"/>
      <c r="AY2" s="988"/>
      <c r="AZ2" s="990" t="str">
        <f>表紙!$BU$64</f>
        <v>1.0.0</v>
      </c>
      <c r="BA2" s="973"/>
      <c r="BB2" s="973"/>
      <c r="BC2" s="973"/>
      <c r="BD2" s="973"/>
      <c r="BE2" s="974"/>
      <c r="BF2" s="997">
        <f>表紙!$CB$64</f>
        <v>1</v>
      </c>
      <c r="BG2" s="973"/>
      <c r="BH2" s="973"/>
      <c r="BI2" s="973"/>
      <c r="BJ2" s="973"/>
      <c r="BK2" s="998"/>
    </row>
    <row r="3" spans="1:64" s="99" customFormat="1" ht="15.75" customHeight="1" thickBot="1">
      <c r="A3" s="1017"/>
      <c r="B3" s="1018"/>
      <c r="C3" s="1018"/>
      <c r="D3" s="1018"/>
      <c r="E3" s="1018"/>
      <c r="F3" s="1018"/>
      <c r="G3" s="1018"/>
      <c r="H3" s="1018"/>
      <c r="I3" s="1018"/>
      <c r="J3" s="1019"/>
      <c r="K3" s="1000" t="str">
        <f ca="1">RIGHT(CELL("filename",$A$1),LEN(CELL("filename",$A$1))-FIND("]",CELL("filename",$A$1)))</f>
        <v>処理詳細(共通・TOP画面)</v>
      </c>
      <c r="L3" s="1001"/>
      <c r="M3" s="1001"/>
      <c r="N3" s="1001"/>
      <c r="O3" s="1001"/>
      <c r="P3" s="1001"/>
      <c r="Q3" s="1001"/>
      <c r="R3" s="1001"/>
      <c r="S3" s="1001"/>
      <c r="T3" s="1002"/>
      <c r="U3" s="1003" t="s">
        <v>144</v>
      </c>
      <c r="V3" s="1004"/>
      <c r="W3" s="1004"/>
      <c r="X3" s="1004"/>
      <c r="Y3" s="1005"/>
      <c r="Z3" s="1006" t="str">
        <f>表紙!$AJ$65</f>
        <v>MSBBPA000</v>
      </c>
      <c r="AA3" s="1007"/>
      <c r="AB3" s="1007"/>
      <c r="AC3" s="1007"/>
      <c r="AD3" s="1007"/>
      <c r="AE3" s="1008" t="str">
        <f>表紙!$AQ$65</f>
        <v>Webシステム(共通概要)</v>
      </c>
      <c r="AF3" s="1009"/>
      <c r="AG3" s="1009"/>
      <c r="AH3" s="1009"/>
      <c r="AI3" s="1009"/>
      <c r="AJ3" s="1009"/>
      <c r="AK3" s="1009"/>
      <c r="AL3" s="1009"/>
      <c r="AM3" s="1009"/>
      <c r="AN3" s="1009"/>
      <c r="AO3" s="1009"/>
      <c r="AP3" s="1009"/>
      <c r="AQ3" s="1009"/>
      <c r="AR3" s="1010"/>
      <c r="AS3" s="989"/>
      <c r="AT3" s="989"/>
      <c r="AU3" s="989"/>
      <c r="AV3" s="989"/>
      <c r="AW3" s="989"/>
      <c r="AX3" s="989"/>
      <c r="AY3" s="989"/>
      <c r="AZ3" s="991"/>
      <c r="BA3" s="992"/>
      <c r="BB3" s="992"/>
      <c r="BC3" s="992"/>
      <c r="BD3" s="992"/>
      <c r="BE3" s="993"/>
      <c r="BF3" s="991"/>
      <c r="BG3" s="992"/>
      <c r="BH3" s="992"/>
      <c r="BI3" s="992"/>
      <c r="BJ3" s="992"/>
      <c r="BK3" s="999"/>
    </row>
    <row r="4" spans="1:64" s="99" customFormat="1" ht="6.75" customHeight="1" thickBot="1">
      <c r="B4" s="100"/>
      <c r="C4" s="101"/>
      <c r="D4" s="101"/>
      <c r="E4" s="101"/>
      <c r="F4" s="102"/>
      <c r="G4" s="102"/>
      <c r="H4" s="102"/>
      <c r="I4" s="102"/>
      <c r="J4" s="101"/>
      <c r="K4" s="102"/>
      <c r="L4" s="102"/>
      <c r="M4" s="102"/>
      <c r="N4" s="102"/>
      <c r="O4" s="102"/>
      <c r="P4" s="102"/>
      <c r="Q4" s="103"/>
    </row>
    <row r="5" spans="1:64" ht="15.75" customHeight="1" thickBot="1">
      <c r="A5" s="194" t="s">
        <v>855</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4" ht="15.75" customHeight="1" thickBot="1">
      <c r="A6" s="235" t="s">
        <v>326</v>
      </c>
      <c r="B6" s="104" t="s">
        <v>856</v>
      </c>
      <c r="C6" s="104"/>
      <c r="D6" s="104"/>
      <c r="E6" s="104"/>
      <c r="F6" s="104"/>
      <c r="G6" s="104"/>
      <c r="H6" s="104"/>
      <c r="I6" s="105"/>
      <c r="J6" s="104" t="s">
        <v>857</v>
      </c>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5"/>
      <c r="BD6" s="104" t="s">
        <v>858</v>
      </c>
      <c r="BE6" s="104"/>
      <c r="BF6" s="104"/>
      <c r="BG6" s="104"/>
      <c r="BH6" s="104"/>
      <c r="BI6" s="104"/>
      <c r="BJ6" s="104"/>
      <c r="BK6" s="106"/>
      <c r="BL6" s="107"/>
    </row>
    <row r="7" spans="1:64" s="111" customFormat="1" ht="15.75" customHeight="1" thickTop="1">
      <c r="A7" s="109" t="s">
        <v>471</v>
      </c>
      <c r="B7" s="482" t="s">
        <v>788</v>
      </c>
      <c r="C7" s="482"/>
      <c r="D7" s="482"/>
      <c r="E7" s="482"/>
      <c r="F7" s="482"/>
      <c r="G7" s="482"/>
      <c r="H7" s="482"/>
      <c r="I7" s="482"/>
      <c r="J7" s="482"/>
      <c r="K7" s="482"/>
      <c r="L7" s="483"/>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4"/>
      <c r="BL7" s="110"/>
    </row>
    <row r="8" spans="1:64" s="111" customFormat="1" ht="15.75" customHeight="1">
      <c r="A8" s="112"/>
      <c r="B8" s="113"/>
      <c r="I8" s="114"/>
      <c r="J8" s="115"/>
      <c r="BD8" s="113"/>
      <c r="BK8" s="116"/>
    </row>
    <row r="9" spans="1:64" s="111" customFormat="1" ht="15.75" customHeight="1">
      <c r="A9" s="112"/>
      <c r="B9" s="113"/>
      <c r="I9" s="114"/>
      <c r="K9" s="111" t="s">
        <v>863</v>
      </c>
      <c r="L9" s="117"/>
      <c r="M9" s="117"/>
      <c r="N9" s="117"/>
      <c r="S9" s="117"/>
      <c r="T9" s="117"/>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BD9" s="113"/>
      <c r="BK9" s="116"/>
      <c r="BL9" s="110"/>
    </row>
    <row r="10" spans="1:64" s="111" customFormat="1" ht="15.75" customHeight="1">
      <c r="A10" s="112"/>
      <c r="B10" s="113"/>
      <c r="I10" s="114"/>
      <c r="K10" s="111" t="s">
        <v>864</v>
      </c>
      <c r="BD10" s="113"/>
      <c r="BK10" s="116"/>
    </row>
    <row r="11" spans="1:64" s="111" customFormat="1" ht="15.75" customHeight="1">
      <c r="A11" s="112"/>
      <c r="B11" s="113"/>
      <c r="I11" s="114"/>
      <c r="BD11" s="113"/>
      <c r="BK11" s="116"/>
    </row>
    <row r="12" spans="1:64" s="111" customFormat="1" ht="15.75" customHeight="1">
      <c r="A12" s="112"/>
      <c r="B12" s="113"/>
      <c r="I12" s="114"/>
      <c r="K12" s="111" t="s">
        <v>879</v>
      </c>
      <c r="BD12" s="113"/>
      <c r="BK12" s="116"/>
    </row>
    <row r="13" spans="1:64" s="111" customFormat="1" ht="15.75" customHeight="1">
      <c r="A13" s="112"/>
      <c r="B13" s="113"/>
      <c r="I13" s="114"/>
      <c r="K13" s="111" t="s">
        <v>880</v>
      </c>
      <c r="BD13" s="113"/>
      <c r="BK13" s="116"/>
    </row>
    <row r="14" spans="1:64" s="111" customFormat="1" ht="15.75" customHeight="1">
      <c r="A14" s="112"/>
      <c r="B14" s="113"/>
      <c r="I14" s="114"/>
      <c r="BD14" s="113"/>
      <c r="BK14" s="116"/>
    </row>
    <row r="15" spans="1:64" s="111" customFormat="1" ht="15.75" customHeight="1">
      <c r="A15" s="232" t="s">
        <v>861</v>
      </c>
      <c r="B15" s="482" t="s">
        <v>950</v>
      </c>
      <c r="C15" s="482"/>
      <c r="D15" s="482"/>
      <c r="E15" s="482"/>
      <c r="F15" s="482"/>
      <c r="G15" s="482"/>
      <c r="H15" s="482"/>
      <c r="I15" s="482"/>
      <c r="J15" s="482"/>
      <c r="K15" s="482"/>
      <c r="L15" s="483"/>
      <c r="M15" s="483"/>
      <c r="N15" s="483"/>
      <c r="O15" s="483"/>
      <c r="P15" s="483"/>
      <c r="Q15" s="483"/>
      <c r="R15" s="483"/>
      <c r="S15" s="483"/>
      <c r="T15" s="483"/>
      <c r="U15" s="483"/>
      <c r="V15" s="483"/>
      <c r="W15" s="483"/>
      <c r="X15" s="483"/>
      <c r="Y15" s="483"/>
      <c r="Z15" s="483"/>
      <c r="AA15" s="483"/>
      <c r="AB15" s="483"/>
      <c r="AC15" s="483"/>
      <c r="AD15" s="483"/>
      <c r="AE15" s="483"/>
      <c r="AF15" s="483"/>
      <c r="AG15" s="483"/>
      <c r="AH15" s="483"/>
      <c r="AI15" s="483"/>
      <c r="AJ15" s="483"/>
      <c r="AK15" s="483"/>
      <c r="AL15" s="483"/>
      <c r="AM15" s="483"/>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4"/>
      <c r="BL15" s="110"/>
    </row>
    <row r="16" spans="1:64" s="111" customFormat="1" ht="15.75" customHeight="1">
      <c r="A16" s="112"/>
      <c r="B16" s="113"/>
      <c r="I16" s="114"/>
      <c r="J16" s="233"/>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K16" s="234"/>
      <c r="AL16" s="234"/>
      <c r="AM16" s="234"/>
      <c r="AN16" s="234"/>
      <c r="AO16" s="234"/>
      <c r="AP16" s="286"/>
      <c r="AQ16" s="286"/>
      <c r="AR16" s="286"/>
      <c r="AS16" s="286"/>
      <c r="AT16" s="286"/>
      <c r="AU16" s="286"/>
      <c r="BD16" s="113"/>
      <c r="BK16" s="116"/>
    </row>
    <row r="17" spans="1:64" s="111" customFormat="1" ht="15.75" customHeight="1">
      <c r="A17" s="112"/>
      <c r="B17" s="113"/>
      <c r="I17" s="114"/>
      <c r="J17" s="233"/>
      <c r="K17" s="234" t="s">
        <v>951</v>
      </c>
      <c r="L17" s="234"/>
      <c r="M17" s="234"/>
      <c r="N17" s="234"/>
      <c r="O17" s="234"/>
      <c r="P17" s="234"/>
      <c r="Q17" s="234"/>
      <c r="R17" s="234"/>
      <c r="S17" s="234"/>
      <c r="T17" s="234"/>
      <c r="U17" s="234"/>
      <c r="V17" s="234"/>
      <c r="W17" s="234"/>
      <c r="X17" s="234"/>
      <c r="Y17" s="234"/>
      <c r="Z17" s="234"/>
      <c r="AA17" s="234"/>
      <c r="AB17" s="234"/>
      <c r="AC17" s="234"/>
      <c r="AD17" s="234"/>
      <c r="AE17" s="234"/>
      <c r="AF17" s="234"/>
      <c r="AG17" s="234"/>
      <c r="AH17" s="234"/>
      <c r="AI17" s="234"/>
      <c r="AJ17" s="234"/>
      <c r="AK17" s="234"/>
      <c r="AL17" s="234"/>
      <c r="AM17" s="234"/>
      <c r="AN17" s="234"/>
      <c r="AO17" s="234"/>
      <c r="BD17" s="113"/>
      <c r="BK17" s="116"/>
    </row>
    <row r="18" spans="1:64" s="111" customFormat="1" ht="15.75" customHeight="1">
      <c r="A18" s="112"/>
      <c r="B18" s="113"/>
      <c r="I18" s="114"/>
      <c r="J18" s="233"/>
      <c r="L18" s="234" t="s">
        <v>952</v>
      </c>
      <c r="M18" s="234"/>
      <c r="N18" s="234"/>
      <c r="O18" s="234"/>
      <c r="P18" s="234"/>
      <c r="Q18" s="234"/>
      <c r="R18" s="234"/>
      <c r="S18" s="234"/>
      <c r="T18" s="234"/>
      <c r="U18" s="234"/>
      <c r="V18" s="234"/>
      <c r="W18" s="234"/>
      <c r="X18" s="234"/>
      <c r="Y18" s="234"/>
      <c r="Z18" s="234"/>
      <c r="AA18" s="234"/>
      <c r="AB18" s="234"/>
      <c r="AC18" s="234"/>
      <c r="AD18" s="234"/>
      <c r="AE18" s="234"/>
      <c r="AF18" s="234"/>
      <c r="AG18" s="234"/>
      <c r="AH18" s="234"/>
      <c r="AI18" s="234"/>
      <c r="AJ18" s="234"/>
      <c r="AK18" s="234"/>
      <c r="AL18" s="234"/>
      <c r="AM18" s="234"/>
      <c r="AN18" s="234"/>
      <c r="AO18" s="234"/>
      <c r="BD18" s="113"/>
      <c r="BK18" s="116"/>
    </row>
    <row r="19" spans="1:64" s="111" customFormat="1" ht="15.75" customHeight="1">
      <c r="A19" s="112"/>
      <c r="B19" s="113"/>
      <c r="I19" s="114"/>
      <c r="J19" s="233"/>
      <c r="K19" s="234" t="s">
        <v>953</v>
      </c>
      <c r="L19" s="234"/>
      <c r="M19" s="234"/>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4"/>
      <c r="AO19" s="234"/>
      <c r="BD19" s="113"/>
      <c r="BK19" s="116"/>
    </row>
    <row r="20" spans="1:64" s="111" customFormat="1" ht="15.75" customHeight="1">
      <c r="A20" s="112"/>
      <c r="B20" s="113"/>
      <c r="I20" s="114"/>
      <c r="J20" s="233"/>
      <c r="K20" s="234" t="s">
        <v>954</v>
      </c>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BD20" s="113"/>
      <c r="BK20" s="116"/>
    </row>
    <row r="21" spans="1:64" s="111" customFormat="1" ht="15.75" customHeight="1">
      <c r="A21" s="112"/>
      <c r="B21" s="113"/>
      <c r="I21" s="114"/>
      <c r="J21" s="233"/>
      <c r="K21" s="234"/>
      <c r="L21" s="234"/>
      <c r="M21" s="234"/>
      <c r="N21" s="234"/>
      <c r="O21" s="234"/>
      <c r="P21" s="234"/>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4"/>
      <c r="AO21" s="234"/>
      <c r="BD21" s="113"/>
      <c r="BK21" s="116"/>
    </row>
    <row r="22" spans="1:64" s="111" customFormat="1" ht="15.75" customHeight="1">
      <c r="A22" s="232" t="s">
        <v>955</v>
      </c>
      <c r="B22" s="482" t="s">
        <v>956</v>
      </c>
      <c r="C22" s="482"/>
      <c r="D22" s="482"/>
      <c r="E22" s="482"/>
      <c r="F22" s="482"/>
      <c r="G22" s="482"/>
      <c r="H22" s="482"/>
      <c r="I22" s="482"/>
      <c r="J22" s="482"/>
      <c r="K22" s="482"/>
      <c r="L22" s="483"/>
      <c r="M22" s="483"/>
      <c r="N22" s="483"/>
      <c r="O22" s="483"/>
      <c r="P22" s="483"/>
      <c r="Q22" s="483"/>
      <c r="R22" s="483"/>
      <c r="S22" s="483"/>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4"/>
      <c r="BL22" s="110"/>
    </row>
    <row r="23" spans="1:64" s="111" customFormat="1" ht="15.75" customHeight="1">
      <c r="A23" s="112"/>
      <c r="B23" s="113"/>
      <c r="I23" s="114"/>
      <c r="J23" s="233"/>
      <c r="K23" s="234"/>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AP23" s="286"/>
      <c r="AQ23" s="286"/>
      <c r="AR23" s="286"/>
      <c r="AS23" s="286"/>
      <c r="AT23" s="286"/>
      <c r="AU23" s="286"/>
      <c r="BD23" s="113"/>
      <c r="BK23" s="116"/>
    </row>
    <row r="24" spans="1:64" s="111" customFormat="1" ht="15.75" customHeight="1">
      <c r="A24" s="112"/>
      <c r="B24" s="113"/>
      <c r="I24" s="114"/>
      <c r="J24" s="233"/>
      <c r="K24" s="234" t="s">
        <v>957</v>
      </c>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BD24" s="113"/>
      <c r="BK24" s="116"/>
    </row>
    <row r="25" spans="1:64" s="111" customFormat="1" ht="15.75" customHeight="1">
      <c r="A25" s="112"/>
      <c r="B25" s="113"/>
      <c r="I25" s="114"/>
      <c r="J25" s="233"/>
      <c r="K25" s="234"/>
      <c r="L25" s="234" t="s">
        <v>958</v>
      </c>
      <c r="M25" s="234"/>
      <c r="N25" s="234"/>
      <c r="O25" s="234"/>
      <c r="P25" s="234"/>
      <c r="Q25" s="234"/>
      <c r="R25" s="234" t="s">
        <v>641</v>
      </c>
      <c r="S25" s="234"/>
      <c r="T25" s="234" t="s">
        <v>959</v>
      </c>
      <c r="U25" s="234"/>
      <c r="V25" s="234"/>
      <c r="W25" s="234"/>
      <c r="X25" s="234"/>
      <c r="Y25" s="234"/>
      <c r="Z25" s="234"/>
      <c r="AA25" s="234"/>
      <c r="AB25" s="234"/>
      <c r="AC25" s="234"/>
      <c r="AD25" s="234"/>
      <c r="AE25" s="234"/>
      <c r="AF25" s="234"/>
      <c r="AG25" s="234"/>
      <c r="AH25" s="234"/>
      <c r="AI25" s="234"/>
      <c r="AJ25" s="234"/>
      <c r="AK25" s="234"/>
      <c r="AL25" s="234"/>
      <c r="AM25" s="234"/>
      <c r="AN25" s="234"/>
      <c r="AO25" s="234"/>
      <c r="BD25" s="113"/>
      <c r="BK25" s="116"/>
    </row>
    <row r="26" spans="1:64" s="111" customFormat="1" ht="15.75" customHeight="1">
      <c r="A26" s="112"/>
      <c r="B26" s="113"/>
      <c r="I26" s="114"/>
      <c r="J26" s="233"/>
      <c r="K26" s="234"/>
      <c r="L26" s="234" t="s">
        <v>928</v>
      </c>
      <c r="M26" s="234"/>
      <c r="N26" s="234"/>
      <c r="O26" s="234"/>
      <c r="P26" s="234"/>
      <c r="Q26" s="234"/>
      <c r="R26" s="234" t="s">
        <v>641</v>
      </c>
      <c r="S26" s="234"/>
      <c r="T26" s="234" t="s">
        <v>960</v>
      </c>
      <c r="U26" s="234"/>
      <c r="V26" s="234"/>
      <c r="W26" s="234"/>
      <c r="X26" s="234"/>
      <c r="Y26" s="234"/>
      <c r="Z26" s="234"/>
      <c r="AA26" s="234"/>
      <c r="AB26" s="234"/>
      <c r="AC26" s="234"/>
      <c r="AD26" s="234"/>
      <c r="AE26" s="234"/>
      <c r="AF26" s="234"/>
      <c r="AG26" s="234"/>
      <c r="AH26" s="234"/>
      <c r="AI26" s="234"/>
      <c r="AJ26" s="234"/>
      <c r="AK26" s="234"/>
      <c r="AL26" s="234"/>
      <c r="AM26" s="234"/>
      <c r="AN26" s="234"/>
      <c r="AO26" s="234"/>
      <c r="BD26" s="113"/>
      <c r="BK26" s="116"/>
    </row>
    <row r="27" spans="1:64" s="111" customFormat="1" ht="15.75" customHeight="1">
      <c r="A27" s="112"/>
      <c r="B27" s="113"/>
      <c r="I27" s="114"/>
      <c r="J27" s="233"/>
      <c r="L27" s="234" t="s">
        <v>948</v>
      </c>
      <c r="M27" s="234"/>
      <c r="N27" s="234"/>
      <c r="O27" s="234"/>
      <c r="P27" s="234"/>
      <c r="Q27" s="234"/>
      <c r="R27" s="234" t="s">
        <v>641</v>
      </c>
      <c r="S27" s="234"/>
      <c r="T27" s="234" t="s">
        <v>961</v>
      </c>
      <c r="U27" s="234"/>
      <c r="V27" s="234"/>
      <c r="W27" s="234"/>
      <c r="X27" s="234"/>
      <c r="Y27" s="234"/>
      <c r="Z27" s="234"/>
      <c r="AA27" s="234"/>
      <c r="AB27" s="234"/>
      <c r="AC27" s="234"/>
      <c r="AD27" s="234"/>
      <c r="AE27" s="234"/>
      <c r="AF27" s="234"/>
      <c r="AG27" s="234"/>
      <c r="AH27" s="234"/>
      <c r="AI27" s="234"/>
      <c r="AJ27" s="234"/>
      <c r="AK27" s="234"/>
      <c r="AL27" s="234"/>
      <c r="AM27" s="234"/>
      <c r="AN27" s="234"/>
      <c r="AO27" s="234"/>
      <c r="BD27" s="113"/>
      <c r="BK27" s="116"/>
    </row>
    <row r="28" spans="1:64" s="111" customFormat="1" ht="15.75" customHeight="1">
      <c r="A28" s="112"/>
      <c r="B28" s="113"/>
      <c r="I28" s="114"/>
      <c r="J28" s="233"/>
      <c r="K28" s="234"/>
      <c r="L28" s="234"/>
      <c r="M28" s="234"/>
      <c r="N28" s="234"/>
      <c r="O28" s="234"/>
      <c r="P28" s="234"/>
      <c r="Q28" s="234"/>
      <c r="R28" s="234"/>
      <c r="S28" s="234"/>
      <c r="T28" s="234" t="s">
        <v>962</v>
      </c>
      <c r="U28" s="234"/>
      <c r="V28" s="234"/>
      <c r="W28" s="234"/>
      <c r="X28" s="234"/>
      <c r="Y28" s="234"/>
      <c r="Z28" s="234"/>
      <c r="AA28" s="234"/>
      <c r="AB28" s="234"/>
      <c r="AC28" s="234"/>
      <c r="AD28" s="234"/>
      <c r="AE28" s="234"/>
      <c r="AF28" s="234"/>
      <c r="AG28" s="234"/>
      <c r="AH28" s="234"/>
      <c r="AI28" s="234"/>
      <c r="AJ28" s="234"/>
      <c r="AK28" s="234"/>
      <c r="AL28" s="234"/>
      <c r="AM28" s="234"/>
      <c r="AN28" s="234"/>
      <c r="AO28" s="234"/>
      <c r="BD28" s="113"/>
      <c r="BK28" s="116"/>
    </row>
    <row r="29" spans="1:64" s="111" customFormat="1" ht="15.75" customHeight="1">
      <c r="A29" s="112"/>
      <c r="B29" s="113"/>
      <c r="I29" s="114"/>
      <c r="J29" s="233"/>
      <c r="K29" s="234"/>
      <c r="L29" s="234" t="s">
        <v>963</v>
      </c>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BD29" s="113"/>
      <c r="BK29" s="116"/>
    </row>
    <row r="30" spans="1:64" s="111" customFormat="1" ht="15.75" customHeight="1">
      <c r="A30" s="112"/>
      <c r="B30" s="113"/>
      <c r="I30" s="114"/>
      <c r="J30" s="233"/>
      <c r="K30" s="234"/>
      <c r="L30" s="234"/>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BD30" s="113"/>
      <c r="BK30" s="116"/>
    </row>
    <row r="31" spans="1:64" s="111" customFormat="1" ht="15.75" customHeight="1">
      <c r="A31" s="232" t="s">
        <v>964</v>
      </c>
      <c r="B31" s="482" t="s">
        <v>965</v>
      </c>
      <c r="C31" s="482"/>
      <c r="D31" s="482"/>
      <c r="E31" s="482"/>
      <c r="F31" s="482"/>
      <c r="G31" s="482"/>
      <c r="H31" s="482"/>
      <c r="I31" s="482"/>
      <c r="J31" s="482"/>
      <c r="K31" s="482"/>
      <c r="L31" s="483"/>
      <c r="M31" s="483"/>
      <c r="N31" s="483"/>
      <c r="O31" s="483"/>
      <c r="P31" s="483"/>
      <c r="Q31" s="483"/>
      <c r="R31" s="483"/>
      <c r="S31" s="483"/>
      <c r="T31" s="483"/>
      <c r="U31" s="483"/>
      <c r="V31" s="483"/>
      <c r="W31" s="483"/>
      <c r="X31" s="483"/>
      <c r="Y31" s="483"/>
      <c r="Z31" s="483"/>
      <c r="AA31" s="483"/>
      <c r="AB31" s="483"/>
      <c r="AC31" s="483"/>
      <c r="AD31" s="483"/>
      <c r="AE31" s="483"/>
      <c r="AF31" s="483"/>
      <c r="AG31" s="483"/>
      <c r="AH31" s="483"/>
      <c r="AI31" s="483"/>
      <c r="AJ31" s="483"/>
      <c r="AK31" s="483"/>
      <c r="AL31" s="483"/>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4"/>
      <c r="BL31" s="110"/>
    </row>
    <row r="32" spans="1:64" s="111" customFormat="1" ht="15.75" customHeight="1">
      <c r="A32" s="112"/>
      <c r="B32" s="113"/>
      <c r="I32" s="114"/>
      <c r="J32" s="233"/>
      <c r="K32" s="234"/>
      <c r="L32" s="234"/>
      <c r="M32" s="234"/>
      <c r="N32" s="234"/>
      <c r="O32" s="234"/>
      <c r="P32" s="234"/>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86"/>
      <c r="AQ32" s="286"/>
      <c r="AR32" s="286"/>
      <c r="AS32" s="286"/>
      <c r="AT32" s="286"/>
      <c r="AU32" s="286"/>
      <c r="BD32" s="113"/>
      <c r="BK32" s="116"/>
    </row>
    <row r="33" spans="1:63" s="111" customFormat="1" ht="15.75" customHeight="1">
      <c r="A33" s="112"/>
      <c r="B33" s="113"/>
      <c r="I33" s="114"/>
      <c r="J33" s="233"/>
      <c r="K33" s="234" t="s">
        <v>966</v>
      </c>
      <c r="L33" s="234"/>
      <c r="M33" s="234"/>
      <c r="N33" s="234"/>
      <c r="O33" s="234"/>
      <c r="P33" s="234"/>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4"/>
      <c r="AO33" s="234"/>
      <c r="BD33" s="113"/>
      <c r="BK33" s="116"/>
    </row>
    <row r="34" spans="1:63" s="111" customFormat="1" ht="15.75" customHeight="1">
      <c r="A34" s="112"/>
      <c r="B34" s="113"/>
      <c r="I34" s="114"/>
      <c r="J34" s="233"/>
      <c r="L34" s="234"/>
      <c r="M34" s="234"/>
      <c r="N34" s="234"/>
      <c r="O34" s="234"/>
      <c r="P34" s="234"/>
      <c r="Q34" s="234"/>
      <c r="R34" s="234"/>
      <c r="S34" s="234"/>
      <c r="T34" s="234"/>
      <c r="U34" s="234"/>
      <c r="V34" s="234"/>
      <c r="W34" s="234"/>
      <c r="X34" s="234"/>
      <c r="Y34" s="234"/>
      <c r="Z34" s="234"/>
      <c r="AA34" s="234"/>
      <c r="AB34" s="234"/>
      <c r="AC34" s="234"/>
      <c r="AD34" s="234"/>
      <c r="AE34" s="234"/>
      <c r="AF34" s="234"/>
      <c r="AG34" s="234"/>
      <c r="AH34" s="234"/>
      <c r="AI34" s="234"/>
      <c r="AJ34" s="234"/>
      <c r="AK34" s="234"/>
      <c r="AL34" s="234"/>
      <c r="AM34" s="234"/>
      <c r="AN34" s="234"/>
      <c r="AO34" s="234"/>
      <c r="BD34" s="113"/>
      <c r="BK34" s="116"/>
    </row>
    <row r="35" spans="1:63" s="111" customFormat="1" ht="15.75" customHeight="1">
      <c r="A35" s="112"/>
      <c r="B35" s="113"/>
      <c r="I35" s="114"/>
      <c r="J35" s="233"/>
      <c r="K35" s="111" t="s">
        <v>879</v>
      </c>
      <c r="L35" s="234"/>
      <c r="M35" s="234"/>
      <c r="N35" s="234"/>
      <c r="O35" s="234"/>
      <c r="P35" s="234"/>
      <c r="Q35" s="234"/>
      <c r="R35" s="234"/>
      <c r="S35" s="234"/>
      <c r="T35" s="234"/>
      <c r="U35" s="234"/>
      <c r="V35" s="234"/>
      <c r="W35" s="234"/>
      <c r="X35" s="234"/>
      <c r="Y35" s="234"/>
      <c r="Z35" s="234"/>
      <c r="AA35" s="234"/>
      <c r="AB35" s="234"/>
      <c r="AC35" s="234"/>
      <c r="AD35" s="234"/>
      <c r="AE35" s="234"/>
      <c r="AF35" s="234"/>
      <c r="AG35" s="234"/>
      <c r="AH35" s="234"/>
      <c r="AI35" s="234"/>
      <c r="AJ35" s="234"/>
      <c r="AK35" s="234"/>
      <c r="AL35" s="234"/>
      <c r="AM35" s="234"/>
      <c r="AN35" s="234"/>
      <c r="AO35" s="234"/>
      <c r="BD35" s="113"/>
      <c r="BK35" s="116"/>
    </row>
    <row r="36" spans="1:63" s="111" customFormat="1" ht="15.75" customHeight="1">
      <c r="A36" s="112"/>
      <c r="B36" s="113"/>
      <c r="I36" s="114"/>
      <c r="J36" s="233"/>
      <c r="K36" s="111" t="s">
        <v>967</v>
      </c>
      <c r="L36" s="234"/>
      <c r="M36" s="234"/>
      <c r="N36" s="234"/>
      <c r="O36" s="234"/>
      <c r="P36" s="234"/>
      <c r="Q36" s="234"/>
      <c r="R36" s="234"/>
      <c r="S36" s="234"/>
      <c r="T36" s="234"/>
      <c r="U36" s="234"/>
      <c r="V36" s="234"/>
      <c r="W36" s="234"/>
      <c r="X36" s="234"/>
      <c r="Y36" s="234"/>
      <c r="Z36" s="234"/>
      <c r="AA36" s="234"/>
      <c r="AB36" s="234"/>
      <c r="AC36" s="234"/>
      <c r="AD36" s="234"/>
      <c r="AE36" s="234"/>
      <c r="AF36" s="234"/>
      <c r="AG36" s="234"/>
      <c r="AH36" s="234"/>
      <c r="AI36" s="234"/>
      <c r="AJ36" s="234"/>
      <c r="AK36" s="234"/>
      <c r="AL36" s="234"/>
      <c r="AM36" s="234"/>
      <c r="AN36" s="234"/>
      <c r="AO36" s="234"/>
      <c r="BD36" s="113"/>
      <c r="BK36" s="116"/>
    </row>
    <row r="37" spans="1:63" s="111" customFormat="1" ht="15.75" customHeight="1">
      <c r="A37" s="112"/>
      <c r="B37" s="113"/>
      <c r="I37" s="114"/>
      <c r="J37" s="233"/>
      <c r="K37" s="234"/>
      <c r="L37" s="234"/>
      <c r="M37" s="234"/>
      <c r="N37" s="234"/>
      <c r="O37" s="234"/>
      <c r="P37" s="234"/>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BD37" s="113"/>
      <c r="BK37" s="116"/>
    </row>
    <row r="38" spans="1:63" s="111" customFormat="1" ht="15.75" customHeight="1" thickBot="1">
      <c r="A38" s="236"/>
      <c r="B38" s="287"/>
      <c r="C38" s="287"/>
      <c r="D38" s="287"/>
      <c r="E38" s="287"/>
      <c r="F38" s="287"/>
      <c r="G38" s="287"/>
      <c r="H38" s="287"/>
      <c r="I38" s="287"/>
      <c r="J38" s="288"/>
      <c r="K38" s="287"/>
      <c r="L38" s="287"/>
      <c r="M38" s="287"/>
      <c r="N38" s="287"/>
      <c r="O38" s="287"/>
      <c r="P38" s="287"/>
      <c r="Q38" s="287"/>
      <c r="R38" s="287"/>
      <c r="S38" s="287"/>
      <c r="T38" s="287"/>
      <c r="U38" s="287"/>
      <c r="V38" s="287"/>
      <c r="W38" s="287"/>
      <c r="X38" s="287"/>
      <c r="Y38" s="287"/>
      <c r="Z38" s="287"/>
      <c r="AA38" s="287"/>
      <c r="AB38" s="287"/>
      <c r="AC38" s="287"/>
      <c r="AD38" s="287"/>
      <c r="AE38" s="287"/>
      <c r="AF38" s="287"/>
      <c r="AG38" s="287"/>
      <c r="AH38" s="287"/>
      <c r="AI38" s="287"/>
      <c r="AJ38" s="287"/>
      <c r="AK38" s="287"/>
      <c r="AL38" s="287"/>
      <c r="AM38" s="287"/>
      <c r="AN38" s="287"/>
      <c r="AO38" s="287"/>
      <c r="AP38" s="287"/>
      <c r="AQ38" s="287"/>
      <c r="AR38" s="287"/>
      <c r="AS38" s="287"/>
      <c r="AT38" s="287"/>
      <c r="AU38" s="287"/>
      <c r="AV38" s="287"/>
      <c r="AW38" s="287"/>
      <c r="AX38" s="287"/>
      <c r="AY38" s="287"/>
      <c r="AZ38" s="287"/>
      <c r="BA38" s="287"/>
      <c r="BB38" s="287"/>
      <c r="BC38" s="289"/>
      <c r="BD38" s="287"/>
      <c r="BE38" s="287"/>
      <c r="BF38" s="287"/>
      <c r="BG38" s="287"/>
      <c r="BH38" s="287"/>
      <c r="BI38" s="287"/>
      <c r="BJ38" s="287"/>
      <c r="BK38" s="290"/>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8FA30-C44F-4DBA-B167-606FD4DB2E7D}">
  <sheetPr codeName="Sheet15">
    <pageSetUpPr fitToPage="1"/>
  </sheetPr>
  <dimension ref="A1:BO30"/>
  <sheetViews>
    <sheetView showGridLines="0" zoomScaleNormal="100" zoomScaleSheetLayoutView="100" workbookViewId="0">
      <selection sqref="A1:J3"/>
    </sheetView>
  </sheetViews>
  <sheetFormatPr defaultColWidth="2.08984375" defaultRowHeight="14.25" customHeight="1"/>
  <cols>
    <col min="1" max="1" width="2.6328125" style="175" customWidth="1"/>
    <col min="2" max="63" width="2.08984375" style="175"/>
    <col min="64" max="64" width="23.08984375" style="175" customWidth="1"/>
    <col min="65" max="65" width="19.6328125" style="175" customWidth="1"/>
    <col min="66" max="66" width="14.90625" style="175" bestFit="1" customWidth="1"/>
    <col min="67" max="16384" width="2.08984375" style="175"/>
  </cols>
  <sheetData>
    <row r="1" spans="1:67" s="171" customFormat="1" ht="15.75" customHeight="1">
      <c r="A1" s="1011" t="str">
        <f>表紙!A54</f>
        <v>Webシステム</v>
      </c>
      <c r="B1" s="1116"/>
      <c r="C1" s="1116"/>
      <c r="D1" s="1116"/>
      <c r="E1" s="1116"/>
      <c r="F1" s="1116"/>
      <c r="G1" s="1116"/>
      <c r="H1" s="1116"/>
      <c r="I1" s="1116"/>
      <c r="J1" s="1117"/>
      <c r="K1" s="1020" t="s">
        <v>131</v>
      </c>
      <c r="L1" s="1088"/>
      <c r="M1" s="1088"/>
      <c r="N1" s="1088"/>
      <c r="O1" s="1088"/>
      <c r="P1" s="1088"/>
      <c r="Q1" s="1088"/>
      <c r="R1" s="1088"/>
      <c r="S1" s="1088"/>
      <c r="T1" s="1089"/>
      <c r="U1" s="1023" t="s">
        <v>146</v>
      </c>
      <c r="V1" s="1090"/>
      <c r="W1" s="1090"/>
      <c r="X1" s="1090"/>
      <c r="Y1" s="1091"/>
      <c r="Z1" s="1026" t="str">
        <f>表紙!$AJ$63</f>
        <v>MS</v>
      </c>
      <c r="AA1" s="1092"/>
      <c r="AB1" s="1092"/>
      <c r="AC1" s="1092"/>
      <c r="AD1" s="1093"/>
      <c r="AE1" s="1029" t="s">
        <v>134</v>
      </c>
      <c r="AF1" s="1094"/>
      <c r="AG1" s="1094"/>
      <c r="AH1" s="1094"/>
      <c r="AI1" s="1095"/>
      <c r="AJ1" s="994" t="str">
        <f>表紙!$AX$63</f>
        <v>Webシステム</v>
      </c>
      <c r="AK1" s="1096"/>
      <c r="AL1" s="1096"/>
      <c r="AM1" s="1096"/>
      <c r="AN1" s="1096"/>
      <c r="AO1" s="1096"/>
      <c r="AP1" s="1096"/>
      <c r="AQ1" s="1096"/>
      <c r="AR1" s="1097"/>
      <c r="AS1" s="1063" t="s">
        <v>101</v>
      </c>
      <c r="AT1" s="1064"/>
      <c r="AU1" s="1064"/>
      <c r="AV1" s="1064"/>
      <c r="AW1" s="1064"/>
      <c r="AX1" s="1064"/>
      <c r="AY1" s="1065"/>
      <c r="AZ1" s="968" t="s">
        <v>124</v>
      </c>
      <c r="BA1" s="1066"/>
      <c r="BB1" s="1066"/>
      <c r="BC1" s="1066"/>
      <c r="BD1" s="1066"/>
      <c r="BE1" s="1067"/>
      <c r="BF1" s="968" t="s">
        <v>147</v>
      </c>
      <c r="BG1" s="1066"/>
      <c r="BH1" s="1066"/>
      <c r="BI1" s="1066"/>
      <c r="BJ1" s="1066"/>
      <c r="BK1" s="1068"/>
    </row>
    <row r="2" spans="1:67" s="171" customFormat="1" ht="15.75" customHeight="1">
      <c r="A2" s="1118"/>
      <c r="B2" s="1119"/>
      <c r="C2" s="1119"/>
      <c r="D2" s="1119"/>
      <c r="E2" s="1119"/>
      <c r="F2" s="1119"/>
      <c r="G2" s="1119"/>
      <c r="H2" s="1119"/>
      <c r="I2" s="1119"/>
      <c r="J2" s="1120"/>
      <c r="K2" s="972" t="str">
        <f>表紙!O64</f>
        <v>アドオン設計書</v>
      </c>
      <c r="L2" s="1069"/>
      <c r="M2" s="1069"/>
      <c r="N2" s="1069"/>
      <c r="O2" s="1069"/>
      <c r="P2" s="1069"/>
      <c r="Q2" s="1069"/>
      <c r="R2" s="1069"/>
      <c r="S2" s="1069"/>
      <c r="T2" s="1070"/>
      <c r="U2" s="975" t="s">
        <v>148</v>
      </c>
      <c r="V2" s="1071"/>
      <c r="W2" s="1071"/>
      <c r="X2" s="1071"/>
      <c r="Y2" s="1072"/>
      <c r="Z2" s="978" t="str">
        <f>表紙!$AJ$64</f>
        <v>MSBB</v>
      </c>
      <c r="AA2" s="1073"/>
      <c r="AB2" s="1073"/>
      <c r="AC2" s="1073"/>
      <c r="AD2" s="1074"/>
      <c r="AE2" s="981" t="s">
        <v>140</v>
      </c>
      <c r="AF2" s="1075"/>
      <c r="AG2" s="1075"/>
      <c r="AH2" s="1075"/>
      <c r="AI2" s="1076"/>
      <c r="AJ2" s="984" t="str">
        <f>表紙!$AX$64</f>
        <v>Webシステム</v>
      </c>
      <c r="AK2" s="985"/>
      <c r="AL2" s="985"/>
      <c r="AM2" s="985"/>
      <c r="AN2" s="985"/>
      <c r="AO2" s="985"/>
      <c r="AP2" s="985"/>
      <c r="AQ2" s="985"/>
      <c r="AR2" s="986"/>
      <c r="AS2" s="1077" t="str">
        <f>表紙!$BL$64</f>
        <v>M7-US-1140</v>
      </c>
      <c r="AT2" s="1078"/>
      <c r="AU2" s="1078"/>
      <c r="AV2" s="1078"/>
      <c r="AW2" s="1078"/>
      <c r="AX2" s="1078"/>
      <c r="AY2" s="1079"/>
      <c r="AZ2" s="990" t="str">
        <f>表紙!$BU$64</f>
        <v>1.0.0</v>
      </c>
      <c r="BA2" s="1083"/>
      <c r="BB2" s="1083"/>
      <c r="BC2" s="1083"/>
      <c r="BD2" s="1083"/>
      <c r="BE2" s="1084"/>
      <c r="BF2" s="997">
        <f>表紙!$CB$64</f>
        <v>1</v>
      </c>
      <c r="BG2" s="1098"/>
      <c r="BH2" s="1098"/>
      <c r="BI2" s="1098"/>
      <c r="BJ2" s="1098"/>
      <c r="BK2" s="1099"/>
    </row>
    <row r="3" spans="1:67" s="171" customFormat="1" ht="15.75" customHeight="1" thickBot="1">
      <c r="A3" s="1121"/>
      <c r="B3" s="1122"/>
      <c r="C3" s="1122"/>
      <c r="D3" s="1122"/>
      <c r="E3" s="1122"/>
      <c r="F3" s="1122"/>
      <c r="G3" s="1122"/>
      <c r="H3" s="1122"/>
      <c r="I3" s="1122"/>
      <c r="J3" s="1123"/>
      <c r="K3" s="1000" t="str">
        <f ca="1">RIGHT(CELL("filename",$A$1),LEN(CELL("filename",$A$1))-FIND("]",CELL("filename",$A$1)))</f>
        <v>お知らせ</v>
      </c>
      <c r="L3" s="1103"/>
      <c r="M3" s="1103"/>
      <c r="N3" s="1103"/>
      <c r="O3" s="1103"/>
      <c r="P3" s="1103"/>
      <c r="Q3" s="1103"/>
      <c r="R3" s="1103"/>
      <c r="S3" s="1103"/>
      <c r="T3" s="1104"/>
      <c r="U3" s="1003" t="s">
        <v>144</v>
      </c>
      <c r="V3" s="1105"/>
      <c r="W3" s="1105"/>
      <c r="X3" s="1105"/>
      <c r="Y3" s="1106"/>
      <c r="Z3" s="1006" t="str">
        <f>表紙!$AJ$65</f>
        <v>MSBBPA000</v>
      </c>
      <c r="AA3" s="1107"/>
      <c r="AB3" s="1107"/>
      <c r="AC3" s="1107"/>
      <c r="AD3" s="1107"/>
      <c r="AE3" s="1008" t="str">
        <f>表紙!$AQ$65</f>
        <v>Webシステム(共通概要)</v>
      </c>
      <c r="AF3" s="1008"/>
      <c r="AG3" s="1008"/>
      <c r="AH3" s="1008"/>
      <c r="AI3" s="1008"/>
      <c r="AJ3" s="1008"/>
      <c r="AK3" s="1008"/>
      <c r="AL3" s="1008"/>
      <c r="AM3" s="1008"/>
      <c r="AN3" s="1008"/>
      <c r="AO3" s="1008"/>
      <c r="AP3" s="1008"/>
      <c r="AQ3" s="1008"/>
      <c r="AR3" s="1108"/>
      <c r="AS3" s="1080"/>
      <c r="AT3" s="1081"/>
      <c r="AU3" s="1081"/>
      <c r="AV3" s="1081"/>
      <c r="AW3" s="1081"/>
      <c r="AX3" s="1081"/>
      <c r="AY3" s="1082"/>
      <c r="AZ3" s="1085"/>
      <c r="BA3" s="1086"/>
      <c r="BB3" s="1086"/>
      <c r="BC3" s="1086"/>
      <c r="BD3" s="1086"/>
      <c r="BE3" s="1087"/>
      <c r="BF3" s="1100"/>
      <c r="BG3" s="1101"/>
      <c r="BH3" s="1101"/>
      <c r="BI3" s="1101"/>
      <c r="BJ3" s="1101"/>
      <c r="BK3" s="1102"/>
    </row>
    <row r="4" spans="1:67" s="174" customFormat="1" ht="6.75" customHeight="1" thickBo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3"/>
      <c r="AJ4" s="172"/>
      <c r="AK4" s="172"/>
      <c r="AL4" s="172"/>
      <c r="AM4" s="172"/>
      <c r="AN4" s="172"/>
      <c r="AO4" s="172"/>
      <c r="AP4" s="172"/>
      <c r="AQ4" s="172"/>
      <c r="AR4" s="172"/>
      <c r="AS4" s="172"/>
      <c r="AT4" s="172"/>
      <c r="AU4" s="172"/>
      <c r="AV4" s="172"/>
      <c r="AW4" s="172"/>
      <c r="AX4" s="172"/>
      <c r="AY4" s="172"/>
    </row>
    <row r="5" spans="1:67" ht="15.75" customHeight="1">
      <c r="A5" s="1109" t="s">
        <v>881</v>
      </c>
      <c r="B5" s="1110"/>
      <c r="C5" s="1110"/>
      <c r="D5" s="1110"/>
      <c r="E5" s="1110"/>
      <c r="F5" s="1110"/>
      <c r="G5" s="1110"/>
      <c r="H5" s="1110"/>
      <c r="I5" s="1110"/>
      <c r="J5" s="1110"/>
      <c r="K5" s="1110"/>
      <c r="L5" s="1110"/>
      <c r="M5" s="1110"/>
      <c r="N5" s="1111"/>
      <c r="O5" s="1112" t="s">
        <v>882</v>
      </c>
      <c r="P5" s="1113"/>
      <c r="Q5" s="1113"/>
      <c r="R5" s="1113"/>
      <c r="S5" s="1113"/>
      <c r="T5" s="1113"/>
      <c r="U5" s="1113"/>
      <c r="V5" s="1113"/>
      <c r="W5" s="1113"/>
      <c r="X5" s="1113"/>
      <c r="Y5" s="1113"/>
      <c r="Z5" s="1113"/>
      <c r="AA5" s="1113"/>
      <c r="AB5" s="1113"/>
      <c r="AC5" s="1113"/>
      <c r="AD5" s="1114"/>
      <c r="AE5" s="1109" t="s">
        <v>883</v>
      </c>
      <c r="AF5" s="1110"/>
      <c r="AG5" s="1110"/>
      <c r="AH5" s="1110"/>
      <c r="AI5" s="1110"/>
      <c r="AJ5" s="1115"/>
    </row>
    <row r="6" spans="1:67" ht="15.75" customHeight="1" thickBot="1">
      <c r="A6" s="1124"/>
      <c r="B6" s="1125"/>
      <c r="C6" s="1125"/>
      <c r="D6" s="1125"/>
      <c r="E6" s="1125"/>
      <c r="F6" s="1125"/>
      <c r="G6" s="1125"/>
      <c r="H6" s="1125"/>
      <c r="I6" s="1125"/>
      <c r="J6" s="1125"/>
      <c r="K6" s="1125"/>
      <c r="L6" s="1125"/>
      <c r="M6" s="1125"/>
      <c r="N6" s="1125"/>
      <c r="O6" s="1126" t="s">
        <v>968</v>
      </c>
      <c r="P6" s="1125"/>
      <c r="Q6" s="1125"/>
      <c r="R6" s="1125"/>
      <c r="S6" s="1125"/>
      <c r="T6" s="1125"/>
      <c r="U6" s="1125"/>
      <c r="V6" s="1125"/>
      <c r="W6" s="1125"/>
      <c r="X6" s="1125"/>
      <c r="Y6" s="1125"/>
      <c r="Z6" s="1125"/>
      <c r="AA6" s="1125"/>
      <c r="AB6" s="1125"/>
      <c r="AC6" s="1125"/>
      <c r="AD6" s="1127"/>
      <c r="AE6" s="1128" t="s">
        <v>885</v>
      </c>
      <c r="AF6" s="1129"/>
      <c r="AG6" s="1129"/>
      <c r="AH6" s="1129"/>
      <c r="AI6" s="1129"/>
      <c r="AJ6" s="1130"/>
    </row>
    <row r="7" spans="1:67" ht="15.75" customHeight="1" thickBot="1"/>
    <row r="8" spans="1:67" ht="15.75" customHeight="1" thickBot="1">
      <c r="A8" s="1060" t="s">
        <v>887</v>
      </c>
      <c r="B8" s="1055"/>
      <c r="C8" s="1059"/>
      <c r="D8" s="1054" t="s">
        <v>888</v>
      </c>
      <c r="E8" s="1061"/>
      <c r="F8" s="1061"/>
      <c r="G8" s="1061"/>
      <c r="H8" s="1061"/>
      <c r="I8" s="1061"/>
      <c r="J8" s="1061"/>
      <c r="K8" s="1061"/>
      <c r="L8" s="1061"/>
      <c r="M8" s="1061"/>
      <c r="N8" s="1059"/>
      <c r="O8" s="1054" t="s">
        <v>882</v>
      </c>
      <c r="P8" s="1061"/>
      <c r="Q8" s="1061"/>
      <c r="R8" s="1061"/>
      <c r="S8" s="1061"/>
      <c r="T8" s="1061"/>
      <c r="U8" s="1061"/>
      <c r="V8" s="1061"/>
      <c r="W8" s="1061"/>
      <c r="X8" s="1061"/>
      <c r="Y8" s="1061"/>
      <c r="Z8" s="1061"/>
      <c r="AA8" s="1061"/>
      <c r="AB8" s="1061"/>
      <c r="AC8" s="1061"/>
      <c r="AD8" s="1059"/>
      <c r="AE8" s="1054" t="s">
        <v>889</v>
      </c>
      <c r="AF8" s="1062"/>
      <c r="AG8" s="1054" t="s">
        <v>890</v>
      </c>
      <c r="AH8" s="1059"/>
      <c r="AI8" s="1054" t="s">
        <v>891</v>
      </c>
      <c r="AJ8" s="1059"/>
      <c r="AK8" s="1054" t="s">
        <v>424</v>
      </c>
      <c r="AL8" s="1055"/>
      <c r="AM8" s="1055"/>
      <c r="AN8" s="1055"/>
      <c r="AO8" s="1055"/>
      <c r="AP8" s="1055"/>
      <c r="AQ8" s="1055"/>
      <c r="AR8" s="1055"/>
      <c r="AS8" s="1055"/>
      <c r="AT8" s="1055"/>
      <c r="AU8" s="1055"/>
      <c r="AV8" s="1055"/>
      <c r="AW8" s="1055"/>
      <c r="AX8" s="1055"/>
      <c r="AY8" s="1055"/>
      <c r="AZ8" s="1055"/>
      <c r="BA8" s="1055"/>
      <c r="BB8" s="1055"/>
      <c r="BC8" s="1055"/>
      <c r="BD8" s="1055"/>
      <c r="BE8" s="1055"/>
      <c r="BF8" s="1055"/>
      <c r="BG8" s="1055"/>
      <c r="BH8" s="1055"/>
      <c r="BI8" s="1055"/>
      <c r="BJ8" s="1055"/>
      <c r="BK8" s="1055"/>
      <c r="BL8" s="176" t="s">
        <v>892</v>
      </c>
      <c r="BM8" s="176" t="s">
        <v>893</v>
      </c>
      <c r="BN8" s="177" t="s">
        <v>894</v>
      </c>
      <c r="BO8" s="178"/>
    </row>
    <row r="9" spans="1:67" ht="15.75" customHeight="1">
      <c r="A9" s="1048" t="s">
        <v>902</v>
      </c>
      <c r="B9" s="1049"/>
      <c r="C9" s="1050"/>
      <c r="D9" s="1056"/>
      <c r="E9" s="1057"/>
      <c r="F9" s="1057"/>
      <c r="G9" s="1057"/>
      <c r="H9" s="1057"/>
      <c r="I9" s="1057"/>
      <c r="J9" s="1057"/>
      <c r="K9" s="1057"/>
      <c r="L9" s="1057"/>
      <c r="M9" s="1057"/>
      <c r="N9" s="1058"/>
      <c r="O9" s="311" t="s">
        <v>969</v>
      </c>
      <c r="P9" s="312"/>
      <c r="Q9" s="312"/>
      <c r="R9" s="312"/>
      <c r="S9" s="312"/>
      <c r="T9" s="312"/>
      <c r="U9" s="312"/>
      <c r="V9" s="312"/>
      <c r="W9" s="312"/>
      <c r="X9" s="312"/>
      <c r="Y9" s="312"/>
      <c r="Z9" s="312"/>
      <c r="AA9" s="312"/>
      <c r="AB9" s="312"/>
      <c r="AC9" s="312"/>
      <c r="AD9" s="313"/>
      <c r="AE9" s="1051" t="s">
        <v>896</v>
      </c>
      <c r="AF9" s="1052"/>
      <c r="AG9" s="1051" t="s">
        <v>970</v>
      </c>
      <c r="AH9" s="1052"/>
      <c r="AI9" s="1053" t="s">
        <v>896</v>
      </c>
      <c r="AJ9" s="1050"/>
      <c r="AK9" s="317" t="s">
        <v>971</v>
      </c>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8"/>
      <c r="BL9" s="319"/>
      <c r="BM9" s="319"/>
      <c r="BN9" s="320"/>
    </row>
    <row r="10" spans="1:67" ht="15.75" customHeight="1">
      <c r="A10" s="1048"/>
      <c r="B10" s="1049"/>
      <c r="C10" s="1050"/>
      <c r="D10" s="308"/>
      <c r="E10" s="309"/>
      <c r="F10" s="309"/>
      <c r="G10" s="309"/>
      <c r="H10" s="309"/>
      <c r="I10" s="309"/>
      <c r="J10" s="309"/>
      <c r="K10" s="309"/>
      <c r="L10" s="309"/>
      <c r="M10" s="309"/>
      <c r="N10" s="310"/>
      <c r="O10" s="311" t="s">
        <v>972</v>
      </c>
      <c r="P10" s="312"/>
      <c r="Q10" s="312"/>
      <c r="R10" s="312"/>
      <c r="S10" s="312"/>
      <c r="T10" s="312"/>
      <c r="U10" s="312"/>
      <c r="V10" s="312"/>
      <c r="W10" s="312"/>
      <c r="X10" s="312"/>
      <c r="Y10" s="312"/>
      <c r="Z10" s="312"/>
      <c r="AA10" s="312"/>
      <c r="AB10" s="312"/>
      <c r="AC10" s="312"/>
      <c r="AD10" s="313"/>
      <c r="AE10" s="1051" t="s">
        <v>919</v>
      </c>
      <c r="AF10" s="1052"/>
      <c r="AG10" s="1051"/>
      <c r="AH10" s="1052"/>
      <c r="AI10" s="1053"/>
      <c r="AJ10" s="1050"/>
      <c r="AK10" s="317"/>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18"/>
      <c r="BL10" s="319"/>
      <c r="BM10" s="319"/>
      <c r="BN10" s="320"/>
    </row>
    <row r="11" spans="1:67" ht="15.75" customHeight="1">
      <c r="A11" s="1048"/>
      <c r="B11" s="1049"/>
      <c r="C11" s="1050"/>
      <c r="D11" s="308"/>
      <c r="E11" s="309"/>
      <c r="F11" s="309"/>
      <c r="G11" s="309"/>
      <c r="H11" s="309"/>
      <c r="I11" s="309"/>
      <c r="J11" s="309"/>
      <c r="K11" s="309"/>
      <c r="L11" s="309"/>
      <c r="M11" s="309"/>
      <c r="N11" s="310"/>
      <c r="O11" s="311" t="s">
        <v>973</v>
      </c>
      <c r="P11" s="312"/>
      <c r="Q11" s="312"/>
      <c r="R11" s="312"/>
      <c r="S11" s="312"/>
      <c r="T11" s="312"/>
      <c r="U11" s="312"/>
      <c r="V11" s="312"/>
      <c r="W11" s="312"/>
      <c r="X11" s="312"/>
      <c r="Y11" s="312"/>
      <c r="Z11" s="312"/>
      <c r="AA11" s="312"/>
      <c r="AB11" s="312"/>
      <c r="AC11" s="312"/>
      <c r="AD11" s="313"/>
      <c r="AE11" s="1051" t="s">
        <v>919</v>
      </c>
      <c r="AF11" s="1052"/>
      <c r="AG11" s="1051"/>
      <c r="AH11" s="1052"/>
      <c r="AI11" s="1053"/>
      <c r="AJ11" s="1050"/>
      <c r="AK11" s="317"/>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318"/>
      <c r="BL11" s="319"/>
      <c r="BM11" s="319"/>
      <c r="BN11" s="320"/>
    </row>
    <row r="12" spans="1:67" ht="15.75" customHeight="1">
      <c r="A12" s="1048"/>
      <c r="B12" s="1049"/>
      <c r="C12" s="1050"/>
      <c r="D12" s="308"/>
      <c r="E12" s="309"/>
      <c r="F12" s="309"/>
      <c r="G12" s="309"/>
      <c r="H12" s="309"/>
      <c r="I12" s="309"/>
      <c r="J12" s="309"/>
      <c r="K12" s="309"/>
      <c r="L12" s="309"/>
      <c r="M12" s="309"/>
      <c r="N12" s="310"/>
      <c r="O12" s="311" t="s">
        <v>929</v>
      </c>
      <c r="P12" s="312"/>
      <c r="Q12" s="312"/>
      <c r="R12" s="312"/>
      <c r="S12" s="312"/>
      <c r="T12" s="312"/>
      <c r="U12" s="312"/>
      <c r="V12" s="312"/>
      <c r="W12" s="312"/>
      <c r="X12" s="312"/>
      <c r="Y12" s="312"/>
      <c r="Z12" s="312"/>
      <c r="AA12" s="312"/>
      <c r="AB12" s="312"/>
      <c r="AC12" s="312"/>
      <c r="AD12" s="313"/>
      <c r="AE12" s="1051" t="s">
        <v>899</v>
      </c>
      <c r="AF12" s="1052"/>
      <c r="AG12" s="1051"/>
      <c r="AH12" s="1052"/>
      <c r="AI12" s="1053"/>
      <c r="AJ12" s="1050"/>
      <c r="AK12" s="317"/>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8"/>
      <c r="BK12" s="318"/>
      <c r="BL12" s="319"/>
      <c r="BM12" s="319"/>
      <c r="BN12" s="320"/>
    </row>
    <row r="13" spans="1:67" ht="15.75" customHeight="1">
      <c r="A13" s="1048"/>
      <c r="B13" s="1049"/>
      <c r="C13" s="1050"/>
      <c r="D13" s="1056"/>
      <c r="E13" s="1057"/>
      <c r="F13" s="1057"/>
      <c r="G13" s="1057"/>
      <c r="H13" s="1057"/>
      <c r="I13" s="1057"/>
      <c r="J13" s="1057"/>
      <c r="K13" s="1057"/>
      <c r="L13" s="1057"/>
      <c r="M13" s="1057"/>
      <c r="N13" s="1058"/>
      <c r="O13" s="311" t="s">
        <v>974</v>
      </c>
      <c r="P13" s="312"/>
      <c r="Q13" s="312"/>
      <c r="R13" s="312"/>
      <c r="S13" s="312"/>
      <c r="T13" s="312"/>
      <c r="U13" s="312"/>
      <c r="V13" s="312"/>
      <c r="W13" s="312"/>
      <c r="X13" s="312"/>
      <c r="Y13" s="312"/>
      <c r="Z13" s="312"/>
      <c r="AA13" s="312"/>
      <c r="AB13" s="312"/>
      <c r="AC13" s="312"/>
      <c r="AD13" s="313"/>
      <c r="AE13" s="1051" t="s">
        <v>899</v>
      </c>
      <c r="AF13" s="1052"/>
      <c r="AG13" s="1051"/>
      <c r="AH13" s="1052"/>
      <c r="AI13" s="1053"/>
      <c r="AJ13" s="1050"/>
      <c r="AK13" s="317"/>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8"/>
      <c r="BK13" s="318"/>
      <c r="BL13" s="319"/>
      <c r="BM13" s="319"/>
      <c r="BN13" s="320"/>
    </row>
    <row r="14" spans="1:67" ht="15.75" customHeight="1">
      <c r="A14" s="1039"/>
      <c r="B14" s="1040"/>
      <c r="C14" s="1041"/>
      <c r="D14" s="1042" t="s">
        <v>975</v>
      </c>
      <c r="E14" s="1043"/>
      <c r="F14" s="1043"/>
      <c r="G14" s="1043"/>
      <c r="H14" s="1043"/>
      <c r="I14" s="1043"/>
      <c r="J14" s="1043"/>
      <c r="K14" s="1043"/>
      <c r="L14" s="1043"/>
      <c r="M14" s="1043"/>
      <c r="N14" s="1044"/>
      <c r="O14" s="179" t="s">
        <v>976</v>
      </c>
      <c r="P14" s="485"/>
      <c r="Q14" s="485"/>
      <c r="R14" s="485"/>
      <c r="S14" s="485"/>
      <c r="T14" s="485"/>
      <c r="U14" s="485"/>
      <c r="V14" s="485"/>
      <c r="W14" s="485"/>
      <c r="X14" s="485"/>
      <c r="Y14" s="485"/>
      <c r="Z14" s="485"/>
      <c r="AA14" s="485"/>
      <c r="AB14" s="485"/>
      <c r="AC14" s="485"/>
      <c r="AD14" s="486"/>
      <c r="AE14" s="1045" t="s">
        <v>899</v>
      </c>
      <c r="AF14" s="1046"/>
      <c r="AG14" s="1045">
        <v>100</v>
      </c>
      <c r="AH14" s="1046"/>
      <c r="AI14" s="1047" t="s">
        <v>977</v>
      </c>
      <c r="AJ14" s="1041"/>
      <c r="AK14" s="487"/>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9"/>
      <c r="BM14" s="489"/>
      <c r="BN14" s="490"/>
    </row>
    <row r="15" spans="1:67" ht="15.75" customHeight="1">
      <c r="A15" s="1039"/>
      <c r="B15" s="1040"/>
      <c r="C15" s="1041"/>
      <c r="D15" s="1042" t="s">
        <v>978</v>
      </c>
      <c r="E15" s="1043"/>
      <c r="F15" s="1043"/>
      <c r="G15" s="1043"/>
      <c r="H15" s="1043"/>
      <c r="I15" s="1043"/>
      <c r="J15" s="1043"/>
      <c r="K15" s="1043"/>
      <c r="L15" s="1043"/>
      <c r="M15" s="1043"/>
      <c r="N15" s="1044"/>
      <c r="O15" s="179" t="s">
        <v>979</v>
      </c>
      <c r="P15" s="485"/>
      <c r="Q15" s="485"/>
      <c r="R15" s="485"/>
      <c r="S15" s="485"/>
      <c r="T15" s="485"/>
      <c r="U15" s="485"/>
      <c r="V15" s="485"/>
      <c r="W15" s="485"/>
      <c r="X15" s="485"/>
      <c r="Y15" s="485"/>
      <c r="Z15" s="485"/>
      <c r="AA15" s="485"/>
      <c r="AB15" s="485"/>
      <c r="AC15" s="485"/>
      <c r="AD15" s="486"/>
      <c r="AE15" s="1045" t="s">
        <v>980</v>
      </c>
      <c r="AF15" s="1046"/>
      <c r="AG15" s="1045">
        <v>100</v>
      </c>
      <c r="AH15" s="1046"/>
      <c r="AI15" s="1047" t="s">
        <v>977</v>
      </c>
      <c r="AJ15" s="1041"/>
      <c r="AK15" s="487"/>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9"/>
      <c r="BM15" s="489"/>
      <c r="BN15" s="490"/>
    </row>
    <row r="16" spans="1:67" ht="15.75" customHeight="1">
      <c r="A16" s="1039"/>
      <c r="B16" s="1040"/>
      <c r="C16" s="1041"/>
      <c r="D16" s="1042" t="s">
        <v>981</v>
      </c>
      <c r="E16" s="1043"/>
      <c r="F16" s="1043"/>
      <c r="G16" s="1043"/>
      <c r="H16" s="1043"/>
      <c r="I16" s="1043"/>
      <c r="J16" s="1043"/>
      <c r="K16" s="1043"/>
      <c r="L16" s="1043"/>
      <c r="M16" s="1043"/>
      <c r="N16" s="1044"/>
      <c r="O16" s="179" t="s">
        <v>982</v>
      </c>
      <c r="P16" s="485"/>
      <c r="Q16" s="485"/>
      <c r="R16" s="485"/>
      <c r="S16" s="485"/>
      <c r="T16" s="485"/>
      <c r="U16" s="485"/>
      <c r="V16" s="485"/>
      <c r="W16" s="485"/>
      <c r="X16" s="485"/>
      <c r="Y16" s="485"/>
      <c r="Z16" s="485"/>
      <c r="AA16" s="485"/>
      <c r="AB16" s="485"/>
      <c r="AC16" s="485"/>
      <c r="AD16" s="486"/>
      <c r="AE16" s="1045" t="s">
        <v>980</v>
      </c>
      <c r="AF16" s="1046"/>
      <c r="AG16" s="1045">
        <v>100</v>
      </c>
      <c r="AH16" s="1046"/>
      <c r="AI16" s="1047" t="s">
        <v>977</v>
      </c>
      <c r="AJ16" s="1041"/>
      <c r="AK16" s="487"/>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9"/>
      <c r="BM16" s="489"/>
      <c r="BN16" s="490"/>
    </row>
    <row r="17" spans="1:66" ht="15.75" customHeight="1">
      <c r="A17" s="1039"/>
      <c r="B17" s="1040"/>
      <c r="C17" s="1041"/>
      <c r="D17" s="1042" t="s">
        <v>983</v>
      </c>
      <c r="E17" s="1043"/>
      <c r="F17" s="1043"/>
      <c r="G17" s="1043"/>
      <c r="H17" s="1043"/>
      <c r="I17" s="1043"/>
      <c r="J17" s="1043"/>
      <c r="K17" s="1043"/>
      <c r="L17" s="1043"/>
      <c r="M17" s="1043"/>
      <c r="N17" s="1044"/>
      <c r="O17" s="179" t="s">
        <v>984</v>
      </c>
      <c r="P17" s="485"/>
      <c r="Q17" s="485"/>
      <c r="R17" s="485"/>
      <c r="S17" s="485"/>
      <c r="T17" s="485"/>
      <c r="U17" s="485"/>
      <c r="V17" s="485"/>
      <c r="W17" s="485"/>
      <c r="X17" s="485"/>
      <c r="Y17" s="485"/>
      <c r="Z17" s="485"/>
      <c r="AA17" s="485"/>
      <c r="AB17" s="485"/>
      <c r="AC17" s="485"/>
      <c r="AD17" s="486"/>
      <c r="AE17" s="1045" t="s">
        <v>906</v>
      </c>
      <c r="AF17" s="1046"/>
      <c r="AG17" s="1045"/>
      <c r="AH17" s="1046"/>
      <c r="AI17" s="1047" t="s">
        <v>907</v>
      </c>
      <c r="AJ17" s="1041"/>
      <c r="AK17" s="487" t="s">
        <v>985</v>
      </c>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9"/>
      <c r="BM17" s="489"/>
      <c r="BN17" s="490"/>
    </row>
    <row r="18" spans="1:66" ht="15.75" customHeight="1">
      <c r="A18" s="1039"/>
      <c r="B18" s="1040"/>
      <c r="C18" s="1041"/>
      <c r="D18" s="1042" t="s">
        <v>986</v>
      </c>
      <c r="E18" s="1043"/>
      <c r="F18" s="1043"/>
      <c r="G18" s="1043"/>
      <c r="H18" s="1043"/>
      <c r="I18" s="1043"/>
      <c r="J18" s="1043"/>
      <c r="K18" s="1043"/>
      <c r="L18" s="1043"/>
      <c r="M18" s="1043"/>
      <c r="N18" s="1044"/>
      <c r="O18" s="179" t="s">
        <v>987</v>
      </c>
      <c r="P18" s="485"/>
      <c r="Q18" s="485"/>
      <c r="R18" s="485"/>
      <c r="S18" s="485"/>
      <c r="T18" s="485"/>
      <c r="U18" s="485"/>
      <c r="V18" s="485"/>
      <c r="W18" s="485"/>
      <c r="X18" s="485"/>
      <c r="Y18" s="485"/>
      <c r="Z18" s="485"/>
      <c r="AA18" s="485"/>
      <c r="AB18" s="485"/>
      <c r="AC18" s="485"/>
      <c r="AD18" s="486"/>
      <c r="AE18" s="1045" t="s">
        <v>980</v>
      </c>
      <c r="AF18" s="1046"/>
      <c r="AG18" s="1045">
        <v>500</v>
      </c>
      <c r="AH18" s="1046"/>
      <c r="AI18" s="1047" t="s">
        <v>977</v>
      </c>
      <c r="AJ18" s="1041"/>
      <c r="AK18" s="487"/>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9"/>
      <c r="BM18" s="489"/>
      <c r="BN18" s="490"/>
    </row>
    <row r="19" spans="1:66" ht="15.75" customHeight="1">
      <c r="A19" s="1039"/>
      <c r="B19" s="1040"/>
      <c r="C19" s="1041"/>
      <c r="D19" s="1042" t="s">
        <v>988</v>
      </c>
      <c r="E19" s="1043"/>
      <c r="F19" s="1043"/>
      <c r="G19" s="1043"/>
      <c r="H19" s="1043"/>
      <c r="I19" s="1043"/>
      <c r="J19" s="1043"/>
      <c r="K19" s="1043"/>
      <c r="L19" s="1043"/>
      <c r="M19" s="1043"/>
      <c r="N19" s="1044"/>
      <c r="O19" s="179" t="s">
        <v>989</v>
      </c>
      <c r="P19" s="485"/>
      <c r="Q19" s="485"/>
      <c r="R19" s="485"/>
      <c r="S19" s="485"/>
      <c r="T19" s="485"/>
      <c r="U19" s="485"/>
      <c r="V19" s="485"/>
      <c r="W19" s="485"/>
      <c r="X19" s="485"/>
      <c r="Y19" s="485"/>
      <c r="Z19" s="485"/>
      <c r="AA19" s="485"/>
      <c r="AB19" s="485"/>
      <c r="AC19" s="485"/>
      <c r="AD19" s="486"/>
      <c r="AE19" s="1045" t="s">
        <v>980</v>
      </c>
      <c r="AF19" s="1046"/>
      <c r="AG19" s="1045">
        <v>100</v>
      </c>
      <c r="AH19" s="1046"/>
      <c r="AI19" s="1047" t="s">
        <v>977</v>
      </c>
      <c r="AJ19" s="1041"/>
      <c r="AK19" s="487"/>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9"/>
      <c r="BM19" s="489"/>
      <c r="BN19" s="490"/>
    </row>
    <row r="20" spans="1:66" ht="15.75" customHeight="1">
      <c r="A20" s="1039"/>
      <c r="B20" s="1040"/>
      <c r="C20" s="1041"/>
      <c r="D20" s="1042" t="s">
        <v>990</v>
      </c>
      <c r="E20" s="1043"/>
      <c r="F20" s="1043"/>
      <c r="G20" s="1043"/>
      <c r="H20" s="1043"/>
      <c r="I20" s="1043"/>
      <c r="J20" s="1043"/>
      <c r="K20" s="1043"/>
      <c r="L20" s="1043"/>
      <c r="M20" s="1043"/>
      <c r="N20" s="1044"/>
      <c r="O20" s="179" t="s">
        <v>991</v>
      </c>
      <c r="P20" s="485"/>
      <c r="Q20" s="485"/>
      <c r="R20" s="485"/>
      <c r="S20" s="485"/>
      <c r="T20" s="485"/>
      <c r="U20" s="485"/>
      <c r="V20" s="485"/>
      <c r="W20" s="485"/>
      <c r="X20" s="485"/>
      <c r="Y20" s="485"/>
      <c r="Z20" s="485"/>
      <c r="AA20" s="485"/>
      <c r="AB20" s="485"/>
      <c r="AC20" s="485"/>
      <c r="AD20" s="486"/>
      <c r="AE20" s="1045" t="s">
        <v>992</v>
      </c>
      <c r="AF20" s="1046"/>
      <c r="AG20" s="1045">
        <v>0</v>
      </c>
      <c r="AH20" s="1046"/>
      <c r="AI20" s="1047" t="s">
        <v>977</v>
      </c>
      <c r="AJ20" s="1041"/>
      <c r="AK20" s="487"/>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9"/>
      <c r="BM20" s="489"/>
      <c r="BN20" s="490"/>
    </row>
    <row r="21" spans="1:66" ht="15.75" customHeight="1">
      <c r="A21" s="1039"/>
      <c r="B21" s="1040"/>
      <c r="C21" s="1041"/>
      <c r="D21" s="1042" t="s">
        <v>993</v>
      </c>
      <c r="E21" s="1043"/>
      <c r="F21" s="1043"/>
      <c r="G21" s="1043"/>
      <c r="H21" s="1043"/>
      <c r="I21" s="1043"/>
      <c r="J21" s="1043"/>
      <c r="K21" s="1043"/>
      <c r="L21" s="1043"/>
      <c r="M21" s="1043"/>
      <c r="N21" s="1044"/>
      <c r="O21" s="179" t="s">
        <v>994</v>
      </c>
      <c r="P21" s="485"/>
      <c r="Q21" s="485"/>
      <c r="R21" s="485"/>
      <c r="S21" s="485"/>
      <c r="T21" s="485"/>
      <c r="U21" s="485"/>
      <c r="V21" s="485"/>
      <c r="W21" s="485"/>
      <c r="X21" s="485"/>
      <c r="Y21" s="485"/>
      <c r="Z21" s="485"/>
      <c r="AA21" s="485"/>
      <c r="AB21" s="485"/>
      <c r="AC21" s="485"/>
      <c r="AD21" s="486"/>
      <c r="AE21" s="1045" t="s">
        <v>980</v>
      </c>
      <c r="AF21" s="1046"/>
      <c r="AG21" s="1045">
        <v>500</v>
      </c>
      <c r="AH21" s="1046"/>
      <c r="AI21" s="1047" t="s">
        <v>977</v>
      </c>
      <c r="AJ21" s="1041"/>
      <c r="AK21" s="487"/>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9"/>
      <c r="BM21" s="489"/>
      <c r="BN21" s="490"/>
    </row>
    <row r="22" spans="1:66" ht="15.75" customHeight="1">
      <c r="A22" s="1039"/>
      <c r="B22" s="1040"/>
      <c r="C22" s="1041"/>
      <c r="D22" s="1042" t="s">
        <v>995</v>
      </c>
      <c r="E22" s="1043"/>
      <c r="F22" s="1043"/>
      <c r="G22" s="1043"/>
      <c r="H22" s="1043"/>
      <c r="I22" s="1043"/>
      <c r="J22" s="1043"/>
      <c r="K22" s="1043"/>
      <c r="L22" s="1043"/>
      <c r="M22" s="1043"/>
      <c r="N22" s="1044"/>
      <c r="O22" s="179" t="s">
        <v>996</v>
      </c>
      <c r="P22" s="485"/>
      <c r="Q22" s="485"/>
      <c r="R22" s="485"/>
      <c r="S22" s="485"/>
      <c r="T22" s="485"/>
      <c r="U22" s="485"/>
      <c r="V22" s="485"/>
      <c r="W22" s="485"/>
      <c r="X22" s="485"/>
      <c r="Y22" s="485"/>
      <c r="Z22" s="485"/>
      <c r="AA22" s="485"/>
      <c r="AB22" s="485"/>
      <c r="AC22" s="485"/>
      <c r="AD22" s="486"/>
      <c r="AE22" s="1045" t="s">
        <v>980</v>
      </c>
      <c r="AF22" s="1046"/>
      <c r="AG22" s="1045">
        <v>100</v>
      </c>
      <c r="AH22" s="1046"/>
      <c r="AI22" s="1047" t="s">
        <v>977</v>
      </c>
      <c r="AJ22" s="1041"/>
      <c r="AK22" s="487"/>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9"/>
      <c r="BM22" s="489"/>
      <c r="BN22" s="490"/>
    </row>
    <row r="23" spans="1:66" ht="15.75" customHeight="1">
      <c r="A23" s="1039"/>
      <c r="B23" s="1040"/>
      <c r="C23" s="1041"/>
      <c r="D23" s="1042" t="s">
        <v>997</v>
      </c>
      <c r="E23" s="1043"/>
      <c r="F23" s="1043"/>
      <c r="G23" s="1043"/>
      <c r="H23" s="1043"/>
      <c r="I23" s="1043"/>
      <c r="J23" s="1043"/>
      <c r="K23" s="1043"/>
      <c r="L23" s="1043"/>
      <c r="M23" s="1043"/>
      <c r="N23" s="1044"/>
      <c r="O23" s="179" t="s">
        <v>918</v>
      </c>
      <c r="P23" s="485"/>
      <c r="Q23" s="485"/>
      <c r="R23" s="485"/>
      <c r="S23" s="485"/>
      <c r="T23" s="485"/>
      <c r="U23" s="485"/>
      <c r="V23" s="485"/>
      <c r="W23" s="485"/>
      <c r="X23" s="485"/>
      <c r="Y23" s="485"/>
      <c r="Z23" s="485"/>
      <c r="AA23" s="485"/>
      <c r="AB23" s="485"/>
      <c r="AC23" s="485"/>
      <c r="AD23" s="486"/>
      <c r="AE23" s="1045" t="s">
        <v>992</v>
      </c>
      <c r="AF23" s="1046"/>
      <c r="AG23" s="1045">
        <v>0</v>
      </c>
      <c r="AH23" s="1046"/>
      <c r="AI23" s="1047" t="s">
        <v>977</v>
      </c>
      <c r="AJ23" s="1041"/>
      <c r="AK23" s="487"/>
      <c r="AL23" s="488"/>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9"/>
      <c r="BM23" s="489"/>
      <c r="BN23" s="490"/>
    </row>
    <row r="24" spans="1:66" ht="15.75" customHeight="1">
      <c r="A24" s="1039"/>
      <c r="B24" s="1040"/>
      <c r="C24" s="1041"/>
      <c r="D24" s="1042" t="s">
        <v>998</v>
      </c>
      <c r="E24" s="1043"/>
      <c r="F24" s="1043"/>
      <c r="G24" s="1043"/>
      <c r="H24" s="1043"/>
      <c r="I24" s="1043"/>
      <c r="J24" s="1043"/>
      <c r="K24" s="1043"/>
      <c r="L24" s="1043"/>
      <c r="M24" s="1043"/>
      <c r="N24" s="1044"/>
      <c r="O24" s="179" t="s">
        <v>999</v>
      </c>
      <c r="P24" s="485"/>
      <c r="Q24" s="485"/>
      <c r="R24" s="485"/>
      <c r="S24" s="485"/>
      <c r="T24" s="485"/>
      <c r="U24" s="485"/>
      <c r="V24" s="485"/>
      <c r="W24" s="485"/>
      <c r="X24" s="485"/>
      <c r="Y24" s="485"/>
      <c r="Z24" s="485"/>
      <c r="AA24" s="485"/>
      <c r="AB24" s="485"/>
      <c r="AC24" s="485"/>
      <c r="AD24" s="486"/>
      <c r="AE24" s="1045" t="s">
        <v>980</v>
      </c>
      <c r="AF24" s="1046"/>
      <c r="AG24" s="1045">
        <v>50</v>
      </c>
      <c r="AH24" s="1046"/>
      <c r="AI24" s="1047" t="s">
        <v>977</v>
      </c>
      <c r="AJ24" s="1041"/>
      <c r="AK24" s="487"/>
      <c r="AL24" s="488"/>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9"/>
      <c r="BM24" s="489"/>
      <c r="BN24" s="490"/>
    </row>
    <row r="25" spans="1:66" ht="15.75" customHeight="1">
      <c r="A25" s="1039"/>
      <c r="B25" s="1040"/>
      <c r="C25" s="1041"/>
      <c r="D25" s="1042" t="s">
        <v>1000</v>
      </c>
      <c r="E25" s="1043"/>
      <c r="F25" s="1043"/>
      <c r="G25" s="1043"/>
      <c r="H25" s="1043"/>
      <c r="I25" s="1043"/>
      <c r="J25" s="1043"/>
      <c r="K25" s="1043"/>
      <c r="L25" s="1043"/>
      <c r="M25" s="1043"/>
      <c r="N25" s="1044"/>
      <c r="O25" s="179" t="s">
        <v>1001</v>
      </c>
      <c r="P25" s="485"/>
      <c r="Q25" s="485"/>
      <c r="R25" s="485"/>
      <c r="S25" s="485"/>
      <c r="T25" s="485"/>
      <c r="U25" s="485"/>
      <c r="V25" s="485"/>
      <c r="W25" s="485"/>
      <c r="X25" s="485"/>
      <c r="Y25" s="485"/>
      <c r="Z25" s="485"/>
      <c r="AA25" s="485"/>
      <c r="AB25" s="485"/>
      <c r="AC25" s="485"/>
      <c r="AD25" s="486"/>
      <c r="AE25" s="1045" t="s">
        <v>907</v>
      </c>
      <c r="AF25" s="1046"/>
      <c r="AG25" s="1045" t="s">
        <v>1002</v>
      </c>
      <c r="AH25" s="1046"/>
      <c r="AI25" s="1047" t="s">
        <v>977</v>
      </c>
      <c r="AJ25" s="1041"/>
      <c r="AK25" s="487"/>
      <c r="AL25" s="488"/>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9"/>
      <c r="BM25" s="489"/>
      <c r="BN25" s="490"/>
    </row>
    <row r="26" spans="1:66" ht="15.75" customHeight="1">
      <c r="A26" s="1039"/>
      <c r="B26" s="1040"/>
      <c r="C26" s="1041"/>
      <c r="D26" s="1042" t="s">
        <v>1003</v>
      </c>
      <c r="E26" s="1043"/>
      <c r="F26" s="1043"/>
      <c r="G26" s="1043"/>
      <c r="H26" s="1043"/>
      <c r="I26" s="1043"/>
      <c r="J26" s="1043"/>
      <c r="K26" s="1043"/>
      <c r="L26" s="1043"/>
      <c r="M26" s="1043"/>
      <c r="N26" s="1044"/>
      <c r="O26" s="179" t="s">
        <v>1004</v>
      </c>
      <c r="P26" s="485"/>
      <c r="Q26" s="485"/>
      <c r="R26" s="485"/>
      <c r="S26" s="485"/>
      <c r="T26" s="485"/>
      <c r="U26" s="485"/>
      <c r="V26" s="485"/>
      <c r="W26" s="485"/>
      <c r="X26" s="485"/>
      <c r="Y26" s="485"/>
      <c r="Z26" s="485"/>
      <c r="AA26" s="485"/>
      <c r="AB26" s="485"/>
      <c r="AC26" s="485"/>
      <c r="AD26" s="486"/>
      <c r="AE26" s="1045" t="s">
        <v>980</v>
      </c>
      <c r="AF26" s="1046"/>
      <c r="AG26" s="1045">
        <v>500</v>
      </c>
      <c r="AH26" s="1046"/>
      <c r="AI26" s="1047" t="s">
        <v>977</v>
      </c>
      <c r="AJ26" s="1041"/>
      <c r="AK26" s="487"/>
      <c r="AL26" s="488"/>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9"/>
      <c r="BM26" s="489"/>
      <c r="BN26" s="490"/>
    </row>
    <row r="27" spans="1:66" ht="15.75" customHeight="1">
      <c r="A27" s="1039"/>
      <c r="B27" s="1040"/>
      <c r="C27" s="1041"/>
      <c r="D27" s="1042" t="s">
        <v>1005</v>
      </c>
      <c r="E27" s="1043"/>
      <c r="F27" s="1043"/>
      <c r="G27" s="1043"/>
      <c r="H27" s="1043"/>
      <c r="I27" s="1043"/>
      <c r="J27" s="1043"/>
      <c r="K27" s="1043"/>
      <c r="L27" s="1043"/>
      <c r="M27" s="1043"/>
      <c r="N27" s="1044"/>
      <c r="O27" s="179" t="s">
        <v>1006</v>
      </c>
      <c r="P27" s="485"/>
      <c r="Q27" s="485"/>
      <c r="R27" s="485"/>
      <c r="S27" s="485"/>
      <c r="T27" s="485"/>
      <c r="U27" s="485"/>
      <c r="V27" s="485"/>
      <c r="W27" s="485"/>
      <c r="X27" s="485"/>
      <c r="Y27" s="485"/>
      <c r="Z27" s="485"/>
      <c r="AA27" s="485"/>
      <c r="AB27" s="485"/>
      <c r="AC27" s="485"/>
      <c r="AD27" s="486"/>
      <c r="AE27" s="1045" t="s">
        <v>980</v>
      </c>
      <c r="AF27" s="1046"/>
      <c r="AG27" s="1045">
        <v>100</v>
      </c>
      <c r="AH27" s="1046"/>
      <c r="AI27" s="1047" t="s">
        <v>977</v>
      </c>
      <c r="AJ27" s="1041"/>
      <c r="AK27" s="487"/>
      <c r="AL27" s="488"/>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9"/>
      <c r="BM27" s="489"/>
      <c r="BN27" s="490"/>
    </row>
    <row r="28" spans="1:66" ht="15.75" customHeight="1">
      <c r="A28" s="1039"/>
      <c r="B28" s="1040"/>
      <c r="C28" s="1041"/>
      <c r="D28" s="1042" t="s">
        <v>1007</v>
      </c>
      <c r="E28" s="1043"/>
      <c r="F28" s="1043"/>
      <c r="G28" s="1043"/>
      <c r="H28" s="1043"/>
      <c r="I28" s="1043"/>
      <c r="J28" s="1043"/>
      <c r="K28" s="1043"/>
      <c r="L28" s="1043"/>
      <c r="M28" s="1043"/>
      <c r="N28" s="1044"/>
      <c r="O28" s="179" t="s">
        <v>1008</v>
      </c>
      <c r="P28" s="485"/>
      <c r="Q28" s="485"/>
      <c r="R28" s="485"/>
      <c r="S28" s="485"/>
      <c r="T28" s="485"/>
      <c r="U28" s="485"/>
      <c r="V28" s="485"/>
      <c r="W28" s="485"/>
      <c r="X28" s="485"/>
      <c r="Y28" s="485"/>
      <c r="Z28" s="485"/>
      <c r="AA28" s="485"/>
      <c r="AB28" s="485"/>
      <c r="AC28" s="485"/>
      <c r="AD28" s="486"/>
      <c r="AE28" s="1045" t="s">
        <v>992</v>
      </c>
      <c r="AF28" s="1046"/>
      <c r="AG28" s="1045">
        <v>0</v>
      </c>
      <c r="AH28" s="1046"/>
      <c r="AI28" s="1047" t="s">
        <v>977</v>
      </c>
      <c r="AJ28" s="1041"/>
      <c r="AK28" s="487"/>
      <c r="AL28" s="488"/>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9"/>
      <c r="BM28" s="489"/>
      <c r="BN28" s="490"/>
    </row>
    <row r="29" spans="1:66" ht="15.75" customHeight="1">
      <c r="A29" s="1039"/>
      <c r="B29" s="1040"/>
      <c r="C29" s="1041"/>
      <c r="D29" s="1042" t="s">
        <v>1009</v>
      </c>
      <c r="E29" s="1043"/>
      <c r="F29" s="1043"/>
      <c r="G29" s="1043"/>
      <c r="H29" s="1043"/>
      <c r="I29" s="1043"/>
      <c r="J29" s="1043"/>
      <c r="K29" s="1043"/>
      <c r="L29" s="1043"/>
      <c r="M29" s="1043"/>
      <c r="N29" s="1044"/>
      <c r="O29" s="179" t="s">
        <v>1010</v>
      </c>
      <c r="P29" s="485"/>
      <c r="Q29" s="485"/>
      <c r="R29" s="485"/>
      <c r="S29" s="485"/>
      <c r="T29" s="485"/>
      <c r="U29" s="485"/>
      <c r="V29" s="485"/>
      <c r="W29" s="485"/>
      <c r="X29" s="485"/>
      <c r="Y29" s="485"/>
      <c r="Z29" s="485"/>
      <c r="AA29" s="485"/>
      <c r="AB29" s="485"/>
      <c r="AC29" s="485"/>
      <c r="AD29" s="486"/>
      <c r="AE29" s="1045" t="s">
        <v>980</v>
      </c>
      <c r="AF29" s="1046"/>
      <c r="AG29" s="1045">
        <v>50</v>
      </c>
      <c r="AH29" s="1046"/>
      <c r="AI29" s="1047" t="s">
        <v>977</v>
      </c>
      <c r="AJ29" s="1041"/>
      <c r="AK29" s="487"/>
      <c r="AL29" s="488"/>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9"/>
      <c r="BM29" s="489"/>
      <c r="BN29" s="490"/>
    </row>
    <row r="30" spans="1:66" ht="15.75" customHeight="1" thickBot="1">
      <c r="A30" s="1030"/>
      <c r="B30" s="1031"/>
      <c r="C30" s="1032"/>
      <c r="D30" s="1033" t="s">
        <v>1011</v>
      </c>
      <c r="E30" s="1034"/>
      <c r="F30" s="1034"/>
      <c r="G30" s="1034"/>
      <c r="H30" s="1034"/>
      <c r="I30" s="1034"/>
      <c r="J30" s="1034"/>
      <c r="K30" s="1034"/>
      <c r="L30" s="1034"/>
      <c r="M30" s="1034"/>
      <c r="N30" s="1035"/>
      <c r="O30" s="491" t="s">
        <v>1012</v>
      </c>
      <c r="P30" s="492"/>
      <c r="Q30" s="492"/>
      <c r="R30" s="492"/>
      <c r="S30" s="492"/>
      <c r="T30" s="492"/>
      <c r="U30" s="492"/>
      <c r="V30" s="492"/>
      <c r="W30" s="492"/>
      <c r="X30" s="492"/>
      <c r="Y30" s="492"/>
      <c r="Z30" s="492"/>
      <c r="AA30" s="492"/>
      <c r="AB30" s="492"/>
      <c r="AC30" s="492"/>
      <c r="AD30" s="493"/>
      <c r="AE30" s="1036" t="s">
        <v>980</v>
      </c>
      <c r="AF30" s="1037"/>
      <c r="AG30" s="1036">
        <v>50</v>
      </c>
      <c r="AH30" s="1037"/>
      <c r="AI30" s="1038" t="s">
        <v>977</v>
      </c>
      <c r="AJ30" s="1032"/>
      <c r="AK30" s="491"/>
      <c r="AL30" s="494"/>
      <c r="AM30" s="494"/>
      <c r="AN30" s="494"/>
      <c r="AO30" s="494"/>
      <c r="AP30" s="494"/>
      <c r="AQ30" s="494"/>
      <c r="AR30" s="494"/>
      <c r="AS30" s="494"/>
      <c r="AT30" s="494"/>
      <c r="AU30" s="494"/>
      <c r="AV30" s="494"/>
      <c r="AW30" s="494"/>
      <c r="AX30" s="494"/>
      <c r="AY30" s="494"/>
      <c r="AZ30" s="494"/>
      <c r="BA30" s="494"/>
      <c r="BB30" s="494"/>
      <c r="BC30" s="494"/>
      <c r="BD30" s="494"/>
      <c r="BE30" s="494"/>
      <c r="BF30" s="494"/>
      <c r="BG30" s="494"/>
      <c r="BH30" s="494"/>
      <c r="BI30" s="494"/>
      <c r="BJ30" s="494"/>
      <c r="BK30" s="495"/>
      <c r="BL30" s="496"/>
      <c r="BM30" s="496"/>
      <c r="BN30" s="180"/>
    </row>
  </sheetData>
  <mergeCells count="141">
    <mergeCell ref="A30:C30"/>
    <mergeCell ref="D30:N30"/>
    <mergeCell ref="AE30:AF30"/>
    <mergeCell ref="AG30:AH30"/>
    <mergeCell ref="AI30:AJ30"/>
    <mergeCell ref="A28:C28"/>
    <mergeCell ref="D28:N28"/>
    <mergeCell ref="AE28:AF28"/>
    <mergeCell ref="AG28:AH28"/>
    <mergeCell ref="AI28:AJ28"/>
    <mergeCell ref="A29:C29"/>
    <mergeCell ref="D29:N29"/>
    <mergeCell ref="AE29:AF29"/>
    <mergeCell ref="AG29:AH29"/>
    <mergeCell ref="AI29:AJ29"/>
    <mergeCell ref="A26:C26"/>
    <mergeCell ref="D26:N26"/>
    <mergeCell ref="AE26:AF26"/>
    <mergeCell ref="AG26:AH26"/>
    <mergeCell ref="AI26:AJ26"/>
    <mergeCell ref="A27:C27"/>
    <mergeCell ref="D27:N27"/>
    <mergeCell ref="AE27:AF27"/>
    <mergeCell ref="AG27:AH27"/>
    <mergeCell ref="AI27:AJ27"/>
    <mergeCell ref="A24:C24"/>
    <mergeCell ref="D24:N24"/>
    <mergeCell ref="AE24:AF24"/>
    <mergeCell ref="AG24:AH24"/>
    <mergeCell ref="AI24:AJ24"/>
    <mergeCell ref="A25:C25"/>
    <mergeCell ref="D25:N25"/>
    <mergeCell ref="AE25:AF25"/>
    <mergeCell ref="AG25:AH25"/>
    <mergeCell ref="AI25:AJ25"/>
    <mergeCell ref="A22:C22"/>
    <mergeCell ref="D22:N22"/>
    <mergeCell ref="AE22:AF22"/>
    <mergeCell ref="AG22:AH22"/>
    <mergeCell ref="AI22:AJ22"/>
    <mergeCell ref="A23:C23"/>
    <mergeCell ref="D23:N23"/>
    <mergeCell ref="AE23:AF23"/>
    <mergeCell ref="AG23:AH23"/>
    <mergeCell ref="AI23:AJ23"/>
    <mergeCell ref="A20:C20"/>
    <mergeCell ref="D20:N20"/>
    <mergeCell ref="AE20:AF20"/>
    <mergeCell ref="AG20:AH20"/>
    <mergeCell ref="AI20:AJ20"/>
    <mergeCell ref="A21:C21"/>
    <mergeCell ref="D21:N21"/>
    <mergeCell ref="AE21:AF21"/>
    <mergeCell ref="AG21:AH21"/>
    <mergeCell ref="AI21:AJ21"/>
    <mergeCell ref="A18:C18"/>
    <mergeCell ref="D18:N18"/>
    <mergeCell ref="AE18:AF18"/>
    <mergeCell ref="AG18:AH18"/>
    <mergeCell ref="AI18:AJ18"/>
    <mergeCell ref="A19:C19"/>
    <mergeCell ref="D19:N19"/>
    <mergeCell ref="AE19:AF19"/>
    <mergeCell ref="AG19:AH19"/>
    <mergeCell ref="AI19:AJ19"/>
    <mergeCell ref="A16:C16"/>
    <mergeCell ref="D16:N16"/>
    <mergeCell ref="AE16:AF16"/>
    <mergeCell ref="AG16:AH16"/>
    <mergeCell ref="AI16:AJ16"/>
    <mergeCell ref="A17:C17"/>
    <mergeCell ref="D17:N17"/>
    <mergeCell ref="AE17:AF17"/>
    <mergeCell ref="AG17:AH17"/>
    <mergeCell ref="AI17:AJ17"/>
    <mergeCell ref="A14:C14"/>
    <mergeCell ref="D14:N14"/>
    <mergeCell ref="AE14:AF14"/>
    <mergeCell ref="AG14:AH14"/>
    <mergeCell ref="AI14:AJ14"/>
    <mergeCell ref="A15:C15"/>
    <mergeCell ref="D15:N15"/>
    <mergeCell ref="AE15:AF15"/>
    <mergeCell ref="AG15:AH15"/>
    <mergeCell ref="AI15:AJ15"/>
    <mergeCell ref="A12:C12"/>
    <mergeCell ref="AE12:AF12"/>
    <mergeCell ref="AG12:AH12"/>
    <mergeCell ref="AI12:AJ12"/>
    <mergeCell ref="A13:C13"/>
    <mergeCell ref="D13:N13"/>
    <mergeCell ref="AE13:AF13"/>
    <mergeCell ref="AG13:AH13"/>
    <mergeCell ref="AI13:AJ13"/>
    <mergeCell ref="A10:C10"/>
    <mergeCell ref="AE10:AF10"/>
    <mergeCell ref="AG10:AH10"/>
    <mergeCell ref="AI10:AJ10"/>
    <mergeCell ref="A11:C11"/>
    <mergeCell ref="AE11:AF11"/>
    <mergeCell ref="AG11:AH11"/>
    <mergeCell ref="AI11:AJ11"/>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04BC-8F67-421E-B133-B293A5704B77}">
  <sheetPr codeName="Sheet8">
    <pageSetUpPr fitToPage="1"/>
  </sheetPr>
  <dimension ref="A1:BK68"/>
  <sheetViews>
    <sheetView showGridLines="0" showZeros="0" zoomScaleNormal="100" zoomScaleSheetLayoutView="100" workbookViewId="0">
      <selection sqref="A1:J3"/>
    </sheetView>
  </sheetViews>
  <sheetFormatPr defaultColWidth="2.26953125" defaultRowHeight="12" customHeight="1"/>
  <cols>
    <col min="1" max="2" width="2.08984375" style="14" customWidth="1"/>
    <col min="3" max="3" width="2.36328125" style="14" customWidth="1"/>
    <col min="4" max="16" width="2.08984375" style="14" customWidth="1"/>
    <col min="17" max="17" width="2.08984375" style="16" customWidth="1"/>
    <col min="18" max="62" width="2.08984375" style="14" customWidth="1"/>
    <col min="63" max="63" width="2.26953125" style="14" customWidth="1"/>
    <col min="64" max="16384" width="2.26953125" style="14"/>
  </cols>
  <sheetData>
    <row r="1" spans="1:63" s="2" customFormat="1" ht="15.75" customHeight="1">
      <c r="A1" s="1011" t="str">
        <f>表紙!A54</f>
        <v>Webシステム</v>
      </c>
      <c r="B1" s="1012"/>
      <c r="C1" s="1012"/>
      <c r="D1" s="1012"/>
      <c r="E1" s="1012"/>
      <c r="F1" s="1012"/>
      <c r="G1" s="1012"/>
      <c r="H1" s="1012"/>
      <c r="I1" s="1012"/>
      <c r="J1" s="1013"/>
      <c r="K1" s="1020" t="s">
        <v>131</v>
      </c>
      <c r="L1" s="1021"/>
      <c r="M1" s="1021"/>
      <c r="N1" s="1021"/>
      <c r="O1" s="1021"/>
      <c r="P1" s="1021"/>
      <c r="Q1" s="1021"/>
      <c r="R1" s="1021"/>
      <c r="S1" s="1021"/>
      <c r="T1" s="1022"/>
      <c r="U1" s="1023" t="s">
        <v>146</v>
      </c>
      <c r="V1" s="1024"/>
      <c r="W1" s="1024"/>
      <c r="X1" s="1024"/>
      <c r="Y1" s="1025"/>
      <c r="Z1" s="1026" t="str">
        <f>表紙!$AJ$63</f>
        <v>MS</v>
      </c>
      <c r="AA1" s="1027"/>
      <c r="AB1" s="1027"/>
      <c r="AC1" s="1027"/>
      <c r="AD1" s="1028"/>
      <c r="AE1" s="1029" t="s">
        <v>134</v>
      </c>
      <c r="AF1" s="969"/>
      <c r="AG1" s="969"/>
      <c r="AH1" s="969"/>
      <c r="AI1" s="970"/>
      <c r="AJ1" s="994" t="str">
        <f>表紙!$AX$63</f>
        <v>Webシステム</v>
      </c>
      <c r="AK1" s="995"/>
      <c r="AL1" s="995"/>
      <c r="AM1" s="995"/>
      <c r="AN1" s="995"/>
      <c r="AO1" s="995"/>
      <c r="AP1" s="995"/>
      <c r="AQ1" s="995"/>
      <c r="AR1" s="996"/>
      <c r="AS1" s="967" t="s">
        <v>101</v>
      </c>
      <c r="AT1" s="967"/>
      <c r="AU1" s="967"/>
      <c r="AV1" s="967"/>
      <c r="AW1" s="967"/>
      <c r="AX1" s="967"/>
      <c r="AY1" s="967"/>
      <c r="AZ1" s="968" t="s">
        <v>124</v>
      </c>
      <c r="BA1" s="969"/>
      <c r="BB1" s="969"/>
      <c r="BC1" s="969"/>
      <c r="BD1" s="969"/>
      <c r="BE1" s="970"/>
      <c r="BF1" s="968" t="s">
        <v>147</v>
      </c>
      <c r="BG1" s="969"/>
      <c r="BH1" s="969"/>
      <c r="BI1" s="969"/>
      <c r="BJ1" s="969"/>
      <c r="BK1" s="971"/>
    </row>
    <row r="2" spans="1:63" s="2" customFormat="1" ht="15.75" customHeight="1">
      <c r="A2" s="1014"/>
      <c r="B2" s="1015"/>
      <c r="C2" s="1015"/>
      <c r="D2" s="1015"/>
      <c r="E2" s="1015"/>
      <c r="F2" s="1015"/>
      <c r="G2" s="1015"/>
      <c r="H2" s="1015"/>
      <c r="I2" s="1015"/>
      <c r="J2" s="1016"/>
      <c r="K2" s="972" t="str">
        <f>表紙!O64</f>
        <v>アドオン設計書</v>
      </c>
      <c r="L2" s="973"/>
      <c r="M2" s="973"/>
      <c r="N2" s="973"/>
      <c r="O2" s="973"/>
      <c r="P2" s="973"/>
      <c r="Q2" s="973"/>
      <c r="R2" s="973"/>
      <c r="S2" s="973"/>
      <c r="T2" s="974"/>
      <c r="U2" s="975" t="s">
        <v>148</v>
      </c>
      <c r="V2" s="976"/>
      <c r="W2" s="976"/>
      <c r="X2" s="976"/>
      <c r="Y2" s="977"/>
      <c r="Z2" s="978" t="str">
        <f>表紙!$AJ$64</f>
        <v>MSBB</v>
      </c>
      <c r="AA2" s="979"/>
      <c r="AB2" s="979"/>
      <c r="AC2" s="979"/>
      <c r="AD2" s="980"/>
      <c r="AE2" s="981" t="s">
        <v>140</v>
      </c>
      <c r="AF2" s="982"/>
      <c r="AG2" s="982"/>
      <c r="AH2" s="982"/>
      <c r="AI2" s="983"/>
      <c r="AJ2" s="984" t="str">
        <f>表紙!$AX$64</f>
        <v>Webシステム</v>
      </c>
      <c r="AK2" s="985"/>
      <c r="AL2" s="985"/>
      <c r="AM2" s="985"/>
      <c r="AN2" s="985"/>
      <c r="AO2" s="985"/>
      <c r="AP2" s="985"/>
      <c r="AQ2" s="985"/>
      <c r="AR2" s="986"/>
      <c r="AS2" s="987" t="str">
        <f>表紙!$BL$64</f>
        <v>M7-US-1140</v>
      </c>
      <c r="AT2" s="988"/>
      <c r="AU2" s="988"/>
      <c r="AV2" s="988"/>
      <c r="AW2" s="988"/>
      <c r="AX2" s="988"/>
      <c r="AY2" s="988"/>
      <c r="AZ2" s="990" t="str">
        <f>表紙!$BU$64</f>
        <v>1.0.0</v>
      </c>
      <c r="BA2" s="973"/>
      <c r="BB2" s="973"/>
      <c r="BC2" s="973"/>
      <c r="BD2" s="973"/>
      <c r="BE2" s="974"/>
      <c r="BF2" s="997">
        <f>表紙!$CB$64</f>
        <v>1</v>
      </c>
      <c r="BG2" s="973"/>
      <c r="BH2" s="973"/>
      <c r="BI2" s="973"/>
      <c r="BJ2" s="973"/>
      <c r="BK2" s="998"/>
    </row>
    <row r="3" spans="1:63" s="2" customFormat="1" ht="15.75" customHeight="1" thickBot="1">
      <c r="A3" s="1017"/>
      <c r="B3" s="1018"/>
      <c r="C3" s="1018"/>
      <c r="D3" s="1018"/>
      <c r="E3" s="1018"/>
      <c r="F3" s="1018"/>
      <c r="G3" s="1018"/>
      <c r="H3" s="1018"/>
      <c r="I3" s="1018"/>
      <c r="J3" s="1019"/>
      <c r="K3" s="1000" t="str">
        <f ca="1">RIGHT(CELL("filename",$A$1),LEN(CELL("filename",$A$1))-FIND("]",CELL("filename",$A$1)))</f>
        <v>汎用検索(共通検索)</v>
      </c>
      <c r="L3" s="1001"/>
      <c r="M3" s="1001"/>
      <c r="N3" s="1001"/>
      <c r="O3" s="1001"/>
      <c r="P3" s="1001"/>
      <c r="Q3" s="1001"/>
      <c r="R3" s="1001"/>
      <c r="S3" s="1001"/>
      <c r="T3" s="1002"/>
      <c r="U3" s="1003" t="s">
        <v>144</v>
      </c>
      <c r="V3" s="1004"/>
      <c r="W3" s="1004"/>
      <c r="X3" s="1004"/>
      <c r="Y3" s="1005"/>
      <c r="Z3" s="1006" t="str">
        <f>表紙!$AJ$65</f>
        <v>MSBBPA000</v>
      </c>
      <c r="AA3" s="1007"/>
      <c r="AB3" s="1007"/>
      <c r="AC3" s="1007"/>
      <c r="AD3" s="1007"/>
      <c r="AE3" s="1008" t="str">
        <f>表紙!$AQ$65</f>
        <v>Webシステム(共通概要)</v>
      </c>
      <c r="AF3" s="1009"/>
      <c r="AG3" s="1009"/>
      <c r="AH3" s="1009"/>
      <c r="AI3" s="1009"/>
      <c r="AJ3" s="1009"/>
      <c r="AK3" s="1009"/>
      <c r="AL3" s="1009"/>
      <c r="AM3" s="1009"/>
      <c r="AN3" s="1009"/>
      <c r="AO3" s="1009"/>
      <c r="AP3" s="1009"/>
      <c r="AQ3" s="1009"/>
      <c r="AR3" s="1010"/>
      <c r="AS3" s="989"/>
      <c r="AT3" s="989"/>
      <c r="AU3" s="989"/>
      <c r="AV3" s="989"/>
      <c r="AW3" s="989"/>
      <c r="AX3" s="989"/>
      <c r="AY3" s="989"/>
      <c r="AZ3" s="991"/>
      <c r="BA3" s="992"/>
      <c r="BB3" s="992"/>
      <c r="BC3" s="992"/>
      <c r="BD3" s="992"/>
      <c r="BE3" s="993"/>
      <c r="BF3" s="991"/>
      <c r="BG3" s="992"/>
      <c r="BH3" s="992"/>
      <c r="BI3" s="992"/>
      <c r="BJ3" s="992"/>
      <c r="BK3" s="999"/>
    </row>
    <row r="4" spans="1:63" s="2" customFormat="1" ht="6.75" customHeight="1" thickBot="1">
      <c r="B4" s="3"/>
      <c r="C4" s="4"/>
      <c r="D4" s="4"/>
      <c r="E4" s="4"/>
      <c r="F4" s="5"/>
      <c r="G4" s="5"/>
      <c r="H4" s="5"/>
      <c r="I4" s="5"/>
      <c r="J4" s="4"/>
      <c r="K4" s="5"/>
      <c r="L4" s="5"/>
      <c r="M4" s="5"/>
      <c r="N4" s="5"/>
      <c r="O4" s="5"/>
      <c r="P4" s="5"/>
      <c r="Q4" s="6"/>
    </row>
    <row r="5" spans="1:63" s="2" customFormat="1" ht="15.75" customHeight="1">
      <c r="A5" s="1133" t="s">
        <v>780</v>
      </c>
      <c r="B5" s="1134"/>
      <c r="C5" s="1134"/>
      <c r="D5" s="1134"/>
      <c r="E5" s="1134"/>
      <c r="F5" s="1134"/>
      <c r="G5" s="1134"/>
      <c r="H5" s="1134"/>
      <c r="I5" s="1134"/>
      <c r="J5" s="1134"/>
      <c r="K5" s="1134"/>
      <c r="L5" s="1134"/>
      <c r="M5" s="1134"/>
      <c r="N5" s="1134"/>
      <c r="O5" s="1134"/>
      <c r="P5" s="1134"/>
      <c r="Q5" s="1134"/>
      <c r="R5" s="1134"/>
      <c r="S5" s="1134"/>
      <c r="T5" s="1134"/>
      <c r="U5" s="1134"/>
      <c r="V5" s="1134"/>
      <c r="W5" s="1134"/>
      <c r="X5" s="1134"/>
      <c r="Y5" s="1134"/>
      <c r="Z5" s="1134"/>
      <c r="AA5" s="1134"/>
      <c r="AB5" s="1134"/>
      <c r="AC5" s="1134"/>
      <c r="AD5" s="1134"/>
      <c r="AE5" s="1134"/>
      <c r="AF5" s="1134"/>
      <c r="AG5" s="1134"/>
      <c r="AH5" s="1134"/>
      <c r="AI5" s="1134"/>
      <c r="AJ5" s="1134"/>
      <c r="AK5" s="1134"/>
      <c r="AL5" s="1134"/>
      <c r="AM5" s="1134"/>
      <c r="AN5" s="1134"/>
      <c r="AO5" s="1134"/>
      <c r="AP5" s="1134"/>
      <c r="AQ5" s="1134"/>
      <c r="AR5" s="1134"/>
      <c r="AS5" s="1134"/>
      <c r="AT5" s="1134"/>
      <c r="AU5" s="1134"/>
      <c r="AV5" s="1134"/>
      <c r="AW5" s="1134"/>
      <c r="AX5" s="1134"/>
      <c r="AY5" s="1134"/>
      <c r="AZ5" s="1134"/>
      <c r="BA5" s="1134"/>
      <c r="BB5" s="1134"/>
      <c r="BC5" s="1134"/>
      <c r="BD5" s="1134"/>
      <c r="BE5" s="1134"/>
      <c r="BF5" s="1134"/>
      <c r="BG5" s="1134"/>
      <c r="BH5" s="1134"/>
      <c r="BI5" s="1134"/>
      <c r="BJ5" s="1134"/>
      <c r="BK5" s="1135"/>
    </row>
    <row r="7" spans="1:63" ht="16" customHeight="1">
      <c r="C7" s="14" t="s">
        <v>781</v>
      </c>
    </row>
    <row r="8" spans="1:63" ht="16" customHeight="1">
      <c r="D8" s="146" t="s">
        <v>782</v>
      </c>
      <c r="E8" s="14" t="s">
        <v>1013</v>
      </c>
    </row>
    <row r="9" spans="1:63" ht="16" customHeight="1">
      <c r="D9" s="146"/>
      <c r="E9" s="14" t="s">
        <v>1014</v>
      </c>
    </row>
    <row r="10" spans="1:63" ht="16" customHeight="1">
      <c r="D10" s="146"/>
      <c r="E10" s="14" t="s">
        <v>1015</v>
      </c>
    </row>
    <row r="11" spans="1:63" ht="16" customHeight="1">
      <c r="D11" s="146"/>
      <c r="E11" s="14" t="s">
        <v>1016</v>
      </c>
    </row>
    <row r="13" spans="1:63" ht="16" customHeight="1">
      <c r="C13" s="14" t="s">
        <v>786</v>
      </c>
    </row>
    <row r="14" spans="1:63" ht="8.15" customHeight="1"/>
    <row r="15" spans="1:63" ht="12" customHeight="1">
      <c r="C15" s="497" t="s">
        <v>1017</v>
      </c>
      <c r="D15" s="498"/>
      <c r="E15" s="498"/>
      <c r="F15" s="498"/>
      <c r="G15" s="498"/>
      <c r="H15" s="498"/>
      <c r="I15" s="498"/>
      <c r="J15" s="498"/>
      <c r="K15" s="498"/>
      <c r="L15" s="498"/>
      <c r="M15" s="498"/>
      <c r="N15" s="498"/>
      <c r="O15" s="498"/>
      <c r="P15" s="498"/>
      <c r="Q15" s="498"/>
      <c r="R15" s="498"/>
      <c r="S15" s="498"/>
      <c r="T15" s="498"/>
      <c r="U15" s="498"/>
      <c r="V15" s="498"/>
      <c r="W15" s="498"/>
      <c r="X15" s="498"/>
      <c r="Y15" s="498"/>
      <c r="Z15" s="498"/>
      <c r="AA15" s="498"/>
      <c r="AB15" s="498"/>
      <c r="AC15" s="498"/>
      <c r="AD15" s="498"/>
      <c r="AE15" s="498"/>
      <c r="AF15" s="498"/>
      <c r="AG15" s="498"/>
      <c r="AH15" s="498"/>
      <c r="AI15" s="498"/>
      <c r="AJ15" s="498"/>
      <c r="AK15" s="498"/>
      <c r="AL15" s="498"/>
      <c r="AM15" s="498"/>
      <c r="AN15" s="498"/>
      <c r="AO15" s="498"/>
      <c r="AP15" s="498"/>
      <c r="AQ15" s="498"/>
      <c r="AR15" s="498"/>
      <c r="AS15" s="498"/>
      <c r="AT15" s="498"/>
      <c r="AU15" s="498"/>
      <c r="AV15" s="498"/>
      <c r="AW15" s="498"/>
    </row>
    <row r="16" spans="1:63" ht="12" customHeight="1">
      <c r="C16" s="124"/>
      <c r="Q16" s="14"/>
    </row>
    <row r="17" spans="3:49" ht="12" customHeight="1">
      <c r="C17" s="124"/>
      <c r="D17" s="130" t="s">
        <v>1018</v>
      </c>
      <c r="E17" s="130"/>
      <c r="F17" s="130"/>
      <c r="G17" s="130"/>
      <c r="H17" s="130"/>
      <c r="I17" s="130"/>
      <c r="J17" s="139"/>
      <c r="K17" s="131"/>
      <c r="L17" s="131"/>
      <c r="M17" s="131"/>
      <c r="N17" s="131"/>
      <c r="O17" s="141"/>
      <c r="P17" s="143" t="s">
        <v>461</v>
      </c>
      <c r="Q17" s="14"/>
      <c r="AQ17" s="140" t="s">
        <v>461</v>
      </c>
      <c r="AR17" s="14" t="s">
        <v>462</v>
      </c>
    </row>
    <row r="18" spans="3:49" ht="12" customHeight="1">
      <c r="C18" s="124"/>
      <c r="D18" s="130" t="s">
        <v>1019</v>
      </c>
      <c r="E18" s="130"/>
      <c r="F18" s="130"/>
      <c r="G18" s="130"/>
      <c r="H18" s="130"/>
      <c r="I18" s="130"/>
      <c r="J18" s="139"/>
      <c r="K18" s="131"/>
      <c r="L18" s="131"/>
      <c r="M18" s="131"/>
      <c r="N18" s="131"/>
      <c r="O18" s="141"/>
      <c r="P18" s="143" t="s">
        <v>461</v>
      </c>
    </row>
    <row r="19" spans="3:49" ht="12" customHeight="1">
      <c r="C19" s="124"/>
    </row>
    <row r="20" spans="3:49" ht="12" customHeight="1">
      <c r="C20" s="121"/>
      <c r="D20" s="122"/>
      <c r="E20" s="122"/>
      <c r="F20" s="122"/>
      <c r="G20" s="122"/>
      <c r="H20" s="122"/>
      <c r="I20" s="122"/>
      <c r="J20" s="122"/>
      <c r="K20" s="122"/>
      <c r="L20" s="122"/>
      <c r="M20" s="122"/>
      <c r="N20" s="122"/>
      <c r="O20" s="122"/>
      <c r="P20" s="122"/>
      <c r="Q20" s="123"/>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row>
    <row r="21" spans="3:49" ht="12" customHeight="1">
      <c r="C21" s="124"/>
    </row>
    <row r="22" spans="3:49" ht="12" customHeight="1">
      <c r="C22" s="124"/>
      <c r="D22" s="443" t="s">
        <v>172</v>
      </c>
      <c r="E22" s="444"/>
      <c r="F22" s="443" t="s">
        <v>441</v>
      </c>
      <c r="G22" s="444"/>
      <c r="H22" s="444"/>
      <c r="I22" s="444"/>
      <c r="J22" s="445"/>
      <c r="K22" s="443" t="s">
        <v>1020</v>
      </c>
      <c r="L22" s="444"/>
      <c r="M22" s="444"/>
      <c r="N22" s="444"/>
      <c r="O22" s="444"/>
      <c r="P22" s="444"/>
      <c r="Q22" s="444"/>
      <c r="R22" s="444"/>
      <c r="S22" s="444"/>
      <c r="T22" s="444"/>
      <c r="U22" s="445"/>
      <c r="V22" s="443"/>
      <c r="W22" s="444"/>
      <c r="X22" s="444"/>
      <c r="Y22" s="444"/>
      <c r="Z22" s="445"/>
      <c r="AA22" s="443"/>
      <c r="AB22" s="444"/>
      <c r="AC22" s="444"/>
      <c r="AD22" s="444"/>
      <c r="AE22" s="445"/>
      <c r="AF22" s="443"/>
      <c r="AG22" s="444"/>
      <c r="AH22" s="444"/>
      <c r="AI22" s="444"/>
      <c r="AJ22" s="445"/>
      <c r="AK22" s="443"/>
      <c r="AL22" s="444"/>
      <c r="AM22" s="444"/>
      <c r="AN22" s="444"/>
      <c r="AO22" s="445"/>
      <c r="AP22" s="443"/>
      <c r="AQ22" s="444"/>
      <c r="AR22" s="444"/>
      <c r="AS22" s="444"/>
      <c r="AT22" s="445"/>
      <c r="AU22" s="444"/>
      <c r="AV22" s="444"/>
      <c r="AW22" s="445"/>
    </row>
    <row r="23" spans="3:49" ht="12" customHeight="1">
      <c r="C23" s="124"/>
      <c r="D23" s="446" t="s">
        <v>471</v>
      </c>
      <c r="E23" s="447"/>
      <c r="F23" s="449" t="s">
        <v>812</v>
      </c>
      <c r="G23" s="447"/>
      <c r="H23" s="447"/>
      <c r="I23" s="447"/>
      <c r="J23" s="448"/>
      <c r="K23" s="449" t="s">
        <v>814</v>
      </c>
      <c r="L23" s="447"/>
      <c r="M23" s="447"/>
      <c r="N23" s="447"/>
      <c r="O23" s="447"/>
      <c r="P23" s="447"/>
      <c r="Q23" s="447"/>
      <c r="R23" s="447"/>
      <c r="S23" s="447"/>
      <c r="T23" s="447"/>
      <c r="U23" s="448"/>
      <c r="V23" s="449"/>
      <c r="W23" s="447"/>
      <c r="X23" s="447"/>
      <c r="Y23" s="447"/>
      <c r="Z23" s="448"/>
      <c r="AA23" s="449"/>
      <c r="AB23" s="447"/>
      <c r="AC23" s="447"/>
      <c r="AD23" s="447"/>
      <c r="AE23" s="448"/>
      <c r="AF23" s="449"/>
      <c r="AG23" s="447"/>
      <c r="AH23" s="447"/>
      <c r="AI23" s="447"/>
      <c r="AJ23" s="448"/>
      <c r="AK23" s="449"/>
      <c r="AL23" s="447"/>
      <c r="AM23" s="447"/>
      <c r="AN23" s="447"/>
      <c r="AO23" s="448"/>
      <c r="AP23" s="449"/>
      <c r="AQ23" s="447"/>
      <c r="AR23" s="447"/>
      <c r="AS23" s="447"/>
      <c r="AT23" s="448"/>
      <c r="AU23" s="447"/>
      <c r="AV23" s="447"/>
      <c r="AW23" s="448"/>
    </row>
    <row r="24" spans="3:49" ht="12" customHeight="1">
      <c r="C24" s="124"/>
      <c r="D24" s="446" t="s">
        <v>474</v>
      </c>
      <c r="E24" s="447"/>
      <c r="F24" s="449" t="s">
        <v>818</v>
      </c>
      <c r="G24" s="447"/>
      <c r="H24" s="447"/>
      <c r="I24" s="447"/>
      <c r="J24" s="448"/>
      <c r="K24" s="449" t="s">
        <v>814</v>
      </c>
      <c r="L24" s="447"/>
      <c r="M24" s="447"/>
      <c r="N24" s="447"/>
      <c r="O24" s="447"/>
      <c r="P24" s="447"/>
      <c r="Q24" s="447"/>
      <c r="R24" s="447"/>
      <c r="S24" s="447"/>
      <c r="T24" s="447"/>
      <c r="U24" s="448"/>
      <c r="V24" s="449"/>
      <c r="W24" s="447"/>
      <c r="X24" s="447"/>
      <c r="Y24" s="447"/>
      <c r="Z24" s="448"/>
      <c r="AA24" s="449"/>
      <c r="AB24" s="447"/>
      <c r="AC24" s="447"/>
      <c r="AD24" s="447"/>
      <c r="AE24" s="448"/>
      <c r="AF24" s="449"/>
      <c r="AG24" s="447"/>
      <c r="AH24" s="447"/>
      <c r="AI24" s="447"/>
      <c r="AJ24" s="448"/>
      <c r="AK24" s="449"/>
      <c r="AL24" s="447"/>
      <c r="AM24" s="447"/>
      <c r="AN24" s="447"/>
      <c r="AO24" s="448"/>
      <c r="AP24" s="449"/>
      <c r="AQ24" s="447"/>
      <c r="AR24" s="447"/>
      <c r="AS24" s="447"/>
      <c r="AT24" s="448"/>
      <c r="AU24" s="447"/>
      <c r="AV24" s="447"/>
      <c r="AW24" s="448"/>
    </row>
    <row r="25" spans="3:49" ht="12" customHeight="1">
      <c r="C25" s="124"/>
      <c r="D25" s="446" t="s">
        <v>475</v>
      </c>
      <c r="E25" s="447"/>
      <c r="F25" s="449" t="s">
        <v>822</v>
      </c>
      <c r="G25" s="447"/>
      <c r="H25" s="447"/>
      <c r="I25" s="447"/>
      <c r="J25" s="448"/>
      <c r="K25" s="449" t="s">
        <v>814</v>
      </c>
      <c r="L25" s="447"/>
      <c r="M25" s="447"/>
      <c r="N25" s="447"/>
      <c r="O25" s="447"/>
      <c r="P25" s="447"/>
      <c r="Q25" s="447"/>
      <c r="R25" s="447"/>
      <c r="S25" s="447"/>
      <c r="T25" s="447"/>
      <c r="U25" s="448"/>
      <c r="V25" s="449"/>
      <c r="W25" s="447"/>
      <c r="X25" s="447"/>
      <c r="Y25" s="447"/>
      <c r="Z25" s="448"/>
      <c r="AA25" s="449"/>
      <c r="AB25" s="447"/>
      <c r="AC25" s="447"/>
      <c r="AD25" s="447"/>
      <c r="AE25" s="448"/>
      <c r="AF25" s="449"/>
      <c r="AG25" s="447"/>
      <c r="AH25" s="447"/>
      <c r="AI25" s="447"/>
      <c r="AJ25" s="448"/>
      <c r="AK25" s="449"/>
      <c r="AL25" s="447"/>
      <c r="AM25" s="447"/>
      <c r="AN25" s="447"/>
      <c r="AO25" s="448"/>
      <c r="AP25" s="449"/>
      <c r="AQ25" s="447"/>
      <c r="AR25" s="447"/>
      <c r="AS25" s="447"/>
      <c r="AT25" s="448"/>
      <c r="AU25" s="447"/>
      <c r="AV25" s="447"/>
      <c r="AW25" s="448"/>
    </row>
    <row r="26" spans="3:49" ht="12" customHeight="1">
      <c r="C26" s="124"/>
      <c r="D26" s="446" t="s">
        <v>477</v>
      </c>
      <c r="E26" s="447"/>
      <c r="F26" s="449" t="s">
        <v>825</v>
      </c>
      <c r="G26" s="447"/>
      <c r="H26" s="447"/>
      <c r="I26" s="447"/>
      <c r="J26" s="448"/>
      <c r="K26" s="449" t="s">
        <v>814</v>
      </c>
      <c r="L26" s="447"/>
      <c r="M26" s="447"/>
      <c r="N26" s="447"/>
      <c r="O26" s="447"/>
      <c r="P26" s="447"/>
      <c r="Q26" s="447"/>
      <c r="R26" s="447"/>
      <c r="S26" s="447"/>
      <c r="T26" s="447"/>
      <c r="U26" s="448"/>
      <c r="V26" s="449"/>
      <c r="W26" s="447"/>
      <c r="X26" s="447"/>
      <c r="Y26" s="447"/>
      <c r="Z26" s="448"/>
      <c r="AA26" s="449"/>
      <c r="AB26" s="447"/>
      <c r="AC26" s="447"/>
      <c r="AD26" s="447"/>
      <c r="AE26" s="448"/>
      <c r="AF26" s="449"/>
      <c r="AG26" s="447"/>
      <c r="AH26" s="447"/>
      <c r="AI26" s="447"/>
      <c r="AJ26" s="448"/>
      <c r="AK26" s="449"/>
      <c r="AL26" s="447"/>
      <c r="AM26" s="447"/>
      <c r="AN26" s="447"/>
      <c r="AO26" s="448"/>
      <c r="AP26" s="449"/>
      <c r="AQ26" s="447"/>
      <c r="AR26" s="447"/>
      <c r="AS26" s="447"/>
      <c r="AT26" s="448"/>
      <c r="AU26" s="447"/>
      <c r="AV26" s="447"/>
      <c r="AW26" s="448"/>
    </row>
    <row r="27" spans="3:49" ht="12" customHeight="1">
      <c r="C27" s="124"/>
      <c r="D27" s="446" t="s">
        <v>479</v>
      </c>
      <c r="E27" s="447"/>
      <c r="F27" s="449" t="s">
        <v>826</v>
      </c>
      <c r="G27" s="447"/>
      <c r="H27" s="447"/>
      <c r="I27" s="447"/>
      <c r="J27" s="448"/>
      <c r="K27" s="449" t="s">
        <v>814</v>
      </c>
      <c r="L27" s="447"/>
      <c r="M27" s="447"/>
      <c r="N27" s="447"/>
      <c r="O27" s="447"/>
      <c r="P27" s="447"/>
      <c r="Q27" s="447"/>
      <c r="R27" s="447"/>
      <c r="S27" s="447"/>
      <c r="T27" s="447"/>
      <c r="U27" s="448"/>
      <c r="V27" s="449"/>
      <c r="W27" s="447"/>
      <c r="X27" s="447"/>
      <c r="Y27" s="447"/>
      <c r="Z27" s="448"/>
      <c r="AA27" s="449"/>
      <c r="AB27" s="447"/>
      <c r="AC27" s="447"/>
      <c r="AD27" s="447"/>
      <c r="AE27" s="448"/>
      <c r="AF27" s="449"/>
      <c r="AG27" s="447"/>
      <c r="AH27" s="447"/>
      <c r="AI27" s="447"/>
      <c r="AJ27" s="448"/>
      <c r="AK27" s="449"/>
      <c r="AL27" s="447"/>
      <c r="AM27" s="447"/>
      <c r="AN27" s="447"/>
      <c r="AO27" s="448"/>
      <c r="AP27" s="449"/>
      <c r="AQ27" s="447"/>
      <c r="AR27" s="447"/>
      <c r="AS27" s="447"/>
      <c r="AT27" s="448"/>
      <c r="AU27" s="447"/>
      <c r="AV27" s="447"/>
      <c r="AW27" s="448"/>
    </row>
    <row r="28" spans="3:49" ht="12" customHeight="1">
      <c r="C28" s="124"/>
      <c r="D28" s="446" t="s">
        <v>480</v>
      </c>
      <c r="E28" s="447"/>
      <c r="F28" s="449" t="s">
        <v>827</v>
      </c>
      <c r="G28" s="447"/>
      <c r="H28" s="447"/>
      <c r="I28" s="447"/>
      <c r="J28" s="448"/>
      <c r="K28" s="449" t="s">
        <v>828</v>
      </c>
      <c r="L28" s="447"/>
      <c r="M28" s="447"/>
      <c r="N28" s="447"/>
      <c r="O28" s="447"/>
      <c r="P28" s="447"/>
      <c r="Q28" s="447"/>
      <c r="R28" s="447"/>
      <c r="S28" s="447"/>
      <c r="T28" s="447"/>
      <c r="U28" s="448"/>
      <c r="V28" s="449"/>
      <c r="W28" s="447"/>
      <c r="X28" s="447"/>
      <c r="Y28" s="447"/>
      <c r="Z28" s="448"/>
      <c r="AA28" s="449"/>
      <c r="AB28" s="447"/>
      <c r="AC28" s="447"/>
      <c r="AD28" s="447"/>
      <c r="AE28" s="448"/>
      <c r="AF28" s="449"/>
      <c r="AG28" s="447"/>
      <c r="AH28" s="447"/>
      <c r="AI28" s="447"/>
      <c r="AJ28" s="448"/>
      <c r="AK28" s="449"/>
      <c r="AL28" s="447"/>
      <c r="AM28" s="447"/>
      <c r="AN28" s="447"/>
      <c r="AO28" s="448"/>
      <c r="AP28" s="449"/>
      <c r="AQ28" s="447"/>
      <c r="AR28" s="447"/>
      <c r="AS28" s="447"/>
      <c r="AT28" s="448"/>
      <c r="AU28" s="447"/>
      <c r="AV28" s="447"/>
      <c r="AW28" s="448"/>
    </row>
    <row r="29" spans="3:49" ht="12" customHeight="1">
      <c r="C29" s="124"/>
      <c r="D29" s="446" t="s">
        <v>481</v>
      </c>
      <c r="E29" s="447"/>
      <c r="F29" s="449" t="s">
        <v>832</v>
      </c>
      <c r="G29" s="447"/>
      <c r="H29" s="447"/>
      <c r="I29" s="447"/>
      <c r="J29" s="448"/>
      <c r="K29" s="449" t="s">
        <v>833</v>
      </c>
      <c r="L29" s="447"/>
      <c r="M29" s="447"/>
      <c r="N29" s="447"/>
      <c r="O29" s="447"/>
      <c r="P29" s="447"/>
      <c r="Q29" s="447"/>
      <c r="R29" s="447"/>
      <c r="S29" s="447"/>
      <c r="T29" s="447"/>
      <c r="U29" s="448"/>
      <c r="V29" s="449"/>
      <c r="W29" s="447"/>
      <c r="X29" s="447"/>
      <c r="Y29" s="447"/>
      <c r="Z29" s="448"/>
      <c r="AA29" s="449"/>
      <c r="AB29" s="447"/>
      <c r="AC29" s="447"/>
      <c r="AD29" s="447"/>
      <c r="AE29" s="448"/>
      <c r="AF29" s="449"/>
      <c r="AG29" s="447"/>
      <c r="AH29" s="447"/>
      <c r="AI29" s="447"/>
      <c r="AJ29" s="448"/>
      <c r="AK29" s="449"/>
      <c r="AL29" s="447"/>
      <c r="AM29" s="447"/>
      <c r="AN29" s="447"/>
      <c r="AO29" s="448"/>
      <c r="AP29" s="449"/>
      <c r="AQ29" s="447"/>
      <c r="AR29" s="447"/>
      <c r="AS29" s="447"/>
      <c r="AT29" s="448"/>
      <c r="AU29" s="447"/>
      <c r="AV29" s="447"/>
      <c r="AW29" s="448"/>
    </row>
    <row r="30" spans="3:49" ht="12" customHeight="1">
      <c r="C30" s="124"/>
      <c r="D30" s="446" t="s">
        <v>482</v>
      </c>
      <c r="E30" s="447"/>
      <c r="F30" s="449" t="s">
        <v>836</v>
      </c>
      <c r="G30" s="447"/>
      <c r="H30" s="447"/>
      <c r="I30" s="447"/>
      <c r="J30" s="448"/>
      <c r="K30" s="449" t="s">
        <v>833</v>
      </c>
      <c r="L30" s="447"/>
      <c r="M30" s="447"/>
      <c r="N30" s="447"/>
      <c r="O30" s="447"/>
      <c r="P30" s="447"/>
      <c r="Q30" s="447"/>
      <c r="R30" s="447"/>
      <c r="S30" s="447"/>
      <c r="T30" s="447"/>
      <c r="U30" s="448"/>
      <c r="V30" s="449"/>
      <c r="W30" s="447"/>
      <c r="X30" s="447"/>
      <c r="Y30" s="447"/>
      <c r="Z30" s="448"/>
      <c r="AA30" s="449"/>
      <c r="AB30" s="447"/>
      <c r="AC30" s="447"/>
      <c r="AD30" s="447"/>
      <c r="AE30" s="448"/>
      <c r="AF30" s="449"/>
      <c r="AG30" s="447"/>
      <c r="AH30" s="447"/>
      <c r="AI30" s="447"/>
      <c r="AJ30" s="448"/>
      <c r="AK30" s="449"/>
      <c r="AL30" s="447"/>
      <c r="AM30" s="447"/>
      <c r="AN30" s="447"/>
      <c r="AO30" s="448"/>
      <c r="AP30" s="449"/>
      <c r="AQ30" s="447"/>
      <c r="AR30" s="447"/>
      <c r="AS30" s="447"/>
      <c r="AT30" s="448"/>
      <c r="AU30" s="447"/>
      <c r="AV30" s="447"/>
      <c r="AW30" s="448"/>
    </row>
    <row r="31" spans="3:49" ht="12" customHeight="1">
      <c r="C31" s="124"/>
      <c r="D31" s="446" t="s">
        <v>483</v>
      </c>
      <c r="E31" s="447"/>
      <c r="F31" s="449" t="s">
        <v>838</v>
      </c>
      <c r="G31" s="447"/>
      <c r="H31" s="447"/>
      <c r="I31" s="447"/>
      <c r="J31" s="448"/>
      <c r="K31" s="449" t="s">
        <v>833</v>
      </c>
      <c r="L31" s="447"/>
      <c r="M31" s="447"/>
      <c r="N31" s="447"/>
      <c r="O31" s="447"/>
      <c r="P31" s="447"/>
      <c r="Q31" s="447"/>
      <c r="R31" s="447"/>
      <c r="S31" s="447"/>
      <c r="T31" s="447"/>
      <c r="U31" s="448"/>
      <c r="V31" s="449"/>
      <c r="W31" s="447"/>
      <c r="X31" s="447"/>
      <c r="Y31" s="447"/>
      <c r="Z31" s="448"/>
      <c r="AA31" s="449"/>
      <c r="AB31" s="447"/>
      <c r="AC31" s="447"/>
      <c r="AD31" s="447"/>
      <c r="AE31" s="448"/>
      <c r="AF31" s="449"/>
      <c r="AG31" s="447"/>
      <c r="AH31" s="447"/>
      <c r="AI31" s="447"/>
      <c r="AJ31" s="448"/>
      <c r="AK31" s="449"/>
      <c r="AL31" s="447"/>
      <c r="AM31" s="447"/>
      <c r="AN31" s="447"/>
      <c r="AO31" s="448"/>
      <c r="AP31" s="449"/>
      <c r="AQ31" s="447"/>
      <c r="AR31" s="447"/>
      <c r="AS31" s="447"/>
      <c r="AT31" s="448"/>
      <c r="AU31" s="447"/>
      <c r="AV31" s="447"/>
      <c r="AW31" s="448"/>
    </row>
    <row r="32" spans="3:49" ht="12" customHeight="1">
      <c r="C32" s="124"/>
      <c r="D32" s="446" t="s">
        <v>484</v>
      </c>
      <c r="E32" s="447"/>
      <c r="F32" s="449" t="s">
        <v>840</v>
      </c>
      <c r="G32" s="447"/>
      <c r="H32" s="447"/>
      <c r="I32" s="447"/>
      <c r="J32" s="448"/>
      <c r="K32" s="449" t="s">
        <v>833</v>
      </c>
      <c r="L32" s="447"/>
      <c r="M32" s="447"/>
      <c r="N32" s="447"/>
      <c r="O32" s="447"/>
      <c r="P32" s="447"/>
      <c r="Q32" s="447"/>
      <c r="R32" s="447"/>
      <c r="S32" s="447"/>
      <c r="T32" s="447"/>
      <c r="U32" s="448"/>
      <c r="V32" s="449"/>
      <c r="W32" s="447"/>
      <c r="X32" s="447"/>
      <c r="Y32" s="447"/>
      <c r="Z32" s="448"/>
      <c r="AA32" s="449"/>
      <c r="AB32" s="447"/>
      <c r="AC32" s="447"/>
      <c r="AD32" s="447"/>
      <c r="AE32" s="448"/>
      <c r="AF32" s="449"/>
      <c r="AG32" s="447"/>
      <c r="AH32" s="447"/>
      <c r="AI32" s="447"/>
      <c r="AJ32" s="448"/>
      <c r="AK32" s="449"/>
      <c r="AL32" s="447"/>
      <c r="AM32" s="447"/>
      <c r="AN32" s="447"/>
      <c r="AO32" s="448"/>
      <c r="AP32" s="449"/>
      <c r="AQ32" s="447"/>
      <c r="AR32" s="447"/>
      <c r="AS32" s="447"/>
      <c r="AT32" s="448"/>
      <c r="AU32" s="447"/>
      <c r="AV32" s="447"/>
      <c r="AW32" s="448"/>
    </row>
    <row r="33" spans="3:63" ht="12" customHeight="1">
      <c r="C33" s="124"/>
      <c r="Q33" s="14"/>
    </row>
    <row r="34" spans="3:63" ht="12" customHeight="1">
      <c r="C34" s="124"/>
      <c r="Q34" s="14"/>
    </row>
    <row r="35" spans="3:63" ht="12" customHeight="1">
      <c r="C35" s="437"/>
      <c r="D35" s="438"/>
      <c r="E35" s="438"/>
      <c r="F35" s="438"/>
      <c r="G35" s="438"/>
      <c r="H35" s="438"/>
      <c r="I35" s="438"/>
      <c r="J35" s="438"/>
      <c r="K35" s="438"/>
      <c r="L35" s="438"/>
      <c r="M35" s="438"/>
      <c r="N35" s="438"/>
      <c r="O35" s="438"/>
      <c r="P35" s="438"/>
      <c r="Q35" s="439"/>
      <c r="R35" s="438"/>
      <c r="S35" s="438"/>
      <c r="T35" s="438"/>
      <c r="U35" s="438"/>
      <c r="V35" s="438"/>
      <c r="W35" s="438"/>
      <c r="X35" s="438"/>
      <c r="Y35" s="438"/>
      <c r="Z35" s="438"/>
      <c r="AA35" s="438"/>
      <c r="AB35" s="438"/>
      <c r="AC35" s="438"/>
      <c r="AD35" s="438"/>
      <c r="AE35" s="438"/>
      <c r="AF35" s="438"/>
      <c r="AG35" s="438"/>
      <c r="AH35" s="438"/>
      <c r="AI35" s="438"/>
      <c r="AJ35" s="438"/>
      <c r="AK35" s="438"/>
      <c r="AL35" s="438"/>
      <c r="AM35" s="438"/>
      <c r="AN35" s="438"/>
      <c r="AO35" s="438"/>
      <c r="AP35" s="438"/>
      <c r="AQ35" s="438"/>
      <c r="AR35" s="438"/>
      <c r="AS35" s="438"/>
      <c r="AT35" s="438"/>
      <c r="AU35" s="438"/>
      <c r="AV35" s="438"/>
      <c r="AW35" s="438"/>
    </row>
    <row r="36" spans="3:63" ht="12" customHeight="1">
      <c r="C36" s="121"/>
      <c r="D36" s="122"/>
      <c r="E36" s="122"/>
      <c r="F36" s="122"/>
      <c r="G36" s="122"/>
      <c r="H36" s="122"/>
      <c r="I36" s="122"/>
      <c r="J36" s="122"/>
      <c r="K36" s="122"/>
      <c r="L36" s="122"/>
      <c r="M36" s="122"/>
      <c r="N36" s="122"/>
      <c r="O36" s="122"/>
      <c r="P36" s="122"/>
      <c r="Q36" s="123"/>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row>
    <row r="39" spans="3:63" ht="16" customHeight="1">
      <c r="C39" s="14" t="s">
        <v>792</v>
      </c>
    </row>
    <row r="40" spans="3:63" ht="16" customHeight="1">
      <c r="D40" s="146" t="s">
        <v>782</v>
      </c>
      <c r="E40" s="14" t="s">
        <v>1021</v>
      </c>
    </row>
    <row r="42" spans="3:63" ht="12" customHeight="1">
      <c r="C42" s="14" t="s">
        <v>1022</v>
      </c>
    </row>
    <row r="43" spans="3:63" ht="12" customHeight="1">
      <c r="D43" s="499" t="s">
        <v>1023</v>
      </c>
      <c r="E43" s="294"/>
      <c r="F43" s="294"/>
      <c r="G43" s="294"/>
      <c r="H43" s="294"/>
      <c r="I43" s="294"/>
      <c r="J43" s="294"/>
      <c r="K43" s="299" t="s">
        <v>1024</v>
      </c>
      <c r="L43" s="300"/>
      <c r="M43" s="300"/>
      <c r="N43" s="300"/>
      <c r="O43" s="300"/>
      <c r="P43" s="300"/>
      <c r="Q43" s="300"/>
      <c r="R43" s="300"/>
      <c r="S43" s="300"/>
      <c r="T43" s="300"/>
      <c r="U43" s="300"/>
      <c r="V43" s="300"/>
      <c r="W43" s="300"/>
      <c r="X43" s="300"/>
      <c r="Y43" s="301"/>
      <c r="Z43" s="499" t="s">
        <v>1025</v>
      </c>
      <c r="AA43" s="294"/>
      <c r="AB43" s="294"/>
      <c r="AC43" s="294"/>
      <c r="AD43" s="294"/>
      <c r="AE43" s="294"/>
      <c r="AF43" s="294"/>
      <c r="AG43" s="294"/>
      <c r="AH43" s="294"/>
      <c r="AI43" s="294"/>
      <c r="AJ43" s="499" t="s">
        <v>1026</v>
      </c>
      <c r="AK43" s="294"/>
      <c r="AL43" s="294"/>
      <c r="AM43" s="294"/>
      <c r="AN43" s="294"/>
      <c r="AO43" s="294"/>
      <c r="AP43" s="294"/>
      <c r="AQ43" s="499" t="s">
        <v>1027</v>
      </c>
      <c r="AR43" s="294"/>
      <c r="AS43" s="294"/>
      <c r="AT43" s="294"/>
      <c r="AU43" s="294"/>
      <c r="AV43" s="294"/>
      <c r="AW43" s="529"/>
      <c r="AX43" s="499" t="s">
        <v>594</v>
      </c>
      <c r="AY43" s="294"/>
      <c r="AZ43" s="294"/>
      <c r="BA43" s="294"/>
      <c r="BB43" s="294"/>
      <c r="BC43" s="294"/>
      <c r="BD43" s="294"/>
      <c r="BE43" s="294"/>
      <c r="BF43" s="294"/>
      <c r="BG43" s="294"/>
      <c r="BH43" s="294"/>
      <c r="BI43" s="294"/>
      <c r="BJ43" s="294"/>
      <c r="BK43" s="529"/>
    </row>
    <row r="44" spans="3:63" ht="12" customHeight="1">
      <c r="D44" s="295"/>
      <c r="E44" s="296" t="s">
        <v>1028</v>
      </c>
      <c r="F44" s="296"/>
      <c r="G44" s="296"/>
      <c r="H44" s="296"/>
      <c r="I44" s="296"/>
      <c r="J44" s="296"/>
      <c r="K44" s="302">
        <v>1</v>
      </c>
      <c r="L44" s="303">
        <v>2</v>
      </c>
      <c r="M44" s="302">
        <v>3</v>
      </c>
      <c r="N44" s="303">
        <v>4</v>
      </c>
      <c r="O44" s="302">
        <v>5</v>
      </c>
      <c r="P44" s="303">
        <v>6</v>
      </c>
      <c r="Q44" s="302">
        <v>7</v>
      </c>
      <c r="R44" s="303">
        <v>8</v>
      </c>
      <c r="S44" s="302">
        <v>9</v>
      </c>
      <c r="T44" s="303">
        <v>10</v>
      </c>
      <c r="U44" s="302">
        <v>11</v>
      </c>
      <c r="V44" s="303">
        <v>12</v>
      </c>
      <c r="W44" s="302">
        <v>13</v>
      </c>
      <c r="X44" s="303">
        <v>14</v>
      </c>
      <c r="Y44" s="304">
        <v>15</v>
      </c>
      <c r="Z44" s="295" t="s">
        <v>1029</v>
      </c>
      <c r="AA44" s="296"/>
      <c r="AB44" s="296"/>
      <c r="AC44" s="296"/>
      <c r="AD44" s="296"/>
      <c r="AE44" s="296"/>
      <c r="AF44" s="296"/>
      <c r="AG44" s="296"/>
      <c r="AH44" s="296"/>
      <c r="AI44" s="296"/>
      <c r="AJ44" s="295"/>
      <c r="AK44" s="296"/>
      <c r="AL44" s="296"/>
      <c r="AM44" s="296"/>
      <c r="AN44" s="296"/>
      <c r="AO44" s="296"/>
      <c r="AP44" s="296"/>
      <c r="AQ44" s="295"/>
      <c r="AR44" s="296"/>
      <c r="AS44" s="296"/>
      <c r="AT44" s="296"/>
      <c r="AU44" s="296"/>
      <c r="AV44" s="296"/>
      <c r="AW44" s="530"/>
      <c r="AX44" s="295"/>
      <c r="AY44" s="296"/>
      <c r="AZ44" s="296"/>
      <c r="BA44" s="296"/>
      <c r="BB44" s="296"/>
      <c r="BC44" s="296"/>
      <c r="BD44" s="296"/>
      <c r="BE44" s="296"/>
      <c r="BF44" s="296"/>
      <c r="BG44" s="296"/>
      <c r="BH44" s="296"/>
      <c r="BI44" s="296"/>
      <c r="BJ44" s="296"/>
      <c r="BK44" s="530"/>
    </row>
    <row r="45" spans="3:63" ht="199">
      <c r="D45" s="295"/>
      <c r="E45" s="296"/>
      <c r="F45" s="296"/>
      <c r="G45" s="296"/>
      <c r="H45" s="296"/>
      <c r="I45" s="296"/>
      <c r="J45" s="296"/>
      <c r="K45" s="297" t="s">
        <v>1030</v>
      </c>
      <c r="L45" s="297" t="s">
        <v>597</v>
      </c>
      <c r="M45" s="297" t="s">
        <v>706</v>
      </c>
      <c r="N45" s="297" t="s">
        <v>600</v>
      </c>
      <c r="O45" s="297" t="s">
        <v>708</v>
      </c>
      <c r="P45" s="297" t="s">
        <v>603</v>
      </c>
      <c r="Q45" s="297" t="s">
        <v>710</v>
      </c>
      <c r="R45" s="297" t="s">
        <v>606</v>
      </c>
      <c r="S45" s="297" t="s">
        <v>714</v>
      </c>
      <c r="T45" s="297" t="s">
        <v>718</v>
      </c>
      <c r="U45" s="297" t="s">
        <v>721</v>
      </c>
      <c r="V45" s="297" t="s">
        <v>610</v>
      </c>
      <c r="W45" s="297" t="s">
        <v>726</v>
      </c>
      <c r="X45" s="297" t="s">
        <v>729</v>
      </c>
      <c r="Y45" s="297" t="s">
        <v>613</v>
      </c>
      <c r="Z45" s="295"/>
      <c r="AA45" s="296"/>
      <c r="AB45" s="296"/>
      <c r="AC45" s="296"/>
      <c r="AD45" s="296"/>
      <c r="AE45" s="296"/>
      <c r="AF45" s="296"/>
      <c r="AG45" s="296"/>
      <c r="AH45" s="296"/>
      <c r="AI45" s="296"/>
      <c r="AJ45" s="295"/>
      <c r="AK45" s="296"/>
      <c r="AL45" s="296"/>
      <c r="AM45" s="296"/>
      <c r="AN45" s="296"/>
      <c r="AO45" s="296"/>
      <c r="AP45" s="296"/>
      <c r="AQ45" s="295"/>
      <c r="AR45" s="296"/>
      <c r="AS45" s="296"/>
      <c r="AT45" s="296"/>
      <c r="AU45" s="296"/>
      <c r="AV45" s="296"/>
      <c r="AW45" s="530"/>
      <c r="AX45" s="295"/>
      <c r="AY45" s="296"/>
      <c r="AZ45" s="296"/>
      <c r="BA45" s="296"/>
      <c r="BB45" s="296"/>
      <c r="BC45" s="296"/>
      <c r="BD45" s="296"/>
      <c r="BE45" s="296"/>
      <c r="BF45" s="296"/>
      <c r="BG45" s="296"/>
      <c r="BH45" s="296"/>
      <c r="BI45" s="296"/>
      <c r="BJ45" s="296"/>
      <c r="BK45" s="530"/>
    </row>
    <row r="46" spans="3:63" ht="12" customHeight="1">
      <c r="D46" s="291" t="s">
        <v>1031</v>
      </c>
      <c r="E46" s="128"/>
      <c r="F46" s="128"/>
      <c r="G46" s="128"/>
      <c r="H46" s="128"/>
      <c r="I46" s="128"/>
      <c r="J46" s="128"/>
      <c r="K46" s="298" t="s">
        <v>823</v>
      </c>
      <c r="L46" s="298" t="s">
        <v>823</v>
      </c>
      <c r="M46" s="298" t="s">
        <v>823</v>
      </c>
      <c r="N46" s="298" t="s">
        <v>823</v>
      </c>
      <c r="O46" s="298" t="s">
        <v>823</v>
      </c>
      <c r="P46" s="298" t="s">
        <v>823</v>
      </c>
      <c r="Q46" s="298" t="s">
        <v>823</v>
      </c>
      <c r="R46" s="298" t="s">
        <v>823</v>
      </c>
      <c r="S46" s="298"/>
      <c r="T46" s="298" t="s">
        <v>823</v>
      </c>
      <c r="U46" s="298"/>
      <c r="V46" s="298"/>
      <c r="W46" s="298"/>
      <c r="X46" s="298"/>
      <c r="Y46" s="298"/>
      <c r="Z46" s="291" t="s">
        <v>1032</v>
      </c>
      <c r="AA46" s="128"/>
      <c r="AB46" s="128"/>
      <c r="AC46" s="128"/>
      <c r="AD46" s="128"/>
      <c r="AE46" s="128"/>
      <c r="AF46" s="128"/>
      <c r="AG46" s="128"/>
      <c r="AH46" s="128"/>
      <c r="AI46" s="128"/>
      <c r="AJ46" s="291" t="s">
        <v>1031</v>
      </c>
      <c r="AK46" s="128"/>
      <c r="AL46" s="128"/>
      <c r="AM46" s="128"/>
      <c r="AN46" s="128"/>
      <c r="AO46" s="128"/>
      <c r="AP46" s="128"/>
      <c r="AQ46" s="291" t="s">
        <v>797</v>
      </c>
      <c r="AR46" s="128"/>
      <c r="AS46" s="128"/>
      <c r="AT46" s="128"/>
      <c r="AU46" s="128"/>
      <c r="AV46" s="128"/>
      <c r="AW46" s="531"/>
      <c r="AX46" s="291"/>
      <c r="AY46" s="128"/>
      <c r="AZ46" s="128"/>
      <c r="BA46" s="128"/>
      <c r="BB46" s="128"/>
      <c r="BC46" s="128"/>
      <c r="BD46" s="128"/>
      <c r="BE46" s="128"/>
      <c r="BF46" s="128"/>
      <c r="BG46" s="128"/>
      <c r="BH46" s="128"/>
      <c r="BI46" s="128"/>
      <c r="BJ46" s="128"/>
      <c r="BK46" s="531"/>
    </row>
    <row r="47" spans="3:63" ht="12" customHeight="1">
      <c r="D47" s="291" t="s">
        <v>1033</v>
      </c>
      <c r="E47" s="128"/>
      <c r="F47" s="128"/>
      <c r="G47" s="128"/>
      <c r="H47" s="128"/>
      <c r="I47" s="128"/>
      <c r="J47" s="128"/>
      <c r="K47" s="298" t="s">
        <v>823</v>
      </c>
      <c r="L47" s="298" t="s">
        <v>823</v>
      </c>
      <c r="M47" s="298"/>
      <c r="N47" s="298"/>
      <c r="O47" s="298" t="s">
        <v>823</v>
      </c>
      <c r="P47" s="298" t="s">
        <v>823</v>
      </c>
      <c r="Q47" s="298" t="s">
        <v>823</v>
      </c>
      <c r="R47" s="298" t="s">
        <v>823</v>
      </c>
      <c r="S47" s="298"/>
      <c r="T47" s="298"/>
      <c r="U47" s="298"/>
      <c r="V47" s="298"/>
      <c r="W47" s="298"/>
      <c r="X47" s="298"/>
      <c r="Y47" s="298"/>
      <c r="Z47" s="291" t="s">
        <v>1034</v>
      </c>
      <c r="AA47" s="128"/>
      <c r="AB47" s="128"/>
      <c r="AC47" s="128"/>
      <c r="AD47" s="128"/>
      <c r="AE47" s="128"/>
      <c r="AF47" s="128"/>
      <c r="AG47" s="128"/>
      <c r="AH47" s="128"/>
      <c r="AI47" s="128"/>
      <c r="AJ47" s="291" t="s">
        <v>1033</v>
      </c>
      <c r="AK47" s="128"/>
      <c r="AL47" s="128"/>
      <c r="AM47" s="128"/>
      <c r="AN47" s="128"/>
      <c r="AO47" s="128"/>
      <c r="AP47" s="128"/>
      <c r="AQ47" s="291" t="s">
        <v>1035</v>
      </c>
      <c r="AR47" s="128"/>
      <c r="AS47" s="128"/>
      <c r="AT47" s="128"/>
      <c r="AU47" s="128"/>
      <c r="AV47" s="128"/>
      <c r="AW47" s="531"/>
      <c r="AX47" s="291"/>
      <c r="AY47" s="128"/>
      <c r="AZ47" s="128"/>
      <c r="BA47" s="128"/>
      <c r="BB47" s="128"/>
      <c r="BC47" s="128"/>
      <c r="BD47" s="128"/>
      <c r="BE47" s="128"/>
      <c r="BF47" s="128"/>
      <c r="BG47" s="128"/>
      <c r="BH47" s="128"/>
      <c r="BI47" s="128"/>
      <c r="BJ47" s="128"/>
      <c r="BK47" s="531"/>
    </row>
    <row r="48" spans="3:63" ht="12" customHeight="1">
      <c r="D48" s="291" t="s">
        <v>1036</v>
      </c>
      <c r="E48" s="128"/>
      <c r="F48" s="128"/>
      <c r="G48" s="128"/>
      <c r="H48" s="128"/>
      <c r="I48" s="128"/>
      <c r="J48" s="128"/>
      <c r="K48" s="298" t="s">
        <v>823</v>
      </c>
      <c r="L48" s="298" t="s">
        <v>823</v>
      </c>
      <c r="M48" s="298"/>
      <c r="N48" s="298"/>
      <c r="O48" s="298" t="s">
        <v>823</v>
      </c>
      <c r="P48" s="298" t="s">
        <v>823</v>
      </c>
      <c r="Q48" s="298" t="s">
        <v>823</v>
      </c>
      <c r="R48" s="298" t="s">
        <v>823</v>
      </c>
      <c r="S48" s="298"/>
      <c r="T48" s="298"/>
      <c r="U48" s="298"/>
      <c r="V48" s="298"/>
      <c r="W48" s="298"/>
      <c r="X48" s="298"/>
      <c r="Y48" s="298"/>
      <c r="Z48" s="291" t="s">
        <v>1037</v>
      </c>
      <c r="AA48" s="128"/>
      <c r="AB48" s="128"/>
      <c r="AC48" s="128"/>
      <c r="AD48" s="128"/>
      <c r="AE48" s="128"/>
      <c r="AF48" s="128" t="s">
        <v>1038</v>
      </c>
      <c r="AG48" s="128"/>
      <c r="AH48" s="128"/>
      <c r="AI48" s="128"/>
      <c r="AJ48" s="291" t="s">
        <v>1036</v>
      </c>
      <c r="AK48" s="128"/>
      <c r="AL48" s="128"/>
      <c r="AM48" s="128"/>
      <c r="AN48" s="128"/>
      <c r="AO48" s="128"/>
      <c r="AP48" s="128"/>
      <c r="AQ48" s="291" t="s">
        <v>1039</v>
      </c>
      <c r="AR48" s="128"/>
      <c r="AS48" s="128"/>
      <c r="AT48" s="128"/>
      <c r="AU48" s="128"/>
      <c r="AV48" s="128"/>
      <c r="AW48" s="531"/>
      <c r="AX48" s="291"/>
      <c r="AY48" s="128"/>
      <c r="AZ48" s="128"/>
      <c r="BA48" s="128"/>
      <c r="BB48" s="128"/>
      <c r="BC48" s="128"/>
      <c r="BD48" s="128"/>
      <c r="BE48" s="128"/>
      <c r="BF48" s="128"/>
      <c r="BG48" s="128"/>
      <c r="BH48" s="128"/>
      <c r="BI48" s="128"/>
      <c r="BJ48" s="128"/>
      <c r="BK48" s="531"/>
    </row>
    <row r="49" spans="4:63" ht="12" customHeight="1">
      <c r="D49" s="291" t="s">
        <v>1040</v>
      </c>
      <c r="E49" s="128"/>
      <c r="F49" s="128"/>
      <c r="G49" s="128"/>
      <c r="H49" s="128"/>
      <c r="I49" s="128"/>
      <c r="J49" s="128"/>
      <c r="K49" s="298" t="s">
        <v>823</v>
      </c>
      <c r="L49" s="298" t="s">
        <v>823</v>
      </c>
      <c r="M49" s="298"/>
      <c r="N49" s="298"/>
      <c r="O49" s="298" t="s">
        <v>823</v>
      </c>
      <c r="P49" s="298" t="s">
        <v>823</v>
      </c>
      <c r="Q49" s="298" t="s">
        <v>823</v>
      </c>
      <c r="R49" s="298" t="s">
        <v>823</v>
      </c>
      <c r="S49" s="298"/>
      <c r="T49" s="298"/>
      <c r="U49" s="298"/>
      <c r="V49" s="298"/>
      <c r="W49" s="298"/>
      <c r="X49" s="298"/>
      <c r="Y49" s="298"/>
      <c r="Z49" s="291" t="s">
        <v>1041</v>
      </c>
      <c r="AA49" s="128"/>
      <c r="AB49" s="128"/>
      <c r="AC49" s="128"/>
      <c r="AD49" s="128"/>
      <c r="AE49" s="128"/>
      <c r="AF49" s="128" t="s">
        <v>1042</v>
      </c>
      <c r="AG49" s="128"/>
      <c r="AH49" s="128"/>
      <c r="AI49" s="128"/>
      <c r="AJ49" s="291" t="s">
        <v>1043</v>
      </c>
      <c r="AK49" s="128"/>
      <c r="AL49" s="128"/>
      <c r="AM49" s="128"/>
      <c r="AN49" s="128"/>
      <c r="AO49" s="128"/>
      <c r="AP49" s="128"/>
      <c r="AQ49" s="291" t="s">
        <v>1044</v>
      </c>
      <c r="AR49" s="128"/>
      <c r="AS49" s="128"/>
      <c r="AT49" s="128"/>
      <c r="AU49" s="128"/>
      <c r="AV49" s="128"/>
      <c r="AW49" s="531"/>
      <c r="AX49" s="291"/>
      <c r="AY49" s="128"/>
      <c r="AZ49" s="128"/>
      <c r="BA49" s="128"/>
      <c r="BB49" s="128"/>
      <c r="BC49" s="128"/>
      <c r="BD49" s="128"/>
      <c r="BE49" s="128"/>
      <c r="BF49" s="128"/>
      <c r="BG49" s="128"/>
      <c r="BH49" s="128"/>
      <c r="BI49" s="128"/>
      <c r="BJ49" s="128"/>
      <c r="BK49" s="531"/>
    </row>
    <row r="50" spans="4:63" ht="12" customHeight="1">
      <c r="D50" s="291" t="s">
        <v>1045</v>
      </c>
      <c r="E50" s="128"/>
      <c r="F50" s="128"/>
      <c r="G50" s="128"/>
      <c r="H50" s="128"/>
      <c r="I50" s="128"/>
      <c r="J50" s="128"/>
      <c r="K50" s="298" t="s">
        <v>823</v>
      </c>
      <c r="L50" s="298"/>
      <c r="M50" s="298"/>
      <c r="N50" s="298"/>
      <c r="O50" s="298" t="s">
        <v>823</v>
      </c>
      <c r="P50" s="298"/>
      <c r="Q50" s="298" t="s">
        <v>823</v>
      </c>
      <c r="R50" s="298"/>
      <c r="S50" s="298"/>
      <c r="T50" s="298"/>
      <c r="U50" s="298"/>
      <c r="V50" s="298"/>
      <c r="W50" s="298"/>
      <c r="X50" s="298"/>
      <c r="Y50" s="298"/>
      <c r="Z50" s="291" t="s">
        <v>1046</v>
      </c>
      <c r="AA50" s="128"/>
      <c r="AB50" s="128"/>
      <c r="AC50" s="128"/>
      <c r="AD50" s="128"/>
      <c r="AE50" s="128"/>
      <c r="AF50" s="128"/>
      <c r="AG50" s="128"/>
      <c r="AH50" s="128"/>
      <c r="AI50" s="128"/>
      <c r="AJ50" s="291" t="s">
        <v>1047</v>
      </c>
      <c r="AK50" s="128"/>
      <c r="AL50" s="128"/>
      <c r="AM50" s="128"/>
      <c r="AN50" s="128"/>
      <c r="AO50" s="128"/>
      <c r="AP50" s="128"/>
      <c r="AQ50" s="291" t="s">
        <v>1048</v>
      </c>
      <c r="AR50" s="128"/>
      <c r="AS50" s="128"/>
      <c r="AT50" s="128"/>
      <c r="AU50" s="128"/>
      <c r="AV50" s="128"/>
      <c r="AW50" s="531"/>
      <c r="AX50" s="291"/>
      <c r="AY50" s="128"/>
      <c r="AZ50" s="128"/>
      <c r="BA50" s="128"/>
      <c r="BB50" s="128"/>
      <c r="BC50" s="128"/>
      <c r="BD50" s="128"/>
      <c r="BE50" s="128"/>
      <c r="BF50" s="128"/>
      <c r="BG50" s="128"/>
      <c r="BH50" s="128"/>
      <c r="BI50" s="128"/>
      <c r="BJ50" s="128"/>
      <c r="BK50" s="531"/>
    </row>
    <row r="51" spans="4:63" ht="12" customHeight="1">
      <c r="D51" s="291" t="s">
        <v>1049</v>
      </c>
      <c r="E51" s="128"/>
      <c r="F51" s="128"/>
      <c r="G51" s="128"/>
      <c r="H51" s="128"/>
      <c r="I51" s="128"/>
      <c r="J51" s="128"/>
      <c r="K51" s="298" t="s">
        <v>823</v>
      </c>
      <c r="L51" s="298" t="s">
        <v>823</v>
      </c>
      <c r="M51" s="298"/>
      <c r="N51" s="298"/>
      <c r="O51" s="298" t="s">
        <v>823</v>
      </c>
      <c r="P51" s="298" t="s">
        <v>823</v>
      </c>
      <c r="Q51" s="298" t="s">
        <v>823</v>
      </c>
      <c r="R51" s="298" t="s">
        <v>823</v>
      </c>
      <c r="S51" s="298"/>
      <c r="T51" s="298"/>
      <c r="U51" s="298"/>
      <c r="V51" s="298"/>
      <c r="W51" s="298"/>
      <c r="X51" s="298"/>
      <c r="Y51" s="298"/>
      <c r="Z51" s="291" t="s">
        <v>1034</v>
      </c>
      <c r="AA51" s="128"/>
      <c r="AB51" s="128"/>
      <c r="AC51" s="128"/>
      <c r="AD51" s="128"/>
      <c r="AE51" s="128"/>
      <c r="AF51" s="128"/>
      <c r="AG51" s="128"/>
      <c r="AH51" s="128"/>
      <c r="AI51" s="128"/>
      <c r="AJ51" s="291" t="s">
        <v>1049</v>
      </c>
      <c r="AK51" s="128"/>
      <c r="AL51" s="128"/>
      <c r="AM51" s="128"/>
      <c r="AN51" s="128"/>
      <c r="AO51" s="128"/>
      <c r="AP51" s="128"/>
      <c r="AQ51" s="291" t="s">
        <v>1035</v>
      </c>
      <c r="AR51" s="128"/>
      <c r="AS51" s="128"/>
      <c r="AT51" s="128"/>
      <c r="AU51" s="128"/>
      <c r="AV51" s="128"/>
      <c r="AW51" s="531"/>
      <c r="AX51" s="291"/>
      <c r="AY51" s="128"/>
      <c r="AZ51" s="128"/>
      <c r="BA51" s="128"/>
      <c r="BB51" s="128"/>
      <c r="BC51" s="128"/>
      <c r="BD51" s="128"/>
      <c r="BE51" s="128"/>
      <c r="BF51" s="128"/>
      <c r="BG51" s="128"/>
      <c r="BH51" s="128"/>
      <c r="BI51" s="128"/>
      <c r="BJ51" s="128"/>
      <c r="BK51" s="531"/>
    </row>
    <row r="52" spans="4:63" ht="12" customHeight="1">
      <c r="D52" s="291" t="s">
        <v>1050</v>
      </c>
      <c r="E52" s="128"/>
      <c r="F52" s="128"/>
      <c r="G52" s="128"/>
      <c r="H52" s="128"/>
      <c r="I52" s="128"/>
      <c r="J52" s="128"/>
      <c r="K52" s="298" t="s">
        <v>823</v>
      </c>
      <c r="L52" s="298" t="s">
        <v>823</v>
      </c>
      <c r="M52" s="298"/>
      <c r="N52" s="298"/>
      <c r="O52" s="298" t="s">
        <v>823</v>
      </c>
      <c r="P52" s="298" t="s">
        <v>823</v>
      </c>
      <c r="Q52" s="298" t="s">
        <v>823</v>
      </c>
      <c r="R52" s="298" t="s">
        <v>823</v>
      </c>
      <c r="S52" s="298"/>
      <c r="T52" s="298"/>
      <c r="U52" s="298"/>
      <c r="V52" s="298"/>
      <c r="W52" s="298"/>
      <c r="X52" s="298"/>
      <c r="Y52" s="298"/>
      <c r="Z52" s="291" t="s">
        <v>1037</v>
      </c>
      <c r="AA52" s="128"/>
      <c r="AB52" s="128"/>
      <c r="AC52" s="128"/>
      <c r="AD52" s="128"/>
      <c r="AE52" s="128"/>
      <c r="AF52" s="128" t="s">
        <v>1038</v>
      </c>
      <c r="AG52" s="128"/>
      <c r="AH52" s="128"/>
      <c r="AI52" s="128"/>
      <c r="AJ52" s="291" t="s">
        <v>1050</v>
      </c>
      <c r="AK52" s="128"/>
      <c r="AL52" s="128"/>
      <c r="AM52" s="128"/>
      <c r="AN52" s="128"/>
      <c r="AO52" s="128"/>
      <c r="AP52" s="128"/>
      <c r="AQ52" s="291" t="s">
        <v>1039</v>
      </c>
      <c r="AR52" s="128"/>
      <c r="AS52" s="128"/>
      <c r="AT52" s="128"/>
      <c r="AU52" s="128"/>
      <c r="AV52" s="128"/>
      <c r="AW52" s="531"/>
      <c r="AX52" s="291"/>
      <c r="AY52" s="128"/>
      <c r="AZ52" s="128"/>
      <c r="BA52" s="128"/>
      <c r="BB52" s="128"/>
      <c r="BC52" s="128"/>
      <c r="BD52" s="128"/>
      <c r="BE52" s="128"/>
      <c r="BF52" s="128"/>
      <c r="BG52" s="128"/>
      <c r="BH52" s="128"/>
      <c r="BI52" s="128"/>
      <c r="BJ52" s="128"/>
      <c r="BK52" s="531"/>
    </row>
    <row r="53" spans="4:63" ht="12" customHeight="1">
      <c r="D53" s="291" t="s">
        <v>1051</v>
      </c>
      <c r="E53" s="128"/>
      <c r="F53" s="128"/>
      <c r="G53" s="128"/>
      <c r="H53" s="128"/>
      <c r="I53" s="128"/>
      <c r="J53" s="128"/>
      <c r="K53" s="298" t="s">
        <v>823</v>
      </c>
      <c r="L53" s="298" t="s">
        <v>823</v>
      </c>
      <c r="M53" s="298"/>
      <c r="N53" s="298"/>
      <c r="O53" s="298" t="s">
        <v>823</v>
      </c>
      <c r="P53" s="298" t="s">
        <v>823</v>
      </c>
      <c r="Q53" s="298" t="s">
        <v>823</v>
      </c>
      <c r="R53" s="298" t="s">
        <v>823</v>
      </c>
      <c r="S53" s="298"/>
      <c r="T53" s="298"/>
      <c r="U53" s="298"/>
      <c r="V53" s="298"/>
      <c r="W53" s="298"/>
      <c r="X53" s="298"/>
      <c r="Y53" s="298"/>
      <c r="Z53" s="291" t="s">
        <v>1041</v>
      </c>
      <c r="AA53" s="128"/>
      <c r="AB53" s="128"/>
      <c r="AC53" s="128"/>
      <c r="AD53" s="128"/>
      <c r="AE53" s="128"/>
      <c r="AF53" s="128" t="s">
        <v>1042</v>
      </c>
      <c r="AG53" s="128"/>
      <c r="AH53" s="128"/>
      <c r="AI53" s="128"/>
      <c r="AJ53" s="291" t="s">
        <v>1051</v>
      </c>
      <c r="AK53" s="128"/>
      <c r="AL53" s="128"/>
      <c r="AM53" s="128"/>
      <c r="AN53" s="128"/>
      <c r="AO53" s="128"/>
      <c r="AP53" s="128"/>
      <c r="AQ53" s="291" t="s">
        <v>1044</v>
      </c>
      <c r="AR53" s="128"/>
      <c r="AS53" s="128"/>
      <c r="AT53" s="128"/>
      <c r="AU53" s="128"/>
      <c r="AV53" s="128"/>
      <c r="AW53" s="531"/>
      <c r="AX53" s="291"/>
      <c r="AY53" s="128"/>
      <c r="AZ53" s="128"/>
      <c r="BA53" s="128"/>
      <c r="BB53" s="128"/>
      <c r="BC53" s="128"/>
      <c r="BD53" s="128"/>
      <c r="BE53" s="128"/>
      <c r="BF53" s="128"/>
      <c r="BG53" s="128"/>
      <c r="BH53" s="128"/>
      <c r="BI53" s="128"/>
      <c r="BJ53" s="128"/>
      <c r="BK53" s="531"/>
    </row>
    <row r="54" spans="4:63" ht="12" customHeight="1">
      <c r="D54" s="291" t="s">
        <v>1052</v>
      </c>
      <c r="E54" s="128"/>
      <c r="F54" s="128"/>
      <c r="G54" s="128"/>
      <c r="H54" s="128"/>
      <c r="I54" s="128"/>
      <c r="J54" s="128"/>
      <c r="K54" s="298" t="s">
        <v>823</v>
      </c>
      <c r="L54" s="298"/>
      <c r="M54" s="298"/>
      <c r="N54" s="298"/>
      <c r="O54" s="298" t="s">
        <v>823</v>
      </c>
      <c r="P54" s="298"/>
      <c r="Q54" s="298" t="s">
        <v>823</v>
      </c>
      <c r="R54" s="298"/>
      <c r="S54" s="298"/>
      <c r="T54" s="298"/>
      <c r="U54" s="298"/>
      <c r="V54" s="298"/>
      <c r="W54" s="298"/>
      <c r="X54" s="298"/>
      <c r="Y54" s="298"/>
      <c r="Z54" s="291" t="s">
        <v>1046</v>
      </c>
      <c r="AA54" s="128"/>
      <c r="AB54" s="128"/>
      <c r="AC54" s="128"/>
      <c r="AD54" s="128"/>
      <c r="AE54" s="128"/>
      <c r="AF54" s="128"/>
      <c r="AG54" s="128"/>
      <c r="AH54" s="128"/>
      <c r="AI54" s="128"/>
      <c r="AJ54" s="291" t="s">
        <v>1053</v>
      </c>
      <c r="AK54" s="128"/>
      <c r="AL54" s="128"/>
      <c r="AM54" s="128"/>
      <c r="AN54" s="128"/>
      <c r="AO54" s="128"/>
      <c r="AP54" s="128"/>
      <c r="AQ54" s="291" t="s">
        <v>1048</v>
      </c>
      <c r="AR54" s="128"/>
      <c r="AS54" s="128"/>
      <c r="AT54" s="128"/>
      <c r="AU54" s="128"/>
      <c r="AV54" s="128"/>
      <c r="AW54" s="531"/>
      <c r="AX54" s="291"/>
      <c r="AY54" s="128"/>
      <c r="AZ54" s="128"/>
      <c r="BA54" s="128"/>
      <c r="BB54" s="128"/>
      <c r="BC54" s="128"/>
      <c r="BD54" s="128"/>
      <c r="BE54" s="128"/>
      <c r="BF54" s="128"/>
      <c r="BG54" s="128"/>
      <c r="BH54" s="128"/>
      <c r="BI54" s="128"/>
      <c r="BJ54" s="128"/>
      <c r="BK54" s="531"/>
    </row>
    <row r="55" spans="4:63" ht="12" customHeight="1">
      <c r="D55" s="291" t="s">
        <v>1054</v>
      </c>
      <c r="E55" s="128"/>
      <c r="F55" s="128"/>
      <c r="G55" s="128"/>
      <c r="H55" s="128"/>
      <c r="I55" s="128"/>
      <c r="J55" s="128"/>
      <c r="K55" s="298" t="s">
        <v>823</v>
      </c>
      <c r="L55" s="298" t="s">
        <v>823</v>
      </c>
      <c r="M55" s="298"/>
      <c r="N55" s="298"/>
      <c r="O55" s="298" t="s">
        <v>823</v>
      </c>
      <c r="P55" s="298" t="s">
        <v>823</v>
      </c>
      <c r="Q55" s="298" t="s">
        <v>823</v>
      </c>
      <c r="R55" s="298" t="s">
        <v>823</v>
      </c>
      <c r="S55" s="298"/>
      <c r="T55" s="298"/>
      <c r="U55" s="298"/>
      <c r="V55" s="298"/>
      <c r="W55" s="298"/>
      <c r="X55" s="298"/>
      <c r="Y55" s="298"/>
      <c r="Z55" s="291" t="s">
        <v>1034</v>
      </c>
      <c r="AA55" s="128"/>
      <c r="AB55" s="128"/>
      <c r="AC55" s="128"/>
      <c r="AD55" s="128"/>
      <c r="AE55" s="128"/>
      <c r="AF55" s="128"/>
      <c r="AG55" s="128"/>
      <c r="AH55" s="128"/>
      <c r="AI55" s="128"/>
      <c r="AJ55" s="291" t="s">
        <v>1054</v>
      </c>
      <c r="AK55" s="128"/>
      <c r="AL55" s="128"/>
      <c r="AM55" s="128"/>
      <c r="AN55" s="128"/>
      <c r="AO55" s="128"/>
      <c r="AP55" s="128"/>
      <c r="AQ55" s="291" t="s">
        <v>1035</v>
      </c>
      <c r="AR55" s="128"/>
      <c r="AS55" s="128"/>
      <c r="AT55" s="128"/>
      <c r="AU55" s="128"/>
      <c r="AV55" s="128"/>
      <c r="AW55" s="531"/>
      <c r="AX55" s="291"/>
      <c r="AY55" s="128"/>
      <c r="AZ55" s="128"/>
      <c r="BA55" s="128"/>
      <c r="BB55" s="128"/>
      <c r="BC55" s="128"/>
      <c r="BD55" s="128"/>
      <c r="BE55" s="128"/>
      <c r="BF55" s="128"/>
      <c r="BG55" s="128"/>
      <c r="BH55" s="128"/>
      <c r="BI55" s="128"/>
      <c r="BJ55" s="128"/>
      <c r="BK55" s="531"/>
    </row>
    <row r="56" spans="4:63" ht="12" customHeight="1">
      <c r="D56" s="291" t="s">
        <v>1055</v>
      </c>
      <c r="E56" s="128"/>
      <c r="F56" s="128"/>
      <c r="G56" s="128"/>
      <c r="H56" s="128"/>
      <c r="I56" s="128"/>
      <c r="J56" s="128"/>
      <c r="K56" s="298" t="s">
        <v>823</v>
      </c>
      <c r="L56" s="298" t="s">
        <v>823</v>
      </c>
      <c r="M56" s="298"/>
      <c r="N56" s="298"/>
      <c r="O56" s="298" t="s">
        <v>823</v>
      </c>
      <c r="P56" s="298" t="s">
        <v>823</v>
      </c>
      <c r="Q56" s="298" t="s">
        <v>823</v>
      </c>
      <c r="R56" s="298" t="s">
        <v>823</v>
      </c>
      <c r="S56" s="298"/>
      <c r="T56" s="298"/>
      <c r="U56" s="298"/>
      <c r="V56" s="298"/>
      <c r="W56" s="298"/>
      <c r="X56" s="298"/>
      <c r="Y56" s="298"/>
      <c r="Z56" s="291" t="s">
        <v>1037</v>
      </c>
      <c r="AA56" s="128"/>
      <c r="AB56" s="128"/>
      <c r="AC56" s="128"/>
      <c r="AD56" s="128"/>
      <c r="AE56" s="128"/>
      <c r="AF56" s="128" t="s">
        <v>1038</v>
      </c>
      <c r="AG56" s="128"/>
      <c r="AH56" s="128"/>
      <c r="AI56" s="128"/>
      <c r="AJ56" s="291" t="s">
        <v>1055</v>
      </c>
      <c r="AK56" s="128"/>
      <c r="AL56" s="128"/>
      <c r="AM56" s="128"/>
      <c r="AN56" s="128"/>
      <c r="AO56" s="128"/>
      <c r="AP56" s="128"/>
      <c r="AQ56" s="291" t="s">
        <v>1039</v>
      </c>
      <c r="AR56" s="128"/>
      <c r="AS56" s="128"/>
      <c r="AT56" s="128"/>
      <c r="AU56" s="128"/>
      <c r="AV56" s="128"/>
      <c r="AW56" s="531"/>
      <c r="AX56" s="291"/>
      <c r="AY56" s="128"/>
      <c r="AZ56" s="128"/>
      <c r="BA56" s="128"/>
      <c r="BB56" s="128"/>
      <c r="BC56" s="128"/>
      <c r="BD56" s="128"/>
      <c r="BE56" s="128"/>
      <c r="BF56" s="128"/>
      <c r="BG56" s="128"/>
      <c r="BH56" s="128"/>
      <c r="BI56" s="128"/>
      <c r="BJ56" s="128"/>
      <c r="BK56" s="531"/>
    </row>
    <row r="57" spans="4:63" ht="12" customHeight="1">
      <c r="D57" s="291" t="s">
        <v>1056</v>
      </c>
      <c r="E57" s="128"/>
      <c r="F57" s="128"/>
      <c r="G57" s="128"/>
      <c r="H57" s="128"/>
      <c r="I57" s="128"/>
      <c r="J57" s="128"/>
      <c r="K57" s="298" t="s">
        <v>823</v>
      </c>
      <c r="L57" s="298" t="s">
        <v>823</v>
      </c>
      <c r="M57" s="298"/>
      <c r="N57" s="298"/>
      <c r="O57" s="298" t="s">
        <v>823</v>
      </c>
      <c r="P57" s="298" t="s">
        <v>823</v>
      </c>
      <c r="Q57" s="298" t="s">
        <v>823</v>
      </c>
      <c r="R57" s="298" t="s">
        <v>823</v>
      </c>
      <c r="S57" s="298"/>
      <c r="T57" s="298"/>
      <c r="U57" s="298"/>
      <c r="V57" s="298"/>
      <c r="W57" s="298"/>
      <c r="X57" s="298"/>
      <c r="Y57" s="298"/>
      <c r="Z57" s="291" t="s">
        <v>1041</v>
      </c>
      <c r="AA57" s="128"/>
      <c r="AB57" s="128"/>
      <c r="AC57" s="128"/>
      <c r="AD57" s="128"/>
      <c r="AE57" s="128"/>
      <c r="AF57" s="128" t="s">
        <v>1042</v>
      </c>
      <c r="AG57" s="128"/>
      <c r="AH57" s="128"/>
      <c r="AI57" s="128"/>
      <c r="AJ57" s="291" t="s">
        <v>1057</v>
      </c>
      <c r="AK57" s="128"/>
      <c r="AL57" s="128"/>
      <c r="AM57" s="128"/>
      <c r="AN57" s="128"/>
      <c r="AO57" s="128"/>
      <c r="AP57" s="128"/>
      <c r="AQ57" s="291" t="s">
        <v>1044</v>
      </c>
      <c r="AR57" s="128"/>
      <c r="AS57" s="128"/>
      <c r="AT57" s="128"/>
      <c r="AU57" s="128"/>
      <c r="AV57" s="128"/>
      <c r="AW57" s="531"/>
      <c r="AX57" s="291"/>
      <c r="AY57" s="128"/>
      <c r="AZ57" s="128"/>
      <c r="BA57" s="128"/>
      <c r="BB57" s="128"/>
      <c r="BC57" s="128"/>
      <c r="BD57" s="128"/>
      <c r="BE57" s="128"/>
      <c r="BF57" s="128"/>
      <c r="BG57" s="128"/>
      <c r="BH57" s="128"/>
      <c r="BI57" s="128"/>
      <c r="BJ57" s="128"/>
      <c r="BK57" s="531"/>
    </row>
    <row r="58" spans="4:63" ht="12" customHeight="1">
      <c r="D58" s="291" t="s">
        <v>1058</v>
      </c>
      <c r="E58" s="128"/>
      <c r="F58" s="128"/>
      <c r="G58" s="128"/>
      <c r="H58" s="128"/>
      <c r="I58" s="128"/>
      <c r="J58" s="128"/>
      <c r="K58" s="298" t="s">
        <v>823</v>
      </c>
      <c r="L58" s="298"/>
      <c r="M58" s="298"/>
      <c r="N58" s="298"/>
      <c r="O58" s="298" t="s">
        <v>823</v>
      </c>
      <c r="P58" s="298"/>
      <c r="Q58" s="298" t="s">
        <v>823</v>
      </c>
      <c r="R58" s="298"/>
      <c r="S58" s="298"/>
      <c r="T58" s="298"/>
      <c r="U58" s="298"/>
      <c r="V58" s="298"/>
      <c r="W58" s="298"/>
      <c r="X58" s="298"/>
      <c r="Y58" s="298"/>
      <c r="Z58" s="291" t="s">
        <v>1046</v>
      </c>
      <c r="AA58" s="128"/>
      <c r="AB58" s="128"/>
      <c r="AC58" s="128"/>
      <c r="AD58" s="128"/>
      <c r="AE58" s="128"/>
      <c r="AF58" s="128"/>
      <c r="AG58" s="128"/>
      <c r="AH58" s="128"/>
      <c r="AI58" s="128"/>
      <c r="AJ58" s="291" t="s">
        <v>1059</v>
      </c>
      <c r="AK58" s="128"/>
      <c r="AL58" s="128"/>
      <c r="AM58" s="128"/>
      <c r="AN58" s="128"/>
      <c r="AO58" s="128"/>
      <c r="AP58" s="128"/>
      <c r="AQ58" s="291" t="s">
        <v>1048</v>
      </c>
      <c r="AR58" s="128"/>
      <c r="AS58" s="128"/>
      <c r="AT58" s="128"/>
      <c r="AU58" s="128"/>
      <c r="AV58" s="128"/>
      <c r="AW58" s="531"/>
      <c r="AX58" s="291"/>
      <c r="AY58" s="128"/>
      <c r="AZ58" s="128"/>
      <c r="BA58" s="128"/>
      <c r="BB58" s="128"/>
      <c r="BC58" s="128"/>
      <c r="BD58" s="128"/>
      <c r="BE58" s="128"/>
      <c r="BF58" s="128"/>
      <c r="BG58" s="128"/>
      <c r="BH58" s="128"/>
      <c r="BI58" s="128"/>
      <c r="BJ58" s="128"/>
      <c r="BK58" s="531"/>
    </row>
    <row r="59" spans="4:63" ht="12" customHeight="1">
      <c r="D59" s="291" t="s">
        <v>1060</v>
      </c>
      <c r="E59" s="128"/>
      <c r="F59" s="128"/>
      <c r="G59" s="128"/>
      <c r="H59" s="128"/>
      <c r="I59" s="128"/>
      <c r="J59" s="128"/>
      <c r="K59" s="298" t="s">
        <v>823</v>
      </c>
      <c r="L59" s="298"/>
      <c r="M59" s="298"/>
      <c r="N59" s="298"/>
      <c r="O59" s="298"/>
      <c r="P59" s="298"/>
      <c r="Q59" s="298" t="s">
        <v>823</v>
      </c>
      <c r="R59" s="298"/>
      <c r="S59" s="298"/>
      <c r="T59" s="298"/>
      <c r="U59" s="298"/>
      <c r="V59" s="298"/>
      <c r="W59" s="298"/>
      <c r="X59" s="298"/>
      <c r="Y59" s="298"/>
      <c r="Z59" s="291" t="s">
        <v>1046</v>
      </c>
      <c r="AA59" s="128"/>
      <c r="AB59" s="128"/>
      <c r="AC59" s="128"/>
      <c r="AD59" s="128"/>
      <c r="AE59" s="128"/>
      <c r="AF59" s="128"/>
      <c r="AG59" s="128"/>
      <c r="AH59" s="128"/>
      <c r="AI59" s="128"/>
      <c r="AJ59" s="291" t="s">
        <v>1061</v>
      </c>
      <c r="AK59" s="128"/>
      <c r="AL59" s="128"/>
      <c r="AM59" s="128"/>
      <c r="AN59" s="128"/>
      <c r="AO59" s="128"/>
      <c r="AP59" s="128"/>
      <c r="AQ59" s="291" t="s">
        <v>1062</v>
      </c>
      <c r="AR59" s="128"/>
      <c r="AS59" s="128"/>
      <c r="AT59" s="128"/>
      <c r="AU59" s="128"/>
      <c r="AV59" s="128"/>
      <c r="AW59" s="531"/>
      <c r="AX59" s="291"/>
      <c r="AY59" s="128"/>
      <c r="AZ59" s="128"/>
      <c r="BA59" s="128"/>
      <c r="BB59" s="128"/>
      <c r="BC59" s="128"/>
      <c r="BD59" s="128"/>
      <c r="BE59" s="128"/>
      <c r="BF59" s="128"/>
      <c r="BG59" s="128"/>
      <c r="BH59" s="128"/>
      <c r="BI59" s="128"/>
      <c r="BJ59" s="128"/>
      <c r="BK59" s="531"/>
    </row>
    <row r="60" spans="4:63" ht="12" customHeight="1">
      <c r="D60" s="291" t="s">
        <v>1063</v>
      </c>
      <c r="E60" s="128"/>
      <c r="F60" s="128"/>
      <c r="G60" s="128"/>
      <c r="H60" s="128"/>
      <c r="I60" s="128"/>
      <c r="J60" s="128"/>
      <c r="K60" s="298" t="s">
        <v>823</v>
      </c>
      <c r="L60" s="298"/>
      <c r="M60" s="298"/>
      <c r="N60" s="298"/>
      <c r="O60" s="298"/>
      <c r="P60" s="298"/>
      <c r="Q60" s="298"/>
      <c r="R60" s="298"/>
      <c r="S60" s="298"/>
      <c r="T60" s="298"/>
      <c r="U60" s="298"/>
      <c r="V60" s="298"/>
      <c r="W60" s="298"/>
      <c r="X60" s="298"/>
      <c r="Y60" s="298"/>
      <c r="Z60" s="291" t="s">
        <v>1046</v>
      </c>
      <c r="AA60" s="128"/>
      <c r="AB60" s="128"/>
      <c r="AC60" s="128"/>
      <c r="AD60" s="128"/>
      <c r="AE60" s="128"/>
      <c r="AF60" s="128"/>
      <c r="AG60" s="128"/>
      <c r="AH60" s="128"/>
      <c r="AI60" s="128"/>
      <c r="AJ60" s="291" t="s">
        <v>1064</v>
      </c>
      <c r="AK60" s="128"/>
      <c r="AL60" s="128"/>
      <c r="AM60" s="128"/>
      <c r="AN60" s="128"/>
      <c r="AO60" s="128"/>
      <c r="AP60" s="128"/>
      <c r="AQ60" s="291" t="s">
        <v>1065</v>
      </c>
      <c r="AR60" s="128"/>
      <c r="AS60" s="128"/>
      <c r="AT60" s="128"/>
      <c r="AU60" s="128"/>
      <c r="AV60" s="128"/>
      <c r="AW60" s="531"/>
      <c r="AX60" s="291"/>
      <c r="AY60" s="128"/>
      <c r="AZ60" s="128"/>
      <c r="BA60" s="128"/>
      <c r="BB60" s="128"/>
      <c r="BC60" s="128"/>
      <c r="BD60" s="128"/>
      <c r="BE60" s="128"/>
      <c r="BF60" s="128"/>
      <c r="BG60" s="128"/>
      <c r="BH60" s="128"/>
      <c r="BI60" s="128"/>
      <c r="BJ60" s="128"/>
      <c r="BK60" s="531"/>
    </row>
    <row r="61" spans="4:63" ht="12" customHeight="1">
      <c r="D61" s="292" t="s">
        <v>1066</v>
      </c>
      <c r="E61" s="293"/>
      <c r="F61" s="293"/>
      <c r="G61" s="293"/>
      <c r="H61" s="293"/>
      <c r="I61" s="293"/>
      <c r="J61" s="293"/>
      <c r="K61" s="298" t="s">
        <v>823</v>
      </c>
      <c r="L61" s="298"/>
      <c r="M61" s="298"/>
      <c r="N61" s="298"/>
      <c r="O61" s="298"/>
      <c r="P61" s="298"/>
      <c r="Q61" s="298"/>
      <c r="R61" s="298"/>
      <c r="S61" s="298"/>
      <c r="T61" s="298"/>
      <c r="U61" s="298"/>
      <c r="V61" s="298"/>
      <c r="W61" s="298"/>
      <c r="X61" s="298"/>
      <c r="Y61" s="298"/>
      <c r="Z61" s="291" t="s">
        <v>1046</v>
      </c>
      <c r="AA61" s="293"/>
      <c r="AB61" s="293"/>
      <c r="AC61" s="293"/>
      <c r="AD61" s="293"/>
      <c r="AE61" s="293"/>
      <c r="AF61" s="293"/>
      <c r="AG61" s="293"/>
      <c r="AH61" s="293"/>
      <c r="AI61" s="293"/>
      <c r="AJ61" s="292" t="s">
        <v>1067</v>
      </c>
      <c r="AK61" s="293"/>
      <c r="AL61" s="293"/>
      <c r="AM61" s="293"/>
      <c r="AN61" s="293"/>
      <c r="AO61" s="293"/>
      <c r="AP61" s="293"/>
      <c r="AQ61" s="291" t="s">
        <v>1068</v>
      </c>
      <c r="AR61" s="293"/>
      <c r="AS61" s="293"/>
      <c r="AT61" s="293"/>
      <c r="AU61" s="293"/>
      <c r="AV61" s="293"/>
      <c r="AW61" s="532"/>
      <c r="AX61" s="292"/>
      <c r="AY61" s="293"/>
      <c r="AZ61" s="293"/>
      <c r="BA61" s="293"/>
      <c r="BB61" s="293"/>
      <c r="BC61" s="293"/>
      <c r="BD61" s="293"/>
      <c r="BE61" s="293"/>
      <c r="BF61" s="293"/>
      <c r="BG61" s="293"/>
      <c r="BH61" s="293"/>
      <c r="BI61" s="293"/>
      <c r="BJ61" s="293"/>
      <c r="BK61" s="532"/>
    </row>
    <row r="62" spans="4:63" ht="12" customHeight="1">
      <c r="D62" s="292" t="s">
        <v>1069</v>
      </c>
      <c r="E62" s="293"/>
      <c r="F62" s="293"/>
      <c r="G62" s="293"/>
      <c r="H62" s="293"/>
      <c r="I62" s="293"/>
      <c r="J62" s="293"/>
      <c r="K62" s="298"/>
      <c r="L62" s="298"/>
      <c r="M62" s="298"/>
      <c r="N62" s="298"/>
      <c r="O62" s="298"/>
      <c r="P62" s="298"/>
      <c r="Q62" s="298" t="s">
        <v>823</v>
      </c>
      <c r="R62" s="298"/>
      <c r="S62" s="298"/>
      <c r="T62" s="298"/>
      <c r="U62" s="298"/>
      <c r="V62" s="298"/>
      <c r="W62" s="298"/>
      <c r="X62" s="298"/>
      <c r="Y62" s="298"/>
      <c r="Z62" s="292" t="s">
        <v>1070</v>
      </c>
      <c r="AA62" s="293"/>
      <c r="AB62" s="293"/>
      <c r="AC62" s="293"/>
      <c r="AD62" s="293"/>
      <c r="AE62" s="293"/>
      <c r="AF62" s="293"/>
      <c r="AG62" s="293"/>
      <c r="AH62" s="293"/>
      <c r="AI62" s="293"/>
      <c r="AJ62" s="292" t="s">
        <v>1071</v>
      </c>
      <c r="AK62" s="293"/>
      <c r="AL62" s="293"/>
      <c r="AM62" s="293"/>
      <c r="AN62" s="293"/>
      <c r="AO62" s="293"/>
      <c r="AP62" s="293"/>
      <c r="AQ62" s="292" t="s">
        <v>1072</v>
      </c>
      <c r="AR62" s="293"/>
      <c r="AS62" s="293"/>
      <c r="AT62" s="293"/>
      <c r="AU62" s="293"/>
      <c r="AV62" s="293"/>
      <c r="AW62" s="532"/>
      <c r="AX62" s="292"/>
      <c r="AY62" s="293"/>
      <c r="AZ62" s="293"/>
      <c r="BA62" s="293"/>
      <c r="BB62" s="293"/>
      <c r="BC62" s="293"/>
      <c r="BD62" s="293"/>
      <c r="BE62" s="293"/>
      <c r="BF62" s="293"/>
      <c r="BG62" s="293"/>
      <c r="BH62" s="293"/>
      <c r="BI62" s="293"/>
      <c r="BJ62" s="293"/>
      <c r="BK62" s="532"/>
    </row>
    <row r="63" spans="4:63" ht="12" hidden="1" customHeight="1">
      <c r="D63" s="292" t="s">
        <v>1073</v>
      </c>
      <c r="E63" s="293"/>
      <c r="F63" s="293"/>
      <c r="G63" s="293"/>
      <c r="H63" s="293"/>
      <c r="I63" s="293"/>
      <c r="J63" s="293"/>
      <c r="K63" s="298"/>
      <c r="L63" s="298"/>
      <c r="M63" s="298"/>
      <c r="N63" s="298"/>
      <c r="O63" s="298"/>
      <c r="P63" s="298"/>
      <c r="Q63" s="298"/>
      <c r="R63" s="298"/>
      <c r="S63" s="298" t="s">
        <v>823</v>
      </c>
      <c r="T63" s="298"/>
      <c r="U63" s="298" t="s">
        <v>823</v>
      </c>
      <c r="V63" s="298" t="s">
        <v>823</v>
      </c>
      <c r="W63" s="298"/>
      <c r="X63" s="298"/>
      <c r="Y63" s="298"/>
      <c r="Z63" s="292" t="s">
        <v>1074</v>
      </c>
      <c r="AA63" s="293"/>
      <c r="AB63" s="293"/>
      <c r="AC63" s="293"/>
      <c r="AD63" s="293"/>
      <c r="AE63" s="293"/>
      <c r="AF63" s="293"/>
      <c r="AG63" s="293"/>
      <c r="AH63" s="293"/>
      <c r="AI63" s="293"/>
      <c r="AJ63" s="292" t="s">
        <v>1075</v>
      </c>
      <c r="AK63" s="293"/>
      <c r="AL63" s="293"/>
      <c r="AM63" s="293"/>
      <c r="AN63" s="293"/>
      <c r="AO63" s="293"/>
      <c r="AP63" s="293"/>
      <c r="AQ63" s="292" t="s">
        <v>1076</v>
      </c>
      <c r="AR63" s="293"/>
      <c r="AS63" s="293"/>
      <c r="AT63" s="293"/>
      <c r="AU63" s="293"/>
      <c r="AV63" s="293"/>
      <c r="AW63" s="532"/>
      <c r="AX63" s="292"/>
      <c r="AY63" s="293"/>
      <c r="AZ63" s="293"/>
      <c r="BA63" s="293"/>
      <c r="BB63" s="293"/>
      <c r="BC63" s="293"/>
      <c r="BD63" s="293"/>
      <c r="BE63" s="293"/>
      <c r="BF63" s="293"/>
      <c r="BG63" s="293"/>
      <c r="BH63" s="293"/>
      <c r="BI63" s="293"/>
      <c r="BJ63" s="293"/>
      <c r="BK63" s="532"/>
    </row>
    <row r="64" spans="4:63" ht="12" hidden="1" customHeight="1">
      <c r="D64" s="292" t="s">
        <v>1077</v>
      </c>
      <c r="E64" s="293"/>
      <c r="F64" s="293"/>
      <c r="G64" s="293"/>
      <c r="H64" s="293"/>
      <c r="I64" s="293"/>
      <c r="J64" s="293"/>
      <c r="K64" s="298"/>
      <c r="L64" s="298"/>
      <c r="M64" s="298"/>
      <c r="N64" s="298"/>
      <c r="O64" s="298"/>
      <c r="P64" s="298"/>
      <c r="Q64" s="298"/>
      <c r="R64" s="298"/>
      <c r="S64" s="298"/>
      <c r="T64" s="298"/>
      <c r="U64" s="298" t="s">
        <v>823</v>
      </c>
      <c r="V64" s="298" t="s">
        <v>823</v>
      </c>
      <c r="W64" s="298"/>
      <c r="X64" s="298"/>
      <c r="Y64" s="298"/>
      <c r="Z64" s="292" t="s">
        <v>1074</v>
      </c>
      <c r="AA64" s="293"/>
      <c r="AB64" s="293"/>
      <c r="AC64" s="293"/>
      <c r="AD64" s="293"/>
      <c r="AE64" s="293"/>
      <c r="AF64" s="293"/>
      <c r="AG64" s="293"/>
      <c r="AH64" s="293"/>
      <c r="AI64" s="293"/>
      <c r="AJ64" s="292" t="s">
        <v>1078</v>
      </c>
      <c r="AK64" s="293"/>
      <c r="AL64" s="293"/>
      <c r="AM64" s="293"/>
      <c r="AN64" s="293"/>
      <c r="AO64" s="293"/>
      <c r="AP64" s="293"/>
      <c r="AQ64" s="292" t="s">
        <v>1079</v>
      </c>
      <c r="AR64" s="293"/>
      <c r="AS64" s="293"/>
      <c r="AT64" s="293"/>
      <c r="AU64" s="293"/>
      <c r="AV64" s="293"/>
      <c r="AW64" s="532"/>
      <c r="AX64" s="292"/>
      <c r="AY64" s="293"/>
      <c r="AZ64" s="293"/>
      <c r="BA64" s="293"/>
      <c r="BB64" s="293"/>
      <c r="BC64" s="293"/>
      <c r="BD64" s="293"/>
      <c r="BE64" s="293"/>
      <c r="BF64" s="293"/>
      <c r="BG64" s="293"/>
      <c r="BH64" s="293"/>
      <c r="BI64" s="293"/>
      <c r="BJ64" s="293"/>
      <c r="BK64" s="532"/>
    </row>
    <row r="65" spans="4:63" ht="12" customHeight="1">
      <c r="D65" s="291" t="s">
        <v>1080</v>
      </c>
      <c r="E65" s="128"/>
      <c r="F65" s="128"/>
      <c r="G65" s="128"/>
      <c r="H65" s="128"/>
      <c r="I65" s="128"/>
      <c r="J65" s="128"/>
      <c r="K65" s="298"/>
      <c r="L65" s="298"/>
      <c r="M65" s="298"/>
      <c r="N65" s="298"/>
      <c r="O65" s="298"/>
      <c r="P65" s="298"/>
      <c r="Q65" s="298"/>
      <c r="R65" s="298"/>
      <c r="S65" s="298"/>
      <c r="T65" s="298"/>
      <c r="U65" s="298"/>
      <c r="V65" s="298"/>
      <c r="W65" s="298"/>
      <c r="X65" s="298" t="s">
        <v>823</v>
      </c>
      <c r="Y65" s="298" t="s">
        <v>823</v>
      </c>
      <c r="Z65" s="291" t="s">
        <v>1046</v>
      </c>
      <c r="AA65" s="128"/>
      <c r="AB65" s="128"/>
      <c r="AC65" s="128"/>
      <c r="AD65" s="128"/>
      <c r="AE65" s="128"/>
      <c r="AF65" s="128"/>
      <c r="AG65" s="128"/>
      <c r="AH65" s="128"/>
      <c r="AI65" s="128"/>
      <c r="AJ65" s="291" t="s">
        <v>1081</v>
      </c>
      <c r="AK65" s="128"/>
      <c r="AL65" s="128"/>
      <c r="AM65" s="128"/>
      <c r="AN65" s="128"/>
      <c r="AO65" s="128"/>
      <c r="AP65" s="128"/>
      <c r="AQ65" s="291" t="s">
        <v>1082</v>
      </c>
      <c r="AR65" s="128"/>
      <c r="AS65" s="128"/>
      <c r="AT65" s="128"/>
      <c r="AU65" s="128"/>
      <c r="AV65" s="128"/>
      <c r="AW65" s="531"/>
      <c r="AX65" s="291"/>
      <c r="AY65" s="128"/>
      <c r="AZ65" s="128"/>
      <c r="BA65" s="128"/>
      <c r="BB65" s="128"/>
      <c r="BC65" s="128"/>
      <c r="BD65" s="128"/>
      <c r="BE65" s="128"/>
      <c r="BF65" s="128"/>
      <c r="BG65" s="128"/>
      <c r="BH65" s="128"/>
      <c r="BI65" s="128"/>
      <c r="BJ65" s="128"/>
      <c r="BK65" s="531"/>
    </row>
    <row r="66" spans="4:63" ht="12" customHeight="1">
      <c r="D66" s="291" t="s">
        <v>1083</v>
      </c>
      <c r="E66" s="128"/>
      <c r="F66" s="128"/>
      <c r="G66" s="128"/>
      <c r="H66" s="128"/>
      <c r="I66" s="128"/>
      <c r="J66" s="128"/>
      <c r="K66" s="298"/>
      <c r="L66" s="298"/>
      <c r="M66" s="298"/>
      <c r="N66" s="298"/>
      <c r="O66" s="298"/>
      <c r="P66" s="298"/>
      <c r="Q66" s="298"/>
      <c r="R66" s="298"/>
      <c r="S66" s="298"/>
      <c r="T66" s="298"/>
      <c r="U66" s="298"/>
      <c r="V66" s="298"/>
      <c r="W66" s="298"/>
      <c r="X66" s="298" t="s">
        <v>823</v>
      </c>
      <c r="Y66" s="298"/>
      <c r="Z66" s="291" t="s">
        <v>1046</v>
      </c>
      <c r="AA66" s="128"/>
      <c r="AB66" s="128"/>
      <c r="AC66" s="128"/>
      <c r="AD66" s="128"/>
      <c r="AE66" s="128"/>
      <c r="AF66" s="128"/>
      <c r="AG66" s="128"/>
      <c r="AH66" s="128"/>
      <c r="AI66" s="128"/>
      <c r="AJ66" s="291" t="s">
        <v>1084</v>
      </c>
      <c r="AK66" s="128"/>
      <c r="AL66" s="128"/>
      <c r="AM66" s="128"/>
      <c r="AN66" s="128"/>
      <c r="AO66" s="128"/>
      <c r="AP66" s="128"/>
      <c r="AQ66" s="291" t="s">
        <v>1085</v>
      </c>
      <c r="AR66" s="128"/>
      <c r="AS66" s="128"/>
      <c r="AT66" s="128"/>
      <c r="AU66" s="128"/>
      <c r="AV66" s="128"/>
      <c r="AW66" s="531"/>
      <c r="AX66" s="291"/>
      <c r="AY66" s="128"/>
      <c r="AZ66" s="128"/>
      <c r="BA66" s="128"/>
      <c r="BB66" s="128"/>
      <c r="BC66" s="128"/>
      <c r="BD66" s="128"/>
      <c r="BE66" s="128"/>
      <c r="BF66" s="128"/>
      <c r="BG66" s="128"/>
      <c r="BH66" s="128"/>
      <c r="BI66" s="128"/>
      <c r="BJ66" s="128"/>
      <c r="BK66" s="531"/>
    </row>
    <row r="67" spans="4:63" ht="12" customHeight="1">
      <c r="D67" s="291" t="s">
        <v>1086</v>
      </c>
      <c r="E67" s="128"/>
      <c r="F67" s="128"/>
      <c r="G67" s="128"/>
      <c r="H67" s="128"/>
      <c r="I67" s="128"/>
      <c r="J67" s="128"/>
      <c r="K67" s="298"/>
      <c r="L67" s="298"/>
      <c r="M67" s="298"/>
      <c r="N67" s="298"/>
      <c r="O67" s="298"/>
      <c r="P67" s="298"/>
      <c r="Q67" s="298"/>
      <c r="R67" s="298"/>
      <c r="S67" s="298"/>
      <c r="T67" s="298"/>
      <c r="U67" s="298"/>
      <c r="V67" s="298"/>
      <c r="W67" s="298"/>
      <c r="X67" s="298"/>
      <c r="Y67" s="298" t="s">
        <v>823</v>
      </c>
      <c r="Z67" s="291" t="s">
        <v>1087</v>
      </c>
      <c r="AA67" s="128"/>
      <c r="AB67" s="128"/>
      <c r="AC67" s="128"/>
      <c r="AD67" s="128"/>
      <c r="AE67" s="128"/>
      <c r="AF67" s="128"/>
      <c r="AG67" s="128"/>
      <c r="AH67" s="128"/>
      <c r="AI67" s="128"/>
      <c r="AJ67" s="291" t="s">
        <v>1088</v>
      </c>
      <c r="AK67" s="128"/>
      <c r="AL67" s="128"/>
      <c r="AM67" s="128"/>
      <c r="AN67" s="128"/>
      <c r="AO67" s="128"/>
      <c r="AP67" s="128"/>
      <c r="AQ67" s="291" t="s">
        <v>1089</v>
      </c>
      <c r="AR67" s="128"/>
      <c r="AS67" s="128"/>
      <c r="AT67" s="128"/>
      <c r="AU67" s="128"/>
      <c r="AV67" s="128"/>
      <c r="AW67" s="531"/>
      <c r="AX67" s="291"/>
      <c r="AY67" s="128"/>
      <c r="AZ67" s="128"/>
      <c r="BA67" s="128"/>
      <c r="BB67" s="128"/>
      <c r="BC67" s="128"/>
      <c r="BD67" s="128"/>
      <c r="BE67" s="128"/>
      <c r="BF67" s="128"/>
      <c r="BG67" s="128"/>
      <c r="BH67" s="128"/>
      <c r="BI67" s="128"/>
      <c r="BJ67" s="128"/>
      <c r="BK67" s="531"/>
    </row>
    <row r="68" spans="4:63" ht="12" customHeight="1">
      <c r="D68" s="291" t="s">
        <v>1090</v>
      </c>
      <c r="E68" s="128"/>
      <c r="F68" s="128"/>
      <c r="G68" s="128"/>
      <c r="H68" s="128"/>
      <c r="I68" s="128"/>
      <c r="J68" s="128"/>
      <c r="K68" s="298"/>
      <c r="L68" s="298"/>
      <c r="M68" s="298"/>
      <c r="N68" s="298"/>
      <c r="O68" s="298"/>
      <c r="P68" s="298"/>
      <c r="Q68" s="298"/>
      <c r="R68" s="298"/>
      <c r="S68" s="298"/>
      <c r="T68" s="298"/>
      <c r="U68" s="298"/>
      <c r="V68" s="298"/>
      <c r="W68" s="298"/>
      <c r="X68" s="298"/>
      <c r="Y68" s="298" t="s">
        <v>823</v>
      </c>
      <c r="Z68" s="291" t="s">
        <v>1087</v>
      </c>
      <c r="AA68" s="293"/>
      <c r="AB68" s="293"/>
      <c r="AC68" s="293"/>
      <c r="AD68" s="293"/>
      <c r="AE68" s="293"/>
      <c r="AF68" s="293"/>
      <c r="AG68" s="293"/>
      <c r="AH68" s="293"/>
      <c r="AI68" s="293"/>
      <c r="AJ68" s="292" t="s">
        <v>1090</v>
      </c>
      <c r="AK68" s="293"/>
      <c r="AL68" s="293"/>
      <c r="AM68" s="293"/>
      <c r="AN68" s="293"/>
      <c r="AO68" s="293"/>
      <c r="AP68" s="293"/>
      <c r="AQ68" s="292" t="s">
        <v>1091</v>
      </c>
      <c r="AR68" s="293"/>
      <c r="AS68" s="293"/>
      <c r="AT68" s="293"/>
      <c r="AU68" s="293"/>
      <c r="AV68" s="293"/>
      <c r="AW68" s="532"/>
      <c r="AX68" s="292"/>
      <c r="AY68" s="293"/>
      <c r="AZ68" s="293"/>
      <c r="BA68" s="293"/>
      <c r="BB68" s="293"/>
      <c r="BC68" s="293"/>
      <c r="BD68" s="293"/>
      <c r="BE68" s="293"/>
      <c r="BF68" s="293"/>
      <c r="BG68" s="293"/>
      <c r="BH68" s="293"/>
      <c r="BI68" s="293"/>
      <c r="BJ68" s="293"/>
      <c r="BK68" s="532"/>
    </row>
  </sheetData>
  <mergeCells count="22">
    <mergeCell ref="AJ1:AR1"/>
    <mergeCell ref="BF2:BK3"/>
    <mergeCell ref="K3:T3"/>
    <mergeCell ref="U3:Y3"/>
    <mergeCell ref="Z3:AD3"/>
    <mergeCell ref="AE3:AR3"/>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A2B7-B422-475D-B805-2A48EFB59A11}">
  <sheetPr codeName="Sheet21">
    <pageSetUpPr fitToPage="1"/>
  </sheetPr>
  <dimension ref="A1:BK22"/>
  <sheetViews>
    <sheetView showGridLines="0" showZeros="0" zoomScaleNormal="100" zoomScaleSheetLayoutView="85" workbookViewId="0">
      <pane ySplit="4" topLeftCell="A5" activePane="bottomLeft" state="frozen"/>
      <selection sqref="A1:J3"/>
      <selection pane="bottomLeft" activeCell="BP29" sqref="BP29"/>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66" width="2.08984375" style="14" customWidth="1"/>
    <col min="67" max="16384" width="2.08984375" style="14"/>
  </cols>
  <sheetData>
    <row r="1" spans="1:63" s="2" customFormat="1" ht="15.75" customHeight="1">
      <c r="A1" s="1011" t="str">
        <f>表紙!A54</f>
        <v>Webシステム</v>
      </c>
      <c r="B1" s="1012"/>
      <c r="C1" s="1012"/>
      <c r="D1" s="1012"/>
      <c r="E1" s="1012"/>
      <c r="F1" s="1012"/>
      <c r="G1" s="1012"/>
      <c r="H1" s="1012"/>
      <c r="I1" s="1012"/>
      <c r="J1" s="1013"/>
      <c r="K1" s="1020" t="s">
        <v>131</v>
      </c>
      <c r="L1" s="1021"/>
      <c r="M1" s="1021"/>
      <c r="N1" s="1021"/>
      <c r="O1" s="1021"/>
      <c r="P1" s="1021"/>
      <c r="Q1" s="1021"/>
      <c r="R1" s="1021"/>
      <c r="S1" s="1021"/>
      <c r="T1" s="1022"/>
      <c r="U1" s="1023" t="s">
        <v>146</v>
      </c>
      <c r="V1" s="1024"/>
      <c r="W1" s="1024"/>
      <c r="X1" s="1024"/>
      <c r="Y1" s="1025"/>
      <c r="Z1" s="1026" t="str">
        <f>表紙!$AJ$63</f>
        <v>MS</v>
      </c>
      <c r="AA1" s="1027"/>
      <c r="AB1" s="1027"/>
      <c r="AC1" s="1027"/>
      <c r="AD1" s="1028"/>
      <c r="AE1" s="1029" t="s">
        <v>134</v>
      </c>
      <c r="AF1" s="969"/>
      <c r="AG1" s="969"/>
      <c r="AH1" s="969"/>
      <c r="AI1" s="970"/>
      <c r="AJ1" s="994" t="str">
        <f>表紙!$AX$63</f>
        <v>Webシステム</v>
      </c>
      <c r="AK1" s="995"/>
      <c r="AL1" s="995"/>
      <c r="AM1" s="995"/>
      <c r="AN1" s="995"/>
      <c r="AO1" s="995"/>
      <c r="AP1" s="995"/>
      <c r="AQ1" s="995"/>
      <c r="AR1" s="996"/>
      <c r="AS1" s="967" t="s">
        <v>101</v>
      </c>
      <c r="AT1" s="967"/>
      <c r="AU1" s="967"/>
      <c r="AV1" s="967"/>
      <c r="AW1" s="967"/>
      <c r="AX1" s="967"/>
      <c r="AY1" s="967"/>
      <c r="AZ1" s="968" t="s">
        <v>124</v>
      </c>
      <c r="BA1" s="969"/>
      <c r="BB1" s="969"/>
      <c r="BC1" s="969"/>
      <c r="BD1" s="969"/>
      <c r="BE1" s="970"/>
      <c r="BF1" s="968" t="s">
        <v>147</v>
      </c>
      <c r="BG1" s="969"/>
      <c r="BH1" s="969"/>
      <c r="BI1" s="969"/>
      <c r="BJ1" s="969"/>
      <c r="BK1" s="971"/>
    </row>
    <row r="2" spans="1:63" s="2" customFormat="1" ht="15.75" customHeight="1">
      <c r="A2" s="1014"/>
      <c r="B2" s="1015"/>
      <c r="C2" s="1015"/>
      <c r="D2" s="1015"/>
      <c r="E2" s="1015"/>
      <c r="F2" s="1015"/>
      <c r="G2" s="1015"/>
      <c r="H2" s="1015"/>
      <c r="I2" s="1015"/>
      <c r="J2" s="1016"/>
      <c r="K2" s="972" t="str">
        <f>表紙!O64</f>
        <v>アドオン設計書</v>
      </c>
      <c r="L2" s="973"/>
      <c r="M2" s="973"/>
      <c r="N2" s="973"/>
      <c r="O2" s="973"/>
      <c r="P2" s="973"/>
      <c r="Q2" s="973"/>
      <c r="R2" s="973"/>
      <c r="S2" s="973"/>
      <c r="T2" s="974"/>
      <c r="U2" s="975" t="s">
        <v>148</v>
      </c>
      <c r="V2" s="976"/>
      <c r="W2" s="976"/>
      <c r="X2" s="976"/>
      <c r="Y2" s="977"/>
      <c r="Z2" s="978" t="str">
        <f>表紙!$AJ$64</f>
        <v>MSBB</v>
      </c>
      <c r="AA2" s="979"/>
      <c r="AB2" s="979"/>
      <c r="AC2" s="979"/>
      <c r="AD2" s="980"/>
      <c r="AE2" s="981" t="s">
        <v>140</v>
      </c>
      <c r="AF2" s="982"/>
      <c r="AG2" s="982"/>
      <c r="AH2" s="982"/>
      <c r="AI2" s="983"/>
      <c r="AJ2" s="984" t="str">
        <f>表紙!$AX$64</f>
        <v>Webシステム</v>
      </c>
      <c r="AK2" s="985"/>
      <c r="AL2" s="985"/>
      <c r="AM2" s="985"/>
      <c r="AN2" s="985"/>
      <c r="AO2" s="985"/>
      <c r="AP2" s="985"/>
      <c r="AQ2" s="985"/>
      <c r="AR2" s="986"/>
      <c r="AS2" s="987" t="str">
        <f>表紙!$BL$64</f>
        <v>M7-US-1140</v>
      </c>
      <c r="AT2" s="988"/>
      <c r="AU2" s="988"/>
      <c r="AV2" s="988"/>
      <c r="AW2" s="988"/>
      <c r="AX2" s="988"/>
      <c r="AY2" s="988"/>
      <c r="AZ2" s="990" t="str">
        <f>表紙!$BU$64</f>
        <v>1.0.0</v>
      </c>
      <c r="BA2" s="973"/>
      <c r="BB2" s="973"/>
      <c r="BC2" s="973"/>
      <c r="BD2" s="973"/>
      <c r="BE2" s="974"/>
      <c r="BF2" s="997">
        <f>表紙!$CB$64</f>
        <v>1</v>
      </c>
      <c r="BG2" s="973"/>
      <c r="BH2" s="973"/>
      <c r="BI2" s="973"/>
      <c r="BJ2" s="973"/>
      <c r="BK2" s="998"/>
    </row>
    <row r="3" spans="1:63" s="2" customFormat="1" ht="15.75" customHeight="1" thickBot="1">
      <c r="A3" s="1017"/>
      <c r="B3" s="1018"/>
      <c r="C3" s="1018"/>
      <c r="D3" s="1018"/>
      <c r="E3" s="1018"/>
      <c r="F3" s="1018"/>
      <c r="G3" s="1018"/>
      <c r="H3" s="1018"/>
      <c r="I3" s="1018"/>
      <c r="J3" s="1019"/>
      <c r="K3" s="1000" t="str">
        <f ca="1">RIGHT(CELL("filename",$A$1),LEN(CELL("filename",$A$1))-FIND("]",CELL("filename",$A$1)))</f>
        <v>項目説明(共通検索)</v>
      </c>
      <c r="L3" s="1001"/>
      <c r="M3" s="1001"/>
      <c r="N3" s="1001"/>
      <c r="O3" s="1001"/>
      <c r="P3" s="1001"/>
      <c r="Q3" s="1001"/>
      <c r="R3" s="1001"/>
      <c r="S3" s="1001"/>
      <c r="T3" s="1002"/>
      <c r="U3" s="1003" t="s">
        <v>144</v>
      </c>
      <c r="V3" s="1004"/>
      <c r="W3" s="1004"/>
      <c r="X3" s="1004"/>
      <c r="Y3" s="1005"/>
      <c r="Z3" s="1006" t="str">
        <f>表紙!$AJ$65</f>
        <v>MSBBPA000</v>
      </c>
      <c r="AA3" s="1007"/>
      <c r="AB3" s="1007"/>
      <c r="AC3" s="1007"/>
      <c r="AD3" s="1007"/>
      <c r="AE3" s="1008" t="str">
        <f>表紙!$AQ$65</f>
        <v>Webシステム(共通概要)</v>
      </c>
      <c r="AF3" s="1009"/>
      <c r="AG3" s="1009"/>
      <c r="AH3" s="1009"/>
      <c r="AI3" s="1009"/>
      <c r="AJ3" s="1009"/>
      <c r="AK3" s="1009"/>
      <c r="AL3" s="1009"/>
      <c r="AM3" s="1009"/>
      <c r="AN3" s="1009"/>
      <c r="AO3" s="1009"/>
      <c r="AP3" s="1009"/>
      <c r="AQ3" s="1009"/>
      <c r="AR3" s="1010"/>
      <c r="AS3" s="989"/>
      <c r="AT3" s="989"/>
      <c r="AU3" s="989"/>
      <c r="AV3" s="989"/>
      <c r="AW3" s="989"/>
      <c r="AX3" s="989"/>
      <c r="AY3" s="989"/>
      <c r="AZ3" s="991"/>
      <c r="BA3" s="992"/>
      <c r="BB3" s="992"/>
      <c r="BC3" s="992"/>
      <c r="BD3" s="992"/>
      <c r="BE3" s="993"/>
      <c r="BF3" s="991"/>
      <c r="BG3" s="992"/>
      <c r="BH3" s="992"/>
      <c r="BI3" s="992"/>
      <c r="BJ3" s="992"/>
      <c r="BK3" s="999"/>
    </row>
    <row r="4" spans="1:63" s="2" customFormat="1" ht="6.75" customHeight="1" thickBot="1">
      <c r="B4" s="3"/>
      <c r="C4" s="4"/>
      <c r="D4" s="4"/>
      <c r="E4" s="4"/>
      <c r="F4" s="5"/>
      <c r="G4" s="5"/>
      <c r="H4" s="5"/>
      <c r="I4" s="5"/>
      <c r="J4" s="4"/>
      <c r="K4" s="5"/>
      <c r="L4" s="5"/>
      <c r="M4" s="5"/>
      <c r="N4" s="5"/>
      <c r="O4" s="5"/>
      <c r="P4" s="5"/>
      <c r="Q4" s="6"/>
    </row>
    <row r="5" spans="1:63" s="108" customFormat="1" ht="15.75" customHeight="1" thickBot="1">
      <c r="A5" s="194" t="s">
        <v>1092</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3" ht="15.75" customHeight="1">
      <c r="A6" s="214"/>
      <c r="B6" s="224" t="s">
        <v>1093</v>
      </c>
      <c r="C6" s="216"/>
      <c r="D6" s="216"/>
      <c r="E6" s="216"/>
      <c r="F6" s="216"/>
      <c r="G6" s="216"/>
      <c r="H6" s="216"/>
      <c r="I6" s="216"/>
      <c r="J6" s="216"/>
      <c r="K6" s="216"/>
      <c r="L6" s="217"/>
      <c r="M6" s="216"/>
      <c r="N6" s="216" t="s">
        <v>843</v>
      </c>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9" t="s">
        <v>844</v>
      </c>
      <c r="BF6" s="219" t="s">
        <v>845</v>
      </c>
      <c r="BG6" s="219" t="s">
        <v>846</v>
      </c>
      <c r="BH6" s="219" t="s">
        <v>847</v>
      </c>
      <c r="BI6" s="219" t="s">
        <v>848</v>
      </c>
      <c r="BJ6" s="219" t="s">
        <v>849</v>
      </c>
      <c r="BK6" s="220" t="s">
        <v>850</v>
      </c>
    </row>
    <row r="7" spans="1:63" ht="15.75" customHeight="1">
      <c r="A7" s="207" t="s">
        <v>823</v>
      </c>
      <c r="B7" s="208" t="s">
        <v>1018</v>
      </c>
      <c r="C7" s="470"/>
      <c r="D7" s="470"/>
      <c r="E7" s="470"/>
      <c r="F7" s="470"/>
      <c r="G7" s="470"/>
      <c r="H7" s="470"/>
      <c r="I7" s="470"/>
      <c r="J7" s="470"/>
      <c r="K7" s="470"/>
      <c r="L7" s="471"/>
      <c r="M7" s="472" t="s">
        <v>1094</v>
      </c>
      <c r="N7" s="473"/>
      <c r="O7" s="473"/>
      <c r="P7" s="473"/>
      <c r="Q7" s="473"/>
      <c r="R7" s="473"/>
      <c r="S7" s="473"/>
      <c r="T7" s="473"/>
      <c r="U7" s="473"/>
      <c r="V7" s="473"/>
      <c r="W7" s="473"/>
      <c r="X7" s="473"/>
      <c r="Y7" s="473"/>
      <c r="Z7" s="473"/>
      <c r="AA7" s="473"/>
      <c r="AB7" s="473"/>
      <c r="AC7" s="473"/>
      <c r="AD7" s="473"/>
      <c r="AE7" s="473"/>
      <c r="AF7" s="473"/>
      <c r="AG7" s="473"/>
      <c r="AH7" s="473"/>
      <c r="AI7" s="473"/>
      <c r="AJ7" s="473"/>
      <c r="AK7" s="473"/>
      <c r="AL7" s="473"/>
      <c r="AM7" s="473"/>
      <c r="AN7" s="473"/>
      <c r="AO7" s="473"/>
      <c r="AP7" s="473"/>
      <c r="AQ7" s="473"/>
      <c r="AR7" s="473"/>
      <c r="AS7" s="473"/>
      <c r="AT7" s="473"/>
      <c r="AU7" s="473"/>
      <c r="AV7" s="473"/>
      <c r="AW7" s="473"/>
      <c r="AX7" s="473"/>
      <c r="AY7" s="473"/>
      <c r="AZ7" s="473"/>
      <c r="BA7" s="473"/>
      <c r="BB7" s="473"/>
      <c r="BC7" s="473"/>
      <c r="BD7" s="474"/>
      <c r="BE7" s="209"/>
      <c r="BF7" s="210" t="s">
        <v>851</v>
      </c>
      <c r="BG7" s="209"/>
      <c r="BH7" s="209"/>
      <c r="BI7" s="209"/>
      <c r="BJ7" s="209"/>
      <c r="BK7" s="211"/>
    </row>
    <row r="8" spans="1:63" ht="15.75" customHeight="1">
      <c r="A8" s="207" t="s">
        <v>823</v>
      </c>
      <c r="B8" s="208" t="s">
        <v>1019</v>
      </c>
      <c r="C8" s="470"/>
      <c r="D8" s="470"/>
      <c r="E8" s="470"/>
      <c r="F8" s="470"/>
      <c r="G8" s="470"/>
      <c r="H8" s="470"/>
      <c r="I8" s="470"/>
      <c r="J8" s="470"/>
      <c r="K8" s="470"/>
      <c r="L8" s="471"/>
      <c r="M8" s="472" t="s">
        <v>1095</v>
      </c>
      <c r="N8" s="473"/>
      <c r="O8" s="473"/>
      <c r="P8" s="473"/>
      <c r="Q8" s="473"/>
      <c r="R8" s="473"/>
      <c r="S8" s="473"/>
      <c r="T8" s="473"/>
      <c r="U8" s="473"/>
      <c r="V8" s="473"/>
      <c r="W8" s="473"/>
      <c r="X8" s="473"/>
      <c r="Y8" s="473"/>
      <c r="Z8" s="473"/>
      <c r="AA8" s="473"/>
      <c r="AB8" s="473"/>
      <c r="AC8" s="473"/>
      <c r="AD8" s="473"/>
      <c r="AE8" s="473"/>
      <c r="AF8" s="473"/>
      <c r="AG8" s="473"/>
      <c r="AH8" s="473"/>
      <c r="AI8" s="473"/>
      <c r="AJ8" s="473"/>
      <c r="AK8" s="473"/>
      <c r="AL8" s="473"/>
      <c r="AM8" s="473"/>
      <c r="AN8" s="473"/>
      <c r="AO8" s="473"/>
      <c r="AP8" s="473"/>
      <c r="AQ8" s="473"/>
      <c r="AR8" s="473"/>
      <c r="AS8" s="473"/>
      <c r="AT8" s="473"/>
      <c r="AU8" s="473"/>
      <c r="AV8" s="473"/>
      <c r="AW8" s="473"/>
      <c r="AX8" s="473"/>
      <c r="AY8" s="473"/>
      <c r="AZ8" s="473"/>
      <c r="BA8" s="473"/>
      <c r="BB8" s="473"/>
      <c r="BC8" s="473"/>
      <c r="BD8" s="474"/>
      <c r="BE8" s="209"/>
      <c r="BF8" s="210" t="s">
        <v>851</v>
      </c>
      <c r="BG8" s="209"/>
      <c r="BH8" s="209"/>
      <c r="BI8" s="209"/>
      <c r="BJ8" s="209"/>
      <c r="BK8" s="211"/>
    </row>
    <row r="9" spans="1:63" ht="15.75" customHeight="1" thickBot="1">
      <c r="A9" s="225"/>
      <c r="B9" s="212"/>
      <c r="C9" s="470"/>
      <c r="D9" s="470"/>
      <c r="E9" s="470"/>
      <c r="F9" s="470"/>
      <c r="G9" s="470"/>
      <c r="H9" s="470"/>
      <c r="I9" s="470"/>
      <c r="J9" s="470"/>
      <c r="K9" s="470"/>
      <c r="L9" s="471"/>
      <c r="M9" s="470"/>
      <c r="N9" s="470"/>
      <c r="O9" s="470"/>
      <c r="P9" s="470"/>
      <c r="Q9" s="470"/>
      <c r="R9" s="470"/>
      <c r="S9" s="470"/>
      <c r="T9" s="470"/>
      <c r="U9" s="470"/>
      <c r="V9" s="470"/>
      <c r="W9" s="470"/>
      <c r="X9" s="470"/>
      <c r="Y9" s="470"/>
      <c r="Z9" s="470"/>
      <c r="AA9" s="470"/>
      <c r="AB9" s="470"/>
      <c r="AC9" s="470"/>
      <c r="AD9" s="470"/>
      <c r="AE9" s="470"/>
      <c r="AF9" s="470"/>
      <c r="AG9" s="470"/>
      <c r="AH9" s="470"/>
      <c r="AI9" s="470"/>
      <c r="AJ9" s="470"/>
      <c r="AK9" s="470"/>
      <c r="AL9" s="470"/>
      <c r="AM9" s="470"/>
      <c r="AN9" s="470"/>
      <c r="AO9" s="470"/>
      <c r="AP9" s="470"/>
      <c r="AQ9" s="470"/>
      <c r="AR9" s="470"/>
      <c r="AS9" s="470"/>
      <c r="AT9" s="470"/>
      <c r="AU9" s="470"/>
      <c r="AV9" s="470"/>
      <c r="AW9" s="470"/>
      <c r="AX9" s="470"/>
      <c r="AY9" s="470"/>
      <c r="AZ9" s="470"/>
      <c r="BA9" s="470"/>
      <c r="BB9" s="470"/>
      <c r="BC9" s="470"/>
      <c r="BD9" s="470"/>
      <c r="BE9" s="209"/>
      <c r="BF9" s="209"/>
      <c r="BG9" s="209"/>
      <c r="BH9" s="209"/>
      <c r="BI9" s="209"/>
      <c r="BJ9" s="209"/>
      <c r="BK9" s="211"/>
    </row>
    <row r="10" spans="1:63" ht="15.75" customHeight="1">
      <c r="A10" s="214"/>
      <c r="B10" s="224" t="s">
        <v>1096</v>
      </c>
      <c r="C10" s="216"/>
      <c r="D10" s="216"/>
      <c r="E10" s="216"/>
      <c r="F10" s="216"/>
      <c r="G10" s="216"/>
      <c r="H10" s="216"/>
      <c r="I10" s="216"/>
      <c r="J10" s="216"/>
      <c r="K10" s="216"/>
      <c r="L10" s="217"/>
      <c r="M10" s="216"/>
      <c r="N10" s="216" t="s">
        <v>843</v>
      </c>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6"/>
      <c r="BD10" s="216"/>
      <c r="BE10" s="226" t="s">
        <v>844</v>
      </c>
      <c r="BF10" s="226" t="s">
        <v>845</v>
      </c>
      <c r="BG10" s="226" t="s">
        <v>846</v>
      </c>
      <c r="BH10" s="226" t="s">
        <v>847</v>
      </c>
      <c r="BI10" s="226" t="s">
        <v>848</v>
      </c>
      <c r="BJ10" s="226" t="s">
        <v>849</v>
      </c>
      <c r="BK10" s="227" t="s">
        <v>850</v>
      </c>
    </row>
    <row r="11" spans="1:63" ht="15.75" customHeight="1">
      <c r="A11" s="207"/>
      <c r="B11" s="208" t="s">
        <v>172</v>
      </c>
      <c r="C11" s="470"/>
      <c r="D11" s="470"/>
      <c r="E11" s="470"/>
      <c r="F11" s="470"/>
      <c r="G11" s="470"/>
      <c r="H11" s="470"/>
      <c r="I11" s="470"/>
      <c r="J11" s="470"/>
      <c r="K11" s="470"/>
      <c r="L11" s="471"/>
      <c r="M11" s="472" t="s">
        <v>959</v>
      </c>
      <c r="N11" s="473"/>
      <c r="O11" s="473"/>
      <c r="P11" s="473"/>
      <c r="Q11" s="473"/>
      <c r="R11" s="473"/>
      <c r="S11" s="473"/>
      <c r="T11" s="473"/>
      <c r="U11" s="473"/>
      <c r="V11" s="473"/>
      <c r="W11" s="473"/>
      <c r="X11" s="473"/>
      <c r="Y11" s="473"/>
      <c r="Z11" s="473"/>
      <c r="AA11" s="473"/>
      <c r="AB11" s="473"/>
      <c r="AC11" s="473"/>
      <c r="AD11" s="473"/>
      <c r="AE11" s="473"/>
      <c r="AF11" s="473"/>
      <c r="AG11" s="473"/>
      <c r="AH11" s="473"/>
      <c r="AI11" s="473"/>
      <c r="AJ11" s="473"/>
      <c r="AK11" s="473"/>
      <c r="AL11" s="473"/>
      <c r="AM11" s="473"/>
      <c r="AN11" s="473"/>
      <c r="AO11" s="473"/>
      <c r="AP11" s="473"/>
      <c r="AQ11" s="473"/>
      <c r="AR11" s="473"/>
      <c r="AS11" s="473"/>
      <c r="AT11" s="473"/>
      <c r="AU11" s="473"/>
      <c r="AV11" s="473"/>
      <c r="AW11" s="473"/>
      <c r="AX11" s="473"/>
      <c r="AY11" s="473"/>
      <c r="AZ11" s="473"/>
      <c r="BA11" s="473"/>
      <c r="BB11" s="473"/>
      <c r="BC11" s="473"/>
      <c r="BD11" s="474"/>
      <c r="BE11" s="468"/>
      <c r="BF11" s="468" t="s">
        <v>1097</v>
      </c>
      <c r="BG11" s="469"/>
      <c r="BH11" s="209"/>
      <c r="BI11" s="209"/>
      <c r="BJ11" s="209"/>
      <c r="BK11" s="211"/>
    </row>
    <row r="12" spans="1:63" ht="15.75" customHeight="1">
      <c r="A12" s="207"/>
      <c r="B12" s="208" t="s">
        <v>441</v>
      </c>
      <c r="C12" s="470"/>
      <c r="D12" s="470"/>
      <c r="E12" s="470"/>
      <c r="F12" s="470"/>
      <c r="G12" s="470"/>
      <c r="H12" s="470"/>
      <c r="I12" s="470"/>
      <c r="J12" s="470"/>
      <c r="K12" s="470"/>
      <c r="L12" s="471"/>
      <c r="M12" s="472"/>
      <c r="N12" s="473"/>
      <c r="O12" s="473"/>
      <c r="P12" s="473"/>
      <c r="Q12" s="473"/>
      <c r="R12" s="473"/>
      <c r="S12" s="473"/>
      <c r="T12" s="473"/>
      <c r="U12" s="473"/>
      <c r="V12" s="473"/>
      <c r="W12" s="473"/>
      <c r="X12" s="473"/>
      <c r="Y12" s="473"/>
      <c r="Z12" s="473"/>
      <c r="AA12" s="473"/>
      <c r="AB12" s="473"/>
      <c r="AC12" s="473"/>
      <c r="AD12" s="473"/>
      <c r="AE12" s="473"/>
      <c r="AF12" s="473"/>
      <c r="AG12" s="473"/>
      <c r="AH12" s="473"/>
      <c r="AI12" s="473"/>
      <c r="AJ12" s="473"/>
      <c r="AK12" s="473"/>
      <c r="AL12" s="473"/>
      <c r="AM12" s="473"/>
      <c r="AN12" s="473"/>
      <c r="AO12" s="473"/>
      <c r="AP12" s="473"/>
      <c r="AQ12" s="473"/>
      <c r="AR12" s="473"/>
      <c r="AS12" s="473"/>
      <c r="AT12" s="473"/>
      <c r="AU12" s="473"/>
      <c r="AV12" s="473"/>
      <c r="AW12" s="473"/>
      <c r="AX12" s="473"/>
      <c r="AY12" s="473"/>
      <c r="AZ12" s="473"/>
      <c r="BA12" s="473"/>
      <c r="BB12" s="473"/>
      <c r="BC12" s="473"/>
      <c r="BD12" s="474"/>
      <c r="BE12" s="209"/>
      <c r="BF12" s="210" t="s">
        <v>851</v>
      </c>
      <c r="BG12" s="469"/>
      <c r="BH12" s="209"/>
      <c r="BI12" s="209"/>
      <c r="BJ12" s="209"/>
      <c r="BK12" s="211"/>
    </row>
    <row r="13" spans="1:63" ht="15.75" customHeight="1">
      <c r="A13" s="225"/>
      <c r="B13" s="212" t="s">
        <v>1098</v>
      </c>
      <c r="C13" s="470"/>
      <c r="D13" s="470"/>
      <c r="E13" s="470"/>
      <c r="F13" s="470"/>
      <c r="G13" s="470"/>
      <c r="H13" s="470"/>
      <c r="I13" s="470"/>
      <c r="J13" s="470"/>
      <c r="K13" s="470"/>
      <c r="L13" s="471"/>
      <c r="M13" s="470"/>
      <c r="N13" s="470"/>
      <c r="O13" s="470"/>
      <c r="P13" s="470"/>
      <c r="Q13" s="470"/>
      <c r="R13" s="470"/>
      <c r="S13" s="470"/>
      <c r="T13" s="470"/>
      <c r="U13" s="470"/>
      <c r="V13" s="470"/>
      <c r="W13" s="470"/>
      <c r="X13" s="470"/>
      <c r="Y13" s="470"/>
      <c r="Z13" s="470"/>
      <c r="AA13" s="470"/>
      <c r="AB13" s="470"/>
      <c r="AC13" s="470"/>
      <c r="AD13" s="470"/>
      <c r="AE13" s="470"/>
      <c r="AF13" s="470"/>
      <c r="AG13" s="470"/>
      <c r="AH13" s="470"/>
      <c r="AI13" s="470"/>
      <c r="AJ13" s="470"/>
      <c r="AK13" s="470"/>
      <c r="AL13" s="470"/>
      <c r="AM13" s="470"/>
      <c r="AN13" s="470"/>
      <c r="AO13" s="470"/>
      <c r="AP13" s="470"/>
      <c r="AQ13" s="470"/>
      <c r="AR13" s="470"/>
      <c r="AS13" s="470"/>
      <c r="AT13" s="470"/>
      <c r="AU13" s="470"/>
      <c r="AV13" s="470"/>
      <c r="AW13" s="470"/>
      <c r="AX13" s="470"/>
      <c r="AY13" s="470"/>
      <c r="AZ13" s="470"/>
      <c r="BA13" s="470"/>
      <c r="BB13" s="470"/>
      <c r="BC13" s="470"/>
      <c r="BD13" s="470"/>
      <c r="BE13" s="468"/>
      <c r="BF13" s="210" t="s">
        <v>851</v>
      </c>
      <c r="BG13" s="469"/>
      <c r="BH13" s="209"/>
      <c r="BI13" s="209"/>
      <c r="BJ13" s="209"/>
      <c r="BK13" s="211"/>
    </row>
    <row r="14" spans="1:63" ht="15.75" customHeight="1">
      <c r="A14" s="213"/>
      <c r="B14" s="204" t="s">
        <v>488</v>
      </c>
      <c r="C14" s="466"/>
      <c r="D14" s="466"/>
      <c r="E14" s="466"/>
      <c r="F14" s="466"/>
      <c r="G14" s="466"/>
      <c r="H14" s="466"/>
      <c r="I14" s="466"/>
      <c r="J14" s="466"/>
      <c r="K14" s="466"/>
      <c r="L14" s="467"/>
      <c r="M14" s="500"/>
      <c r="N14" s="466"/>
      <c r="O14" s="466"/>
      <c r="P14" s="466"/>
      <c r="Q14" s="466"/>
      <c r="R14" s="466"/>
      <c r="S14" s="466"/>
      <c r="T14" s="466"/>
      <c r="U14" s="466"/>
      <c r="V14" s="466"/>
      <c r="W14" s="466"/>
      <c r="X14" s="466"/>
      <c r="Y14" s="466"/>
      <c r="Z14" s="466"/>
      <c r="AA14" s="466"/>
      <c r="AB14" s="466"/>
      <c r="AC14" s="466"/>
      <c r="AD14" s="466"/>
      <c r="AE14" s="466"/>
      <c r="AF14" s="466"/>
      <c r="AG14" s="466"/>
      <c r="AH14" s="466"/>
      <c r="AI14" s="466"/>
      <c r="AJ14" s="466"/>
      <c r="AK14" s="466"/>
      <c r="AL14" s="466"/>
      <c r="AM14" s="466"/>
      <c r="AN14" s="466"/>
      <c r="AO14" s="466"/>
      <c r="AP14" s="466"/>
      <c r="AQ14" s="466"/>
      <c r="AR14" s="466"/>
      <c r="AS14" s="466"/>
      <c r="AT14" s="466"/>
      <c r="AU14" s="466"/>
      <c r="AV14" s="466"/>
      <c r="AW14" s="466"/>
      <c r="AX14" s="466"/>
      <c r="AY14" s="466"/>
      <c r="AZ14" s="466"/>
      <c r="BA14" s="466"/>
      <c r="BB14" s="466"/>
      <c r="BC14" s="466"/>
      <c r="BD14" s="467"/>
      <c r="BE14" s="469"/>
      <c r="BF14" s="210" t="s">
        <v>851</v>
      </c>
      <c r="BG14" s="469"/>
      <c r="BH14" s="468"/>
      <c r="BI14" s="469"/>
      <c r="BJ14" s="469"/>
      <c r="BK14" s="205"/>
    </row>
    <row r="15" spans="1:63" ht="15.75" customHeight="1">
      <c r="A15" s="213"/>
      <c r="B15" s="204"/>
      <c r="C15" s="466"/>
      <c r="D15" s="466"/>
      <c r="E15" s="466"/>
      <c r="F15" s="466"/>
      <c r="G15" s="466"/>
      <c r="H15" s="466"/>
      <c r="I15" s="466"/>
      <c r="J15" s="466"/>
      <c r="K15" s="466"/>
      <c r="L15" s="467"/>
      <c r="M15" s="500" t="s">
        <v>1099</v>
      </c>
      <c r="N15" s="466"/>
      <c r="O15" s="466"/>
      <c r="P15" s="466"/>
      <c r="Q15" s="466"/>
      <c r="R15" s="466"/>
      <c r="S15" s="466"/>
      <c r="T15" s="466"/>
      <c r="U15" s="466"/>
      <c r="V15" s="466"/>
      <c r="W15" s="466"/>
      <c r="X15" s="466"/>
      <c r="Y15" s="466"/>
      <c r="Z15" s="466"/>
      <c r="AA15" s="466"/>
      <c r="AB15" s="466"/>
      <c r="AC15" s="466"/>
      <c r="AD15" s="466"/>
      <c r="AE15" s="466"/>
      <c r="AF15" s="466"/>
      <c r="AG15" s="466"/>
      <c r="AH15" s="466"/>
      <c r="AI15" s="466"/>
      <c r="AJ15" s="466"/>
      <c r="AK15" s="466"/>
      <c r="AL15" s="466"/>
      <c r="AM15" s="466"/>
      <c r="AN15" s="466"/>
      <c r="AO15" s="466"/>
      <c r="AP15" s="466"/>
      <c r="AQ15" s="466"/>
      <c r="AR15" s="466"/>
      <c r="AS15" s="466"/>
      <c r="AT15" s="466"/>
      <c r="AU15" s="466"/>
      <c r="AV15" s="466"/>
      <c r="AW15" s="466"/>
      <c r="AX15" s="466"/>
      <c r="AY15" s="466"/>
      <c r="AZ15" s="466"/>
      <c r="BA15" s="466"/>
      <c r="BB15" s="466"/>
      <c r="BC15" s="466"/>
      <c r="BD15" s="467"/>
      <c r="BE15" s="469"/>
      <c r="BF15" s="210" t="s">
        <v>851</v>
      </c>
      <c r="BG15" s="469"/>
      <c r="BH15" s="468"/>
      <c r="BI15" s="469"/>
      <c r="BJ15" s="469"/>
      <c r="BK15" s="205"/>
    </row>
    <row r="16" spans="1:63" ht="15.75" customHeight="1" thickBot="1">
      <c r="A16" s="206"/>
      <c r="B16" s="204"/>
      <c r="C16" s="466"/>
      <c r="D16" s="466"/>
      <c r="E16" s="466"/>
      <c r="F16" s="466"/>
      <c r="G16" s="466"/>
      <c r="H16" s="466"/>
      <c r="I16" s="466"/>
      <c r="J16" s="466"/>
      <c r="K16" s="466"/>
      <c r="L16" s="467"/>
      <c r="M16" s="472"/>
      <c r="N16" s="473"/>
      <c r="O16" s="473"/>
      <c r="P16" s="473"/>
      <c r="Q16" s="473"/>
      <c r="R16" s="473"/>
      <c r="S16" s="473"/>
      <c r="T16" s="473"/>
      <c r="U16" s="473"/>
      <c r="V16" s="473"/>
      <c r="W16" s="473"/>
      <c r="X16" s="473"/>
      <c r="Y16" s="473"/>
      <c r="Z16" s="473"/>
      <c r="AA16" s="473"/>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4"/>
      <c r="BE16" s="468"/>
      <c r="BF16" s="210"/>
      <c r="BG16" s="469"/>
      <c r="BH16" s="468"/>
      <c r="BI16" s="468"/>
      <c r="BJ16" s="469"/>
      <c r="BK16" s="205"/>
    </row>
    <row r="17" spans="1:63" ht="15.75" customHeight="1">
      <c r="A17" s="214"/>
      <c r="B17" s="215" t="s">
        <v>1100</v>
      </c>
      <c r="C17" s="216"/>
      <c r="D17" s="216"/>
      <c r="E17" s="216"/>
      <c r="F17" s="216"/>
      <c r="G17" s="216"/>
      <c r="H17" s="216"/>
      <c r="I17" s="216"/>
      <c r="J17" s="216"/>
      <c r="K17" s="216"/>
      <c r="L17" s="217"/>
      <c r="M17" s="216"/>
      <c r="N17" s="218" t="s">
        <v>843</v>
      </c>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9" t="s">
        <v>844</v>
      </c>
      <c r="BF17" s="219" t="s">
        <v>845</v>
      </c>
      <c r="BG17" s="219" t="s">
        <v>846</v>
      </c>
      <c r="BH17" s="219" t="s">
        <v>847</v>
      </c>
      <c r="BI17" s="219" t="s">
        <v>848</v>
      </c>
      <c r="BJ17" s="219" t="s">
        <v>849</v>
      </c>
      <c r="BK17" s="220" t="s">
        <v>850</v>
      </c>
    </row>
    <row r="18" spans="1:63" ht="15.75" customHeight="1">
      <c r="A18" s="213"/>
      <c r="B18" s="204" t="s">
        <v>1101</v>
      </c>
      <c r="C18" s="466"/>
      <c r="D18" s="466"/>
      <c r="E18" s="466"/>
      <c r="F18" s="466"/>
      <c r="G18" s="466"/>
      <c r="H18" s="466"/>
      <c r="I18" s="466"/>
      <c r="J18" s="466"/>
      <c r="K18" s="466"/>
      <c r="L18" s="467"/>
      <c r="M18" s="500" t="s">
        <v>1102</v>
      </c>
      <c r="N18" s="466"/>
      <c r="O18" s="466"/>
      <c r="P18" s="466"/>
      <c r="Q18" s="466"/>
      <c r="R18" s="466"/>
      <c r="S18" s="466"/>
      <c r="T18" s="466"/>
      <c r="U18" s="466"/>
      <c r="V18" s="466"/>
      <c r="W18" s="466"/>
      <c r="X18" s="466"/>
      <c r="Y18" s="466"/>
      <c r="Z18" s="466"/>
      <c r="AA18" s="466"/>
      <c r="AB18" s="466"/>
      <c r="AC18" s="466"/>
      <c r="AD18" s="466"/>
      <c r="AE18" s="466"/>
      <c r="AF18" s="466"/>
      <c r="AG18" s="466"/>
      <c r="AH18" s="466"/>
      <c r="AI18" s="466"/>
      <c r="AJ18" s="466"/>
      <c r="AK18" s="466"/>
      <c r="AL18" s="466"/>
      <c r="AM18" s="466"/>
      <c r="AN18" s="466"/>
      <c r="AO18" s="466"/>
      <c r="AP18" s="466"/>
      <c r="AQ18" s="466"/>
      <c r="AR18" s="466"/>
      <c r="AS18" s="466"/>
      <c r="AT18" s="466"/>
      <c r="AU18" s="466"/>
      <c r="AV18" s="466"/>
      <c r="AW18" s="466"/>
      <c r="AX18" s="466"/>
      <c r="AY18" s="466"/>
      <c r="AZ18" s="466"/>
      <c r="BA18" s="466"/>
      <c r="BB18" s="466"/>
      <c r="BC18" s="466"/>
      <c r="BD18" s="467"/>
      <c r="BE18" s="469"/>
      <c r="BF18" s="468" t="s">
        <v>853</v>
      </c>
      <c r="BG18" s="469"/>
      <c r="BH18" s="469"/>
      <c r="BI18" s="469"/>
      <c r="BJ18" s="469"/>
      <c r="BK18" s="205"/>
    </row>
    <row r="19" spans="1:63" ht="15.75" customHeight="1">
      <c r="A19" s="213"/>
      <c r="B19" s="204" t="s">
        <v>1103</v>
      </c>
      <c r="C19" s="466"/>
      <c r="D19" s="466"/>
      <c r="E19" s="466"/>
      <c r="F19" s="466"/>
      <c r="G19" s="466"/>
      <c r="H19" s="466"/>
      <c r="I19" s="466"/>
      <c r="J19" s="466"/>
      <c r="K19" s="466"/>
      <c r="L19" s="467"/>
      <c r="M19" s="500"/>
      <c r="N19" s="466"/>
      <c r="O19" s="466"/>
      <c r="P19" s="466"/>
      <c r="Q19" s="466"/>
      <c r="R19" s="466"/>
      <c r="S19" s="466"/>
      <c r="T19" s="466"/>
      <c r="U19" s="466"/>
      <c r="V19" s="466"/>
      <c r="W19" s="466"/>
      <c r="X19" s="466"/>
      <c r="Y19" s="466"/>
      <c r="Z19" s="466"/>
      <c r="AA19" s="466"/>
      <c r="AB19" s="466"/>
      <c r="AC19" s="466"/>
      <c r="AD19" s="466"/>
      <c r="AE19" s="466"/>
      <c r="AF19" s="466"/>
      <c r="AG19" s="466"/>
      <c r="AH19" s="466"/>
      <c r="AI19" s="466"/>
      <c r="AJ19" s="466"/>
      <c r="AK19" s="466"/>
      <c r="AL19" s="466"/>
      <c r="AM19" s="466"/>
      <c r="AN19" s="466"/>
      <c r="AO19" s="466"/>
      <c r="AP19" s="466"/>
      <c r="AQ19" s="466"/>
      <c r="AR19" s="466"/>
      <c r="AS19" s="466"/>
      <c r="AT19" s="466"/>
      <c r="AU19" s="466"/>
      <c r="AV19" s="466"/>
      <c r="AW19" s="466"/>
      <c r="AX19" s="466"/>
      <c r="AY19" s="466"/>
      <c r="AZ19" s="466"/>
      <c r="BA19" s="466"/>
      <c r="BB19" s="466"/>
      <c r="BC19" s="466"/>
      <c r="BD19" s="467"/>
      <c r="BE19" s="469"/>
      <c r="BF19" s="468" t="s">
        <v>853</v>
      </c>
      <c r="BG19" s="469"/>
      <c r="BH19" s="469"/>
      <c r="BI19" s="469"/>
      <c r="BJ19" s="469"/>
      <c r="BK19" s="205"/>
    </row>
    <row r="20" spans="1:63" ht="15.75" customHeight="1">
      <c r="A20" s="213"/>
      <c r="B20" s="204" t="s">
        <v>1104</v>
      </c>
      <c r="C20" s="466"/>
      <c r="D20" s="466"/>
      <c r="E20" s="466"/>
      <c r="F20" s="466"/>
      <c r="G20" s="466"/>
      <c r="H20" s="466"/>
      <c r="I20" s="466"/>
      <c r="J20" s="466"/>
      <c r="K20" s="466"/>
      <c r="L20" s="467"/>
      <c r="M20" s="500" t="s">
        <v>1105</v>
      </c>
      <c r="N20" s="466"/>
      <c r="O20" s="466"/>
      <c r="P20" s="466"/>
      <c r="Q20" s="466"/>
      <c r="R20" s="466"/>
      <c r="S20" s="466"/>
      <c r="T20" s="466"/>
      <c r="U20" s="466"/>
      <c r="V20" s="466"/>
      <c r="W20" s="466"/>
      <c r="X20" s="466"/>
      <c r="Y20" s="466"/>
      <c r="Z20" s="466"/>
      <c r="AA20" s="466"/>
      <c r="AB20" s="466"/>
      <c r="AC20" s="466"/>
      <c r="AD20" s="466"/>
      <c r="AE20" s="466"/>
      <c r="AF20" s="466"/>
      <c r="AG20" s="466"/>
      <c r="AH20" s="466"/>
      <c r="AI20" s="466"/>
      <c r="AJ20" s="466"/>
      <c r="AK20" s="466"/>
      <c r="AL20" s="466"/>
      <c r="AM20" s="466"/>
      <c r="AN20" s="466"/>
      <c r="AO20" s="466"/>
      <c r="AP20" s="466"/>
      <c r="AQ20" s="466"/>
      <c r="AR20" s="466"/>
      <c r="AS20" s="466"/>
      <c r="AT20" s="466"/>
      <c r="AU20" s="466"/>
      <c r="AV20" s="466"/>
      <c r="AW20" s="466"/>
      <c r="AX20" s="466"/>
      <c r="AY20" s="466"/>
      <c r="AZ20" s="466"/>
      <c r="BA20" s="466"/>
      <c r="BB20" s="466"/>
      <c r="BC20" s="466"/>
      <c r="BD20" s="467"/>
      <c r="BE20" s="469"/>
      <c r="BF20" s="468" t="s">
        <v>853</v>
      </c>
      <c r="BG20" s="469"/>
      <c r="BH20" s="469"/>
      <c r="BI20" s="469"/>
      <c r="BJ20" s="469"/>
      <c r="BK20" s="205"/>
    </row>
    <row r="21" spans="1:63" ht="15.75" customHeight="1" thickBot="1">
      <c r="A21" s="221"/>
      <c r="B21" s="222"/>
      <c r="C21" s="475"/>
      <c r="D21" s="475"/>
      <c r="E21" s="475"/>
      <c r="F21" s="475"/>
      <c r="G21" s="475"/>
      <c r="H21" s="475"/>
      <c r="I21" s="475"/>
      <c r="J21" s="475"/>
      <c r="K21" s="475"/>
      <c r="L21" s="476"/>
      <c r="M21" s="501"/>
      <c r="N21" s="475"/>
      <c r="O21" s="475"/>
      <c r="P21" s="475"/>
      <c r="Q21" s="475"/>
      <c r="R21" s="475"/>
      <c r="S21" s="475"/>
      <c r="T21" s="475"/>
      <c r="U21" s="475"/>
      <c r="V21" s="475"/>
      <c r="W21" s="475"/>
      <c r="X21" s="475"/>
      <c r="Y21" s="475"/>
      <c r="Z21" s="475"/>
      <c r="AA21" s="475"/>
      <c r="AB21" s="475"/>
      <c r="AC21" s="475"/>
      <c r="AD21" s="475"/>
      <c r="AE21" s="475"/>
      <c r="AF21" s="475"/>
      <c r="AG21" s="475"/>
      <c r="AH21" s="475"/>
      <c r="AI21" s="475"/>
      <c r="AJ21" s="475"/>
      <c r="AK21" s="475"/>
      <c r="AL21" s="475"/>
      <c r="AM21" s="475"/>
      <c r="AN21" s="475"/>
      <c r="AO21" s="475"/>
      <c r="AP21" s="475"/>
      <c r="AQ21" s="475"/>
      <c r="AR21" s="475"/>
      <c r="AS21" s="475"/>
      <c r="AT21" s="475"/>
      <c r="AU21" s="475"/>
      <c r="AV21" s="475"/>
      <c r="AW21" s="475"/>
      <c r="AX21" s="475"/>
      <c r="AY21" s="475"/>
      <c r="AZ21" s="475"/>
      <c r="BA21" s="475"/>
      <c r="BB21" s="475"/>
      <c r="BC21" s="475"/>
      <c r="BD21" s="476"/>
      <c r="BE21" s="477"/>
      <c r="BF21" s="478" t="s">
        <v>853</v>
      </c>
      <c r="BG21" s="477"/>
      <c r="BH21" s="477"/>
      <c r="BI21" s="477"/>
      <c r="BJ21" s="477"/>
      <c r="BK21" s="223"/>
    </row>
    <row r="22" spans="1:63" ht="15.75" customHeight="1">
      <c r="C22" s="14"/>
      <c r="D22" s="14"/>
      <c r="E22" s="14"/>
      <c r="J22" s="14"/>
      <c r="Q22" s="14"/>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C2D5-2FD6-4E8D-9920-02AF0AC6889F}">
  <sheetPr codeName="Sheet9">
    <pageSetUpPr fitToPage="1"/>
  </sheetPr>
  <dimension ref="A1:BL40"/>
  <sheetViews>
    <sheetView showGridLines="0" showZeros="0" zoomScaleNormal="100" zoomScaleSheetLayoutView="100" workbookViewId="0">
      <selection activeCell="C15" sqref="C15"/>
    </sheetView>
  </sheetViews>
  <sheetFormatPr defaultColWidth="2.08984375" defaultRowHeight="15.75" customHeight="1"/>
  <cols>
    <col min="1" max="1" width="2.08984375" style="120" customWidth="1"/>
    <col min="2" max="2" width="2.08984375" style="108" customWidth="1"/>
    <col min="3" max="3" width="2.36328125" style="108" customWidth="1"/>
    <col min="4" max="4" width="2.08984375" style="108" customWidth="1"/>
    <col min="5" max="5" width="3" style="108" customWidth="1"/>
    <col min="6" max="62" width="2.08984375" style="108" customWidth="1"/>
    <col min="63" max="63" width="2.26953125" style="108" customWidth="1"/>
    <col min="64" max="16384" width="2.08984375" style="108"/>
  </cols>
  <sheetData>
    <row r="1" spans="1:64" s="99" customFormat="1" ht="15.75" customHeight="1">
      <c r="A1" s="1011" t="str">
        <f>表紙!A54</f>
        <v>Webシステム</v>
      </c>
      <c r="B1" s="1012"/>
      <c r="C1" s="1012"/>
      <c r="D1" s="1012"/>
      <c r="E1" s="1012"/>
      <c r="F1" s="1012"/>
      <c r="G1" s="1012"/>
      <c r="H1" s="1012"/>
      <c r="I1" s="1012"/>
      <c r="J1" s="1013"/>
      <c r="K1" s="1020" t="s">
        <v>131</v>
      </c>
      <c r="L1" s="1021"/>
      <c r="M1" s="1021"/>
      <c r="N1" s="1021"/>
      <c r="O1" s="1021"/>
      <c r="P1" s="1021"/>
      <c r="Q1" s="1021"/>
      <c r="R1" s="1021"/>
      <c r="S1" s="1021"/>
      <c r="T1" s="1022"/>
      <c r="U1" s="1023" t="s">
        <v>146</v>
      </c>
      <c r="V1" s="1024"/>
      <c r="W1" s="1024"/>
      <c r="X1" s="1024"/>
      <c r="Y1" s="1025"/>
      <c r="Z1" s="1026" t="str">
        <f>表紙!$AJ$63</f>
        <v>MS</v>
      </c>
      <c r="AA1" s="1027"/>
      <c r="AB1" s="1027"/>
      <c r="AC1" s="1027"/>
      <c r="AD1" s="1028"/>
      <c r="AE1" s="1029" t="s">
        <v>134</v>
      </c>
      <c r="AF1" s="969"/>
      <c r="AG1" s="969"/>
      <c r="AH1" s="969"/>
      <c r="AI1" s="970"/>
      <c r="AJ1" s="994" t="str">
        <f>表紙!$AX$63</f>
        <v>Webシステム</v>
      </c>
      <c r="AK1" s="995"/>
      <c r="AL1" s="995"/>
      <c r="AM1" s="995"/>
      <c r="AN1" s="995"/>
      <c r="AO1" s="995"/>
      <c r="AP1" s="995"/>
      <c r="AQ1" s="995"/>
      <c r="AR1" s="996"/>
      <c r="AS1" s="967" t="s">
        <v>101</v>
      </c>
      <c r="AT1" s="967"/>
      <c r="AU1" s="967"/>
      <c r="AV1" s="967"/>
      <c r="AW1" s="967"/>
      <c r="AX1" s="967"/>
      <c r="AY1" s="967"/>
      <c r="AZ1" s="968" t="s">
        <v>124</v>
      </c>
      <c r="BA1" s="969"/>
      <c r="BB1" s="969"/>
      <c r="BC1" s="969"/>
      <c r="BD1" s="969"/>
      <c r="BE1" s="970"/>
      <c r="BF1" s="968" t="s">
        <v>147</v>
      </c>
      <c r="BG1" s="969"/>
      <c r="BH1" s="969"/>
      <c r="BI1" s="969"/>
      <c r="BJ1" s="969"/>
      <c r="BK1" s="971"/>
    </row>
    <row r="2" spans="1:64" s="99" customFormat="1" ht="15.75" customHeight="1">
      <c r="A2" s="1014"/>
      <c r="B2" s="1015"/>
      <c r="C2" s="1015"/>
      <c r="D2" s="1015"/>
      <c r="E2" s="1015"/>
      <c r="F2" s="1015"/>
      <c r="G2" s="1015"/>
      <c r="H2" s="1015"/>
      <c r="I2" s="1015"/>
      <c r="J2" s="1016"/>
      <c r="K2" s="972" t="str">
        <f>表紙!O64</f>
        <v>アドオン設計書</v>
      </c>
      <c r="L2" s="973"/>
      <c r="M2" s="973"/>
      <c r="N2" s="973"/>
      <c r="O2" s="973"/>
      <c r="P2" s="973"/>
      <c r="Q2" s="973"/>
      <c r="R2" s="973"/>
      <c r="S2" s="973"/>
      <c r="T2" s="974"/>
      <c r="U2" s="975" t="s">
        <v>148</v>
      </c>
      <c r="V2" s="976"/>
      <c r="W2" s="976"/>
      <c r="X2" s="976"/>
      <c r="Y2" s="977"/>
      <c r="Z2" s="978" t="str">
        <f>表紙!$AJ$64</f>
        <v>MSBB</v>
      </c>
      <c r="AA2" s="979"/>
      <c r="AB2" s="979"/>
      <c r="AC2" s="979"/>
      <c r="AD2" s="980"/>
      <c r="AE2" s="981" t="s">
        <v>140</v>
      </c>
      <c r="AF2" s="982"/>
      <c r="AG2" s="982"/>
      <c r="AH2" s="982"/>
      <c r="AI2" s="983"/>
      <c r="AJ2" s="984" t="str">
        <f>表紙!$AX$64</f>
        <v>Webシステム</v>
      </c>
      <c r="AK2" s="985"/>
      <c r="AL2" s="985"/>
      <c r="AM2" s="985"/>
      <c r="AN2" s="985"/>
      <c r="AO2" s="985"/>
      <c r="AP2" s="985"/>
      <c r="AQ2" s="985"/>
      <c r="AR2" s="986"/>
      <c r="AS2" s="987" t="str">
        <f>表紙!$BL$64</f>
        <v>M7-US-1140</v>
      </c>
      <c r="AT2" s="988"/>
      <c r="AU2" s="988"/>
      <c r="AV2" s="988"/>
      <c r="AW2" s="988"/>
      <c r="AX2" s="988"/>
      <c r="AY2" s="988"/>
      <c r="AZ2" s="990" t="str">
        <f>表紙!$BU$64</f>
        <v>1.0.0</v>
      </c>
      <c r="BA2" s="973"/>
      <c r="BB2" s="973"/>
      <c r="BC2" s="973"/>
      <c r="BD2" s="973"/>
      <c r="BE2" s="974"/>
      <c r="BF2" s="997">
        <f>表紙!$CB$64</f>
        <v>1</v>
      </c>
      <c r="BG2" s="973"/>
      <c r="BH2" s="973"/>
      <c r="BI2" s="973"/>
      <c r="BJ2" s="973"/>
      <c r="BK2" s="998"/>
    </row>
    <row r="3" spans="1:64" s="99" customFormat="1" ht="15.75" customHeight="1" thickBot="1">
      <c r="A3" s="1017"/>
      <c r="B3" s="1018"/>
      <c r="C3" s="1018"/>
      <c r="D3" s="1018"/>
      <c r="E3" s="1018"/>
      <c r="F3" s="1018"/>
      <c r="G3" s="1018"/>
      <c r="H3" s="1018"/>
      <c r="I3" s="1018"/>
      <c r="J3" s="1019"/>
      <c r="K3" s="1000" t="str">
        <f ca="1">RIGHT(CELL("filename",$A$1),LEN(CELL("filename",$A$1))-FIND("]",CELL("filename",$A$1)))</f>
        <v>処理詳細(共通検索)</v>
      </c>
      <c r="L3" s="1001"/>
      <c r="M3" s="1001"/>
      <c r="N3" s="1001"/>
      <c r="O3" s="1001"/>
      <c r="P3" s="1001"/>
      <c r="Q3" s="1001"/>
      <c r="R3" s="1001"/>
      <c r="S3" s="1001"/>
      <c r="T3" s="1002"/>
      <c r="U3" s="1003" t="s">
        <v>144</v>
      </c>
      <c r="V3" s="1004"/>
      <c r="W3" s="1004"/>
      <c r="X3" s="1004"/>
      <c r="Y3" s="1005"/>
      <c r="Z3" s="1006" t="str">
        <f>表紙!$AJ$65</f>
        <v>MSBBPA000</v>
      </c>
      <c r="AA3" s="1007"/>
      <c r="AB3" s="1007"/>
      <c r="AC3" s="1007"/>
      <c r="AD3" s="1007"/>
      <c r="AE3" s="1008" t="str">
        <f>表紙!$AQ$65</f>
        <v>Webシステム(共通概要)</v>
      </c>
      <c r="AF3" s="1009"/>
      <c r="AG3" s="1009"/>
      <c r="AH3" s="1009"/>
      <c r="AI3" s="1009"/>
      <c r="AJ3" s="1009"/>
      <c r="AK3" s="1009"/>
      <c r="AL3" s="1009"/>
      <c r="AM3" s="1009"/>
      <c r="AN3" s="1009"/>
      <c r="AO3" s="1009"/>
      <c r="AP3" s="1009"/>
      <c r="AQ3" s="1009"/>
      <c r="AR3" s="1010"/>
      <c r="AS3" s="989"/>
      <c r="AT3" s="989"/>
      <c r="AU3" s="989"/>
      <c r="AV3" s="989"/>
      <c r="AW3" s="989"/>
      <c r="AX3" s="989"/>
      <c r="AY3" s="989"/>
      <c r="AZ3" s="991"/>
      <c r="BA3" s="992"/>
      <c r="BB3" s="992"/>
      <c r="BC3" s="992"/>
      <c r="BD3" s="992"/>
      <c r="BE3" s="993"/>
      <c r="BF3" s="991"/>
      <c r="BG3" s="992"/>
      <c r="BH3" s="992"/>
      <c r="BI3" s="992"/>
      <c r="BJ3" s="992"/>
      <c r="BK3" s="999"/>
    </row>
    <row r="4" spans="1:64" s="99" customFormat="1" ht="6.75" customHeight="1" thickBot="1">
      <c r="B4" s="100"/>
      <c r="C4" s="101"/>
      <c r="D4" s="101"/>
      <c r="E4" s="101"/>
      <c r="F4" s="102"/>
      <c r="G4" s="102"/>
      <c r="H4" s="102"/>
      <c r="I4" s="102"/>
      <c r="J4" s="101"/>
      <c r="K4" s="102"/>
      <c r="L4" s="102"/>
      <c r="M4" s="102"/>
      <c r="N4" s="102"/>
      <c r="O4" s="102"/>
      <c r="P4" s="102"/>
      <c r="Q4" s="103"/>
    </row>
    <row r="5" spans="1:64" ht="15.75" customHeight="1" thickBot="1">
      <c r="A5" s="194" t="s">
        <v>1106</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4" ht="15.75" customHeight="1" thickBot="1">
      <c r="A6" s="235" t="s">
        <v>326</v>
      </c>
      <c r="B6" s="104" t="s">
        <v>856</v>
      </c>
      <c r="C6" s="104"/>
      <c r="D6" s="104"/>
      <c r="E6" s="104"/>
      <c r="F6" s="104"/>
      <c r="G6" s="104"/>
      <c r="H6" s="104"/>
      <c r="I6" s="105"/>
      <c r="J6" s="104" t="s">
        <v>857</v>
      </c>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5"/>
      <c r="BD6" s="104" t="s">
        <v>858</v>
      </c>
      <c r="BE6" s="104"/>
      <c r="BF6" s="104"/>
      <c r="BG6" s="104"/>
      <c r="BH6" s="104"/>
      <c r="BI6" s="104"/>
      <c r="BJ6" s="104"/>
      <c r="BK6" s="106"/>
      <c r="BL6" s="107"/>
    </row>
    <row r="7" spans="1:64" s="111" customFormat="1" ht="15.75" customHeight="1" thickTop="1">
      <c r="A7" s="109" t="s">
        <v>471</v>
      </c>
      <c r="B7" s="482" t="s">
        <v>1107</v>
      </c>
      <c r="C7" s="482"/>
      <c r="D7" s="482"/>
      <c r="E7" s="482"/>
      <c r="F7" s="482"/>
      <c r="G7" s="482"/>
      <c r="H7" s="482"/>
      <c r="I7" s="482"/>
      <c r="J7" s="482"/>
      <c r="K7" s="482"/>
      <c r="L7" s="483"/>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4"/>
      <c r="BL7" s="110"/>
    </row>
    <row r="8" spans="1:64" s="111" customFormat="1" ht="15.75" customHeight="1">
      <c r="A8" s="112"/>
      <c r="B8" s="113"/>
      <c r="I8" s="114"/>
      <c r="J8" s="115"/>
      <c r="BD8" s="113"/>
      <c r="BK8" s="116"/>
    </row>
    <row r="9" spans="1:64" s="111" customFormat="1" ht="15.75" customHeight="1">
      <c r="A9" s="112"/>
      <c r="B9" s="113"/>
      <c r="I9" s="114"/>
      <c r="K9" s="111" t="s">
        <v>1108</v>
      </c>
      <c r="M9" s="117"/>
      <c r="N9" s="117"/>
      <c r="S9" s="117"/>
      <c r="T9" s="117"/>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BD9" s="113"/>
      <c r="BK9" s="116"/>
      <c r="BL9" s="110"/>
    </row>
    <row r="10" spans="1:64" s="111" customFormat="1" ht="15.75" customHeight="1">
      <c r="A10" s="112"/>
      <c r="B10" s="113"/>
      <c r="I10" s="114"/>
      <c r="K10" s="130" t="s">
        <v>1109</v>
      </c>
      <c r="L10" s="130"/>
      <c r="M10" s="130"/>
      <c r="N10" s="130"/>
      <c r="O10" s="130"/>
      <c r="P10" s="130"/>
      <c r="Q10" s="130"/>
      <c r="R10" s="130"/>
      <c r="S10" s="130"/>
      <c r="T10" s="130"/>
      <c r="U10" s="130"/>
      <c r="V10" s="130"/>
      <c r="W10" s="130"/>
      <c r="X10" s="14"/>
      <c r="Y10" s="130" t="s">
        <v>1110</v>
      </c>
      <c r="Z10" s="130"/>
      <c r="AA10" s="130"/>
      <c r="AB10" s="130"/>
      <c r="AC10" s="130"/>
      <c r="AD10" s="130"/>
      <c r="AE10" s="130"/>
      <c r="AF10" s="130"/>
      <c r="AG10" s="130"/>
      <c r="AH10" s="130"/>
      <c r="BD10" s="113"/>
      <c r="BK10" s="116"/>
    </row>
    <row r="11" spans="1:64" s="111" customFormat="1" ht="15.75" customHeight="1">
      <c r="A11" s="112"/>
      <c r="B11" s="113"/>
      <c r="I11" s="114"/>
      <c r="K11" s="1136"/>
      <c r="L11" s="1137"/>
      <c r="M11" s="1137"/>
      <c r="N11" s="1138"/>
      <c r="O11" s="93"/>
      <c r="P11" s="144"/>
      <c r="Q11" s="144"/>
      <c r="R11" s="144"/>
      <c r="S11" s="144"/>
      <c r="T11" s="144"/>
      <c r="U11" s="144"/>
      <c r="V11" s="144"/>
      <c r="W11" s="145"/>
      <c r="X11" s="14"/>
      <c r="Y11" s="1136"/>
      <c r="Z11" s="1137"/>
      <c r="AA11" s="1137"/>
      <c r="AB11" s="1138"/>
      <c r="AC11" s="93"/>
      <c r="AD11" s="144"/>
      <c r="AE11" s="144"/>
      <c r="AF11" s="144"/>
      <c r="AG11" s="144"/>
      <c r="AH11" s="145"/>
      <c r="BD11" s="113"/>
      <c r="BK11" s="116"/>
    </row>
    <row r="12" spans="1:64" s="111" customFormat="1" ht="15.75" customHeight="1">
      <c r="A12" s="112"/>
      <c r="B12" s="113"/>
      <c r="I12" s="114"/>
      <c r="K12" s="1136"/>
      <c r="L12" s="1137"/>
      <c r="M12" s="1137"/>
      <c r="N12" s="1138"/>
      <c r="O12" s="93"/>
      <c r="P12" s="144"/>
      <c r="Q12" s="144"/>
      <c r="R12" s="144"/>
      <c r="S12" s="144"/>
      <c r="T12" s="144"/>
      <c r="U12" s="144"/>
      <c r="V12" s="144"/>
      <c r="W12" s="145"/>
      <c r="X12" s="14"/>
      <c r="Y12" s="1136"/>
      <c r="Z12" s="1137"/>
      <c r="AA12" s="1137"/>
      <c r="AB12" s="1138"/>
      <c r="AC12" s="93"/>
      <c r="AD12" s="144"/>
      <c r="AE12" s="144"/>
      <c r="AF12" s="144"/>
      <c r="AG12" s="144"/>
      <c r="AH12" s="145"/>
      <c r="BD12" s="113"/>
      <c r="BK12" s="116"/>
    </row>
    <row r="13" spans="1:64" s="111" customFormat="1" ht="15.75" customHeight="1">
      <c r="A13" s="112"/>
      <c r="B13" s="238" t="s">
        <v>1111</v>
      </c>
      <c r="C13" s="239"/>
      <c r="D13" s="239"/>
      <c r="E13" s="239"/>
      <c r="F13" s="239"/>
      <c r="G13" s="239"/>
      <c r="H13" s="239"/>
      <c r="I13" s="240"/>
      <c r="K13" s="111" t="s">
        <v>306</v>
      </c>
      <c r="L13" s="111" t="s">
        <v>1112</v>
      </c>
      <c r="BD13" s="113"/>
      <c r="BK13" s="116"/>
    </row>
    <row r="14" spans="1:64" s="111" customFormat="1" ht="15.75" customHeight="1">
      <c r="A14" s="112"/>
      <c r="B14" s="113"/>
      <c r="C14" s="111" t="s">
        <v>929</v>
      </c>
      <c r="I14" s="114"/>
      <c r="BD14" s="113"/>
      <c r="BK14" s="116"/>
    </row>
    <row r="15" spans="1:64" s="111" customFormat="1" ht="15.75" customHeight="1">
      <c r="A15" s="112"/>
      <c r="B15" s="113"/>
      <c r="C15" s="111" t="s">
        <v>1113</v>
      </c>
      <c r="I15" s="114"/>
      <c r="BD15" s="113"/>
      <c r="BK15" s="116"/>
    </row>
    <row r="16" spans="1:64" s="111" customFormat="1" ht="15.75" customHeight="1">
      <c r="A16" s="112"/>
      <c r="B16" s="113"/>
      <c r="C16" s="111" t="s">
        <v>1114</v>
      </c>
      <c r="I16" s="114"/>
      <c r="BD16" s="113"/>
      <c r="BK16" s="116"/>
    </row>
    <row r="17" spans="1:64" s="111" customFormat="1" ht="15.75" customHeight="1">
      <c r="A17" s="112"/>
      <c r="B17" s="113"/>
      <c r="C17" s="111" t="s">
        <v>1115</v>
      </c>
      <c r="I17" s="114"/>
      <c r="BD17" s="113"/>
      <c r="BK17" s="116"/>
    </row>
    <row r="18" spans="1:64" s="111" customFormat="1" ht="15.75" customHeight="1">
      <c r="A18" s="112"/>
      <c r="B18" s="113"/>
      <c r="I18" s="114"/>
      <c r="BD18" s="113"/>
      <c r="BK18" s="116"/>
    </row>
    <row r="19" spans="1:64" s="111" customFormat="1" ht="15.75" customHeight="1">
      <c r="A19" s="232" t="s">
        <v>861</v>
      </c>
      <c r="B19" s="482" t="s">
        <v>1116</v>
      </c>
      <c r="C19" s="482"/>
      <c r="D19" s="482"/>
      <c r="E19" s="482"/>
      <c r="F19" s="482"/>
      <c r="G19" s="482"/>
      <c r="H19" s="482"/>
      <c r="I19" s="482"/>
      <c r="J19" s="482"/>
      <c r="K19" s="482"/>
      <c r="L19" s="483"/>
      <c r="M19" s="483"/>
      <c r="N19" s="483"/>
      <c r="O19" s="483"/>
      <c r="P19" s="483"/>
      <c r="Q19" s="483"/>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4"/>
      <c r="BL19" s="110"/>
    </row>
    <row r="20" spans="1:64" s="111" customFormat="1" ht="15.75" customHeight="1">
      <c r="A20" s="112"/>
      <c r="B20" s="113"/>
      <c r="I20" s="114"/>
      <c r="J20" s="233"/>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AP20" s="286"/>
      <c r="AQ20" s="286"/>
      <c r="AR20" s="286"/>
      <c r="AS20" s="286"/>
      <c r="AT20" s="286"/>
      <c r="AU20" s="286"/>
      <c r="BD20" s="113"/>
      <c r="BK20" s="116"/>
    </row>
    <row r="21" spans="1:64" s="111" customFormat="1" ht="15.75" customHeight="1">
      <c r="A21" s="112"/>
      <c r="B21" s="113"/>
      <c r="I21" s="114"/>
      <c r="J21" s="233"/>
      <c r="K21" s="111" t="s">
        <v>1117</v>
      </c>
      <c r="L21" s="234"/>
      <c r="M21" s="234"/>
      <c r="N21" s="234"/>
      <c r="O21" s="234"/>
      <c r="P21" s="234"/>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4"/>
      <c r="AO21" s="234"/>
      <c r="BD21" s="113"/>
      <c r="BK21" s="116"/>
    </row>
    <row r="22" spans="1:64" s="111" customFormat="1" ht="15.75" customHeight="1">
      <c r="A22" s="112"/>
      <c r="B22" s="113"/>
      <c r="I22" s="114"/>
      <c r="J22" s="233"/>
      <c r="L22" s="234" t="s">
        <v>1118</v>
      </c>
      <c r="M22" s="234"/>
      <c r="N22" s="234"/>
      <c r="O22" s="234"/>
      <c r="P22" s="234"/>
      <c r="Q22" s="234"/>
      <c r="R22" s="234"/>
      <c r="S22" s="234"/>
      <c r="T22" s="234"/>
      <c r="U22" s="234"/>
      <c r="V22" s="234"/>
      <c r="W22" s="234"/>
      <c r="X22" s="234"/>
      <c r="Y22" s="234"/>
      <c r="Z22" s="234"/>
      <c r="AA22" s="234"/>
      <c r="AB22" s="234"/>
      <c r="AC22" s="234"/>
      <c r="AD22" s="234"/>
      <c r="AE22" s="234"/>
      <c r="AF22" s="234"/>
      <c r="AG22" s="234"/>
      <c r="AH22" s="234"/>
      <c r="AI22" s="234"/>
      <c r="AJ22" s="234"/>
      <c r="AK22" s="234"/>
      <c r="AL22" s="234"/>
      <c r="AM22" s="234"/>
      <c r="AN22" s="234"/>
      <c r="AO22" s="234"/>
      <c r="BD22" s="113"/>
      <c r="BK22" s="116"/>
    </row>
    <row r="23" spans="1:64" s="111" customFormat="1" ht="15.75" customHeight="1">
      <c r="A23" s="112"/>
      <c r="B23" s="113"/>
      <c r="I23" s="114"/>
      <c r="J23" s="233"/>
      <c r="L23" s="234" t="s">
        <v>1119</v>
      </c>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BD23" s="113"/>
      <c r="BK23" s="116"/>
    </row>
    <row r="24" spans="1:64" s="111" customFormat="1" ht="15.75" customHeight="1">
      <c r="A24" s="112"/>
      <c r="B24" s="113"/>
      <c r="I24" s="114"/>
      <c r="J24" s="233"/>
      <c r="K24" s="234"/>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BD24" s="113"/>
      <c r="BK24" s="116"/>
    </row>
    <row r="25" spans="1:64" s="111" customFormat="1" ht="15.75" customHeight="1">
      <c r="A25" s="112"/>
      <c r="B25" s="113"/>
      <c r="I25" s="114"/>
      <c r="J25" s="233"/>
      <c r="K25" s="234" t="s">
        <v>1120</v>
      </c>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BD25" s="113"/>
      <c r="BK25" s="116"/>
    </row>
    <row r="26" spans="1:64" s="111" customFormat="1" ht="15.75" customHeight="1">
      <c r="A26" s="112"/>
      <c r="B26" s="113"/>
      <c r="I26" s="114"/>
      <c r="J26" s="233"/>
      <c r="K26" s="234"/>
      <c r="L26" s="234" t="s">
        <v>1121</v>
      </c>
      <c r="M26" s="234"/>
      <c r="N26" s="234"/>
      <c r="O26" s="234"/>
      <c r="P26" s="234"/>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BD26" s="113"/>
      <c r="BK26" s="116"/>
    </row>
    <row r="27" spans="1:64" s="111" customFormat="1" ht="15.75" customHeight="1">
      <c r="A27" s="112"/>
      <c r="B27" s="113"/>
      <c r="I27" s="114"/>
      <c r="J27" s="233"/>
      <c r="K27" s="234"/>
      <c r="L27" s="533" t="s">
        <v>1122</v>
      </c>
      <c r="M27" s="234"/>
      <c r="N27" s="234"/>
      <c r="O27" s="234"/>
      <c r="P27" s="234"/>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BD27" s="113"/>
      <c r="BK27" s="116"/>
    </row>
    <row r="28" spans="1:64" s="111" customFormat="1" ht="15.75" customHeight="1">
      <c r="A28" s="112"/>
      <c r="B28" s="113"/>
      <c r="I28" s="114"/>
      <c r="J28" s="233"/>
      <c r="L28" s="234"/>
      <c r="M28" s="234"/>
      <c r="N28" s="234"/>
      <c r="O28" s="234"/>
      <c r="P28" s="234"/>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BD28" s="113"/>
      <c r="BK28" s="116"/>
    </row>
    <row r="29" spans="1:64" s="111" customFormat="1" ht="15.75" customHeight="1">
      <c r="A29" s="112"/>
      <c r="B29" s="113"/>
      <c r="I29" s="114"/>
      <c r="J29" s="233"/>
      <c r="K29" s="234" t="s">
        <v>1123</v>
      </c>
      <c r="L29" s="234"/>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BD29" s="113"/>
      <c r="BK29" s="116"/>
    </row>
    <row r="30" spans="1:64" s="111" customFormat="1" ht="15.75" customHeight="1">
      <c r="A30" s="112"/>
      <c r="B30" s="113"/>
      <c r="I30" s="114"/>
      <c r="J30" s="233"/>
      <c r="K30" s="234"/>
      <c r="L30" s="234" t="s">
        <v>1124</v>
      </c>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BD30" s="113"/>
      <c r="BK30" s="116"/>
    </row>
    <row r="31" spans="1:64" s="111" customFormat="1" ht="15.75" customHeight="1">
      <c r="A31" s="112"/>
      <c r="B31" s="113"/>
      <c r="I31" s="114"/>
      <c r="J31" s="233"/>
      <c r="K31" s="234"/>
      <c r="L31" s="234"/>
      <c r="M31" s="234"/>
      <c r="N31" s="234"/>
      <c r="O31" s="234"/>
      <c r="P31" s="234"/>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BD31" s="113"/>
      <c r="BK31" s="116"/>
    </row>
    <row r="32" spans="1:64" s="111" customFormat="1" ht="15.75" customHeight="1">
      <c r="A32" s="232" t="s">
        <v>955</v>
      </c>
      <c r="B32" s="482" t="s">
        <v>1125</v>
      </c>
      <c r="C32" s="482"/>
      <c r="D32" s="482"/>
      <c r="E32" s="482"/>
      <c r="F32" s="482"/>
      <c r="G32" s="482"/>
      <c r="H32" s="482"/>
      <c r="I32" s="482"/>
      <c r="J32" s="482"/>
      <c r="K32" s="482"/>
      <c r="L32" s="483"/>
      <c r="M32" s="483"/>
      <c r="N32" s="483"/>
      <c r="O32" s="483"/>
      <c r="P32" s="483"/>
      <c r="Q32" s="483"/>
      <c r="R32" s="483"/>
      <c r="S32" s="483"/>
      <c r="T32" s="483"/>
      <c r="U32" s="483"/>
      <c r="V32" s="483"/>
      <c r="W32" s="483"/>
      <c r="X32" s="483"/>
      <c r="Y32" s="483"/>
      <c r="Z32" s="483"/>
      <c r="AA32" s="483"/>
      <c r="AB32" s="483"/>
      <c r="AC32" s="483"/>
      <c r="AD32" s="483"/>
      <c r="AE32" s="483"/>
      <c r="AF32" s="483"/>
      <c r="AG32" s="483"/>
      <c r="AH32" s="483"/>
      <c r="AI32" s="483"/>
      <c r="AJ32" s="483"/>
      <c r="AK32" s="483"/>
      <c r="AL32" s="483"/>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4"/>
      <c r="BL32" s="110"/>
    </row>
    <row r="33" spans="1:63" s="111" customFormat="1" ht="15.75" customHeight="1">
      <c r="A33" s="112"/>
      <c r="B33" s="113"/>
      <c r="I33" s="114"/>
      <c r="J33" s="233"/>
      <c r="K33" s="234"/>
      <c r="L33" s="234"/>
      <c r="M33" s="234"/>
      <c r="N33" s="234"/>
      <c r="O33" s="234"/>
      <c r="P33" s="234"/>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4"/>
      <c r="AO33" s="234"/>
      <c r="AP33" s="286"/>
      <c r="AQ33" s="286"/>
      <c r="AR33" s="286"/>
      <c r="AS33" s="286"/>
      <c r="AT33" s="286"/>
      <c r="AU33" s="286"/>
      <c r="BD33" s="113"/>
      <c r="BK33" s="116"/>
    </row>
    <row r="34" spans="1:63" s="111" customFormat="1" ht="15.75" customHeight="1">
      <c r="A34" s="112"/>
      <c r="B34" s="113"/>
      <c r="I34" s="114"/>
      <c r="J34" s="233"/>
      <c r="K34" s="234" t="s">
        <v>1126</v>
      </c>
      <c r="L34" s="234"/>
      <c r="M34" s="234"/>
      <c r="N34" s="234"/>
      <c r="O34" s="234"/>
      <c r="P34" s="234"/>
      <c r="Q34" s="234"/>
      <c r="R34" s="234"/>
      <c r="S34" s="234"/>
      <c r="T34" s="234"/>
      <c r="U34" s="234"/>
      <c r="V34" s="234"/>
      <c r="W34" s="234"/>
      <c r="X34" s="234"/>
      <c r="Y34" s="234"/>
      <c r="Z34" s="234"/>
      <c r="AA34" s="234"/>
      <c r="AB34" s="234"/>
      <c r="AC34" s="234"/>
      <c r="AD34" s="234"/>
      <c r="AE34" s="234"/>
      <c r="AF34" s="234"/>
      <c r="AG34" s="234"/>
      <c r="AH34" s="234"/>
      <c r="AI34" s="234"/>
      <c r="AJ34" s="234"/>
      <c r="AK34" s="234"/>
      <c r="AL34" s="234"/>
      <c r="AM34" s="234"/>
      <c r="AN34" s="234"/>
      <c r="AO34" s="234"/>
      <c r="BD34" s="238" t="s">
        <v>1127</v>
      </c>
      <c r="BE34" s="239"/>
      <c r="BF34" s="239"/>
      <c r="BG34" s="239"/>
      <c r="BH34" s="239"/>
      <c r="BI34" s="239"/>
      <c r="BJ34" s="239"/>
      <c r="BK34" s="241"/>
    </row>
    <row r="35" spans="1:63" s="111" customFormat="1" ht="15.75" customHeight="1">
      <c r="A35" s="112"/>
      <c r="B35" s="113"/>
      <c r="I35" s="114"/>
      <c r="J35" s="233"/>
      <c r="K35" s="130" t="s">
        <v>1109</v>
      </c>
      <c r="L35" s="130"/>
      <c r="M35" s="130"/>
      <c r="N35" s="130"/>
      <c r="O35" s="130"/>
      <c r="P35" s="130"/>
      <c r="Q35" s="130"/>
      <c r="R35" s="130"/>
      <c r="S35" s="130"/>
      <c r="T35" s="130"/>
      <c r="U35" s="130"/>
      <c r="V35" s="130"/>
      <c r="W35" s="130"/>
      <c r="X35" s="14"/>
      <c r="Y35" s="130" t="s">
        <v>1110</v>
      </c>
      <c r="Z35" s="130"/>
      <c r="AA35" s="130"/>
      <c r="AB35" s="130"/>
      <c r="AC35" s="130"/>
      <c r="AD35" s="130"/>
      <c r="AE35" s="130"/>
      <c r="AF35" s="130"/>
      <c r="AG35" s="130"/>
      <c r="AH35" s="130"/>
      <c r="AI35" s="234"/>
      <c r="AJ35" s="234"/>
      <c r="AK35" s="234"/>
      <c r="AL35" s="234"/>
      <c r="AM35" s="234"/>
      <c r="AN35" s="234"/>
      <c r="AO35" s="234"/>
      <c r="BD35" s="113"/>
      <c r="BE35" s="111" t="s">
        <v>1128</v>
      </c>
      <c r="BK35" s="116"/>
    </row>
    <row r="36" spans="1:63" s="111" customFormat="1" ht="15.75" customHeight="1">
      <c r="A36" s="112"/>
      <c r="B36" s="113"/>
      <c r="I36" s="114"/>
      <c r="J36" s="233"/>
      <c r="K36" s="1136">
        <v>9999</v>
      </c>
      <c r="L36" s="1137"/>
      <c r="M36" s="1137"/>
      <c r="N36" s="1138"/>
      <c r="O36" s="93"/>
      <c r="P36" s="144" t="s">
        <v>1129</v>
      </c>
      <c r="Q36" s="144"/>
      <c r="R36" s="144"/>
      <c r="S36" s="144"/>
      <c r="T36" s="144"/>
      <c r="U36" s="144"/>
      <c r="V36" s="144"/>
      <c r="W36" s="145"/>
      <c r="X36" s="14"/>
      <c r="Y36" s="1136"/>
      <c r="Z36" s="1137"/>
      <c r="AA36" s="1137"/>
      <c r="AB36" s="1138"/>
      <c r="AC36" s="93"/>
      <c r="AD36" s="144"/>
      <c r="AE36" s="144"/>
      <c r="AF36" s="144"/>
      <c r="AG36" s="144"/>
      <c r="AH36" s="145"/>
      <c r="AI36" s="234"/>
      <c r="AJ36" s="234"/>
      <c r="AK36" s="234"/>
      <c r="AL36" s="234"/>
      <c r="AM36" s="234"/>
      <c r="AN36" s="234"/>
      <c r="AO36" s="234"/>
      <c r="BD36" s="113"/>
      <c r="BF36" s="111" t="s">
        <v>441</v>
      </c>
      <c r="BK36" s="116"/>
    </row>
    <row r="37" spans="1:63" s="111" customFormat="1" ht="15.75" customHeight="1">
      <c r="A37" s="112"/>
      <c r="B37" s="113"/>
      <c r="I37" s="114"/>
      <c r="J37" s="233"/>
      <c r="K37" s="1136"/>
      <c r="L37" s="1137"/>
      <c r="M37" s="1137"/>
      <c r="N37" s="1138"/>
      <c r="O37" s="93"/>
      <c r="P37" s="144"/>
      <c r="Q37" s="144"/>
      <c r="R37" s="144"/>
      <c r="S37" s="144"/>
      <c r="T37" s="144"/>
      <c r="U37" s="144"/>
      <c r="V37" s="144"/>
      <c r="W37" s="145"/>
      <c r="X37" s="14"/>
      <c r="Y37" s="1136"/>
      <c r="Z37" s="1137"/>
      <c r="AA37" s="1137"/>
      <c r="AB37" s="1138"/>
      <c r="AC37" s="93"/>
      <c r="AD37" s="144"/>
      <c r="AE37" s="144"/>
      <c r="AF37" s="144"/>
      <c r="AG37" s="144"/>
      <c r="AH37" s="145"/>
      <c r="AI37" s="234"/>
      <c r="AJ37" s="234"/>
      <c r="AK37" s="234"/>
      <c r="AL37" s="234"/>
      <c r="AM37" s="234"/>
      <c r="AN37" s="234"/>
      <c r="AO37" s="234"/>
      <c r="BD37" s="113"/>
      <c r="BF37" s="111" t="s">
        <v>1020</v>
      </c>
      <c r="BK37" s="116"/>
    </row>
    <row r="38" spans="1:63" s="111" customFormat="1" ht="15.75" customHeight="1">
      <c r="A38" s="112"/>
      <c r="B38" s="113"/>
      <c r="I38" s="114"/>
      <c r="J38" s="233"/>
      <c r="K38" s="234"/>
      <c r="L38" s="234"/>
      <c r="M38" s="234"/>
      <c r="N38" s="234"/>
      <c r="O38" s="234"/>
      <c r="P38" s="234"/>
      <c r="Q38" s="234"/>
      <c r="R38" s="234"/>
      <c r="S38" s="234"/>
      <c r="T38" s="234"/>
      <c r="U38" s="234"/>
      <c r="V38" s="234"/>
      <c r="W38" s="234"/>
      <c r="X38" s="234"/>
      <c r="Y38" s="234"/>
      <c r="Z38" s="234"/>
      <c r="AA38" s="234"/>
      <c r="AB38" s="234"/>
      <c r="AC38" s="234"/>
      <c r="AD38" s="234"/>
      <c r="AE38" s="234"/>
      <c r="AF38" s="234"/>
      <c r="AG38" s="234"/>
      <c r="AH38" s="234"/>
      <c r="AI38" s="234"/>
      <c r="AJ38" s="234"/>
      <c r="AK38" s="234"/>
      <c r="AL38" s="234"/>
      <c r="AM38" s="234"/>
      <c r="AN38" s="234"/>
      <c r="AO38" s="234"/>
      <c r="BD38" s="113"/>
      <c r="BK38" s="116"/>
    </row>
    <row r="39" spans="1:63" s="111" customFormat="1" ht="15.75" customHeight="1">
      <c r="A39" s="112"/>
      <c r="B39" s="113"/>
      <c r="I39" s="114"/>
      <c r="J39" s="233"/>
      <c r="K39" s="234"/>
      <c r="L39" s="234"/>
      <c r="M39" s="234"/>
      <c r="N39" s="234"/>
      <c r="O39" s="234"/>
      <c r="P39" s="234"/>
      <c r="Q39" s="234"/>
      <c r="R39" s="234"/>
      <c r="S39" s="234"/>
      <c r="T39" s="234"/>
      <c r="U39" s="234"/>
      <c r="V39" s="234"/>
      <c r="W39" s="234"/>
      <c r="X39" s="234"/>
      <c r="Y39" s="234"/>
      <c r="Z39" s="234"/>
      <c r="AA39" s="234"/>
      <c r="AB39" s="234"/>
      <c r="AC39" s="234"/>
      <c r="AD39" s="234"/>
      <c r="AE39" s="234"/>
      <c r="AF39" s="234"/>
      <c r="AG39" s="234"/>
      <c r="AH39" s="234"/>
      <c r="AI39" s="234"/>
      <c r="AJ39" s="234"/>
      <c r="AK39" s="234"/>
      <c r="AL39" s="234"/>
      <c r="AM39" s="234"/>
      <c r="AN39" s="234"/>
      <c r="AO39" s="234"/>
      <c r="BD39" s="113"/>
      <c r="BK39" s="116"/>
    </row>
    <row r="40" spans="1:63" s="111" customFormat="1" ht="15.75" customHeight="1" thickBot="1">
      <c r="A40" s="236"/>
      <c r="B40" s="288"/>
      <c r="C40" s="287"/>
      <c r="D40" s="287"/>
      <c r="E40" s="287"/>
      <c r="F40" s="287"/>
      <c r="G40" s="287"/>
      <c r="H40" s="287"/>
      <c r="I40" s="289"/>
      <c r="J40" s="502"/>
      <c r="K40" s="503"/>
      <c r="L40" s="503"/>
      <c r="M40" s="503"/>
      <c r="N40" s="503"/>
      <c r="O40" s="503"/>
      <c r="P40" s="503"/>
      <c r="Q40" s="503"/>
      <c r="R40" s="503"/>
      <c r="S40" s="503"/>
      <c r="T40" s="503"/>
      <c r="U40" s="503"/>
      <c r="V40" s="503"/>
      <c r="W40" s="503"/>
      <c r="X40" s="503"/>
      <c r="Y40" s="503"/>
      <c r="Z40" s="503"/>
      <c r="AA40" s="503"/>
      <c r="AB40" s="503"/>
      <c r="AC40" s="503"/>
      <c r="AD40" s="503"/>
      <c r="AE40" s="503"/>
      <c r="AF40" s="503"/>
      <c r="AG40" s="503"/>
      <c r="AH40" s="503"/>
      <c r="AI40" s="503"/>
      <c r="AJ40" s="503"/>
      <c r="AK40" s="503"/>
      <c r="AL40" s="503"/>
      <c r="AM40" s="503"/>
      <c r="AN40" s="503"/>
      <c r="AO40" s="503"/>
      <c r="AP40" s="287"/>
      <c r="AQ40" s="287"/>
      <c r="AR40" s="287"/>
      <c r="AS40" s="287"/>
      <c r="AT40" s="287"/>
      <c r="AU40" s="287"/>
      <c r="AV40" s="287"/>
      <c r="AW40" s="287"/>
      <c r="AX40" s="287"/>
      <c r="AY40" s="287"/>
      <c r="AZ40" s="287"/>
      <c r="BA40" s="287"/>
      <c r="BB40" s="287"/>
      <c r="BC40" s="287"/>
      <c r="BD40" s="288"/>
      <c r="BE40" s="287"/>
      <c r="BF40" s="287"/>
      <c r="BG40" s="287"/>
      <c r="BH40" s="287"/>
      <c r="BI40" s="287"/>
      <c r="BJ40" s="287"/>
      <c r="BK40" s="290"/>
    </row>
  </sheetData>
  <mergeCells count="29">
    <mergeCell ref="K37:N37"/>
    <mergeCell ref="Y37:AB37"/>
    <mergeCell ref="K11:N11"/>
    <mergeCell ref="Y11:AB11"/>
    <mergeCell ref="K12:N12"/>
    <mergeCell ref="Y12:AB12"/>
    <mergeCell ref="K36:N36"/>
    <mergeCell ref="Y36:AB36"/>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72A69-FC31-4063-A413-090D4304B8E2}">
  <sheetPr>
    <pageSetUpPr fitToPage="1"/>
  </sheetPr>
  <dimension ref="A1:BL40"/>
  <sheetViews>
    <sheetView showGridLines="0" showZeros="0" zoomScale="70" zoomScaleNormal="70" zoomScaleSheetLayoutView="100" workbookViewId="0">
      <selection sqref="A1:J3"/>
    </sheetView>
  </sheetViews>
  <sheetFormatPr defaultColWidth="2.08984375" defaultRowHeight="15.75" customHeight="1"/>
  <cols>
    <col min="1" max="1" width="2.08984375" style="120" customWidth="1"/>
    <col min="2" max="2" width="2.08984375" style="108" customWidth="1"/>
    <col min="3" max="3" width="2.36328125" style="108" customWidth="1"/>
    <col min="4" max="4" width="2.08984375" style="108" customWidth="1"/>
    <col min="5" max="5" width="3" style="108" customWidth="1"/>
    <col min="6" max="62" width="2.08984375" style="108" customWidth="1"/>
    <col min="63" max="63" width="2.26953125" style="108" customWidth="1"/>
    <col min="64" max="16384" width="2.08984375" style="108"/>
  </cols>
  <sheetData>
    <row r="1" spans="1:64" s="99" customFormat="1" ht="15.75" customHeight="1">
      <c r="A1" s="1011" t="str">
        <f>表紙!A54</f>
        <v>Webシステム</v>
      </c>
      <c r="B1" s="1012"/>
      <c r="C1" s="1012"/>
      <c r="D1" s="1012"/>
      <c r="E1" s="1012"/>
      <c r="F1" s="1012"/>
      <c r="G1" s="1012"/>
      <c r="H1" s="1012"/>
      <c r="I1" s="1012"/>
      <c r="J1" s="1013"/>
      <c r="K1" s="1020" t="s">
        <v>131</v>
      </c>
      <c r="L1" s="1021"/>
      <c r="M1" s="1021"/>
      <c r="N1" s="1021"/>
      <c r="O1" s="1021"/>
      <c r="P1" s="1021"/>
      <c r="Q1" s="1021"/>
      <c r="R1" s="1021"/>
      <c r="S1" s="1021"/>
      <c r="T1" s="1022"/>
      <c r="U1" s="1023" t="s">
        <v>146</v>
      </c>
      <c r="V1" s="1024"/>
      <c r="W1" s="1024"/>
      <c r="X1" s="1024"/>
      <c r="Y1" s="1025"/>
      <c r="Z1" s="1026" t="str">
        <f>表紙!$AJ$63</f>
        <v>MS</v>
      </c>
      <c r="AA1" s="1027"/>
      <c r="AB1" s="1027"/>
      <c r="AC1" s="1027"/>
      <c r="AD1" s="1028"/>
      <c r="AE1" s="1029" t="s">
        <v>134</v>
      </c>
      <c r="AF1" s="969"/>
      <c r="AG1" s="969"/>
      <c r="AH1" s="969"/>
      <c r="AI1" s="970"/>
      <c r="AJ1" s="994" t="str">
        <f>表紙!$AX$63</f>
        <v>Webシステム</v>
      </c>
      <c r="AK1" s="995"/>
      <c r="AL1" s="995"/>
      <c r="AM1" s="995"/>
      <c r="AN1" s="995"/>
      <c r="AO1" s="995"/>
      <c r="AP1" s="995"/>
      <c r="AQ1" s="995"/>
      <c r="AR1" s="996"/>
      <c r="AS1" s="967" t="s">
        <v>101</v>
      </c>
      <c r="AT1" s="967"/>
      <c r="AU1" s="967"/>
      <c r="AV1" s="967"/>
      <c r="AW1" s="967"/>
      <c r="AX1" s="967"/>
      <c r="AY1" s="967"/>
      <c r="AZ1" s="968" t="s">
        <v>124</v>
      </c>
      <c r="BA1" s="969"/>
      <c r="BB1" s="969"/>
      <c r="BC1" s="969"/>
      <c r="BD1" s="969"/>
      <c r="BE1" s="970"/>
      <c r="BF1" s="968" t="s">
        <v>147</v>
      </c>
      <c r="BG1" s="969"/>
      <c r="BH1" s="969"/>
      <c r="BI1" s="969"/>
      <c r="BJ1" s="969"/>
      <c r="BK1" s="971"/>
    </row>
    <row r="2" spans="1:64" s="99" customFormat="1" ht="15.75" customHeight="1">
      <c r="A2" s="1014"/>
      <c r="B2" s="1015"/>
      <c r="C2" s="1015"/>
      <c r="D2" s="1015"/>
      <c r="E2" s="1015"/>
      <c r="F2" s="1015"/>
      <c r="G2" s="1015"/>
      <c r="H2" s="1015"/>
      <c r="I2" s="1015"/>
      <c r="J2" s="1016"/>
      <c r="K2" s="972" t="str">
        <f>表紙!O64</f>
        <v>アドオン設計書</v>
      </c>
      <c r="L2" s="973"/>
      <c r="M2" s="973"/>
      <c r="N2" s="973"/>
      <c r="O2" s="973"/>
      <c r="P2" s="973"/>
      <c r="Q2" s="973"/>
      <c r="R2" s="973"/>
      <c r="S2" s="973"/>
      <c r="T2" s="974"/>
      <c r="U2" s="975" t="s">
        <v>148</v>
      </c>
      <c r="V2" s="976"/>
      <c r="W2" s="976"/>
      <c r="X2" s="976"/>
      <c r="Y2" s="977"/>
      <c r="Z2" s="978" t="str">
        <f>表紙!$AJ$64</f>
        <v>MSBB</v>
      </c>
      <c r="AA2" s="979"/>
      <c r="AB2" s="979"/>
      <c r="AC2" s="979"/>
      <c r="AD2" s="980"/>
      <c r="AE2" s="981" t="s">
        <v>140</v>
      </c>
      <c r="AF2" s="982"/>
      <c r="AG2" s="982"/>
      <c r="AH2" s="982"/>
      <c r="AI2" s="983"/>
      <c r="AJ2" s="984" t="str">
        <f>表紙!$AX$64</f>
        <v>Webシステム</v>
      </c>
      <c r="AK2" s="985"/>
      <c r="AL2" s="985"/>
      <c r="AM2" s="985"/>
      <c r="AN2" s="985"/>
      <c r="AO2" s="985"/>
      <c r="AP2" s="985"/>
      <c r="AQ2" s="985"/>
      <c r="AR2" s="986"/>
      <c r="AS2" s="987" t="str">
        <f>表紙!$BL$64</f>
        <v>M7-US-1140</v>
      </c>
      <c r="AT2" s="988"/>
      <c r="AU2" s="988"/>
      <c r="AV2" s="988"/>
      <c r="AW2" s="988"/>
      <c r="AX2" s="988"/>
      <c r="AY2" s="988"/>
      <c r="AZ2" s="990" t="str">
        <f>表紙!$BU$64</f>
        <v>1.0.0</v>
      </c>
      <c r="BA2" s="973"/>
      <c r="BB2" s="973"/>
      <c r="BC2" s="973"/>
      <c r="BD2" s="973"/>
      <c r="BE2" s="974"/>
      <c r="BF2" s="997">
        <f>表紙!$CB$64</f>
        <v>1</v>
      </c>
      <c r="BG2" s="973"/>
      <c r="BH2" s="973"/>
      <c r="BI2" s="973"/>
      <c r="BJ2" s="973"/>
      <c r="BK2" s="998"/>
    </row>
    <row r="3" spans="1:64" s="99" customFormat="1" ht="15.75" customHeight="1" thickBot="1">
      <c r="A3" s="1017"/>
      <c r="B3" s="1018"/>
      <c r="C3" s="1018"/>
      <c r="D3" s="1018"/>
      <c r="E3" s="1018"/>
      <c r="F3" s="1018"/>
      <c r="G3" s="1018"/>
      <c r="H3" s="1018"/>
      <c r="I3" s="1018"/>
      <c r="J3" s="1019"/>
      <c r="K3" s="1000" t="str">
        <f ca="1">RIGHT(CELL("filename",$A$1),LEN(CELL("filename",$A$1))-FIND("]",CELL("filename",$A$1)))</f>
        <v>処理詳細(各機能共通処理)</v>
      </c>
      <c r="L3" s="1001"/>
      <c r="M3" s="1001"/>
      <c r="N3" s="1001"/>
      <c r="O3" s="1001"/>
      <c r="P3" s="1001"/>
      <c r="Q3" s="1001"/>
      <c r="R3" s="1001"/>
      <c r="S3" s="1001"/>
      <c r="T3" s="1002"/>
      <c r="U3" s="1003" t="s">
        <v>144</v>
      </c>
      <c r="V3" s="1004"/>
      <c r="W3" s="1004"/>
      <c r="X3" s="1004"/>
      <c r="Y3" s="1005"/>
      <c r="Z3" s="1006" t="str">
        <f>表紙!$AJ$65</f>
        <v>MSBBPA000</v>
      </c>
      <c r="AA3" s="1007"/>
      <c r="AB3" s="1007"/>
      <c r="AC3" s="1007"/>
      <c r="AD3" s="1007"/>
      <c r="AE3" s="1008" t="str">
        <f>表紙!$AQ$65</f>
        <v>Webシステム(共通概要)</v>
      </c>
      <c r="AF3" s="1009"/>
      <c r="AG3" s="1009"/>
      <c r="AH3" s="1009"/>
      <c r="AI3" s="1009"/>
      <c r="AJ3" s="1009"/>
      <c r="AK3" s="1009"/>
      <c r="AL3" s="1009"/>
      <c r="AM3" s="1009"/>
      <c r="AN3" s="1009"/>
      <c r="AO3" s="1009"/>
      <c r="AP3" s="1009"/>
      <c r="AQ3" s="1009"/>
      <c r="AR3" s="1010"/>
      <c r="AS3" s="989"/>
      <c r="AT3" s="989"/>
      <c r="AU3" s="989"/>
      <c r="AV3" s="989"/>
      <c r="AW3" s="989"/>
      <c r="AX3" s="989"/>
      <c r="AY3" s="989"/>
      <c r="AZ3" s="991"/>
      <c r="BA3" s="992"/>
      <c r="BB3" s="992"/>
      <c r="BC3" s="992"/>
      <c r="BD3" s="992"/>
      <c r="BE3" s="993"/>
      <c r="BF3" s="991"/>
      <c r="BG3" s="992"/>
      <c r="BH3" s="992"/>
      <c r="BI3" s="992"/>
      <c r="BJ3" s="992"/>
      <c r="BK3" s="999"/>
    </row>
    <row r="4" spans="1:64" s="99" customFormat="1" ht="6.75" customHeight="1" thickBot="1">
      <c r="B4" s="100"/>
      <c r="C4" s="101"/>
      <c r="D4" s="101"/>
      <c r="E4" s="101"/>
      <c r="F4" s="102"/>
      <c r="G4" s="102"/>
      <c r="H4" s="102"/>
      <c r="I4" s="102"/>
      <c r="J4" s="101"/>
      <c r="K4" s="102"/>
      <c r="L4" s="102"/>
      <c r="M4" s="102"/>
      <c r="N4" s="102"/>
      <c r="O4" s="102"/>
      <c r="P4" s="102"/>
      <c r="Q4" s="103"/>
    </row>
    <row r="5" spans="1:64" ht="15.75" customHeight="1" thickBot="1">
      <c r="A5" s="194" t="s">
        <v>1130</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4" ht="15.75" customHeight="1" thickBot="1">
      <c r="A6" s="235" t="s">
        <v>326</v>
      </c>
      <c r="B6" s="104" t="s">
        <v>856</v>
      </c>
      <c r="C6" s="104"/>
      <c r="D6" s="104"/>
      <c r="E6" s="104"/>
      <c r="F6" s="104"/>
      <c r="G6" s="104"/>
      <c r="H6" s="104"/>
      <c r="I6" s="105"/>
      <c r="J6" s="104" t="s">
        <v>857</v>
      </c>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5"/>
      <c r="BD6" s="104" t="s">
        <v>858</v>
      </c>
      <c r="BE6" s="104"/>
      <c r="BF6" s="104"/>
      <c r="BG6" s="104"/>
      <c r="BH6" s="104"/>
      <c r="BI6" s="104"/>
      <c r="BJ6" s="104"/>
      <c r="BK6" s="106"/>
      <c r="BL6" s="107"/>
    </row>
    <row r="7" spans="1:64" s="111" customFormat="1" ht="15.75" customHeight="1" thickTop="1">
      <c r="A7" s="112" t="s">
        <v>471</v>
      </c>
      <c r="B7" s="482" t="s">
        <v>1117</v>
      </c>
      <c r="C7" s="482"/>
      <c r="D7" s="482"/>
      <c r="E7" s="482"/>
      <c r="F7" s="482"/>
      <c r="G7" s="482"/>
      <c r="H7" s="482"/>
      <c r="I7" s="482"/>
      <c r="J7" s="482"/>
      <c r="K7" s="482"/>
      <c r="L7" s="483"/>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4"/>
      <c r="BL7" s="110"/>
    </row>
    <row r="8" spans="1:64" s="111" customFormat="1" ht="15.75" customHeight="1">
      <c r="A8" s="112"/>
      <c r="B8" s="113"/>
      <c r="I8" s="114"/>
      <c r="J8" s="233"/>
      <c r="K8" s="234"/>
      <c r="L8" s="234"/>
      <c r="M8" s="234"/>
      <c r="N8" s="234"/>
      <c r="O8" s="234"/>
      <c r="P8" s="234"/>
      <c r="Q8" s="234"/>
      <c r="R8" s="234"/>
      <c r="S8" s="234"/>
      <c r="T8" s="234"/>
      <c r="U8" s="234"/>
      <c r="V8" s="234"/>
      <c r="W8" s="234"/>
      <c r="X8" s="234"/>
      <c r="Y8" s="234"/>
      <c r="Z8" s="234"/>
      <c r="AA8" s="234"/>
      <c r="AB8" s="234"/>
      <c r="AC8" s="234"/>
      <c r="AD8" s="234"/>
      <c r="AE8" s="234"/>
      <c r="AF8" s="234"/>
      <c r="AG8" s="234"/>
      <c r="AH8" s="234"/>
      <c r="AI8" s="234"/>
      <c r="AJ8" s="234"/>
      <c r="AK8" s="234"/>
      <c r="AL8" s="234"/>
      <c r="AM8" s="234"/>
      <c r="AN8" s="234"/>
      <c r="AO8" s="234"/>
      <c r="AP8" s="286"/>
      <c r="AQ8" s="286"/>
      <c r="AR8" s="286"/>
      <c r="AS8" s="286"/>
      <c r="AT8" s="286"/>
      <c r="AU8" s="286"/>
      <c r="BD8" s="113"/>
      <c r="BK8" s="116"/>
    </row>
    <row r="9" spans="1:64" s="111" customFormat="1" ht="15.75" customHeight="1">
      <c r="A9" s="112"/>
      <c r="B9" s="113"/>
      <c r="I9" s="114"/>
      <c r="J9" s="233"/>
      <c r="K9" s="111" t="s">
        <v>879</v>
      </c>
      <c r="L9" s="234"/>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BD9" s="113"/>
      <c r="BK9" s="116"/>
    </row>
    <row r="10" spans="1:64" s="111" customFormat="1" ht="15.75" customHeight="1">
      <c r="A10" s="112"/>
      <c r="B10" s="113"/>
      <c r="I10" s="114"/>
      <c r="J10" s="233"/>
      <c r="K10" s="111" t="s">
        <v>1131</v>
      </c>
      <c r="L10" s="234"/>
      <c r="M10" s="234"/>
      <c r="N10" s="234"/>
      <c r="O10" s="234"/>
      <c r="P10" s="234"/>
      <c r="Q10" s="234"/>
      <c r="R10" s="234"/>
      <c r="S10" s="234"/>
      <c r="T10" s="234"/>
      <c r="U10" s="234"/>
      <c r="V10" s="234"/>
      <c r="W10" s="234"/>
      <c r="X10" s="234"/>
      <c r="Y10" s="234"/>
      <c r="Z10" s="234"/>
      <c r="AA10" s="234"/>
      <c r="AB10" s="234"/>
      <c r="AC10" s="234"/>
      <c r="AD10" s="234"/>
      <c r="AE10" s="234"/>
      <c r="AF10" s="234"/>
      <c r="AG10" s="234"/>
      <c r="AH10" s="234"/>
      <c r="AI10" s="234"/>
      <c r="AJ10" s="234"/>
      <c r="AK10" s="234"/>
      <c r="AL10" s="234"/>
      <c r="AM10" s="234"/>
      <c r="AN10" s="234"/>
      <c r="AO10" s="234"/>
      <c r="BD10" s="113" t="s">
        <v>1132</v>
      </c>
      <c r="BK10" s="116"/>
    </row>
    <row r="11" spans="1:64" s="111" customFormat="1" ht="15.75" customHeight="1">
      <c r="A11" s="112"/>
      <c r="B11" s="113"/>
      <c r="I11" s="114"/>
      <c r="J11" s="233"/>
      <c r="K11" s="234"/>
      <c r="L11" s="234"/>
      <c r="M11" s="234"/>
      <c r="N11" s="234"/>
      <c r="O11" s="234"/>
      <c r="P11" s="234"/>
      <c r="Q11" s="234"/>
      <c r="R11" s="234"/>
      <c r="S11" s="234"/>
      <c r="T11" s="234"/>
      <c r="U11" s="234"/>
      <c r="V11" s="234"/>
      <c r="W11" s="234"/>
      <c r="X11" s="234"/>
      <c r="Y11" s="234"/>
      <c r="Z11" s="234"/>
      <c r="AA11" s="234"/>
      <c r="AB11" s="234"/>
      <c r="AC11" s="234"/>
      <c r="AD11" s="234"/>
      <c r="AE11" s="234"/>
      <c r="AF11" s="234"/>
      <c r="AG11" s="234"/>
      <c r="AH11" s="234"/>
      <c r="AI11" s="234"/>
      <c r="AJ11" s="234"/>
      <c r="AK11" s="234"/>
      <c r="AL11" s="234"/>
      <c r="AM11" s="234"/>
      <c r="AN11" s="234"/>
      <c r="AO11" s="234"/>
      <c r="BD11" s="113"/>
      <c r="BK11" s="116"/>
    </row>
    <row r="12" spans="1:64" s="111" customFormat="1" ht="15.75" customHeight="1">
      <c r="A12" s="112"/>
      <c r="B12" s="113"/>
      <c r="I12" s="114"/>
      <c r="J12" s="233"/>
      <c r="K12" s="234" t="s">
        <v>1133</v>
      </c>
      <c r="L12" s="234"/>
      <c r="M12" s="234"/>
      <c r="N12" s="234"/>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4"/>
      <c r="AO12" s="234"/>
      <c r="BD12" s="113"/>
      <c r="BK12" s="116"/>
    </row>
    <row r="13" spans="1:64" s="111" customFormat="1" ht="15.75" customHeight="1">
      <c r="A13" s="112"/>
      <c r="B13" s="113"/>
      <c r="I13" s="114"/>
      <c r="J13" s="233"/>
      <c r="K13" s="234"/>
      <c r="L13" s="234" t="s">
        <v>175</v>
      </c>
      <c r="M13" s="234" t="s">
        <v>1134</v>
      </c>
      <c r="N13" s="234"/>
      <c r="O13" s="234"/>
      <c r="P13" s="234"/>
      <c r="Q13" s="234"/>
      <c r="R13" s="234"/>
      <c r="S13" s="234"/>
      <c r="T13" s="234"/>
      <c r="U13" s="234"/>
      <c r="V13" s="234"/>
      <c r="W13" s="234"/>
      <c r="X13" s="234"/>
      <c r="Y13" s="234"/>
      <c r="Z13" s="234"/>
      <c r="AA13" s="234"/>
      <c r="AB13" s="234"/>
      <c r="AC13" s="234"/>
      <c r="AD13" s="234"/>
      <c r="AE13" s="234"/>
      <c r="AF13" s="234"/>
      <c r="AG13" s="234"/>
      <c r="AH13" s="234"/>
      <c r="AI13" s="234"/>
      <c r="AJ13" s="234"/>
      <c r="AK13" s="234"/>
      <c r="AL13" s="234"/>
      <c r="AM13" s="234"/>
      <c r="AN13" s="234"/>
      <c r="AO13" s="234"/>
      <c r="BD13" s="113"/>
      <c r="BK13" s="116"/>
    </row>
    <row r="14" spans="1:64" s="111" customFormat="1" ht="15.75" customHeight="1">
      <c r="A14" s="112"/>
      <c r="B14" s="113"/>
      <c r="I14" s="114"/>
      <c r="J14" s="233"/>
      <c r="K14" s="234"/>
      <c r="L14" s="234" t="s">
        <v>306</v>
      </c>
      <c r="M14" s="234" t="s">
        <v>1135</v>
      </c>
      <c r="N14" s="234"/>
      <c r="O14" s="234"/>
      <c r="P14" s="234"/>
      <c r="Q14" s="234"/>
      <c r="R14" s="234"/>
      <c r="S14" s="234"/>
      <c r="T14" s="234"/>
      <c r="U14" s="234"/>
      <c r="V14" s="234"/>
      <c r="W14" s="234"/>
      <c r="X14" s="234"/>
      <c r="Y14" s="234"/>
      <c r="Z14" s="234"/>
      <c r="AA14" s="234"/>
      <c r="AB14" s="234"/>
      <c r="AC14" s="234"/>
      <c r="AD14" s="234"/>
      <c r="AE14" s="234"/>
      <c r="AF14" s="234"/>
      <c r="AG14" s="234"/>
      <c r="AH14" s="234"/>
      <c r="AI14" s="234"/>
      <c r="AJ14" s="234"/>
      <c r="AK14" s="234"/>
      <c r="AL14" s="234"/>
      <c r="AM14" s="234"/>
      <c r="AN14" s="234"/>
      <c r="AO14" s="234"/>
      <c r="BD14" s="113"/>
      <c r="BK14" s="116"/>
    </row>
    <row r="15" spans="1:64" s="111" customFormat="1" ht="15.75" customHeight="1">
      <c r="A15" s="112"/>
      <c r="B15" s="113"/>
      <c r="I15" s="114"/>
      <c r="J15" s="233"/>
      <c r="K15" s="234"/>
      <c r="L15" s="234" t="s">
        <v>177</v>
      </c>
      <c r="M15" s="234" t="s">
        <v>1136</v>
      </c>
      <c r="N15" s="234"/>
      <c r="O15" s="234"/>
      <c r="P15" s="234"/>
      <c r="Q15" s="234"/>
      <c r="R15" s="234"/>
      <c r="S15" s="234"/>
      <c r="T15" s="234"/>
      <c r="U15" s="234"/>
      <c r="V15" s="234"/>
      <c r="W15" s="234"/>
      <c r="X15" s="234"/>
      <c r="Y15" s="234"/>
      <c r="Z15" s="234"/>
      <c r="AA15" s="234"/>
      <c r="AB15" s="234"/>
      <c r="AC15" s="234"/>
      <c r="AD15" s="234"/>
      <c r="AE15" s="234"/>
      <c r="AF15" s="234"/>
      <c r="AG15" s="234"/>
      <c r="AH15" s="234"/>
      <c r="AI15" s="234"/>
      <c r="AJ15" s="234"/>
      <c r="AK15" s="234"/>
      <c r="AL15" s="234"/>
      <c r="AM15" s="234"/>
      <c r="AN15" s="234"/>
      <c r="AO15" s="234"/>
      <c r="BD15" s="113"/>
      <c r="BK15" s="116"/>
    </row>
    <row r="16" spans="1:64" s="111" customFormat="1" ht="15.75" customHeight="1">
      <c r="A16" s="112"/>
      <c r="B16" s="113"/>
      <c r="I16" s="114"/>
      <c r="J16" s="233"/>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K16" s="234"/>
      <c r="AL16" s="234"/>
      <c r="AM16" s="234"/>
      <c r="AN16" s="234"/>
      <c r="AO16" s="234"/>
      <c r="BD16" s="113"/>
      <c r="BK16" s="116"/>
    </row>
    <row r="17" spans="1:64" s="111" customFormat="1" ht="15.75" customHeight="1">
      <c r="A17" s="112"/>
      <c r="B17" s="113"/>
      <c r="I17" s="114"/>
      <c r="J17" s="233"/>
      <c r="K17" s="234" t="s">
        <v>1137</v>
      </c>
      <c r="L17" s="234"/>
      <c r="M17" s="234"/>
      <c r="N17" s="234"/>
      <c r="O17" s="234"/>
      <c r="P17" s="234"/>
      <c r="Q17" s="234"/>
      <c r="R17" s="234"/>
      <c r="S17" s="234"/>
      <c r="T17" s="234"/>
      <c r="U17" s="234"/>
      <c r="V17" s="234"/>
      <c r="W17" s="234"/>
      <c r="X17" s="234"/>
      <c r="Y17" s="234"/>
      <c r="Z17" s="234"/>
      <c r="AA17" s="234"/>
      <c r="AB17" s="234"/>
      <c r="AC17" s="234"/>
      <c r="AD17" s="234"/>
      <c r="AE17" s="234"/>
      <c r="AF17" s="234"/>
      <c r="AG17" s="234"/>
      <c r="AH17" s="234"/>
      <c r="AI17" s="234"/>
      <c r="AJ17" s="234"/>
      <c r="AK17" s="234"/>
      <c r="AL17" s="234"/>
      <c r="AM17" s="234"/>
      <c r="AN17" s="234"/>
      <c r="AO17" s="234"/>
      <c r="BD17" s="113"/>
      <c r="BK17" s="116"/>
    </row>
    <row r="18" spans="1:64" s="111" customFormat="1" ht="15.75" customHeight="1">
      <c r="A18" s="112"/>
      <c r="B18" s="113"/>
      <c r="I18" s="114"/>
      <c r="J18" s="233"/>
      <c r="K18" s="234"/>
      <c r="L18" s="234" t="s">
        <v>175</v>
      </c>
      <c r="M18" s="234" t="s">
        <v>1138</v>
      </c>
      <c r="N18" s="234"/>
      <c r="O18" s="234"/>
      <c r="P18" s="234"/>
      <c r="Q18" s="234"/>
      <c r="R18" s="234"/>
      <c r="S18" s="234"/>
      <c r="T18" s="234"/>
      <c r="U18" s="234"/>
      <c r="V18" s="234"/>
      <c r="W18" s="234"/>
      <c r="X18" s="234"/>
      <c r="Y18" s="234"/>
      <c r="Z18" s="234"/>
      <c r="AA18" s="234"/>
      <c r="AB18" s="234"/>
      <c r="AC18" s="234"/>
      <c r="AD18" s="234"/>
      <c r="AE18" s="234"/>
      <c r="AF18" s="234"/>
      <c r="AG18" s="234"/>
      <c r="AH18" s="234"/>
      <c r="AI18" s="234"/>
      <c r="AJ18" s="234"/>
      <c r="AK18" s="234"/>
      <c r="AL18" s="234"/>
      <c r="AM18" s="234"/>
      <c r="AN18" s="234"/>
      <c r="AO18" s="234"/>
      <c r="BD18" s="113"/>
      <c r="BK18" s="116"/>
    </row>
    <row r="19" spans="1:64" s="111" customFormat="1" ht="15.75" customHeight="1">
      <c r="A19" s="112"/>
      <c r="B19" s="113"/>
      <c r="I19" s="114"/>
      <c r="J19" s="233"/>
      <c r="K19" s="234"/>
      <c r="L19" s="234" t="s">
        <v>177</v>
      </c>
      <c r="M19" s="234" t="s">
        <v>1139</v>
      </c>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4"/>
      <c r="AO19" s="234"/>
      <c r="BD19" s="113"/>
      <c r="BK19" s="116"/>
    </row>
    <row r="20" spans="1:64" s="111" customFormat="1" ht="15.75" customHeight="1">
      <c r="A20" s="112"/>
      <c r="B20" s="113"/>
      <c r="I20" s="114"/>
      <c r="J20" s="233"/>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BD20" s="113"/>
      <c r="BK20" s="116"/>
    </row>
    <row r="21" spans="1:64" s="111" customFormat="1" ht="15.75" customHeight="1">
      <c r="A21" s="119"/>
      <c r="B21" s="113"/>
      <c r="I21" s="114"/>
      <c r="BD21" s="113"/>
      <c r="BK21" s="116"/>
    </row>
    <row r="22" spans="1:64" s="111" customFormat="1" ht="15.75" customHeight="1">
      <c r="A22" s="112" t="s">
        <v>861</v>
      </c>
      <c r="B22" s="482" t="s">
        <v>1140</v>
      </c>
      <c r="C22" s="482"/>
      <c r="D22" s="482"/>
      <c r="E22" s="482"/>
      <c r="F22" s="482"/>
      <c r="G22" s="482"/>
      <c r="H22" s="482"/>
      <c r="I22" s="482"/>
      <c r="J22" s="482"/>
      <c r="K22" s="482"/>
      <c r="L22" s="483"/>
      <c r="M22" s="483"/>
      <c r="N22" s="483"/>
      <c r="O22" s="483"/>
      <c r="P22" s="483"/>
      <c r="Q22" s="483"/>
      <c r="R22" s="483"/>
      <c r="S22" s="483"/>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4"/>
      <c r="BL22" s="110"/>
    </row>
    <row r="23" spans="1:64" s="111" customFormat="1" ht="15.75" customHeight="1">
      <c r="A23" s="112"/>
      <c r="B23" s="113"/>
      <c r="I23" s="114"/>
      <c r="J23" s="233"/>
      <c r="K23" s="234"/>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AP23" s="286"/>
      <c r="AQ23" s="286"/>
      <c r="AR23" s="286"/>
      <c r="AS23" s="286"/>
      <c r="AT23" s="286"/>
      <c r="AU23" s="286"/>
      <c r="BD23" s="113"/>
      <c r="BK23" s="116"/>
    </row>
    <row r="24" spans="1:64" s="111" customFormat="1" ht="15.75" customHeight="1">
      <c r="A24" s="112"/>
      <c r="B24" s="113"/>
      <c r="I24" s="114"/>
      <c r="J24" s="233"/>
      <c r="K24" s="234" t="s">
        <v>879</v>
      </c>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BD24" s="113"/>
      <c r="BK24" s="116"/>
    </row>
    <row r="25" spans="1:64" s="111" customFormat="1" ht="15.75" customHeight="1">
      <c r="A25" s="112"/>
      <c r="B25" s="113"/>
      <c r="I25" s="114"/>
      <c r="J25" s="233"/>
      <c r="K25" s="111" t="s">
        <v>1141</v>
      </c>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BD25" s="113" t="s">
        <v>1142</v>
      </c>
      <c r="BK25" s="116"/>
    </row>
    <row r="26" spans="1:64" s="111" customFormat="1" ht="15.75" customHeight="1">
      <c r="A26" s="112"/>
      <c r="B26" s="113"/>
      <c r="I26" s="114"/>
      <c r="J26" s="233"/>
      <c r="K26" s="234"/>
      <c r="L26" s="234"/>
      <c r="M26" s="234"/>
      <c r="N26" s="234"/>
      <c r="O26" s="234"/>
      <c r="P26" s="234"/>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BD26" s="113" t="s">
        <v>1143</v>
      </c>
      <c r="BK26" s="116"/>
    </row>
    <row r="27" spans="1:64" s="111" customFormat="1" ht="15.75" customHeight="1">
      <c r="A27" s="112"/>
      <c r="B27" s="113"/>
      <c r="I27" s="114"/>
      <c r="J27" s="233"/>
      <c r="K27" s="234" t="s">
        <v>1144</v>
      </c>
      <c r="L27" s="234"/>
      <c r="M27" s="234"/>
      <c r="N27" s="234"/>
      <c r="O27" s="234"/>
      <c r="P27" s="234"/>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BD27" s="113"/>
      <c r="BK27" s="116"/>
    </row>
    <row r="28" spans="1:64" s="111" customFormat="1" ht="15.75" customHeight="1">
      <c r="A28" s="112"/>
      <c r="B28" s="113"/>
      <c r="I28" s="114"/>
      <c r="J28" s="233"/>
      <c r="K28" s="234"/>
      <c r="L28" s="234" t="s">
        <v>175</v>
      </c>
      <c r="M28" s="234" t="s">
        <v>1145</v>
      </c>
      <c r="N28" s="234"/>
      <c r="O28" s="234"/>
      <c r="P28" s="234"/>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BD28" s="113"/>
      <c r="BK28" s="116"/>
    </row>
    <row r="29" spans="1:64" s="111" customFormat="1" ht="15.75" customHeight="1">
      <c r="A29" s="112"/>
      <c r="B29" s="113"/>
      <c r="I29" s="114"/>
      <c r="J29" s="233"/>
      <c r="K29" s="234"/>
      <c r="L29" s="234"/>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BD29" s="113"/>
      <c r="BK29" s="116"/>
    </row>
    <row r="30" spans="1:64" s="111" customFormat="1" ht="15.75" customHeight="1">
      <c r="A30" s="112"/>
      <c r="B30" s="113"/>
      <c r="I30" s="114"/>
      <c r="J30" s="233"/>
      <c r="K30" s="234" t="s">
        <v>1146</v>
      </c>
      <c r="L30" s="234"/>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BD30" s="113" t="s">
        <v>1147</v>
      </c>
      <c r="BK30" s="116"/>
    </row>
    <row r="31" spans="1:64" s="111" customFormat="1" ht="15.75" customHeight="1">
      <c r="A31" s="112"/>
      <c r="B31" s="113"/>
      <c r="I31" s="114"/>
      <c r="J31" s="233"/>
      <c r="K31" s="234" t="s">
        <v>1148</v>
      </c>
      <c r="L31" s="234"/>
      <c r="M31" s="234"/>
      <c r="N31" s="234"/>
      <c r="O31" s="234"/>
      <c r="P31" s="234"/>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BD31" s="113" t="s">
        <v>1149</v>
      </c>
      <c r="BK31" s="116"/>
    </row>
    <row r="32" spans="1:64" s="111" customFormat="1" ht="15.75" customHeight="1">
      <c r="A32" s="112"/>
      <c r="B32" s="113"/>
      <c r="I32" s="114"/>
      <c r="J32" s="233"/>
      <c r="K32" s="234"/>
      <c r="L32" s="234"/>
      <c r="M32" s="234"/>
      <c r="N32" s="234"/>
      <c r="O32" s="234"/>
      <c r="P32" s="234"/>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BD32" s="113"/>
      <c r="BK32" s="116"/>
    </row>
    <row r="33" spans="1:64" s="111" customFormat="1" ht="15.75" customHeight="1">
      <c r="A33" s="119"/>
      <c r="B33" s="113"/>
      <c r="I33" s="114"/>
      <c r="BD33" s="113"/>
      <c r="BK33" s="116"/>
    </row>
    <row r="34" spans="1:64" s="111" customFormat="1" ht="15.75" customHeight="1">
      <c r="A34" s="112" t="s">
        <v>955</v>
      </c>
      <c r="B34" s="482" t="s">
        <v>1150</v>
      </c>
      <c r="C34" s="482"/>
      <c r="D34" s="482"/>
      <c r="E34" s="482"/>
      <c r="F34" s="482"/>
      <c r="G34" s="482"/>
      <c r="H34" s="482"/>
      <c r="I34" s="482"/>
      <c r="J34" s="482"/>
      <c r="K34" s="482"/>
      <c r="L34" s="483"/>
      <c r="M34" s="483"/>
      <c r="N34" s="483"/>
      <c r="O34" s="483"/>
      <c r="P34" s="483"/>
      <c r="Q34" s="483"/>
      <c r="R34" s="483"/>
      <c r="S34" s="483"/>
      <c r="T34" s="483"/>
      <c r="U34" s="483"/>
      <c r="V34" s="483"/>
      <c r="W34" s="483"/>
      <c r="X34" s="483"/>
      <c r="Y34" s="483"/>
      <c r="Z34" s="483"/>
      <c r="AA34" s="483"/>
      <c r="AB34" s="483"/>
      <c r="AC34" s="483"/>
      <c r="AD34" s="483"/>
      <c r="AE34" s="483"/>
      <c r="AF34" s="483"/>
      <c r="AG34" s="483"/>
      <c r="AH34" s="483"/>
      <c r="AI34" s="483"/>
      <c r="AJ34" s="483"/>
      <c r="AK34" s="483"/>
      <c r="AL34" s="483"/>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4"/>
      <c r="BL34" s="110"/>
    </row>
    <row r="35" spans="1:64" s="111" customFormat="1" ht="15.75" customHeight="1">
      <c r="A35" s="112"/>
      <c r="B35" s="113"/>
      <c r="I35" s="114"/>
      <c r="BD35" s="113"/>
      <c r="BK35" s="116"/>
    </row>
    <row r="36" spans="1:64" s="111" customFormat="1" ht="15.75" customHeight="1">
      <c r="A36" s="112"/>
      <c r="B36" s="113"/>
      <c r="I36" s="114"/>
      <c r="K36" s="111" t="s">
        <v>879</v>
      </c>
      <c r="L36" s="234"/>
      <c r="M36" s="234"/>
      <c r="N36" s="234"/>
      <c r="O36" s="234"/>
      <c r="P36" s="234"/>
      <c r="Q36" s="234"/>
      <c r="R36" s="234"/>
      <c r="S36" s="234"/>
      <c r="T36" s="234"/>
      <c r="U36" s="234"/>
      <c r="V36" s="234"/>
      <c r="W36" s="234"/>
      <c r="X36" s="234"/>
      <c r="Y36" s="234"/>
      <c r="BD36" s="113"/>
      <c r="BK36" s="116"/>
    </row>
    <row r="37" spans="1:64" s="111" customFormat="1" ht="15.75" customHeight="1">
      <c r="A37" s="112"/>
      <c r="B37" s="113"/>
      <c r="I37" s="114"/>
      <c r="K37" s="111" t="s">
        <v>1151</v>
      </c>
      <c r="L37" s="234"/>
      <c r="M37" s="234"/>
      <c r="N37" s="234"/>
      <c r="O37" s="234"/>
      <c r="P37" s="234"/>
      <c r="Q37" s="234"/>
      <c r="R37" s="234"/>
      <c r="S37" s="234"/>
      <c r="T37" s="234"/>
      <c r="U37" s="234"/>
      <c r="V37" s="234"/>
      <c r="W37" s="234"/>
      <c r="X37" s="234"/>
      <c r="Y37" s="234"/>
      <c r="BD37" s="113" t="s">
        <v>1152</v>
      </c>
      <c r="BK37" s="116"/>
    </row>
    <row r="38" spans="1:64" s="111" customFormat="1" ht="15.75" customHeight="1">
      <c r="A38" s="112"/>
      <c r="B38" s="113"/>
      <c r="I38" s="114"/>
      <c r="BD38" s="113"/>
      <c r="BK38" s="116"/>
    </row>
    <row r="39" spans="1:64" s="111" customFormat="1" ht="15.75" customHeight="1">
      <c r="A39" s="112"/>
      <c r="B39" s="113"/>
      <c r="I39" s="114"/>
      <c r="BD39" s="113"/>
      <c r="BK39" s="116"/>
    </row>
    <row r="40" spans="1:64" s="111" customFormat="1" ht="15.75" customHeight="1" thickBot="1">
      <c r="A40" s="236"/>
      <c r="B40" s="288"/>
      <c r="C40" s="287"/>
      <c r="D40" s="287"/>
      <c r="E40" s="287"/>
      <c r="F40" s="287"/>
      <c r="G40" s="287"/>
      <c r="H40" s="287"/>
      <c r="I40" s="289"/>
      <c r="J40" s="287"/>
      <c r="K40" s="287"/>
      <c r="L40" s="287"/>
      <c r="M40" s="287"/>
      <c r="N40" s="287"/>
      <c r="O40" s="287"/>
      <c r="P40" s="287"/>
      <c r="Q40" s="287"/>
      <c r="R40" s="287"/>
      <c r="S40" s="287"/>
      <c r="T40" s="287"/>
      <c r="U40" s="287"/>
      <c r="V40" s="287"/>
      <c r="W40" s="287"/>
      <c r="X40" s="287"/>
      <c r="Y40" s="287"/>
      <c r="Z40" s="287"/>
      <c r="AA40" s="287"/>
      <c r="AB40" s="287"/>
      <c r="AC40" s="287"/>
      <c r="AD40" s="287"/>
      <c r="AE40" s="287"/>
      <c r="AF40" s="287"/>
      <c r="AG40" s="287"/>
      <c r="AH40" s="287"/>
      <c r="AI40" s="287"/>
      <c r="AJ40" s="287"/>
      <c r="AK40" s="287"/>
      <c r="AL40" s="287"/>
      <c r="AM40" s="287"/>
      <c r="AN40" s="287"/>
      <c r="AO40" s="287"/>
      <c r="AP40" s="287"/>
      <c r="AQ40" s="287"/>
      <c r="AR40" s="287"/>
      <c r="AS40" s="287"/>
      <c r="AT40" s="287"/>
      <c r="AU40" s="287"/>
      <c r="AV40" s="287"/>
      <c r="AW40" s="287"/>
      <c r="AX40" s="287"/>
      <c r="AY40" s="287"/>
      <c r="AZ40" s="287"/>
      <c r="BA40" s="287"/>
      <c r="BB40" s="287"/>
      <c r="BC40" s="287"/>
      <c r="BD40" s="288"/>
      <c r="BE40" s="287"/>
      <c r="BF40" s="287"/>
      <c r="BG40" s="287"/>
      <c r="BH40" s="287"/>
      <c r="BI40" s="287"/>
      <c r="BJ40" s="287"/>
      <c r="BK40" s="290"/>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E473-7022-4C7D-8FB8-4A0787B06647}">
  <sheetPr>
    <pageSetUpPr fitToPage="1"/>
  </sheetPr>
  <dimension ref="A1:BK124"/>
  <sheetViews>
    <sheetView showGridLines="0" showZeros="0" zoomScaleNormal="100" zoomScaleSheetLayoutView="85" workbookViewId="0">
      <pane ySplit="4" topLeftCell="A5" activePane="bottomLeft" state="frozen"/>
      <selection activeCell="AL26" sqref="AL26"/>
      <selection pane="bottomLeft" activeCell="BD33" sqref="BD33"/>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6" width="2.08984375" style="14" customWidth="1"/>
    <col min="67" max="16384" width="2.08984375" style="14"/>
  </cols>
  <sheetData>
    <row r="1" spans="1:63" s="2" customFormat="1" ht="15.75" customHeight="1">
      <c r="A1" s="1011" t="str">
        <f>表紙!A54</f>
        <v>Webシステム</v>
      </c>
      <c r="B1" s="1012"/>
      <c r="C1" s="1012"/>
      <c r="D1" s="1012"/>
      <c r="E1" s="1012"/>
      <c r="F1" s="1012"/>
      <c r="G1" s="1012"/>
      <c r="H1" s="1012"/>
      <c r="I1" s="1012"/>
      <c r="J1" s="1013"/>
      <c r="K1" s="1020" t="s">
        <v>131</v>
      </c>
      <c r="L1" s="1021"/>
      <c r="M1" s="1021"/>
      <c r="N1" s="1021"/>
      <c r="O1" s="1021"/>
      <c r="P1" s="1021"/>
      <c r="Q1" s="1021"/>
      <c r="R1" s="1021"/>
      <c r="S1" s="1021"/>
      <c r="T1" s="1022"/>
      <c r="U1" s="1023" t="s">
        <v>146</v>
      </c>
      <c r="V1" s="1024"/>
      <c r="W1" s="1024"/>
      <c r="X1" s="1024"/>
      <c r="Y1" s="1025"/>
      <c r="Z1" s="1026" t="str">
        <f>表紙!$AJ$63</f>
        <v>MS</v>
      </c>
      <c r="AA1" s="1027"/>
      <c r="AB1" s="1027"/>
      <c r="AC1" s="1027"/>
      <c r="AD1" s="1028"/>
      <c r="AE1" s="1029" t="s">
        <v>134</v>
      </c>
      <c r="AF1" s="969"/>
      <c r="AG1" s="969"/>
      <c r="AH1" s="969"/>
      <c r="AI1" s="970"/>
      <c r="AJ1" s="994" t="str">
        <f>表紙!$AX$63</f>
        <v>Webシステム</v>
      </c>
      <c r="AK1" s="995"/>
      <c r="AL1" s="995"/>
      <c r="AM1" s="995"/>
      <c r="AN1" s="995"/>
      <c r="AO1" s="995"/>
      <c r="AP1" s="995"/>
      <c r="AQ1" s="995"/>
      <c r="AR1" s="996"/>
      <c r="AS1" s="967" t="s">
        <v>101</v>
      </c>
      <c r="AT1" s="967"/>
      <c r="AU1" s="967"/>
      <c r="AV1" s="967"/>
      <c r="AW1" s="967"/>
      <c r="AX1" s="967"/>
      <c r="AY1" s="967"/>
      <c r="AZ1" s="968" t="s">
        <v>124</v>
      </c>
      <c r="BA1" s="969"/>
      <c r="BB1" s="969"/>
      <c r="BC1" s="969"/>
      <c r="BD1" s="969"/>
      <c r="BE1" s="970"/>
      <c r="BF1" s="968" t="s">
        <v>147</v>
      </c>
      <c r="BG1" s="969"/>
      <c r="BH1" s="969"/>
      <c r="BI1" s="969"/>
      <c r="BJ1" s="969"/>
      <c r="BK1" s="971"/>
    </row>
    <row r="2" spans="1:63" s="2" customFormat="1" ht="15.75" customHeight="1">
      <c r="A2" s="1014"/>
      <c r="B2" s="1015"/>
      <c r="C2" s="1015"/>
      <c r="D2" s="1015"/>
      <c r="E2" s="1015"/>
      <c r="F2" s="1015"/>
      <c r="G2" s="1015"/>
      <c r="H2" s="1015"/>
      <c r="I2" s="1015"/>
      <c r="J2" s="1016"/>
      <c r="K2" s="972" t="str">
        <f>表紙!O64</f>
        <v>アドオン設計書</v>
      </c>
      <c r="L2" s="973"/>
      <c r="M2" s="973"/>
      <c r="N2" s="973"/>
      <c r="O2" s="973"/>
      <c r="P2" s="973"/>
      <c r="Q2" s="973"/>
      <c r="R2" s="973"/>
      <c r="S2" s="973"/>
      <c r="T2" s="974"/>
      <c r="U2" s="975" t="s">
        <v>148</v>
      </c>
      <c r="V2" s="976"/>
      <c r="W2" s="976"/>
      <c r="X2" s="976"/>
      <c r="Y2" s="977"/>
      <c r="Z2" s="978" t="str">
        <f>表紙!$AJ$64</f>
        <v>MSBB</v>
      </c>
      <c r="AA2" s="979"/>
      <c r="AB2" s="979"/>
      <c r="AC2" s="979"/>
      <c r="AD2" s="980"/>
      <c r="AE2" s="981" t="s">
        <v>140</v>
      </c>
      <c r="AF2" s="982"/>
      <c r="AG2" s="982"/>
      <c r="AH2" s="982"/>
      <c r="AI2" s="983"/>
      <c r="AJ2" s="984" t="str">
        <f>表紙!$AX$64</f>
        <v>Webシステム</v>
      </c>
      <c r="AK2" s="985"/>
      <c r="AL2" s="985"/>
      <c r="AM2" s="985"/>
      <c r="AN2" s="985"/>
      <c r="AO2" s="985"/>
      <c r="AP2" s="985"/>
      <c r="AQ2" s="985"/>
      <c r="AR2" s="986"/>
      <c r="AS2" s="987" t="str">
        <f>表紙!$BL$64</f>
        <v>M7-US-1140</v>
      </c>
      <c r="AT2" s="988"/>
      <c r="AU2" s="988"/>
      <c r="AV2" s="988"/>
      <c r="AW2" s="988"/>
      <c r="AX2" s="988"/>
      <c r="AY2" s="988"/>
      <c r="AZ2" s="990" t="str">
        <f>表紙!$BU$64</f>
        <v>1.0.0</v>
      </c>
      <c r="BA2" s="973"/>
      <c r="BB2" s="973"/>
      <c r="BC2" s="973"/>
      <c r="BD2" s="973"/>
      <c r="BE2" s="974"/>
      <c r="BF2" s="997">
        <f>表紙!$CB$64</f>
        <v>1</v>
      </c>
      <c r="BG2" s="973"/>
      <c r="BH2" s="973"/>
      <c r="BI2" s="973"/>
      <c r="BJ2" s="973"/>
      <c r="BK2" s="998"/>
    </row>
    <row r="3" spans="1:63" s="2" customFormat="1" ht="15.75" customHeight="1" thickBot="1">
      <c r="A3" s="1017"/>
      <c r="B3" s="1018"/>
      <c r="C3" s="1018"/>
      <c r="D3" s="1018"/>
      <c r="E3" s="1018"/>
      <c r="F3" s="1018"/>
      <c r="G3" s="1018"/>
      <c r="H3" s="1018"/>
      <c r="I3" s="1018"/>
      <c r="J3" s="1019"/>
      <c r="K3" s="1000" t="str">
        <f ca="1">RIGHT(CELL("filename",$A$1),LEN(CELL("filename",$A$1))-FIND("]",CELL("filename",$A$1)))</f>
        <v>更新入出力仕様(システムログ)</v>
      </c>
      <c r="L3" s="1001"/>
      <c r="M3" s="1001"/>
      <c r="N3" s="1001"/>
      <c r="O3" s="1001"/>
      <c r="P3" s="1001"/>
      <c r="Q3" s="1001"/>
      <c r="R3" s="1001"/>
      <c r="S3" s="1001"/>
      <c r="T3" s="1002"/>
      <c r="U3" s="1003" t="s">
        <v>144</v>
      </c>
      <c r="V3" s="1004"/>
      <c r="W3" s="1004"/>
      <c r="X3" s="1004"/>
      <c r="Y3" s="1005"/>
      <c r="Z3" s="1006" t="str">
        <f>表紙!$AJ$65</f>
        <v>MSBBPA000</v>
      </c>
      <c r="AA3" s="1007"/>
      <c r="AB3" s="1007"/>
      <c r="AC3" s="1007"/>
      <c r="AD3" s="1007"/>
      <c r="AE3" s="1008" t="str">
        <f>表紙!$AQ$65</f>
        <v>Webシステム(共通概要)</v>
      </c>
      <c r="AF3" s="1009"/>
      <c r="AG3" s="1009"/>
      <c r="AH3" s="1009"/>
      <c r="AI3" s="1009"/>
      <c r="AJ3" s="1009"/>
      <c r="AK3" s="1009"/>
      <c r="AL3" s="1009"/>
      <c r="AM3" s="1009"/>
      <c r="AN3" s="1009"/>
      <c r="AO3" s="1009"/>
      <c r="AP3" s="1009"/>
      <c r="AQ3" s="1009"/>
      <c r="AR3" s="1010"/>
      <c r="AS3" s="989"/>
      <c r="AT3" s="989"/>
      <c r="AU3" s="989"/>
      <c r="AV3" s="989"/>
      <c r="AW3" s="989"/>
      <c r="AX3" s="989"/>
      <c r="AY3" s="989"/>
      <c r="AZ3" s="991"/>
      <c r="BA3" s="992"/>
      <c r="BB3" s="992"/>
      <c r="BC3" s="992"/>
      <c r="BD3" s="992"/>
      <c r="BE3" s="993"/>
      <c r="BF3" s="991"/>
      <c r="BG3" s="992"/>
      <c r="BH3" s="992"/>
      <c r="BI3" s="992"/>
      <c r="BJ3" s="992"/>
      <c r="BK3" s="999"/>
    </row>
    <row r="4" spans="1:63" s="2" customFormat="1" ht="6.75" customHeight="1" thickBot="1">
      <c r="B4" s="3"/>
      <c r="C4" s="4"/>
      <c r="D4" s="4"/>
      <c r="E4" s="4"/>
      <c r="F4" s="5"/>
      <c r="G4" s="5"/>
      <c r="H4" s="5"/>
      <c r="I4" s="5"/>
      <c r="J4" s="4"/>
      <c r="K4" s="5"/>
      <c r="L4" s="5"/>
      <c r="M4" s="5"/>
      <c r="N4" s="5"/>
      <c r="O4" s="5"/>
      <c r="P4" s="5"/>
      <c r="Q4" s="6"/>
    </row>
    <row r="5" spans="1:63" s="108" customFormat="1" ht="15.75" customHeight="1" thickBot="1">
      <c r="A5" s="194" t="s">
        <v>1153</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3" ht="15.75" customHeight="1">
      <c r="A6" s="321" t="s">
        <v>326</v>
      </c>
      <c r="B6" s="322"/>
      <c r="C6" s="322"/>
      <c r="D6" s="322"/>
      <c r="E6" s="323"/>
      <c r="F6" s="324"/>
      <c r="G6" s="325">
        <v>1</v>
      </c>
      <c r="H6" s="326"/>
      <c r="I6" s="327"/>
      <c r="J6" s="327"/>
      <c r="K6" s="327"/>
      <c r="L6" s="327"/>
      <c r="M6" s="327"/>
      <c r="N6" s="327"/>
      <c r="O6" s="327"/>
      <c r="P6" s="327"/>
      <c r="Q6" s="327"/>
      <c r="R6" s="328"/>
      <c r="S6" s="329" t="s">
        <v>1154</v>
      </c>
      <c r="T6" s="330"/>
      <c r="U6" s="330"/>
      <c r="V6" s="330"/>
      <c r="W6" s="330"/>
      <c r="X6" s="330"/>
      <c r="Y6" s="331"/>
      <c r="Z6" s="332" t="s">
        <v>788</v>
      </c>
      <c r="AA6" s="332"/>
      <c r="AB6" s="332"/>
      <c r="AC6" s="332"/>
      <c r="AD6" s="327"/>
      <c r="AE6" s="332"/>
      <c r="AF6" s="332"/>
      <c r="AG6" s="332"/>
      <c r="AH6" s="333" t="s">
        <v>594</v>
      </c>
      <c r="AI6" s="330"/>
      <c r="AJ6" s="331"/>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2"/>
      <c r="BK6" s="334"/>
    </row>
    <row r="7" spans="1:63" ht="15.75" customHeight="1">
      <c r="A7" s="335" t="s">
        <v>1155</v>
      </c>
      <c r="B7" s="336"/>
      <c r="C7" s="336"/>
      <c r="D7" s="337"/>
      <c r="E7" s="338" t="s">
        <v>1156</v>
      </c>
      <c r="F7" s="339"/>
      <c r="G7" s="339"/>
      <c r="H7" s="340"/>
      <c r="I7" s="340"/>
      <c r="J7" s="340"/>
      <c r="K7" s="340"/>
      <c r="L7" s="341"/>
      <c r="M7" s="341"/>
      <c r="N7" s="341"/>
      <c r="O7" s="341"/>
      <c r="P7" s="341"/>
      <c r="Q7" s="341"/>
      <c r="R7" s="341"/>
      <c r="S7" s="341"/>
      <c r="T7" s="341"/>
      <c r="U7" s="341"/>
      <c r="V7" s="341"/>
      <c r="W7" s="341"/>
      <c r="X7" s="341"/>
      <c r="Y7" s="341"/>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39"/>
      <c r="BK7" s="342"/>
    </row>
    <row r="8" spans="1:63" ht="15.75" customHeight="1">
      <c r="A8" s="343" t="s">
        <v>326</v>
      </c>
      <c r="B8" s="344"/>
      <c r="C8" s="345" t="s">
        <v>1157</v>
      </c>
      <c r="D8" s="346"/>
      <c r="E8" s="347"/>
      <c r="F8" s="347"/>
      <c r="G8" s="347"/>
      <c r="H8" s="347"/>
      <c r="I8" s="347"/>
      <c r="J8" s="347"/>
      <c r="K8" s="347"/>
      <c r="L8" s="347"/>
      <c r="M8" s="347"/>
      <c r="N8" s="347"/>
      <c r="O8" s="347"/>
      <c r="P8" s="347"/>
      <c r="Q8" s="347"/>
      <c r="R8" s="347"/>
      <c r="S8" s="347"/>
      <c r="T8" s="347"/>
      <c r="U8" s="347"/>
      <c r="V8" s="345" t="s">
        <v>1158</v>
      </c>
      <c r="W8" s="346"/>
      <c r="X8" s="347"/>
      <c r="Y8" s="347"/>
      <c r="Z8" s="347"/>
      <c r="AA8" s="347"/>
      <c r="AB8" s="347"/>
      <c r="AC8" s="347"/>
      <c r="AD8" s="347"/>
      <c r="AE8" s="347"/>
      <c r="AF8" s="344"/>
      <c r="AG8" s="344"/>
      <c r="AH8" s="344"/>
      <c r="AI8" s="344"/>
      <c r="AJ8" s="344"/>
      <c r="AK8" s="344"/>
      <c r="AL8" s="344"/>
      <c r="AM8" s="344"/>
      <c r="AN8" s="344"/>
      <c r="AO8" s="344"/>
      <c r="AP8" s="344"/>
      <c r="AQ8" s="348" t="s">
        <v>424</v>
      </c>
      <c r="AR8" s="344"/>
      <c r="AS8" s="344"/>
      <c r="AT8" s="344"/>
      <c r="AU8" s="344"/>
      <c r="AV8" s="344"/>
      <c r="AW8" s="344"/>
      <c r="AX8" s="344"/>
      <c r="AY8" s="344"/>
      <c r="AZ8" s="344"/>
      <c r="BA8" s="344"/>
      <c r="BB8" s="344"/>
      <c r="BC8" s="344"/>
      <c r="BD8" s="344"/>
      <c r="BE8" s="344"/>
      <c r="BF8" s="344"/>
      <c r="BG8" s="344"/>
      <c r="BH8" s="344"/>
      <c r="BI8" s="344"/>
      <c r="BJ8" s="344"/>
      <c r="BK8" s="349"/>
    </row>
    <row r="9" spans="1:63" ht="15.75" customHeight="1" thickBot="1">
      <c r="A9" s="350"/>
      <c r="B9" s="351"/>
      <c r="C9" s="352" t="s">
        <v>1159</v>
      </c>
      <c r="D9" s="353" t="s">
        <v>1160</v>
      </c>
      <c r="E9" s="354"/>
      <c r="F9" s="354"/>
      <c r="G9" s="354"/>
      <c r="H9" s="354"/>
      <c r="I9" s="354"/>
      <c r="J9" s="355"/>
      <c r="K9" s="353" t="s">
        <v>888</v>
      </c>
      <c r="L9" s="354"/>
      <c r="M9" s="354"/>
      <c r="N9" s="354"/>
      <c r="O9" s="354"/>
      <c r="P9" s="354"/>
      <c r="Q9" s="354"/>
      <c r="R9" s="354"/>
      <c r="S9" s="354"/>
      <c r="T9" s="354"/>
      <c r="U9" s="355"/>
      <c r="V9" s="352" t="s">
        <v>1159</v>
      </c>
      <c r="W9" s="353" t="s">
        <v>1160</v>
      </c>
      <c r="X9" s="354"/>
      <c r="Y9" s="354"/>
      <c r="Z9" s="354"/>
      <c r="AA9" s="354"/>
      <c r="AB9" s="354"/>
      <c r="AC9" s="354"/>
      <c r="AD9" s="354"/>
      <c r="AE9" s="355"/>
      <c r="AF9" s="353" t="s">
        <v>888</v>
      </c>
      <c r="AG9" s="354"/>
      <c r="AH9" s="354"/>
      <c r="AI9" s="354"/>
      <c r="AJ9" s="354"/>
      <c r="AK9" s="354"/>
      <c r="AL9" s="354"/>
      <c r="AM9" s="354"/>
      <c r="AN9" s="354"/>
      <c r="AO9" s="354"/>
      <c r="AP9" s="355"/>
      <c r="AQ9" s="356"/>
      <c r="AR9" s="351"/>
      <c r="AS9" s="351"/>
      <c r="AT9" s="351"/>
      <c r="AU9" s="351"/>
      <c r="AV9" s="351"/>
      <c r="AW9" s="351"/>
      <c r="AX9" s="351"/>
      <c r="AY9" s="351"/>
      <c r="AZ9" s="351"/>
      <c r="BA9" s="351"/>
      <c r="BB9" s="351"/>
      <c r="BC9" s="351"/>
      <c r="BD9" s="351"/>
      <c r="BE9" s="351"/>
      <c r="BF9" s="351"/>
      <c r="BG9" s="351"/>
      <c r="BH9" s="351"/>
      <c r="BI9" s="351"/>
      <c r="BJ9" s="351"/>
      <c r="BK9" s="357"/>
    </row>
    <row r="10" spans="1:63" ht="15.75" customHeight="1" thickTop="1">
      <c r="A10" s="1143">
        <v>1</v>
      </c>
      <c r="B10" s="1144"/>
      <c r="C10" s="358" t="s">
        <v>1161</v>
      </c>
      <c r="D10" s="359" t="s">
        <v>1162</v>
      </c>
      <c r="E10" s="360"/>
      <c r="F10" s="360"/>
      <c r="G10" s="360"/>
      <c r="H10" s="360"/>
      <c r="I10" s="360"/>
      <c r="J10" s="361"/>
      <c r="K10" s="359" t="s">
        <v>1163</v>
      </c>
      <c r="L10" s="360"/>
      <c r="M10" s="360"/>
      <c r="N10" s="360"/>
      <c r="O10" s="360"/>
      <c r="P10" s="360"/>
      <c r="Q10" s="360"/>
      <c r="R10" s="360"/>
      <c r="S10" s="360"/>
      <c r="T10" s="360"/>
      <c r="U10" s="361"/>
      <c r="V10" s="362"/>
      <c r="W10" s="359"/>
      <c r="X10" s="360"/>
      <c r="Y10" s="360"/>
      <c r="Z10" s="360"/>
      <c r="AA10" s="360"/>
      <c r="AB10" s="360"/>
      <c r="AC10" s="360"/>
      <c r="AD10" s="360"/>
      <c r="AE10" s="361"/>
      <c r="AF10" s="359"/>
      <c r="AG10" s="360"/>
      <c r="AH10" s="360"/>
      <c r="AI10" s="360"/>
      <c r="AJ10" s="360"/>
      <c r="AK10" s="360"/>
      <c r="AL10" s="360"/>
      <c r="AM10" s="360"/>
      <c r="AN10" s="360"/>
      <c r="AO10" s="360"/>
      <c r="AP10" s="361"/>
      <c r="AQ10" s="359" t="s">
        <v>1164</v>
      </c>
      <c r="AR10" s="363"/>
      <c r="AS10" s="363"/>
      <c r="AT10" s="363"/>
      <c r="AU10" s="363"/>
      <c r="AV10" s="363"/>
      <c r="AW10" s="363"/>
      <c r="AX10" s="363"/>
      <c r="AY10" s="363"/>
      <c r="AZ10" s="363"/>
      <c r="BA10" s="363"/>
      <c r="BB10" s="363"/>
      <c r="BC10" s="363"/>
      <c r="BD10" s="363"/>
      <c r="BE10" s="363"/>
      <c r="BF10" s="363"/>
      <c r="BG10" s="363"/>
      <c r="BH10" s="363"/>
      <c r="BI10" s="363"/>
      <c r="BJ10" s="363"/>
      <c r="BK10" s="364"/>
    </row>
    <row r="11" spans="1:63" ht="15.75" customHeight="1">
      <c r="A11" s="1141">
        <v>2</v>
      </c>
      <c r="B11" s="1142"/>
      <c r="C11" s="365" t="s">
        <v>1161</v>
      </c>
      <c r="D11" s="317" t="s">
        <v>1162</v>
      </c>
      <c r="E11" s="318"/>
      <c r="F11" s="318"/>
      <c r="G11" s="318"/>
      <c r="H11" s="318"/>
      <c r="I11" s="318"/>
      <c r="J11" s="366"/>
      <c r="K11" s="317" t="s">
        <v>1165</v>
      </c>
      <c r="L11" s="318"/>
      <c r="M11" s="318"/>
      <c r="N11" s="318"/>
      <c r="O11" s="318"/>
      <c r="P11" s="318"/>
      <c r="Q11" s="318"/>
      <c r="R11" s="318"/>
      <c r="S11" s="318"/>
      <c r="T11" s="318"/>
      <c r="U11" s="366"/>
      <c r="V11" s="316"/>
      <c r="W11" s="317"/>
      <c r="X11" s="318"/>
      <c r="Y11" s="318"/>
      <c r="Z11" s="318"/>
      <c r="AA11" s="318"/>
      <c r="AB11" s="318"/>
      <c r="AC11" s="318"/>
      <c r="AD11" s="318"/>
      <c r="AE11" s="366"/>
      <c r="AF11" s="317" t="s">
        <v>1166</v>
      </c>
      <c r="AG11" s="318"/>
      <c r="AH11" s="318"/>
      <c r="AI11" s="318"/>
      <c r="AJ11" s="318"/>
      <c r="AK11" s="318"/>
      <c r="AL11" s="318"/>
      <c r="AM11" s="318"/>
      <c r="AN11" s="318"/>
      <c r="AO11" s="318"/>
      <c r="AP11" s="366"/>
      <c r="AQ11" s="317" t="s">
        <v>1167</v>
      </c>
      <c r="AR11" s="318"/>
      <c r="AS11" s="318"/>
      <c r="AT11" s="318"/>
      <c r="AU11" s="318"/>
      <c r="AV11" s="318"/>
      <c r="AW11" s="318"/>
      <c r="AX11" s="318"/>
      <c r="AY11" s="318"/>
      <c r="AZ11" s="318"/>
      <c r="BA11" s="318"/>
      <c r="BB11" s="318"/>
      <c r="BC11" s="318"/>
      <c r="BD11" s="318"/>
      <c r="BE11" s="318"/>
      <c r="BF11" s="318"/>
      <c r="BG11" s="318"/>
      <c r="BH11" s="318"/>
      <c r="BI11" s="318"/>
      <c r="BJ11" s="318"/>
      <c r="BK11" s="367"/>
    </row>
    <row r="12" spans="1:63" ht="15.75" customHeight="1">
      <c r="A12" s="1141">
        <v>3</v>
      </c>
      <c r="B12" s="1142"/>
      <c r="C12" s="365" t="s">
        <v>1161</v>
      </c>
      <c r="D12" s="317" t="s">
        <v>1162</v>
      </c>
      <c r="E12" s="318"/>
      <c r="F12" s="318"/>
      <c r="G12" s="318"/>
      <c r="H12" s="318"/>
      <c r="I12" s="318"/>
      <c r="J12" s="366"/>
      <c r="K12" s="317" t="s">
        <v>1168</v>
      </c>
      <c r="L12" s="318"/>
      <c r="M12" s="318"/>
      <c r="N12" s="318"/>
      <c r="O12" s="318"/>
      <c r="P12" s="318"/>
      <c r="Q12" s="318"/>
      <c r="R12" s="318"/>
      <c r="S12" s="318"/>
      <c r="T12" s="318"/>
      <c r="U12" s="366"/>
      <c r="V12" s="316"/>
      <c r="W12" s="317" t="s">
        <v>1169</v>
      </c>
      <c r="X12" s="318"/>
      <c r="Y12" s="318"/>
      <c r="Z12" s="318"/>
      <c r="AA12" s="318"/>
      <c r="AB12" s="318"/>
      <c r="AC12" s="318"/>
      <c r="AD12" s="318"/>
      <c r="AE12" s="366"/>
      <c r="AF12" s="317" t="s">
        <v>1168</v>
      </c>
      <c r="AG12" s="318"/>
      <c r="AH12" s="318"/>
      <c r="AI12" s="318"/>
      <c r="AJ12" s="318"/>
      <c r="AK12" s="318"/>
      <c r="AL12" s="318"/>
      <c r="AM12" s="318"/>
      <c r="AN12" s="318"/>
      <c r="AO12" s="318"/>
      <c r="AP12" s="366"/>
      <c r="AQ12" s="317"/>
      <c r="AR12" s="318"/>
      <c r="AS12" s="318"/>
      <c r="AT12" s="318"/>
      <c r="AU12" s="318"/>
      <c r="AV12" s="318"/>
      <c r="AW12" s="318"/>
      <c r="AX12" s="318"/>
      <c r="AY12" s="318"/>
      <c r="AZ12" s="318"/>
      <c r="BA12" s="318"/>
      <c r="BB12" s="318"/>
      <c r="BC12" s="318"/>
      <c r="BD12" s="318"/>
      <c r="BE12" s="318"/>
      <c r="BF12" s="318"/>
      <c r="BG12" s="318"/>
      <c r="BH12" s="318"/>
      <c r="BI12" s="318"/>
      <c r="BJ12" s="318"/>
      <c r="BK12" s="367"/>
    </row>
    <row r="13" spans="1:63" ht="15.75" customHeight="1">
      <c r="A13" s="1141">
        <v>4</v>
      </c>
      <c r="B13" s="1142"/>
      <c r="C13" s="365" t="s">
        <v>1161</v>
      </c>
      <c r="D13" s="317" t="s">
        <v>1162</v>
      </c>
      <c r="E13" s="318"/>
      <c r="F13" s="318"/>
      <c r="G13" s="318"/>
      <c r="H13" s="318"/>
      <c r="I13" s="318"/>
      <c r="J13" s="366"/>
      <c r="K13" s="317" t="s">
        <v>1170</v>
      </c>
      <c r="L13" s="318"/>
      <c r="M13" s="318"/>
      <c r="N13" s="318"/>
      <c r="O13" s="318"/>
      <c r="P13" s="318"/>
      <c r="Q13" s="318"/>
      <c r="R13" s="318"/>
      <c r="S13" s="318"/>
      <c r="T13" s="318"/>
      <c r="U13" s="366"/>
      <c r="V13" s="316"/>
      <c r="W13" s="317" t="s">
        <v>1169</v>
      </c>
      <c r="X13" s="318"/>
      <c r="Y13" s="318"/>
      <c r="Z13" s="318"/>
      <c r="AA13" s="318"/>
      <c r="AB13" s="318"/>
      <c r="AC13" s="318"/>
      <c r="AD13" s="318"/>
      <c r="AE13" s="366"/>
      <c r="AF13" s="317" t="s">
        <v>1170</v>
      </c>
      <c r="AG13" s="318"/>
      <c r="AH13" s="318"/>
      <c r="AI13" s="318"/>
      <c r="AJ13" s="318"/>
      <c r="AK13" s="318"/>
      <c r="AL13" s="318"/>
      <c r="AM13" s="318"/>
      <c r="AN13" s="318"/>
      <c r="AO13" s="318"/>
      <c r="AP13" s="366"/>
      <c r="AQ13" s="317"/>
      <c r="AR13" s="318"/>
      <c r="AS13" s="318"/>
      <c r="AT13" s="318"/>
      <c r="AU13" s="318"/>
      <c r="AV13" s="318"/>
      <c r="AW13" s="318"/>
      <c r="AX13" s="318"/>
      <c r="AY13" s="318"/>
      <c r="AZ13" s="318"/>
      <c r="BA13" s="318"/>
      <c r="BB13" s="318"/>
      <c r="BC13" s="318"/>
      <c r="BD13" s="318"/>
      <c r="BE13" s="318"/>
      <c r="BF13" s="318"/>
      <c r="BG13" s="318"/>
      <c r="BH13" s="318"/>
      <c r="BI13" s="318"/>
      <c r="BJ13" s="318"/>
      <c r="BK13" s="367"/>
    </row>
    <row r="14" spans="1:63" ht="15.75" customHeight="1">
      <c r="A14" s="1141">
        <v>5</v>
      </c>
      <c r="B14" s="1142"/>
      <c r="C14" s="365" t="s">
        <v>1161</v>
      </c>
      <c r="D14" s="317" t="s">
        <v>1162</v>
      </c>
      <c r="E14" s="318"/>
      <c r="F14" s="318"/>
      <c r="G14" s="318"/>
      <c r="H14" s="318"/>
      <c r="I14" s="318"/>
      <c r="J14" s="366"/>
      <c r="K14" s="317" t="s">
        <v>1171</v>
      </c>
      <c r="L14" s="318"/>
      <c r="M14" s="318"/>
      <c r="N14" s="318"/>
      <c r="O14" s="318"/>
      <c r="P14" s="318"/>
      <c r="Q14" s="318"/>
      <c r="R14" s="318"/>
      <c r="S14" s="318"/>
      <c r="T14" s="318"/>
      <c r="U14" s="366"/>
      <c r="V14" s="316"/>
      <c r="W14" s="317" t="s">
        <v>1169</v>
      </c>
      <c r="X14" s="318"/>
      <c r="Y14" s="318"/>
      <c r="Z14" s="318"/>
      <c r="AA14" s="318"/>
      <c r="AB14" s="318"/>
      <c r="AC14" s="318"/>
      <c r="AD14" s="318"/>
      <c r="AE14" s="366"/>
      <c r="AF14" s="317" t="s">
        <v>1171</v>
      </c>
      <c r="AG14" s="318"/>
      <c r="AH14" s="318"/>
      <c r="AI14" s="318"/>
      <c r="AJ14" s="318"/>
      <c r="AK14" s="318"/>
      <c r="AL14" s="318"/>
      <c r="AM14" s="318"/>
      <c r="AN14" s="318"/>
      <c r="AO14" s="318"/>
      <c r="AP14" s="366"/>
      <c r="AQ14" s="317"/>
      <c r="AR14" s="318"/>
      <c r="AS14" s="318"/>
      <c r="AT14" s="318"/>
      <c r="AU14" s="318"/>
      <c r="AV14" s="318"/>
      <c r="AW14" s="318"/>
      <c r="AX14" s="318"/>
      <c r="AY14" s="318"/>
      <c r="AZ14" s="318"/>
      <c r="BA14" s="318"/>
      <c r="BB14" s="318"/>
      <c r="BC14" s="318"/>
      <c r="BD14" s="318"/>
      <c r="BE14" s="318"/>
      <c r="BF14" s="318"/>
      <c r="BG14" s="318"/>
      <c r="BH14" s="318"/>
      <c r="BI14" s="318"/>
      <c r="BJ14" s="318"/>
      <c r="BK14" s="367"/>
    </row>
    <row r="15" spans="1:63" ht="15.75" customHeight="1">
      <c r="A15" s="1141">
        <v>6</v>
      </c>
      <c r="B15" s="1142"/>
      <c r="C15" s="365" t="s">
        <v>1161</v>
      </c>
      <c r="D15" s="317" t="s">
        <v>1162</v>
      </c>
      <c r="E15" s="318"/>
      <c r="F15" s="318"/>
      <c r="G15" s="318"/>
      <c r="H15" s="318"/>
      <c r="I15" s="318"/>
      <c r="J15" s="366"/>
      <c r="K15" s="317" t="s">
        <v>1172</v>
      </c>
      <c r="L15" s="318"/>
      <c r="M15" s="318"/>
      <c r="N15" s="318"/>
      <c r="O15" s="318"/>
      <c r="P15" s="318"/>
      <c r="Q15" s="318"/>
      <c r="R15" s="318"/>
      <c r="S15" s="318"/>
      <c r="T15" s="318"/>
      <c r="U15" s="366"/>
      <c r="V15" s="316"/>
      <c r="W15" s="317"/>
      <c r="X15" s="318"/>
      <c r="Y15" s="318"/>
      <c r="Z15" s="318"/>
      <c r="AA15" s="318"/>
      <c r="AB15" s="318"/>
      <c r="AC15" s="318"/>
      <c r="AD15" s="318"/>
      <c r="AE15" s="366"/>
      <c r="AF15" s="317">
        <v>1</v>
      </c>
      <c r="AG15" s="318"/>
      <c r="AH15" s="318"/>
      <c r="AI15" s="318"/>
      <c r="AJ15" s="318"/>
      <c r="AK15" s="318"/>
      <c r="AL15" s="318"/>
      <c r="AM15" s="318"/>
      <c r="AN15" s="318"/>
      <c r="AO15" s="318"/>
      <c r="AP15" s="366"/>
      <c r="AQ15" s="317"/>
      <c r="AR15" s="318"/>
      <c r="AS15" s="318"/>
      <c r="AT15" s="318"/>
      <c r="AU15" s="318"/>
      <c r="AV15" s="318"/>
      <c r="AW15" s="318"/>
      <c r="AX15" s="318"/>
      <c r="AY15" s="318"/>
      <c r="AZ15" s="318"/>
      <c r="BA15" s="318"/>
      <c r="BB15" s="318"/>
      <c r="BC15" s="318"/>
      <c r="BD15" s="318"/>
      <c r="BE15" s="318"/>
      <c r="BF15" s="318"/>
      <c r="BG15" s="318"/>
      <c r="BH15" s="318"/>
      <c r="BI15" s="318"/>
      <c r="BJ15" s="318"/>
      <c r="BK15" s="367"/>
    </row>
    <row r="16" spans="1:63" ht="15.75" customHeight="1">
      <c r="A16" s="1141">
        <v>7</v>
      </c>
      <c r="B16" s="1142"/>
      <c r="C16" s="365" t="s">
        <v>1161</v>
      </c>
      <c r="D16" s="317" t="s">
        <v>1162</v>
      </c>
      <c r="E16" s="318"/>
      <c r="F16" s="318"/>
      <c r="G16" s="318"/>
      <c r="H16" s="318"/>
      <c r="I16" s="318"/>
      <c r="J16" s="366"/>
      <c r="K16" s="317" t="s">
        <v>1173</v>
      </c>
      <c r="L16" s="318"/>
      <c r="M16" s="318"/>
      <c r="N16" s="318"/>
      <c r="O16" s="318"/>
      <c r="P16" s="318"/>
      <c r="Q16" s="318"/>
      <c r="R16" s="318"/>
      <c r="S16" s="318"/>
      <c r="T16" s="318"/>
      <c r="U16" s="366"/>
      <c r="V16" s="316"/>
      <c r="W16" s="317"/>
      <c r="X16" s="318"/>
      <c r="Y16" s="318"/>
      <c r="Z16" s="318"/>
      <c r="AA16" s="318"/>
      <c r="AB16" s="318"/>
      <c r="AC16" s="318"/>
      <c r="AD16" s="318"/>
      <c r="AE16" s="366"/>
      <c r="AF16" s="317" t="s">
        <v>383</v>
      </c>
      <c r="AG16" s="318"/>
      <c r="AH16" s="318"/>
      <c r="AI16" s="318"/>
      <c r="AJ16" s="318"/>
      <c r="AK16" s="318"/>
      <c r="AL16" s="318"/>
      <c r="AM16" s="318"/>
      <c r="AN16" s="318"/>
      <c r="AO16" s="318"/>
      <c r="AP16" s="366"/>
      <c r="AQ16" s="317"/>
      <c r="AR16" s="318"/>
      <c r="AS16" s="318"/>
      <c r="AT16" s="318"/>
      <c r="AU16" s="318"/>
      <c r="AV16" s="318"/>
      <c r="AW16" s="318"/>
      <c r="AX16" s="318"/>
      <c r="AY16" s="318"/>
      <c r="AZ16" s="318"/>
      <c r="BA16" s="318"/>
      <c r="BB16" s="318"/>
      <c r="BC16" s="318"/>
      <c r="BD16" s="318"/>
      <c r="BE16" s="318"/>
      <c r="BF16" s="318"/>
      <c r="BG16" s="318"/>
      <c r="BH16" s="318"/>
      <c r="BI16" s="318"/>
      <c r="BJ16" s="318"/>
      <c r="BK16" s="367"/>
    </row>
    <row r="17" spans="1:63" ht="15.75" customHeight="1">
      <c r="A17" s="1141">
        <v>8</v>
      </c>
      <c r="B17" s="1142"/>
      <c r="C17" s="365" t="s">
        <v>1161</v>
      </c>
      <c r="D17" s="317" t="s">
        <v>1162</v>
      </c>
      <c r="E17" s="318"/>
      <c r="F17" s="318"/>
      <c r="G17" s="318"/>
      <c r="H17" s="318"/>
      <c r="I17" s="318"/>
      <c r="J17" s="366"/>
      <c r="K17" s="317" t="s">
        <v>1174</v>
      </c>
      <c r="L17" s="318"/>
      <c r="M17" s="318"/>
      <c r="N17" s="318"/>
      <c r="O17" s="318"/>
      <c r="P17" s="318"/>
      <c r="Q17" s="318"/>
      <c r="R17" s="318"/>
      <c r="S17" s="318"/>
      <c r="T17" s="318"/>
      <c r="U17" s="366"/>
      <c r="V17" s="316"/>
      <c r="W17" s="317"/>
      <c r="X17" s="318"/>
      <c r="Y17" s="318"/>
      <c r="Z17" s="318"/>
      <c r="AA17" s="318"/>
      <c r="AB17" s="318"/>
      <c r="AC17" s="318"/>
      <c r="AD17" s="318"/>
      <c r="AE17" s="366"/>
      <c r="AF17" s="317"/>
      <c r="AG17" s="318"/>
      <c r="AH17" s="318"/>
      <c r="AI17" s="318"/>
      <c r="AJ17" s="318"/>
      <c r="AK17" s="318"/>
      <c r="AL17" s="318"/>
      <c r="AM17" s="318"/>
      <c r="AN17" s="318"/>
      <c r="AO17" s="318"/>
      <c r="AP17" s="366"/>
      <c r="AQ17" s="317"/>
      <c r="AR17" s="318"/>
      <c r="AS17" s="318"/>
      <c r="AT17" s="318"/>
      <c r="AU17" s="318"/>
      <c r="AV17" s="318"/>
      <c r="AW17" s="318"/>
      <c r="AX17" s="318"/>
      <c r="AY17" s="318"/>
      <c r="AZ17" s="318"/>
      <c r="BA17" s="318"/>
      <c r="BB17" s="318"/>
      <c r="BC17" s="318"/>
      <c r="BD17" s="318"/>
      <c r="BE17" s="318"/>
      <c r="BF17" s="318"/>
      <c r="BG17" s="318"/>
      <c r="BH17" s="318"/>
      <c r="BI17" s="318"/>
      <c r="BJ17" s="318"/>
      <c r="BK17" s="367"/>
    </row>
    <row r="18" spans="1:63" ht="15.75" customHeight="1">
      <c r="A18" s="1141">
        <v>9</v>
      </c>
      <c r="B18" s="1142"/>
      <c r="C18" s="365" t="s">
        <v>1161</v>
      </c>
      <c r="D18" s="317" t="s">
        <v>1162</v>
      </c>
      <c r="E18" s="318"/>
      <c r="F18" s="318"/>
      <c r="G18" s="318"/>
      <c r="H18" s="318"/>
      <c r="I18" s="318"/>
      <c r="J18" s="366"/>
      <c r="K18" s="317" t="s">
        <v>1175</v>
      </c>
      <c r="L18" s="318"/>
      <c r="M18" s="318"/>
      <c r="N18" s="318"/>
      <c r="O18" s="318"/>
      <c r="P18" s="318"/>
      <c r="Q18" s="318"/>
      <c r="R18" s="318"/>
      <c r="S18" s="318"/>
      <c r="T18" s="318"/>
      <c r="U18" s="366"/>
      <c r="V18" s="316"/>
      <c r="W18" s="317"/>
      <c r="X18" s="318"/>
      <c r="Y18" s="318"/>
      <c r="Z18" s="318"/>
      <c r="AA18" s="318"/>
      <c r="AB18" s="318"/>
      <c r="AC18" s="318"/>
      <c r="AD18" s="318"/>
      <c r="AE18" s="366"/>
      <c r="AF18" s="317"/>
      <c r="AG18" s="318"/>
      <c r="AH18" s="318"/>
      <c r="AI18" s="318"/>
      <c r="AJ18" s="318"/>
      <c r="AK18" s="318"/>
      <c r="AL18" s="318"/>
      <c r="AM18" s="318"/>
      <c r="AN18" s="318"/>
      <c r="AO18" s="318"/>
      <c r="AP18" s="366"/>
      <c r="AQ18" s="317"/>
      <c r="AR18" s="318"/>
      <c r="AS18" s="318"/>
      <c r="AT18" s="318"/>
      <c r="AU18" s="318"/>
      <c r="AV18" s="318"/>
      <c r="AW18" s="318"/>
      <c r="AX18" s="318"/>
      <c r="AY18" s="318"/>
      <c r="AZ18" s="318"/>
      <c r="BA18" s="318"/>
      <c r="BB18" s="318"/>
      <c r="BC18" s="318"/>
      <c r="BD18" s="318"/>
      <c r="BE18" s="318"/>
      <c r="BF18" s="318"/>
      <c r="BG18" s="318"/>
      <c r="BH18" s="318"/>
      <c r="BI18" s="318"/>
      <c r="BJ18" s="318"/>
      <c r="BK18" s="367"/>
    </row>
    <row r="19" spans="1:63" ht="15.75" customHeight="1">
      <c r="A19" s="1141">
        <v>10</v>
      </c>
      <c r="B19" s="1142"/>
      <c r="C19" s="365" t="s">
        <v>1161</v>
      </c>
      <c r="D19" s="317" t="s">
        <v>1162</v>
      </c>
      <c r="E19" s="318"/>
      <c r="F19" s="318"/>
      <c r="G19" s="318"/>
      <c r="H19" s="318"/>
      <c r="I19" s="318"/>
      <c r="J19" s="366"/>
      <c r="K19" s="317" t="s">
        <v>1176</v>
      </c>
      <c r="L19" s="318"/>
      <c r="M19" s="318"/>
      <c r="N19" s="318"/>
      <c r="O19" s="318"/>
      <c r="P19" s="318"/>
      <c r="Q19" s="318"/>
      <c r="R19" s="318"/>
      <c r="S19" s="318"/>
      <c r="T19" s="318"/>
      <c r="U19" s="366"/>
      <c r="V19" s="316"/>
      <c r="W19" s="317"/>
      <c r="X19" s="318"/>
      <c r="Y19" s="318"/>
      <c r="Z19" s="318"/>
      <c r="AA19" s="318"/>
      <c r="AB19" s="318"/>
      <c r="AC19" s="318"/>
      <c r="AD19" s="318"/>
      <c r="AE19" s="366"/>
      <c r="AF19" s="317"/>
      <c r="AG19" s="318"/>
      <c r="AH19" s="318"/>
      <c r="AI19" s="318"/>
      <c r="AJ19" s="318"/>
      <c r="AK19" s="318"/>
      <c r="AL19" s="318"/>
      <c r="AM19" s="318"/>
      <c r="AN19" s="318"/>
      <c r="AO19" s="318"/>
      <c r="AP19" s="366"/>
      <c r="AQ19" s="317"/>
      <c r="AR19" s="318"/>
      <c r="AS19" s="318"/>
      <c r="AT19" s="318"/>
      <c r="AU19" s="318"/>
      <c r="AV19" s="318"/>
      <c r="AW19" s="318"/>
      <c r="AX19" s="318"/>
      <c r="AY19" s="318"/>
      <c r="AZ19" s="318"/>
      <c r="BA19" s="318"/>
      <c r="BB19" s="318"/>
      <c r="BC19" s="318"/>
      <c r="BD19" s="318"/>
      <c r="BE19" s="318"/>
      <c r="BF19" s="318"/>
      <c r="BG19" s="318"/>
      <c r="BH19" s="318"/>
      <c r="BI19" s="318"/>
      <c r="BJ19" s="318"/>
      <c r="BK19" s="367"/>
    </row>
    <row r="20" spans="1:63" ht="15.75" customHeight="1">
      <c r="A20" s="1141">
        <v>11</v>
      </c>
      <c r="B20" s="1142"/>
      <c r="C20" s="365" t="s">
        <v>1161</v>
      </c>
      <c r="D20" s="317" t="s">
        <v>1162</v>
      </c>
      <c r="E20" s="318"/>
      <c r="F20" s="318"/>
      <c r="G20" s="318"/>
      <c r="H20" s="318"/>
      <c r="I20" s="318"/>
      <c r="J20" s="366"/>
      <c r="K20" s="317" t="s">
        <v>1177</v>
      </c>
      <c r="L20" s="318"/>
      <c r="M20" s="318"/>
      <c r="N20" s="318"/>
      <c r="O20" s="318"/>
      <c r="P20" s="318"/>
      <c r="Q20" s="318"/>
      <c r="R20" s="318"/>
      <c r="S20" s="318"/>
      <c r="T20" s="318"/>
      <c r="U20" s="366"/>
      <c r="V20" s="316"/>
      <c r="W20" s="317"/>
      <c r="X20" s="318"/>
      <c r="Y20" s="318"/>
      <c r="Z20" s="318"/>
      <c r="AA20" s="318"/>
      <c r="AB20" s="318"/>
      <c r="AC20" s="318"/>
      <c r="AD20" s="318"/>
      <c r="AE20" s="366"/>
      <c r="AF20" s="317"/>
      <c r="AG20" s="318"/>
      <c r="AH20" s="318"/>
      <c r="AI20" s="318"/>
      <c r="AJ20" s="318"/>
      <c r="AK20" s="318"/>
      <c r="AL20" s="318"/>
      <c r="AM20" s="318"/>
      <c r="AN20" s="318"/>
      <c r="AO20" s="318"/>
      <c r="AP20" s="366"/>
      <c r="AQ20" s="317"/>
      <c r="AR20" s="318"/>
      <c r="AS20" s="318"/>
      <c r="AT20" s="318"/>
      <c r="AU20" s="318"/>
      <c r="AV20" s="318"/>
      <c r="AW20" s="318"/>
      <c r="AX20" s="318"/>
      <c r="AY20" s="318"/>
      <c r="AZ20" s="318"/>
      <c r="BA20" s="318"/>
      <c r="BB20" s="318"/>
      <c r="BC20" s="318"/>
      <c r="BD20" s="318"/>
      <c r="BE20" s="318"/>
      <c r="BF20" s="318"/>
      <c r="BG20" s="318"/>
      <c r="BH20" s="318"/>
      <c r="BI20" s="318"/>
      <c r="BJ20" s="318"/>
      <c r="BK20" s="367"/>
    </row>
    <row r="21" spans="1:63" ht="15.75" customHeight="1">
      <c r="A21" s="1141">
        <v>12</v>
      </c>
      <c r="B21" s="1142"/>
      <c r="C21" s="365" t="s">
        <v>1161</v>
      </c>
      <c r="D21" s="317" t="s">
        <v>1162</v>
      </c>
      <c r="E21" s="318"/>
      <c r="F21" s="318"/>
      <c r="G21" s="318"/>
      <c r="H21" s="318"/>
      <c r="I21" s="318"/>
      <c r="J21" s="366"/>
      <c r="K21" s="317" t="s">
        <v>1178</v>
      </c>
      <c r="L21" s="318"/>
      <c r="M21" s="318"/>
      <c r="N21" s="318"/>
      <c r="O21" s="318"/>
      <c r="P21" s="318"/>
      <c r="Q21" s="318"/>
      <c r="R21" s="318"/>
      <c r="S21" s="318"/>
      <c r="T21" s="318"/>
      <c r="U21" s="366"/>
      <c r="V21" s="316"/>
      <c r="W21" s="317"/>
      <c r="X21" s="318"/>
      <c r="Y21" s="318"/>
      <c r="Z21" s="318"/>
      <c r="AA21" s="318"/>
      <c r="AB21" s="318"/>
      <c r="AC21" s="318"/>
      <c r="AD21" s="318"/>
      <c r="AE21" s="366"/>
      <c r="AF21" s="317"/>
      <c r="AG21" s="318"/>
      <c r="AH21" s="318"/>
      <c r="AI21" s="318"/>
      <c r="AJ21" s="318"/>
      <c r="AK21" s="318"/>
      <c r="AL21" s="318"/>
      <c r="AM21" s="318"/>
      <c r="AN21" s="318"/>
      <c r="AO21" s="318"/>
      <c r="AP21" s="366"/>
      <c r="AQ21" s="317"/>
      <c r="AR21" s="318"/>
      <c r="AS21" s="318"/>
      <c r="AT21" s="318"/>
      <c r="AU21" s="318"/>
      <c r="AV21" s="318"/>
      <c r="AW21" s="318"/>
      <c r="AX21" s="318"/>
      <c r="AY21" s="318"/>
      <c r="AZ21" s="318"/>
      <c r="BA21" s="318"/>
      <c r="BB21" s="318"/>
      <c r="BC21" s="318"/>
      <c r="BD21" s="318"/>
      <c r="BE21" s="318"/>
      <c r="BF21" s="318"/>
      <c r="BG21" s="318"/>
      <c r="BH21" s="318"/>
      <c r="BI21" s="318"/>
      <c r="BJ21" s="318"/>
      <c r="BK21" s="367"/>
    </row>
    <row r="22" spans="1:63" ht="15.75" customHeight="1">
      <c r="A22" s="1141">
        <v>13</v>
      </c>
      <c r="B22" s="1142"/>
      <c r="C22" s="365"/>
      <c r="D22" s="317"/>
      <c r="E22" s="318"/>
      <c r="F22" s="318"/>
      <c r="G22" s="318"/>
      <c r="H22" s="318"/>
      <c r="I22" s="318"/>
      <c r="J22" s="366"/>
      <c r="K22" s="317"/>
      <c r="L22" s="318"/>
      <c r="M22" s="318"/>
      <c r="N22" s="318"/>
      <c r="O22" s="318"/>
      <c r="P22" s="318"/>
      <c r="Q22" s="318"/>
      <c r="R22" s="318"/>
      <c r="S22" s="318"/>
      <c r="T22" s="318"/>
      <c r="U22" s="366"/>
      <c r="V22" s="316"/>
      <c r="W22" s="317"/>
      <c r="X22" s="318"/>
      <c r="Y22" s="318"/>
      <c r="Z22" s="318"/>
      <c r="AA22" s="318"/>
      <c r="AB22" s="318"/>
      <c r="AC22" s="318"/>
      <c r="AD22" s="318"/>
      <c r="AE22" s="366"/>
      <c r="AF22" s="317"/>
      <c r="AG22" s="318"/>
      <c r="AH22" s="318"/>
      <c r="AI22" s="318"/>
      <c r="AJ22" s="318"/>
      <c r="AK22" s="318"/>
      <c r="AL22" s="318"/>
      <c r="AM22" s="318"/>
      <c r="AN22" s="318"/>
      <c r="AO22" s="318"/>
      <c r="AP22" s="366"/>
      <c r="AQ22" s="317"/>
      <c r="AR22" s="318"/>
      <c r="AS22" s="318"/>
      <c r="AT22" s="318"/>
      <c r="AU22" s="318"/>
      <c r="AV22" s="318"/>
      <c r="AW22" s="318"/>
      <c r="AX22" s="318"/>
      <c r="AY22" s="318"/>
      <c r="AZ22" s="318"/>
      <c r="BA22" s="318"/>
      <c r="BB22" s="318"/>
      <c r="BC22" s="318"/>
      <c r="BD22" s="318"/>
      <c r="BE22" s="318"/>
      <c r="BF22" s="318"/>
      <c r="BG22" s="318"/>
      <c r="BH22" s="318"/>
      <c r="BI22" s="318"/>
      <c r="BJ22" s="318"/>
      <c r="BK22" s="367"/>
    </row>
    <row r="23" spans="1:63" ht="15.75" customHeight="1">
      <c r="A23" s="1141">
        <v>14</v>
      </c>
      <c r="B23" s="1142"/>
      <c r="C23" s="365"/>
      <c r="D23" s="317"/>
      <c r="E23" s="318"/>
      <c r="F23" s="318"/>
      <c r="G23" s="318"/>
      <c r="H23" s="318"/>
      <c r="I23" s="318"/>
      <c r="J23" s="366"/>
      <c r="K23" s="317"/>
      <c r="L23" s="318"/>
      <c r="M23" s="318"/>
      <c r="N23" s="318"/>
      <c r="O23" s="318"/>
      <c r="P23" s="318"/>
      <c r="Q23" s="318"/>
      <c r="R23" s="318"/>
      <c r="S23" s="318"/>
      <c r="T23" s="318"/>
      <c r="U23" s="366"/>
      <c r="V23" s="316"/>
      <c r="W23" s="317"/>
      <c r="X23" s="318"/>
      <c r="Y23" s="318"/>
      <c r="Z23" s="318"/>
      <c r="AA23" s="318"/>
      <c r="AB23" s="318"/>
      <c r="AC23" s="318"/>
      <c r="AD23" s="318"/>
      <c r="AE23" s="366"/>
      <c r="AF23" s="317"/>
      <c r="AG23" s="318"/>
      <c r="AH23" s="318"/>
      <c r="AI23" s="318"/>
      <c r="AJ23" s="318"/>
      <c r="AK23" s="318"/>
      <c r="AL23" s="318"/>
      <c r="AM23" s="318"/>
      <c r="AN23" s="318"/>
      <c r="AO23" s="318"/>
      <c r="AP23" s="366"/>
      <c r="AQ23" s="317"/>
      <c r="AR23" s="318"/>
      <c r="AS23" s="318"/>
      <c r="AT23" s="318"/>
      <c r="AU23" s="318"/>
      <c r="AV23" s="318"/>
      <c r="AW23" s="318"/>
      <c r="AX23" s="318"/>
      <c r="AY23" s="318"/>
      <c r="AZ23" s="318"/>
      <c r="BA23" s="318"/>
      <c r="BB23" s="318"/>
      <c r="BC23" s="318"/>
      <c r="BD23" s="318"/>
      <c r="BE23" s="318"/>
      <c r="BF23" s="318"/>
      <c r="BG23" s="318"/>
      <c r="BH23" s="318"/>
      <c r="BI23" s="318"/>
      <c r="BJ23" s="318"/>
      <c r="BK23" s="367"/>
    </row>
    <row r="24" spans="1:63" ht="15.75" customHeight="1" thickBot="1">
      <c r="A24" s="1139">
        <v>15</v>
      </c>
      <c r="B24" s="1140"/>
      <c r="C24" s="368"/>
      <c r="D24" s="369"/>
      <c r="E24" s="370"/>
      <c r="F24" s="370"/>
      <c r="G24" s="370"/>
      <c r="H24" s="370"/>
      <c r="I24" s="370"/>
      <c r="J24" s="371"/>
      <c r="K24" s="369"/>
      <c r="L24" s="370"/>
      <c r="M24" s="370"/>
      <c r="N24" s="370"/>
      <c r="O24" s="370"/>
      <c r="P24" s="370"/>
      <c r="Q24" s="370"/>
      <c r="R24" s="370"/>
      <c r="S24" s="370"/>
      <c r="T24" s="370"/>
      <c r="U24" s="371"/>
      <c r="V24" s="372"/>
      <c r="W24" s="369"/>
      <c r="X24" s="370"/>
      <c r="Y24" s="370"/>
      <c r="Z24" s="370"/>
      <c r="AA24" s="370"/>
      <c r="AB24" s="370"/>
      <c r="AC24" s="370"/>
      <c r="AD24" s="370"/>
      <c r="AE24" s="371"/>
      <c r="AF24" s="369"/>
      <c r="AG24" s="370"/>
      <c r="AH24" s="370"/>
      <c r="AI24" s="370"/>
      <c r="AJ24" s="370"/>
      <c r="AK24" s="370"/>
      <c r="AL24" s="370"/>
      <c r="AM24" s="370"/>
      <c r="AN24" s="370"/>
      <c r="AO24" s="370"/>
      <c r="AP24" s="371"/>
      <c r="AQ24" s="369"/>
      <c r="AR24" s="370"/>
      <c r="AS24" s="370"/>
      <c r="AT24" s="370"/>
      <c r="AU24" s="370"/>
      <c r="AV24" s="370"/>
      <c r="AW24" s="370"/>
      <c r="AX24" s="370"/>
      <c r="AY24" s="370"/>
      <c r="AZ24" s="370"/>
      <c r="BA24" s="370"/>
      <c r="BB24" s="370"/>
      <c r="BC24" s="370"/>
      <c r="BD24" s="370"/>
      <c r="BE24" s="370"/>
      <c r="BF24" s="370"/>
      <c r="BG24" s="370"/>
      <c r="BH24" s="370"/>
      <c r="BI24" s="370"/>
      <c r="BJ24" s="370"/>
      <c r="BK24" s="545"/>
    </row>
    <row r="25" spans="1:63" ht="15.75" customHeight="1" thickBot="1"/>
    <row r="26" spans="1:63" ht="15.75" customHeight="1">
      <c r="A26" s="321" t="s">
        <v>326</v>
      </c>
      <c r="B26" s="322"/>
      <c r="C26" s="322"/>
      <c r="D26" s="322"/>
      <c r="E26" s="323"/>
      <c r="F26" s="324"/>
      <c r="G26" s="325">
        <v>2</v>
      </c>
      <c r="H26" s="326"/>
      <c r="I26" s="327"/>
      <c r="J26" s="327"/>
      <c r="K26" s="327"/>
      <c r="L26" s="327"/>
      <c r="M26" s="327"/>
      <c r="N26" s="327"/>
      <c r="O26" s="327"/>
      <c r="P26" s="327"/>
      <c r="Q26" s="327"/>
      <c r="R26" s="328"/>
      <c r="S26" s="329" t="s">
        <v>1154</v>
      </c>
      <c r="T26" s="330"/>
      <c r="U26" s="330"/>
      <c r="V26" s="330"/>
      <c r="W26" s="330"/>
      <c r="X26" s="330"/>
      <c r="Y26" s="331"/>
      <c r="Z26" s="332" t="s">
        <v>965</v>
      </c>
      <c r="AA26" s="332"/>
      <c r="AB26" s="332"/>
      <c r="AC26" s="332"/>
      <c r="AD26" s="327"/>
      <c r="AE26" s="332"/>
      <c r="AF26" s="332"/>
      <c r="AG26" s="332"/>
      <c r="AH26" s="333" t="s">
        <v>594</v>
      </c>
      <c r="AI26" s="330"/>
      <c r="AJ26" s="331"/>
      <c r="AK26" s="332"/>
      <c r="AL26" s="332"/>
      <c r="AM26" s="332"/>
      <c r="AN26" s="332"/>
      <c r="AO26" s="332"/>
      <c r="AP26" s="332"/>
      <c r="AQ26" s="332"/>
      <c r="AR26" s="332"/>
      <c r="AS26" s="332"/>
      <c r="AT26" s="332"/>
      <c r="AU26" s="332"/>
      <c r="AV26" s="332"/>
      <c r="AW26" s="332"/>
      <c r="AX26" s="332"/>
      <c r="AY26" s="332"/>
      <c r="AZ26" s="332"/>
      <c r="BA26" s="332"/>
      <c r="BB26" s="332"/>
      <c r="BC26" s="332"/>
      <c r="BD26" s="332"/>
      <c r="BE26" s="332"/>
      <c r="BF26" s="332"/>
      <c r="BG26" s="332"/>
      <c r="BH26" s="332"/>
      <c r="BI26" s="332"/>
      <c r="BJ26" s="332"/>
      <c r="BK26" s="334"/>
    </row>
    <row r="27" spans="1:63" ht="15.75" customHeight="1">
      <c r="A27" s="335" t="s">
        <v>1155</v>
      </c>
      <c r="B27" s="336"/>
      <c r="C27" s="336"/>
      <c r="D27" s="337"/>
      <c r="E27" s="338" t="s">
        <v>1156</v>
      </c>
      <c r="F27" s="339"/>
      <c r="G27" s="339"/>
      <c r="H27" s="340"/>
      <c r="I27" s="340"/>
      <c r="J27" s="340"/>
      <c r="K27" s="340"/>
      <c r="L27" s="341"/>
      <c r="M27" s="341"/>
      <c r="N27" s="341"/>
      <c r="O27" s="341"/>
      <c r="P27" s="341"/>
      <c r="Q27" s="341"/>
      <c r="R27" s="341"/>
      <c r="S27" s="341"/>
      <c r="T27" s="341"/>
      <c r="U27" s="341"/>
      <c r="V27" s="341"/>
      <c r="W27" s="341"/>
      <c r="X27" s="341"/>
      <c r="Y27" s="341"/>
      <c r="Z27" s="339"/>
      <c r="AA27" s="339"/>
      <c r="AB27" s="339"/>
      <c r="AC27" s="339"/>
      <c r="AD27" s="339"/>
      <c r="AE27" s="339"/>
      <c r="AF27" s="339"/>
      <c r="AG27" s="339"/>
      <c r="AH27" s="339"/>
      <c r="AI27" s="339"/>
      <c r="AJ27" s="339"/>
      <c r="AK27" s="339"/>
      <c r="AL27" s="339"/>
      <c r="AM27" s="339"/>
      <c r="AN27" s="339"/>
      <c r="AO27" s="339"/>
      <c r="AP27" s="339"/>
      <c r="AQ27" s="339"/>
      <c r="AR27" s="339"/>
      <c r="AS27" s="339"/>
      <c r="AT27" s="339"/>
      <c r="AU27" s="339"/>
      <c r="AV27" s="339"/>
      <c r="AW27" s="339"/>
      <c r="AX27" s="339"/>
      <c r="AY27" s="339"/>
      <c r="AZ27" s="339"/>
      <c r="BA27" s="339"/>
      <c r="BB27" s="339"/>
      <c r="BC27" s="339"/>
      <c r="BD27" s="339"/>
      <c r="BE27" s="339"/>
      <c r="BF27" s="339"/>
      <c r="BG27" s="339"/>
      <c r="BH27" s="339"/>
      <c r="BI27" s="339"/>
      <c r="BJ27" s="339"/>
      <c r="BK27" s="342"/>
    </row>
    <row r="28" spans="1:63" ht="15.75" customHeight="1">
      <c r="A28" s="343" t="s">
        <v>326</v>
      </c>
      <c r="B28" s="344"/>
      <c r="C28" s="345" t="s">
        <v>1157</v>
      </c>
      <c r="D28" s="346"/>
      <c r="E28" s="347"/>
      <c r="F28" s="347"/>
      <c r="G28" s="347"/>
      <c r="H28" s="347"/>
      <c r="I28" s="347"/>
      <c r="J28" s="347"/>
      <c r="K28" s="347"/>
      <c r="L28" s="347"/>
      <c r="M28" s="347"/>
      <c r="N28" s="347"/>
      <c r="O28" s="347"/>
      <c r="P28" s="347"/>
      <c r="Q28" s="347"/>
      <c r="R28" s="347"/>
      <c r="S28" s="347"/>
      <c r="T28" s="347"/>
      <c r="U28" s="347"/>
      <c r="V28" s="345" t="s">
        <v>1158</v>
      </c>
      <c r="W28" s="346"/>
      <c r="X28" s="347"/>
      <c r="Y28" s="347"/>
      <c r="Z28" s="347"/>
      <c r="AA28" s="347"/>
      <c r="AB28" s="347"/>
      <c r="AC28" s="347"/>
      <c r="AD28" s="347"/>
      <c r="AE28" s="347"/>
      <c r="AF28" s="344"/>
      <c r="AG28" s="344"/>
      <c r="AH28" s="344"/>
      <c r="AI28" s="344"/>
      <c r="AJ28" s="344"/>
      <c r="AK28" s="344"/>
      <c r="AL28" s="344"/>
      <c r="AM28" s="344"/>
      <c r="AN28" s="344"/>
      <c r="AO28" s="344"/>
      <c r="AP28" s="344"/>
      <c r="AQ28" s="348" t="s">
        <v>424</v>
      </c>
      <c r="AR28" s="344"/>
      <c r="AS28" s="344"/>
      <c r="AT28" s="344"/>
      <c r="AU28" s="344"/>
      <c r="AV28" s="344"/>
      <c r="AW28" s="344"/>
      <c r="AX28" s="344"/>
      <c r="AY28" s="344"/>
      <c r="AZ28" s="344"/>
      <c r="BA28" s="344"/>
      <c r="BB28" s="344"/>
      <c r="BC28" s="344"/>
      <c r="BD28" s="344"/>
      <c r="BE28" s="344"/>
      <c r="BF28" s="344"/>
      <c r="BG28" s="344"/>
      <c r="BH28" s="344"/>
      <c r="BI28" s="344"/>
      <c r="BJ28" s="344"/>
      <c r="BK28" s="349"/>
    </row>
    <row r="29" spans="1:63" ht="15.75" customHeight="1" thickBot="1">
      <c r="A29" s="350"/>
      <c r="B29" s="351"/>
      <c r="C29" s="352" t="s">
        <v>1159</v>
      </c>
      <c r="D29" s="353" t="s">
        <v>1160</v>
      </c>
      <c r="E29" s="354"/>
      <c r="F29" s="354"/>
      <c r="G29" s="354"/>
      <c r="H29" s="354"/>
      <c r="I29" s="354"/>
      <c r="J29" s="355"/>
      <c r="K29" s="353" t="s">
        <v>888</v>
      </c>
      <c r="L29" s="354"/>
      <c r="M29" s="354"/>
      <c r="N29" s="354"/>
      <c r="O29" s="354"/>
      <c r="P29" s="354"/>
      <c r="Q29" s="354"/>
      <c r="R29" s="354"/>
      <c r="S29" s="354"/>
      <c r="T29" s="354"/>
      <c r="U29" s="355"/>
      <c r="V29" s="352" t="s">
        <v>1159</v>
      </c>
      <c r="W29" s="353" t="s">
        <v>1160</v>
      </c>
      <c r="X29" s="354"/>
      <c r="Y29" s="354"/>
      <c r="Z29" s="354"/>
      <c r="AA29" s="354"/>
      <c r="AB29" s="354"/>
      <c r="AC29" s="354"/>
      <c r="AD29" s="354"/>
      <c r="AE29" s="355"/>
      <c r="AF29" s="353" t="s">
        <v>888</v>
      </c>
      <c r="AG29" s="354"/>
      <c r="AH29" s="354"/>
      <c r="AI29" s="354"/>
      <c r="AJ29" s="354"/>
      <c r="AK29" s="354"/>
      <c r="AL29" s="354"/>
      <c r="AM29" s="354"/>
      <c r="AN29" s="354"/>
      <c r="AO29" s="354"/>
      <c r="AP29" s="355"/>
      <c r="AQ29" s="356"/>
      <c r="AR29" s="351"/>
      <c r="AS29" s="351"/>
      <c r="AT29" s="351"/>
      <c r="AU29" s="351"/>
      <c r="AV29" s="351"/>
      <c r="AW29" s="351"/>
      <c r="AX29" s="351"/>
      <c r="AY29" s="351"/>
      <c r="AZ29" s="351"/>
      <c r="BA29" s="351"/>
      <c r="BB29" s="351"/>
      <c r="BC29" s="351"/>
      <c r="BD29" s="351"/>
      <c r="BE29" s="351"/>
      <c r="BF29" s="351"/>
      <c r="BG29" s="351"/>
      <c r="BH29" s="351"/>
      <c r="BI29" s="351"/>
      <c r="BJ29" s="351"/>
      <c r="BK29" s="357"/>
    </row>
    <row r="30" spans="1:63" ht="15.75" customHeight="1" thickTop="1">
      <c r="A30" s="1143">
        <v>1</v>
      </c>
      <c r="B30" s="1144"/>
      <c r="C30" s="358" t="s">
        <v>1161</v>
      </c>
      <c r="D30" s="359" t="s">
        <v>1162</v>
      </c>
      <c r="E30" s="360"/>
      <c r="F30" s="360"/>
      <c r="G30" s="360"/>
      <c r="H30" s="360"/>
      <c r="I30" s="360"/>
      <c r="J30" s="361"/>
      <c r="K30" s="359" t="s">
        <v>1163</v>
      </c>
      <c r="L30" s="360"/>
      <c r="M30" s="360"/>
      <c r="N30" s="360"/>
      <c r="O30" s="360"/>
      <c r="P30" s="360"/>
      <c r="Q30" s="360"/>
      <c r="R30" s="360"/>
      <c r="S30" s="360"/>
      <c r="T30" s="360"/>
      <c r="U30" s="361"/>
      <c r="V30" s="362"/>
      <c r="W30" s="359"/>
      <c r="X30" s="360"/>
      <c r="Y30" s="360"/>
      <c r="Z30" s="360"/>
      <c r="AA30" s="360"/>
      <c r="AB30" s="360"/>
      <c r="AC30" s="360"/>
      <c r="AD30" s="360"/>
      <c r="AE30" s="361"/>
      <c r="AF30" s="359"/>
      <c r="AG30" s="360"/>
      <c r="AH30" s="360"/>
      <c r="AI30" s="360"/>
      <c r="AJ30" s="360"/>
      <c r="AK30" s="360"/>
      <c r="AL30" s="360"/>
      <c r="AM30" s="360"/>
      <c r="AN30" s="360"/>
      <c r="AO30" s="360"/>
      <c r="AP30" s="361"/>
      <c r="AQ30" s="359" t="s">
        <v>1164</v>
      </c>
      <c r="AR30" s="363"/>
      <c r="AS30" s="363"/>
      <c r="AT30" s="363"/>
      <c r="AU30" s="363"/>
      <c r="AV30" s="363"/>
      <c r="AW30" s="363"/>
      <c r="AX30" s="363"/>
      <c r="AY30" s="363"/>
      <c r="AZ30" s="363"/>
      <c r="BA30" s="363"/>
      <c r="BB30" s="363"/>
      <c r="BC30" s="363"/>
      <c r="BD30" s="363"/>
      <c r="BE30" s="363"/>
      <c r="BF30" s="363"/>
      <c r="BG30" s="363"/>
      <c r="BH30" s="363"/>
      <c r="BI30" s="363"/>
      <c r="BJ30" s="363"/>
      <c r="BK30" s="364"/>
    </row>
    <row r="31" spans="1:63" ht="15.75" customHeight="1">
      <c r="A31" s="1141">
        <v>2</v>
      </c>
      <c r="B31" s="1142"/>
      <c r="C31" s="365" t="s">
        <v>1161</v>
      </c>
      <c r="D31" s="317" t="s">
        <v>1162</v>
      </c>
      <c r="E31" s="318"/>
      <c r="F31" s="318"/>
      <c r="G31" s="318"/>
      <c r="H31" s="318"/>
      <c r="I31" s="318"/>
      <c r="J31" s="366"/>
      <c r="K31" s="317" t="s">
        <v>1165</v>
      </c>
      <c r="L31" s="318"/>
      <c r="M31" s="318"/>
      <c r="N31" s="318"/>
      <c r="O31" s="318"/>
      <c r="P31" s="318"/>
      <c r="Q31" s="318"/>
      <c r="R31" s="318"/>
      <c r="S31" s="318"/>
      <c r="T31" s="318"/>
      <c r="U31" s="366"/>
      <c r="V31" s="316"/>
      <c r="W31" s="317"/>
      <c r="X31" s="318"/>
      <c r="Y31" s="318"/>
      <c r="Z31" s="318"/>
      <c r="AA31" s="318"/>
      <c r="AB31" s="318"/>
      <c r="AC31" s="318"/>
      <c r="AD31" s="318"/>
      <c r="AE31" s="366"/>
      <c r="AF31" s="317" t="s">
        <v>1166</v>
      </c>
      <c r="AG31" s="318"/>
      <c r="AH31" s="318"/>
      <c r="AI31" s="318"/>
      <c r="AJ31" s="318"/>
      <c r="AK31" s="318"/>
      <c r="AL31" s="318"/>
      <c r="AM31" s="318"/>
      <c r="AN31" s="318"/>
      <c r="AO31" s="318"/>
      <c r="AP31" s="366"/>
      <c r="AQ31" s="317" t="s">
        <v>1167</v>
      </c>
      <c r="AR31" s="318"/>
      <c r="AS31" s="318"/>
      <c r="AT31" s="318"/>
      <c r="AU31" s="318"/>
      <c r="AV31" s="318"/>
      <c r="AW31" s="318"/>
      <c r="AX31" s="318"/>
      <c r="AY31" s="318"/>
      <c r="AZ31" s="318"/>
      <c r="BA31" s="318"/>
      <c r="BB31" s="318"/>
      <c r="BC31" s="318"/>
      <c r="BD31" s="318"/>
      <c r="BE31" s="318"/>
      <c r="BF31" s="318"/>
      <c r="BG31" s="318"/>
      <c r="BH31" s="318"/>
      <c r="BI31" s="318"/>
      <c r="BJ31" s="318"/>
      <c r="BK31" s="367"/>
    </row>
    <row r="32" spans="1:63" ht="15.75" customHeight="1">
      <c r="A32" s="1141">
        <v>3</v>
      </c>
      <c r="B32" s="1142"/>
      <c r="C32" s="365" t="s">
        <v>1161</v>
      </c>
      <c r="D32" s="317" t="s">
        <v>1162</v>
      </c>
      <c r="E32" s="318"/>
      <c r="F32" s="318"/>
      <c r="G32" s="318"/>
      <c r="H32" s="318"/>
      <c r="I32" s="318"/>
      <c r="J32" s="366"/>
      <c r="K32" s="317" t="s">
        <v>1168</v>
      </c>
      <c r="L32" s="318"/>
      <c r="M32" s="318"/>
      <c r="N32" s="318"/>
      <c r="O32" s="318"/>
      <c r="P32" s="318"/>
      <c r="Q32" s="318"/>
      <c r="R32" s="318"/>
      <c r="S32" s="318"/>
      <c r="T32" s="318"/>
      <c r="U32" s="366"/>
      <c r="V32" s="316"/>
      <c r="W32" s="317" t="s">
        <v>1169</v>
      </c>
      <c r="X32" s="318"/>
      <c r="Y32" s="318"/>
      <c r="Z32" s="318"/>
      <c r="AA32" s="318"/>
      <c r="AB32" s="318"/>
      <c r="AC32" s="318"/>
      <c r="AD32" s="318"/>
      <c r="AE32" s="366"/>
      <c r="AF32" s="317" t="s">
        <v>1168</v>
      </c>
      <c r="AG32" s="318"/>
      <c r="AH32" s="318"/>
      <c r="AI32" s="318"/>
      <c r="AJ32" s="318"/>
      <c r="AK32" s="318"/>
      <c r="AL32" s="318"/>
      <c r="AM32" s="318"/>
      <c r="AN32" s="318"/>
      <c r="AO32" s="318"/>
      <c r="AP32" s="366"/>
      <c r="AQ32" s="317"/>
      <c r="AR32" s="318"/>
      <c r="AS32" s="318"/>
      <c r="AT32" s="318"/>
      <c r="AU32" s="318"/>
      <c r="AV32" s="318"/>
      <c r="AW32" s="318"/>
      <c r="AX32" s="318"/>
      <c r="AY32" s="318"/>
      <c r="AZ32" s="318"/>
      <c r="BA32" s="318"/>
      <c r="BB32" s="318"/>
      <c r="BC32" s="318"/>
      <c r="BD32" s="318"/>
      <c r="BE32" s="318"/>
      <c r="BF32" s="318"/>
      <c r="BG32" s="318"/>
      <c r="BH32" s="318"/>
      <c r="BI32" s="318"/>
      <c r="BJ32" s="318"/>
      <c r="BK32" s="367"/>
    </row>
    <row r="33" spans="1:63" ht="15.75" customHeight="1">
      <c r="A33" s="1141">
        <v>4</v>
      </c>
      <c r="B33" s="1142"/>
      <c r="C33" s="365" t="s">
        <v>1161</v>
      </c>
      <c r="D33" s="317" t="s">
        <v>1162</v>
      </c>
      <c r="E33" s="318"/>
      <c r="F33" s="318"/>
      <c r="G33" s="318"/>
      <c r="H33" s="318"/>
      <c r="I33" s="318"/>
      <c r="J33" s="366"/>
      <c r="K33" s="317" t="s">
        <v>1170</v>
      </c>
      <c r="L33" s="318"/>
      <c r="M33" s="318"/>
      <c r="N33" s="318"/>
      <c r="O33" s="318"/>
      <c r="P33" s="318"/>
      <c r="Q33" s="318"/>
      <c r="R33" s="318"/>
      <c r="S33" s="318"/>
      <c r="T33" s="318"/>
      <c r="U33" s="366"/>
      <c r="V33" s="316"/>
      <c r="W33" s="317" t="s">
        <v>1169</v>
      </c>
      <c r="X33" s="318"/>
      <c r="Y33" s="318"/>
      <c r="Z33" s="318"/>
      <c r="AA33" s="318"/>
      <c r="AB33" s="318"/>
      <c r="AC33" s="318"/>
      <c r="AD33" s="318"/>
      <c r="AE33" s="366"/>
      <c r="AF33" s="317" t="s">
        <v>1170</v>
      </c>
      <c r="AG33" s="318"/>
      <c r="AH33" s="318"/>
      <c r="AI33" s="318"/>
      <c r="AJ33" s="318"/>
      <c r="AK33" s="318"/>
      <c r="AL33" s="318"/>
      <c r="AM33" s="318"/>
      <c r="AN33" s="318"/>
      <c r="AO33" s="318"/>
      <c r="AP33" s="366"/>
      <c r="AQ33" s="317"/>
      <c r="AR33" s="318"/>
      <c r="AS33" s="318"/>
      <c r="AT33" s="318"/>
      <c r="AU33" s="318"/>
      <c r="AV33" s="318"/>
      <c r="AW33" s="318"/>
      <c r="AX33" s="318"/>
      <c r="AY33" s="318"/>
      <c r="AZ33" s="318"/>
      <c r="BA33" s="318"/>
      <c r="BB33" s="318"/>
      <c r="BC33" s="318"/>
      <c r="BD33" s="318"/>
      <c r="BE33" s="318"/>
      <c r="BF33" s="318"/>
      <c r="BG33" s="318"/>
      <c r="BH33" s="318"/>
      <c r="BI33" s="318"/>
      <c r="BJ33" s="318"/>
      <c r="BK33" s="367"/>
    </row>
    <row r="34" spans="1:63" ht="15.75" customHeight="1">
      <c r="A34" s="1141">
        <v>5</v>
      </c>
      <c r="B34" s="1142"/>
      <c r="C34" s="365" t="s">
        <v>1161</v>
      </c>
      <c r="D34" s="317" t="s">
        <v>1162</v>
      </c>
      <c r="E34" s="318"/>
      <c r="F34" s="318"/>
      <c r="G34" s="318"/>
      <c r="H34" s="318"/>
      <c r="I34" s="318"/>
      <c r="J34" s="366"/>
      <c r="K34" s="317" t="s">
        <v>1171</v>
      </c>
      <c r="L34" s="318"/>
      <c r="M34" s="318"/>
      <c r="N34" s="318"/>
      <c r="O34" s="318"/>
      <c r="P34" s="318"/>
      <c r="Q34" s="318"/>
      <c r="R34" s="318"/>
      <c r="S34" s="318"/>
      <c r="T34" s="318"/>
      <c r="U34" s="366"/>
      <c r="V34" s="316"/>
      <c r="W34" s="317" t="s">
        <v>1169</v>
      </c>
      <c r="X34" s="318"/>
      <c r="Y34" s="318"/>
      <c r="Z34" s="318"/>
      <c r="AA34" s="318"/>
      <c r="AB34" s="318"/>
      <c r="AC34" s="318"/>
      <c r="AD34" s="318"/>
      <c r="AE34" s="366"/>
      <c r="AF34" s="317" t="s">
        <v>1171</v>
      </c>
      <c r="AG34" s="318"/>
      <c r="AH34" s="318"/>
      <c r="AI34" s="318"/>
      <c r="AJ34" s="318"/>
      <c r="AK34" s="318"/>
      <c r="AL34" s="318"/>
      <c r="AM34" s="318"/>
      <c r="AN34" s="318"/>
      <c r="AO34" s="318"/>
      <c r="AP34" s="366"/>
      <c r="AQ34" s="317"/>
      <c r="AR34" s="318"/>
      <c r="AS34" s="318"/>
      <c r="AT34" s="318"/>
      <c r="AU34" s="318"/>
      <c r="AV34" s="318"/>
      <c r="AW34" s="318"/>
      <c r="AX34" s="318"/>
      <c r="AY34" s="318"/>
      <c r="AZ34" s="318"/>
      <c r="BA34" s="318"/>
      <c r="BB34" s="318"/>
      <c r="BC34" s="318"/>
      <c r="BD34" s="318"/>
      <c r="BE34" s="318"/>
      <c r="BF34" s="318"/>
      <c r="BG34" s="318"/>
      <c r="BH34" s="318"/>
      <c r="BI34" s="318"/>
      <c r="BJ34" s="318"/>
      <c r="BK34" s="367"/>
    </row>
    <row r="35" spans="1:63" ht="15.75" customHeight="1">
      <c r="A35" s="1141">
        <v>6</v>
      </c>
      <c r="B35" s="1142"/>
      <c r="C35" s="365" t="s">
        <v>1161</v>
      </c>
      <c r="D35" s="317" t="s">
        <v>1162</v>
      </c>
      <c r="E35" s="318"/>
      <c r="F35" s="318"/>
      <c r="G35" s="318"/>
      <c r="H35" s="318"/>
      <c r="I35" s="318"/>
      <c r="J35" s="366"/>
      <c r="K35" s="317" t="s">
        <v>1172</v>
      </c>
      <c r="L35" s="318"/>
      <c r="M35" s="318"/>
      <c r="N35" s="318"/>
      <c r="O35" s="318"/>
      <c r="P35" s="318"/>
      <c r="Q35" s="318"/>
      <c r="R35" s="318"/>
      <c r="S35" s="318"/>
      <c r="T35" s="318"/>
      <c r="U35" s="366"/>
      <c r="V35" s="316"/>
      <c r="W35" s="317"/>
      <c r="X35" s="318"/>
      <c r="Y35" s="318"/>
      <c r="Z35" s="318"/>
      <c r="AA35" s="318"/>
      <c r="AB35" s="318"/>
      <c r="AC35" s="318"/>
      <c r="AD35" s="318"/>
      <c r="AE35" s="366"/>
      <c r="AF35" s="317">
        <v>1</v>
      </c>
      <c r="AG35" s="318"/>
      <c r="AH35" s="318"/>
      <c r="AI35" s="318"/>
      <c r="AJ35" s="318"/>
      <c r="AK35" s="318"/>
      <c r="AL35" s="318"/>
      <c r="AM35" s="318"/>
      <c r="AN35" s="318"/>
      <c r="AO35" s="318"/>
      <c r="AP35" s="366"/>
      <c r="AQ35" s="317"/>
      <c r="AR35" s="318"/>
      <c r="AS35" s="318"/>
      <c r="AT35" s="318"/>
      <c r="AU35" s="318"/>
      <c r="AV35" s="318"/>
      <c r="AW35" s="318"/>
      <c r="AX35" s="318"/>
      <c r="AY35" s="318"/>
      <c r="AZ35" s="318"/>
      <c r="BA35" s="318"/>
      <c r="BB35" s="318"/>
      <c r="BC35" s="318"/>
      <c r="BD35" s="318"/>
      <c r="BE35" s="318"/>
      <c r="BF35" s="318"/>
      <c r="BG35" s="318"/>
      <c r="BH35" s="318"/>
      <c r="BI35" s="318"/>
      <c r="BJ35" s="318"/>
      <c r="BK35" s="367"/>
    </row>
    <row r="36" spans="1:63" ht="15.75" customHeight="1">
      <c r="A36" s="1141">
        <v>7</v>
      </c>
      <c r="B36" s="1142"/>
      <c r="C36" s="365" t="s">
        <v>1161</v>
      </c>
      <c r="D36" s="317" t="s">
        <v>1162</v>
      </c>
      <c r="E36" s="318"/>
      <c r="F36" s="318"/>
      <c r="G36" s="318"/>
      <c r="H36" s="318"/>
      <c r="I36" s="318"/>
      <c r="J36" s="366"/>
      <c r="K36" s="317" t="s">
        <v>1173</v>
      </c>
      <c r="L36" s="318"/>
      <c r="M36" s="318"/>
      <c r="N36" s="318"/>
      <c r="O36" s="318"/>
      <c r="P36" s="318"/>
      <c r="Q36" s="318"/>
      <c r="R36" s="318"/>
      <c r="S36" s="318"/>
      <c r="T36" s="318"/>
      <c r="U36" s="366"/>
      <c r="V36" s="316"/>
      <c r="W36" s="317"/>
      <c r="X36" s="318"/>
      <c r="Y36" s="318"/>
      <c r="Z36" s="318"/>
      <c r="AA36" s="318"/>
      <c r="AB36" s="318"/>
      <c r="AC36" s="318"/>
      <c r="AD36" s="318"/>
      <c r="AE36" s="366"/>
      <c r="AF36" s="317" t="s">
        <v>1179</v>
      </c>
      <c r="AG36" s="318"/>
      <c r="AH36" s="318"/>
      <c r="AI36" s="318"/>
      <c r="AJ36" s="318"/>
      <c r="AK36" s="318"/>
      <c r="AL36" s="318"/>
      <c r="AM36" s="318"/>
      <c r="AN36" s="318"/>
      <c r="AO36" s="318"/>
      <c r="AP36" s="366"/>
      <c r="AQ36" s="317"/>
      <c r="AR36" s="318"/>
      <c r="AS36" s="318"/>
      <c r="AT36" s="318"/>
      <c r="AU36" s="318"/>
      <c r="AV36" s="318"/>
      <c r="AW36" s="318"/>
      <c r="AX36" s="318"/>
      <c r="AY36" s="318"/>
      <c r="AZ36" s="318"/>
      <c r="BA36" s="318"/>
      <c r="BB36" s="318"/>
      <c r="BC36" s="318"/>
      <c r="BD36" s="318"/>
      <c r="BE36" s="318"/>
      <c r="BF36" s="318"/>
      <c r="BG36" s="318"/>
      <c r="BH36" s="318"/>
      <c r="BI36" s="318"/>
      <c r="BJ36" s="318"/>
      <c r="BK36" s="367"/>
    </row>
    <row r="37" spans="1:63" ht="15.75" customHeight="1">
      <c r="A37" s="1141">
        <v>8</v>
      </c>
      <c r="B37" s="1142"/>
      <c r="C37" s="365" t="s">
        <v>1161</v>
      </c>
      <c r="D37" s="317" t="s">
        <v>1162</v>
      </c>
      <c r="E37" s="318"/>
      <c r="F37" s="318"/>
      <c r="G37" s="318"/>
      <c r="H37" s="318"/>
      <c r="I37" s="318"/>
      <c r="J37" s="366"/>
      <c r="K37" s="317" t="s">
        <v>1174</v>
      </c>
      <c r="L37" s="318"/>
      <c r="M37" s="318"/>
      <c r="N37" s="318"/>
      <c r="O37" s="318"/>
      <c r="P37" s="318"/>
      <c r="Q37" s="318"/>
      <c r="R37" s="318"/>
      <c r="S37" s="318"/>
      <c r="T37" s="318"/>
      <c r="U37" s="366"/>
      <c r="V37" s="316"/>
      <c r="W37" s="317"/>
      <c r="X37" s="318"/>
      <c r="Y37" s="318"/>
      <c r="Z37" s="318"/>
      <c r="AA37" s="318"/>
      <c r="AB37" s="318"/>
      <c r="AC37" s="318"/>
      <c r="AD37" s="318"/>
      <c r="AE37" s="366"/>
      <c r="AF37" s="317"/>
      <c r="AG37" s="318"/>
      <c r="AH37" s="318"/>
      <c r="AI37" s="318"/>
      <c r="AJ37" s="318"/>
      <c r="AK37" s="318"/>
      <c r="AL37" s="318"/>
      <c r="AM37" s="318"/>
      <c r="AN37" s="318"/>
      <c r="AO37" s="318"/>
      <c r="AP37" s="366"/>
      <c r="AQ37" s="317"/>
      <c r="AR37" s="318"/>
      <c r="AS37" s="318"/>
      <c r="AT37" s="318"/>
      <c r="AU37" s="318"/>
      <c r="AV37" s="318"/>
      <c r="AW37" s="318"/>
      <c r="AX37" s="318"/>
      <c r="AY37" s="318"/>
      <c r="AZ37" s="318"/>
      <c r="BA37" s="318"/>
      <c r="BB37" s="318"/>
      <c r="BC37" s="318"/>
      <c r="BD37" s="318"/>
      <c r="BE37" s="318"/>
      <c r="BF37" s="318"/>
      <c r="BG37" s="318"/>
      <c r="BH37" s="318"/>
      <c r="BI37" s="318"/>
      <c r="BJ37" s="318"/>
      <c r="BK37" s="367"/>
    </row>
    <row r="38" spans="1:63" ht="15.75" customHeight="1">
      <c r="A38" s="1141">
        <v>9</v>
      </c>
      <c r="B38" s="1142"/>
      <c r="C38" s="365" t="s">
        <v>1161</v>
      </c>
      <c r="D38" s="317" t="s">
        <v>1162</v>
      </c>
      <c r="E38" s="318"/>
      <c r="F38" s="318"/>
      <c r="G38" s="318"/>
      <c r="H38" s="318"/>
      <c r="I38" s="318"/>
      <c r="J38" s="366"/>
      <c r="K38" s="317" t="s">
        <v>1175</v>
      </c>
      <c r="L38" s="318"/>
      <c r="M38" s="318"/>
      <c r="N38" s="318"/>
      <c r="O38" s="318"/>
      <c r="P38" s="318"/>
      <c r="Q38" s="318"/>
      <c r="R38" s="318"/>
      <c r="S38" s="318"/>
      <c r="T38" s="318"/>
      <c r="U38" s="366"/>
      <c r="V38" s="316"/>
      <c r="W38" s="317"/>
      <c r="X38" s="318"/>
      <c r="Y38" s="318"/>
      <c r="Z38" s="318"/>
      <c r="AA38" s="318"/>
      <c r="AB38" s="318"/>
      <c r="AC38" s="318"/>
      <c r="AD38" s="318"/>
      <c r="AE38" s="366"/>
      <c r="AF38" s="317"/>
      <c r="AG38" s="318"/>
      <c r="AH38" s="318"/>
      <c r="AI38" s="318"/>
      <c r="AJ38" s="318"/>
      <c r="AK38" s="318"/>
      <c r="AL38" s="318"/>
      <c r="AM38" s="318"/>
      <c r="AN38" s="318"/>
      <c r="AO38" s="318"/>
      <c r="AP38" s="366"/>
      <c r="AQ38" s="317"/>
      <c r="AR38" s="318"/>
      <c r="AS38" s="318"/>
      <c r="AT38" s="318"/>
      <c r="AU38" s="318"/>
      <c r="AV38" s="318"/>
      <c r="AW38" s="318"/>
      <c r="AX38" s="318"/>
      <c r="AY38" s="318"/>
      <c r="AZ38" s="318"/>
      <c r="BA38" s="318"/>
      <c r="BB38" s="318"/>
      <c r="BC38" s="318"/>
      <c r="BD38" s="318"/>
      <c r="BE38" s="318"/>
      <c r="BF38" s="318"/>
      <c r="BG38" s="318"/>
      <c r="BH38" s="318"/>
      <c r="BI38" s="318"/>
      <c r="BJ38" s="318"/>
      <c r="BK38" s="367"/>
    </row>
    <row r="39" spans="1:63" ht="15.75" customHeight="1">
      <c r="A39" s="1141">
        <v>10</v>
      </c>
      <c r="B39" s="1142"/>
      <c r="C39" s="365" t="s">
        <v>1161</v>
      </c>
      <c r="D39" s="317" t="s">
        <v>1162</v>
      </c>
      <c r="E39" s="318"/>
      <c r="F39" s="318"/>
      <c r="G39" s="318"/>
      <c r="H39" s="318"/>
      <c r="I39" s="318"/>
      <c r="J39" s="366"/>
      <c r="K39" s="317" t="s">
        <v>1176</v>
      </c>
      <c r="L39" s="318"/>
      <c r="M39" s="318"/>
      <c r="N39" s="318"/>
      <c r="O39" s="318"/>
      <c r="P39" s="318"/>
      <c r="Q39" s="318"/>
      <c r="R39" s="318"/>
      <c r="S39" s="318"/>
      <c r="T39" s="318"/>
      <c r="U39" s="366"/>
      <c r="V39" s="316"/>
      <c r="W39" s="317"/>
      <c r="X39" s="318"/>
      <c r="Y39" s="318"/>
      <c r="Z39" s="318"/>
      <c r="AA39" s="318"/>
      <c r="AB39" s="318"/>
      <c r="AC39" s="318"/>
      <c r="AD39" s="318"/>
      <c r="AE39" s="366"/>
      <c r="AF39" s="317"/>
      <c r="AG39" s="318"/>
      <c r="AH39" s="318"/>
      <c r="AI39" s="318"/>
      <c r="AJ39" s="318"/>
      <c r="AK39" s="318"/>
      <c r="AL39" s="318"/>
      <c r="AM39" s="318"/>
      <c r="AN39" s="318"/>
      <c r="AO39" s="318"/>
      <c r="AP39" s="366"/>
      <c r="AQ39" s="317"/>
      <c r="AR39" s="318"/>
      <c r="AS39" s="318"/>
      <c r="AT39" s="318"/>
      <c r="AU39" s="318"/>
      <c r="AV39" s="318"/>
      <c r="AW39" s="318"/>
      <c r="AX39" s="318"/>
      <c r="AY39" s="318"/>
      <c r="AZ39" s="318"/>
      <c r="BA39" s="318"/>
      <c r="BB39" s="318"/>
      <c r="BC39" s="318"/>
      <c r="BD39" s="318"/>
      <c r="BE39" s="318"/>
      <c r="BF39" s="318"/>
      <c r="BG39" s="318"/>
      <c r="BH39" s="318"/>
      <c r="BI39" s="318"/>
      <c r="BJ39" s="318"/>
      <c r="BK39" s="367"/>
    </row>
    <row r="40" spans="1:63" ht="15.75" customHeight="1">
      <c r="A40" s="1141">
        <v>11</v>
      </c>
      <c r="B40" s="1142"/>
      <c r="C40" s="365" t="s">
        <v>1161</v>
      </c>
      <c r="D40" s="317" t="s">
        <v>1162</v>
      </c>
      <c r="E40" s="318"/>
      <c r="F40" s="318"/>
      <c r="G40" s="318"/>
      <c r="H40" s="318"/>
      <c r="I40" s="318"/>
      <c r="J40" s="366"/>
      <c r="K40" s="317" t="s">
        <v>1177</v>
      </c>
      <c r="L40" s="318"/>
      <c r="M40" s="318"/>
      <c r="N40" s="318"/>
      <c r="O40" s="318"/>
      <c r="P40" s="318"/>
      <c r="Q40" s="318"/>
      <c r="R40" s="318"/>
      <c r="S40" s="318"/>
      <c r="T40" s="318"/>
      <c r="U40" s="366"/>
      <c r="V40" s="316"/>
      <c r="W40" s="317"/>
      <c r="X40" s="318"/>
      <c r="Y40" s="318"/>
      <c r="Z40" s="318"/>
      <c r="AA40" s="318"/>
      <c r="AB40" s="318"/>
      <c r="AC40" s="318"/>
      <c r="AD40" s="318"/>
      <c r="AE40" s="366"/>
      <c r="AF40" s="317"/>
      <c r="AG40" s="318"/>
      <c r="AH40" s="318"/>
      <c r="AI40" s="318"/>
      <c r="AJ40" s="318"/>
      <c r="AK40" s="318"/>
      <c r="AL40" s="318"/>
      <c r="AM40" s="318"/>
      <c r="AN40" s="318"/>
      <c r="AO40" s="318"/>
      <c r="AP40" s="366"/>
      <c r="AQ40" s="317"/>
      <c r="AR40" s="318"/>
      <c r="AS40" s="318"/>
      <c r="AT40" s="318"/>
      <c r="AU40" s="318"/>
      <c r="AV40" s="318"/>
      <c r="AW40" s="318"/>
      <c r="AX40" s="318"/>
      <c r="AY40" s="318"/>
      <c r="AZ40" s="318"/>
      <c r="BA40" s="318"/>
      <c r="BB40" s="318"/>
      <c r="BC40" s="318"/>
      <c r="BD40" s="318"/>
      <c r="BE40" s="318"/>
      <c r="BF40" s="318"/>
      <c r="BG40" s="318"/>
      <c r="BH40" s="318"/>
      <c r="BI40" s="318"/>
      <c r="BJ40" s="318"/>
      <c r="BK40" s="367"/>
    </row>
    <row r="41" spans="1:63" ht="15.75" customHeight="1">
      <c r="A41" s="1141">
        <v>12</v>
      </c>
      <c r="B41" s="1142"/>
      <c r="C41" s="365" t="s">
        <v>1161</v>
      </c>
      <c r="D41" s="317" t="s">
        <v>1162</v>
      </c>
      <c r="E41" s="318"/>
      <c r="F41" s="318"/>
      <c r="G41" s="318"/>
      <c r="H41" s="318"/>
      <c r="I41" s="318"/>
      <c r="J41" s="366"/>
      <c r="K41" s="317" t="s">
        <v>1178</v>
      </c>
      <c r="L41" s="318"/>
      <c r="M41" s="318"/>
      <c r="N41" s="318"/>
      <c r="O41" s="318"/>
      <c r="P41" s="318"/>
      <c r="Q41" s="318"/>
      <c r="R41" s="318"/>
      <c r="S41" s="318"/>
      <c r="T41" s="318"/>
      <c r="U41" s="366"/>
      <c r="V41" s="316"/>
      <c r="W41" s="317"/>
      <c r="X41" s="318"/>
      <c r="Y41" s="318"/>
      <c r="Z41" s="318"/>
      <c r="AA41" s="318"/>
      <c r="AB41" s="318"/>
      <c r="AC41" s="318"/>
      <c r="AD41" s="318"/>
      <c r="AE41" s="366"/>
      <c r="AF41" s="317"/>
      <c r="AG41" s="318"/>
      <c r="AH41" s="318"/>
      <c r="AI41" s="318"/>
      <c r="AJ41" s="318"/>
      <c r="AK41" s="318"/>
      <c r="AL41" s="318"/>
      <c r="AM41" s="318"/>
      <c r="AN41" s="318"/>
      <c r="AO41" s="318"/>
      <c r="AP41" s="366"/>
      <c r="AQ41" s="317"/>
      <c r="AR41" s="318"/>
      <c r="AS41" s="318"/>
      <c r="AT41" s="318"/>
      <c r="AU41" s="318"/>
      <c r="AV41" s="318"/>
      <c r="AW41" s="318"/>
      <c r="AX41" s="318"/>
      <c r="AY41" s="318"/>
      <c r="AZ41" s="318"/>
      <c r="BA41" s="318"/>
      <c r="BB41" s="318"/>
      <c r="BC41" s="318"/>
      <c r="BD41" s="318"/>
      <c r="BE41" s="318"/>
      <c r="BF41" s="318"/>
      <c r="BG41" s="318"/>
      <c r="BH41" s="318"/>
      <c r="BI41" s="318"/>
      <c r="BJ41" s="318"/>
      <c r="BK41" s="367"/>
    </row>
    <row r="42" spans="1:63" ht="15.75" customHeight="1">
      <c r="A42" s="1141">
        <v>13</v>
      </c>
      <c r="B42" s="1142"/>
      <c r="C42" s="365"/>
      <c r="D42" s="317"/>
      <c r="E42" s="318"/>
      <c r="F42" s="318"/>
      <c r="G42" s="318"/>
      <c r="H42" s="318"/>
      <c r="I42" s="318"/>
      <c r="J42" s="366"/>
      <c r="K42" s="317"/>
      <c r="L42" s="318"/>
      <c r="M42" s="318"/>
      <c r="N42" s="318"/>
      <c r="O42" s="318"/>
      <c r="P42" s="318"/>
      <c r="Q42" s="318"/>
      <c r="R42" s="318"/>
      <c r="S42" s="318"/>
      <c r="T42" s="318"/>
      <c r="U42" s="366"/>
      <c r="V42" s="316"/>
      <c r="W42" s="317"/>
      <c r="X42" s="318"/>
      <c r="Y42" s="318"/>
      <c r="Z42" s="318"/>
      <c r="AA42" s="318"/>
      <c r="AB42" s="318"/>
      <c r="AC42" s="318"/>
      <c r="AD42" s="318"/>
      <c r="AE42" s="366"/>
      <c r="AF42" s="317"/>
      <c r="AG42" s="318"/>
      <c r="AH42" s="318"/>
      <c r="AI42" s="318"/>
      <c r="AJ42" s="318"/>
      <c r="AK42" s="318"/>
      <c r="AL42" s="318"/>
      <c r="AM42" s="318"/>
      <c r="AN42" s="318"/>
      <c r="AO42" s="318"/>
      <c r="AP42" s="366"/>
      <c r="AQ42" s="317"/>
      <c r="AR42" s="318"/>
      <c r="AS42" s="318"/>
      <c r="AT42" s="318"/>
      <c r="AU42" s="318"/>
      <c r="AV42" s="318"/>
      <c r="AW42" s="318"/>
      <c r="AX42" s="318"/>
      <c r="AY42" s="318"/>
      <c r="AZ42" s="318"/>
      <c r="BA42" s="318"/>
      <c r="BB42" s="318"/>
      <c r="BC42" s="318"/>
      <c r="BD42" s="318"/>
      <c r="BE42" s="318"/>
      <c r="BF42" s="318"/>
      <c r="BG42" s="318"/>
      <c r="BH42" s="318"/>
      <c r="BI42" s="318"/>
      <c r="BJ42" s="318"/>
      <c r="BK42" s="367"/>
    </row>
    <row r="43" spans="1:63" ht="15.75" customHeight="1">
      <c r="A43" s="1141">
        <v>14</v>
      </c>
      <c r="B43" s="1142"/>
      <c r="C43" s="365"/>
      <c r="D43" s="317"/>
      <c r="E43" s="318"/>
      <c r="F43" s="318"/>
      <c r="G43" s="318"/>
      <c r="H43" s="318"/>
      <c r="I43" s="318"/>
      <c r="J43" s="366"/>
      <c r="K43" s="317"/>
      <c r="L43" s="318"/>
      <c r="M43" s="318"/>
      <c r="N43" s="318"/>
      <c r="O43" s="318"/>
      <c r="P43" s="318"/>
      <c r="Q43" s="318"/>
      <c r="R43" s="318"/>
      <c r="S43" s="318"/>
      <c r="T43" s="318"/>
      <c r="U43" s="366"/>
      <c r="V43" s="316"/>
      <c r="W43" s="317"/>
      <c r="X43" s="318"/>
      <c r="Y43" s="318"/>
      <c r="Z43" s="318"/>
      <c r="AA43" s="318"/>
      <c r="AB43" s="318"/>
      <c r="AC43" s="318"/>
      <c r="AD43" s="318"/>
      <c r="AE43" s="366"/>
      <c r="AF43" s="317"/>
      <c r="AG43" s="318"/>
      <c r="AH43" s="318"/>
      <c r="AI43" s="318"/>
      <c r="AJ43" s="318"/>
      <c r="AK43" s="318"/>
      <c r="AL43" s="318"/>
      <c r="AM43" s="318"/>
      <c r="AN43" s="318"/>
      <c r="AO43" s="318"/>
      <c r="AP43" s="366"/>
      <c r="AQ43" s="317"/>
      <c r="AR43" s="318"/>
      <c r="AS43" s="318"/>
      <c r="AT43" s="318"/>
      <c r="AU43" s="318"/>
      <c r="AV43" s="318"/>
      <c r="AW43" s="318"/>
      <c r="AX43" s="318"/>
      <c r="AY43" s="318"/>
      <c r="AZ43" s="318"/>
      <c r="BA43" s="318"/>
      <c r="BB43" s="318"/>
      <c r="BC43" s="318"/>
      <c r="BD43" s="318"/>
      <c r="BE43" s="318"/>
      <c r="BF43" s="318"/>
      <c r="BG43" s="318"/>
      <c r="BH43" s="318"/>
      <c r="BI43" s="318"/>
      <c r="BJ43" s="318"/>
      <c r="BK43" s="367"/>
    </row>
    <row r="44" spans="1:63" ht="15.75" customHeight="1" thickBot="1">
      <c r="A44" s="1139">
        <v>15</v>
      </c>
      <c r="B44" s="1140"/>
      <c r="C44" s="368"/>
      <c r="D44" s="369"/>
      <c r="E44" s="370"/>
      <c r="F44" s="370"/>
      <c r="G44" s="370"/>
      <c r="H44" s="370"/>
      <c r="I44" s="370"/>
      <c r="J44" s="371"/>
      <c r="K44" s="369"/>
      <c r="L44" s="370"/>
      <c r="M44" s="370"/>
      <c r="N44" s="370"/>
      <c r="O44" s="370"/>
      <c r="P44" s="370"/>
      <c r="Q44" s="370"/>
      <c r="R44" s="370"/>
      <c r="S44" s="370"/>
      <c r="T44" s="370"/>
      <c r="U44" s="371"/>
      <c r="V44" s="372"/>
      <c r="W44" s="369"/>
      <c r="X44" s="370"/>
      <c r="Y44" s="370"/>
      <c r="Z44" s="370"/>
      <c r="AA44" s="370"/>
      <c r="AB44" s="370"/>
      <c r="AC44" s="370"/>
      <c r="AD44" s="370"/>
      <c r="AE44" s="371"/>
      <c r="AF44" s="369"/>
      <c r="AG44" s="370"/>
      <c r="AH44" s="370"/>
      <c r="AI44" s="370"/>
      <c r="AJ44" s="370"/>
      <c r="AK44" s="370"/>
      <c r="AL44" s="370"/>
      <c r="AM44" s="370"/>
      <c r="AN44" s="370"/>
      <c r="AO44" s="370"/>
      <c r="AP44" s="371"/>
      <c r="AQ44" s="369"/>
      <c r="AR44" s="370"/>
      <c r="AS44" s="370"/>
      <c r="AT44" s="370"/>
      <c r="AU44" s="370"/>
      <c r="AV44" s="370"/>
      <c r="AW44" s="370"/>
      <c r="AX44" s="370"/>
      <c r="AY44" s="370"/>
      <c r="AZ44" s="370"/>
      <c r="BA44" s="370"/>
      <c r="BB44" s="370"/>
      <c r="BC44" s="370"/>
      <c r="BD44" s="370"/>
      <c r="BE44" s="370"/>
      <c r="BF44" s="370"/>
      <c r="BG44" s="370"/>
      <c r="BH44" s="370"/>
      <c r="BI44" s="370"/>
      <c r="BJ44" s="370"/>
      <c r="BK44" s="545"/>
    </row>
    <row r="45" spans="1:63" ht="15.75" customHeight="1" thickBot="1"/>
    <row r="46" spans="1:63" ht="15.75" customHeight="1">
      <c r="A46" s="321" t="s">
        <v>326</v>
      </c>
      <c r="B46" s="322"/>
      <c r="C46" s="322"/>
      <c r="D46" s="322"/>
      <c r="E46" s="323"/>
      <c r="F46" s="324"/>
      <c r="G46" s="325">
        <v>3</v>
      </c>
      <c r="H46" s="326"/>
      <c r="I46" s="327"/>
      <c r="J46" s="327"/>
      <c r="K46" s="327"/>
      <c r="L46" s="327"/>
      <c r="M46" s="327"/>
      <c r="N46" s="327"/>
      <c r="O46" s="327"/>
      <c r="P46" s="327"/>
      <c r="Q46" s="327"/>
      <c r="R46" s="328"/>
      <c r="S46" s="329" t="s">
        <v>1154</v>
      </c>
      <c r="T46" s="330"/>
      <c r="U46" s="330"/>
      <c r="V46" s="330"/>
      <c r="W46" s="330"/>
      <c r="X46" s="330"/>
      <c r="Y46" s="331"/>
      <c r="Z46" s="332" t="s">
        <v>1180</v>
      </c>
      <c r="AA46" s="332"/>
      <c r="AB46" s="332"/>
      <c r="AC46" s="332"/>
      <c r="AD46" s="327"/>
      <c r="AE46" s="332"/>
      <c r="AF46" s="332"/>
      <c r="AG46" s="332"/>
      <c r="AH46" s="333" t="s">
        <v>594</v>
      </c>
      <c r="AI46" s="330"/>
      <c r="AJ46" s="331"/>
      <c r="AK46" s="332"/>
      <c r="AL46" s="332"/>
      <c r="AM46" s="332"/>
      <c r="AN46" s="332"/>
      <c r="AO46" s="332"/>
      <c r="AP46" s="332"/>
      <c r="AQ46" s="332"/>
      <c r="AR46" s="332"/>
      <c r="AS46" s="332"/>
      <c r="AT46" s="332"/>
      <c r="AU46" s="332"/>
      <c r="AV46" s="332"/>
      <c r="AW46" s="332"/>
      <c r="AX46" s="332"/>
      <c r="AY46" s="332"/>
      <c r="AZ46" s="332"/>
      <c r="BA46" s="332"/>
      <c r="BB46" s="332"/>
      <c r="BC46" s="332"/>
      <c r="BD46" s="332"/>
      <c r="BE46" s="332"/>
      <c r="BF46" s="332"/>
      <c r="BG46" s="332"/>
      <c r="BH46" s="332"/>
      <c r="BI46" s="332"/>
      <c r="BJ46" s="332"/>
      <c r="BK46" s="334"/>
    </row>
    <row r="47" spans="1:63" ht="15.75" customHeight="1">
      <c r="A47" s="335" t="s">
        <v>1155</v>
      </c>
      <c r="B47" s="336"/>
      <c r="C47" s="336"/>
      <c r="D47" s="337"/>
      <c r="E47" s="338" t="s">
        <v>1156</v>
      </c>
      <c r="F47" s="339"/>
      <c r="G47" s="339"/>
      <c r="H47" s="340"/>
      <c r="I47" s="340"/>
      <c r="J47" s="340"/>
      <c r="K47" s="340"/>
      <c r="L47" s="341"/>
      <c r="M47" s="341"/>
      <c r="N47" s="341"/>
      <c r="O47" s="341"/>
      <c r="P47" s="341"/>
      <c r="Q47" s="341"/>
      <c r="R47" s="341"/>
      <c r="S47" s="341"/>
      <c r="T47" s="341"/>
      <c r="U47" s="341"/>
      <c r="V47" s="341"/>
      <c r="W47" s="341"/>
      <c r="X47" s="341"/>
      <c r="Y47" s="341"/>
      <c r="Z47" s="339"/>
      <c r="AA47" s="339"/>
      <c r="AB47" s="339"/>
      <c r="AC47" s="339"/>
      <c r="AD47" s="339"/>
      <c r="AE47" s="339"/>
      <c r="AF47" s="339"/>
      <c r="AG47" s="339"/>
      <c r="AH47" s="339"/>
      <c r="AI47" s="339"/>
      <c r="AJ47" s="339"/>
      <c r="AK47" s="339"/>
      <c r="AL47" s="339"/>
      <c r="AM47" s="339"/>
      <c r="AN47" s="339"/>
      <c r="AO47" s="339"/>
      <c r="AP47" s="339"/>
      <c r="AQ47" s="339"/>
      <c r="AR47" s="339"/>
      <c r="AS47" s="339"/>
      <c r="AT47" s="339"/>
      <c r="AU47" s="339"/>
      <c r="AV47" s="339"/>
      <c r="AW47" s="339"/>
      <c r="AX47" s="339"/>
      <c r="AY47" s="339"/>
      <c r="AZ47" s="339"/>
      <c r="BA47" s="339"/>
      <c r="BB47" s="339"/>
      <c r="BC47" s="339"/>
      <c r="BD47" s="339"/>
      <c r="BE47" s="339"/>
      <c r="BF47" s="339"/>
      <c r="BG47" s="339"/>
      <c r="BH47" s="339"/>
      <c r="BI47" s="339"/>
      <c r="BJ47" s="339"/>
      <c r="BK47" s="342"/>
    </row>
    <row r="48" spans="1:63" ht="15.75" customHeight="1">
      <c r="A48" s="343" t="s">
        <v>326</v>
      </c>
      <c r="B48" s="344"/>
      <c r="C48" s="345" t="s">
        <v>1157</v>
      </c>
      <c r="D48" s="346"/>
      <c r="E48" s="347"/>
      <c r="F48" s="347"/>
      <c r="G48" s="347"/>
      <c r="H48" s="347"/>
      <c r="I48" s="347"/>
      <c r="J48" s="347"/>
      <c r="K48" s="347"/>
      <c r="L48" s="347"/>
      <c r="M48" s="347"/>
      <c r="N48" s="347"/>
      <c r="O48" s="347"/>
      <c r="P48" s="347"/>
      <c r="Q48" s="347"/>
      <c r="R48" s="347"/>
      <c r="S48" s="347"/>
      <c r="T48" s="347"/>
      <c r="U48" s="347"/>
      <c r="V48" s="345" t="s">
        <v>1158</v>
      </c>
      <c r="W48" s="346"/>
      <c r="X48" s="347"/>
      <c r="Y48" s="347"/>
      <c r="Z48" s="347"/>
      <c r="AA48" s="347"/>
      <c r="AB48" s="347"/>
      <c r="AC48" s="347"/>
      <c r="AD48" s="347"/>
      <c r="AE48" s="347"/>
      <c r="AF48" s="344"/>
      <c r="AG48" s="344"/>
      <c r="AH48" s="344"/>
      <c r="AI48" s="344"/>
      <c r="AJ48" s="344"/>
      <c r="AK48" s="344"/>
      <c r="AL48" s="344"/>
      <c r="AM48" s="344"/>
      <c r="AN48" s="344"/>
      <c r="AO48" s="344"/>
      <c r="AP48" s="344"/>
      <c r="AQ48" s="348" t="s">
        <v>424</v>
      </c>
      <c r="AR48" s="344"/>
      <c r="AS48" s="344"/>
      <c r="AT48" s="344"/>
      <c r="AU48" s="344"/>
      <c r="AV48" s="344"/>
      <c r="AW48" s="344"/>
      <c r="AX48" s="344"/>
      <c r="AY48" s="344"/>
      <c r="AZ48" s="344"/>
      <c r="BA48" s="344"/>
      <c r="BB48" s="344"/>
      <c r="BC48" s="344"/>
      <c r="BD48" s="344"/>
      <c r="BE48" s="344"/>
      <c r="BF48" s="344"/>
      <c r="BG48" s="344"/>
      <c r="BH48" s="344"/>
      <c r="BI48" s="344"/>
      <c r="BJ48" s="344"/>
      <c r="BK48" s="349"/>
    </row>
    <row r="49" spans="1:63" ht="15.75" customHeight="1" thickBot="1">
      <c r="A49" s="350"/>
      <c r="B49" s="351"/>
      <c r="C49" s="352" t="s">
        <v>1159</v>
      </c>
      <c r="D49" s="353" t="s">
        <v>1160</v>
      </c>
      <c r="E49" s="354"/>
      <c r="F49" s="354"/>
      <c r="G49" s="354"/>
      <c r="H49" s="354"/>
      <c r="I49" s="354"/>
      <c r="J49" s="355"/>
      <c r="K49" s="353" t="s">
        <v>888</v>
      </c>
      <c r="L49" s="354"/>
      <c r="M49" s="354"/>
      <c r="N49" s="354"/>
      <c r="O49" s="354"/>
      <c r="P49" s="354"/>
      <c r="Q49" s="354"/>
      <c r="R49" s="354"/>
      <c r="S49" s="354"/>
      <c r="T49" s="354"/>
      <c r="U49" s="355"/>
      <c r="V49" s="352" t="s">
        <v>1159</v>
      </c>
      <c r="W49" s="353" t="s">
        <v>1160</v>
      </c>
      <c r="X49" s="354"/>
      <c r="Y49" s="354"/>
      <c r="Z49" s="354"/>
      <c r="AA49" s="354"/>
      <c r="AB49" s="354"/>
      <c r="AC49" s="354"/>
      <c r="AD49" s="354"/>
      <c r="AE49" s="355"/>
      <c r="AF49" s="353" t="s">
        <v>888</v>
      </c>
      <c r="AG49" s="354"/>
      <c r="AH49" s="354"/>
      <c r="AI49" s="354"/>
      <c r="AJ49" s="354"/>
      <c r="AK49" s="354"/>
      <c r="AL49" s="354"/>
      <c r="AM49" s="354"/>
      <c r="AN49" s="354"/>
      <c r="AO49" s="354"/>
      <c r="AP49" s="355"/>
      <c r="AQ49" s="356"/>
      <c r="AR49" s="351"/>
      <c r="AS49" s="351"/>
      <c r="AT49" s="351"/>
      <c r="AU49" s="351"/>
      <c r="AV49" s="351"/>
      <c r="AW49" s="351"/>
      <c r="AX49" s="351"/>
      <c r="AY49" s="351"/>
      <c r="AZ49" s="351"/>
      <c r="BA49" s="351"/>
      <c r="BB49" s="351"/>
      <c r="BC49" s="351"/>
      <c r="BD49" s="351"/>
      <c r="BE49" s="351"/>
      <c r="BF49" s="351"/>
      <c r="BG49" s="351"/>
      <c r="BH49" s="351"/>
      <c r="BI49" s="351"/>
      <c r="BJ49" s="351"/>
      <c r="BK49" s="357"/>
    </row>
    <row r="50" spans="1:63" ht="15.75" customHeight="1" thickTop="1">
      <c r="A50" s="1143">
        <v>1</v>
      </c>
      <c r="B50" s="1144"/>
      <c r="C50" s="358" t="s">
        <v>1161</v>
      </c>
      <c r="D50" s="359" t="s">
        <v>1162</v>
      </c>
      <c r="E50" s="360"/>
      <c r="F50" s="360"/>
      <c r="G50" s="360"/>
      <c r="H50" s="360"/>
      <c r="I50" s="360"/>
      <c r="J50" s="361"/>
      <c r="K50" s="359" t="s">
        <v>1163</v>
      </c>
      <c r="L50" s="360"/>
      <c r="M50" s="360"/>
      <c r="N50" s="360"/>
      <c r="O50" s="360"/>
      <c r="P50" s="360"/>
      <c r="Q50" s="360"/>
      <c r="R50" s="360"/>
      <c r="S50" s="360"/>
      <c r="T50" s="360"/>
      <c r="U50" s="361"/>
      <c r="V50" s="362"/>
      <c r="W50" s="359"/>
      <c r="X50" s="360"/>
      <c r="Y50" s="360"/>
      <c r="Z50" s="360"/>
      <c r="AA50" s="360"/>
      <c r="AB50" s="360"/>
      <c r="AC50" s="360"/>
      <c r="AD50" s="360"/>
      <c r="AE50" s="361"/>
      <c r="AF50" s="359"/>
      <c r="AG50" s="360"/>
      <c r="AH50" s="360"/>
      <c r="AI50" s="360"/>
      <c r="AJ50" s="360"/>
      <c r="AK50" s="360"/>
      <c r="AL50" s="360"/>
      <c r="AM50" s="360"/>
      <c r="AN50" s="360"/>
      <c r="AO50" s="360"/>
      <c r="AP50" s="361"/>
      <c r="AQ50" s="359" t="s">
        <v>1164</v>
      </c>
      <c r="AR50" s="363"/>
      <c r="AS50" s="363"/>
      <c r="AT50" s="363"/>
      <c r="AU50" s="363"/>
      <c r="AV50" s="363"/>
      <c r="AW50" s="363"/>
      <c r="AX50" s="363"/>
      <c r="AY50" s="363"/>
      <c r="AZ50" s="363"/>
      <c r="BA50" s="363"/>
      <c r="BB50" s="363"/>
      <c r="BC50" s="363"/>
      <c r="BD50" s="363"/>
      <c r="BE50" s="363"/>
      <c r="BF50" s="363"/>
      <c r="BG50" s="363"/>
      <c r="BH50" s="363"/>
      <c r="BI50" s="363"/>
      <c r="BJ50" s="363"/>
      <c r="BK50" s="364"/>
    </row>
    <row r="51" spans="1:63" ht="15.75" customHeight="1">
      <c r="A51" s="1141">
        <v>2</v>
      </c>
      <c r="B51" s="1142"/>
      <c r="C51" s="365" t="s">
        <v>1161</v>
      </c>
      <c r="D51" s="317" t="s">
        <v>1162</v>
      </c>
      <c r="E51" s="318"/>
      <c r="F51" s="318"/>
      <c r="G51" s="318"/>
      <c r="H51" s="318"/>
      <c r="I51" s="318"/>
      <c r="J51" s="366"/>
      <c r="K51" s="317" t="s">
        <v>1165</v>
      </c>
      <c r="L51" s="318"/>
      <c r="M51" s="318"/>
      <c r="N51" s="318"/>
      <c r="O51" s="318"/>
      <c r="P51" s="318"/>
      <c r="Q51" s="318"/>
      <c r="R51" s="318"/>
      <c r="S51" s="318"/>
      <c r="T51" s="318"/>
      <c r="U51" s="366"/>
      <c r="V51" s="316"/>
      <c r="W51" s="317"/>
      <c r="X51" s="318"/>
      <c r="Y51" s="318"/>
      <c r="Z51" s="318"/>
      <c r="AA51" s="318"/>
      <c r="AB51" s="318"/>
      <c r="AC51" s="318"/>
      <c r="AD51" s="318"/>
      <c r="AE51" s="366"/>
      <c r="AF51" s="317" t="s">
        <v>1166</v>
      </c>
      <c r="AG51" s="318"/>
      <c r="AH51" s="318"/>
      <c r="AI51" s="318"/>
      <c r="AJ51" s="318"/>
      <c r="AK51" s="318"/>
      <c r="AL51" s="318"/>
      <c r="AM51" s="318"/>
      <c r="AN51" s="318"/>
      <c r="AO51" s="318"/>
      <c r="AP51" s="366"/>
      <c r="AQ51" s="317" t="s">
        <v>1167</v>
      </c>
      <c r="AR51" s="318"/>
      <c r="AS51" s="318"/>
      <c r="AT51" s="318"/>
      <c r="AU51" s="318"/>
      <c r="AV51" s="318"/>
      <c r="AW51" s="318"/>
      <c r="AX51" s="318"/>
      <c r="AY51" s="318"/>
      <c r="AZ51" s="318"/>
      <c r="BA51" s="318"/>
      <c r="BB51" s="318"/>
      <c r="BC51" s="318"/>
      <c r="BD51" s="318"/>
      <c r="BE51" s="318"/>
      <c r="BF51" s="318"/>
      <c r="BG51" s="318"/>
      <c r="BH51" s="318"/>
      <c r="BI51" s="318"/>
      <c r="BJ51" s="318"/>
      <c r="BK51" s="367"/>
    </row>
    <row r="52" spans="1:63" ht="15.75" customHeight="1">
      <c r="A52" s="1141">
        <v>3</v>
      </c>
      <c r="B52" s="1142"/>
      <c r="C52" s="365" t="s">
        <v>1161</v>
      </c>
      <c r="D52" s="317" t="s">
        <v>1162</v>
      </c>
      <c r="E52" s="318"/>
      <c r="F52" s="318"/>
      <c r="G52" s="318"/>
      <c r="H52" s="318"/>
      <c r="I52" s="318"/>
      <c r="J52" s="366"/>
      <c r="K52" s="317" t="s">
        <v>1168</v>
      </c>
      <c r="L52" s="318"/>
      <c r="M52" s="318"/>
      <c r="N52" s="318"/>
      <c r="O52" s="318"/>
      <c r="P52" s="318"/>
      <c r="Q52" s="318"/>
      <c r="R52" s="318"/>
      <c r="S52" s="318"/>
      <c r="T52" s="318"/>
      <c r="U52" s="366"/>
      <c r="V52" s="316"/>
      <c r="W52" s="317" t="s">
        <v>1169</v>
      </c>
      <c r="X52" s="318"/>
      <c r="Y52" s="318"/>
      <c r="Z52" s="318"/>
      <c r="AA52" s="318"/>
      <c r="AB52" s="318"/>
      <c r="AC52" s="318"/>
      <c r="AD52" s="318"/>
      <c r="AE52" s="366"/>
      <c r="AF52" s="317" t="s">
        <v>1168</v>
      </c>
      <c r="AG52" s="318"/>
      <c r="AH52" s="318"/>
      <c r="AI52" s="318"/>
      <c r="AJ52" s="318"/>
      <c r="AK52" s="318"/>
      <c r="AL52" s="318"/>
      <c r="AM52" s="318"/>
      <c r="AN52" s="318"/>
      <c r="AO52" s="318"/>
      <c r="AP52" s="366"/>
      <c r="AQ52" s="317"/>
      <c r="AR52" s="318"/>
      <c r="AS52" s="318"/>
      <c r="AT52" s="318"/>
      <c r="AU52" s="318"/>
      <c r="AV52" s="318"/>
      <c r="AW52" s="318"/>
      <c r="AX52" s="318"/>
      <c r="AY52" s="318"/>
      <c r="AZ52" s="318"/>
      <c r="BA52" s="318"/>
      <c r="BB52" s="318"/>
      <c r="BC52" s="318"/>
      <c r="BD52" s="318"/>
      <c r="BE52" s="318"/>
      <c r="BF52" s="318"/>
      <c r="BG52" s="318"/>
      <c r="BH52" s="318"/>
      <c r="BI52" s="318"/>
      <c r="BJ52" s="318"/>
      <c r="BK52" s="367"/>
    </row>
    <row r="53" spans="1:63" ht="15.75" customHeight="1">
      <c r="A53" s="1141">
        <v>4</v>
      </c>
      <c r="B53" s="1142"/>
      <c r="C53" s="365" t="s">
        <v>1161</v>
      </c>
      <c r="D53" s="317" t="s">
        <v>1162</v>
      </c>
      <c r="E53" s="318"/>
      <c r="F53" s="318"/>
      <c r="G53" s="318"/>
      <c r="H53" s="318"/>
      <c r="I53" s="318"/>
      <c r="J53" s="366"/>
      <c r="K53" s="317" t="s">
        <v>1170</v>
      </c>
      <c r="L53" s="318"/>
      <c r="M53" s="318"/>
      <c r="N53" s="318"/>
      <c r="O53" s="318"/>
      <c r="P53" s="318"/>
      <c r="Q53" s="318"/>
      <c r="R53" s="318"/>
      <c r="S53" s="318"/>
      <c r="T53" s="318"/>
      <c r="U53" s="366"/>
      <c r="V53" s="316"/>
      <c r="W53" s="317" t="s">
        <v>1169</v>
      </c>
      <c r="X53" s="318"/>
      <c r="Y53" s="318"/>
      <c r="Z53" s="318"/>
      <c r="AA53" s="318"/>
      <c r="AB53" s="318"/>
      <c r="AC53" s="318"/>
      <c r="AD53" s="318"/>
      <c r="AE53" s="366"/>
      <c r="AF53" s="317" t="s">
        <v>1170</v>
      </c>
      <c r="AG53" s="318"/>
      <c r="AH53" s="318"/>
      <c r="AI53" s="318"/>
      <c r="AJ53" s="318"/>
      <c r="AK53" s="318"/>
      <c r="AL53" s="318"/>
      <c r="AM53" s="318"/>
      <c r="AN53" s="318"/>
      <c r="AO53" s="318"/>
      <c r="AP53" s="366"/>
      <c r="AQ53" s="317"/>
      <c r="AR53" s="318"/>
      <c r="AS53" s="318"/>
      <c r="AT53" s="318"/>
      <c r="AU53" s="318"/>
      <c r="AV53" s="318"/>
      <c r="AW53" s="318"/>
      <c r="AX53" s="318"/>
      <c r="AY53" s="318"/>
      <c r="AZ53" s="318"/>
      <c r="BA53" s="318"/>
      <c r="BB53" s="318"/>
      <c r="BC53" s="318"/>
      <c r="BD53" s="318"/>
      <c r="BE53" s="318"/>
      <c r="BF53" s="318"/>
      <c r="BG53" s="318"/>
      <c r="BH53" s="318"/>
      <c r="BI53" s="318"/>
      <c r="BJ53" s="318"/>
      <c r="BK53" s="367"/>
    </row>
    <row r="54" spans="1:63" ht="15.75" customHeight="1">
      <c r="A54" s="1141">
        <v>5</v>
      </c>
      <c r="B54" s="1142"/>
      <c r="C54" s="365" t="s">
        <v>1161</v>
      </c>
      <c r="D54" s="317" t="s">
        <v>1162</v>
      </c>
      <c r="E54" s="318"/>
      <c r="F54" s="318"/>
      <c r="G54" s="318"/>
      <c r="H54" s="318"/>
      <c r="I54" s="318"/>
      <c r="J54" s="366"/>
      <c r="K54" s="317" t="s">
        <v>1171</v>
      </c>
      <c r="L54" s="318"/>
      <c r="M54" s="318"/>
      <c r="N54" s="318"/>
      <c r="O54" s="318"/>
      <c r="P54" s="318"/>
      <c r="Q54" s="318"/>
      <c r="R54" s="318"/>
      <c r="S54" s="318"/>
      <c r="T54" s="318"/>
      <c r="U54" s="366"/>
      <c r="V54" s="316"/>
      <c r="W54" s="317" t="s">
        <v>1169</v>
      </c>
      <c r="X54" s="318"/>
      <c r="Y54" s="318"/>
      <c r="Z54" s="318"/>
      <c r="AA54" s="318"/>
      <c r="AB54" s="318"/>
      <c r="AC54" s="318"/>
      <c r="AD54" s="318"/>
      <c r="AE54" s="366"/>
      <c r="AF54" s="317" t="s">
        <v>1171</v>
      </c>
      <c r="AG54" s="318"/>
      <c r="AH54" s="318"/>
      <c r="AI54" s="318"/>
      <c r="AJ54" s="318"/>
      <c r="AK54" s="318"/>
      <c r="AL54" s="318"/>
      <c r="AM54" s="318"/>
      <c r="AN54" s="318"/>
      <c r="AO54" s="318"/>
      <c r="AP54" s="366"/>
      <c r="AQ54" s="317"/>
      <c r="AR54" s="318"/>
      <c r="AS54" s="318"/>
      <c r="AT54" s="318"/>
      <c r="AU54" s="318"/>
      <c r="AV54" s="318"/>
      <c r="AW54" s="318"/>
      <c r="AX54" s="318"/>
      <c r="AY54" s="318"/>
      <c r="AZ54" s="318"/>
      <c r="BA54" s="318"/>
      <c r="BB54" s="318"/>
      <c r="BC54" s="318"/>
      <c r="BD54" s="318"/>
      <c r="BE54" s="318"/>
      <c r="BF54" s="318"/>
      <c r="BG54" s="318"/>
      <c r="BH54" s="318"/>
      <c r="BI54" s="318"/>
      <c r="BJ54" s="318"/>
      <c r="BK54" s="367"/>
    </row>
    <row r="55" spans="1:63" ht="15.75" customHeight="1">
      <c r="A55" s="1141">
        <v>6</v>
      </c>
      <c r="B55" s="1142"/>
      <c r="C55" s="365" t="s">
        <v>1161</v>
      </c>
      <c r="D55" s="317" t="s">
        <v>1162</v>
      </c>
      <c r="E55" s="318"/>
      <c r="F55" s="318"/>
      <c r="G55" s="318"/>
      <c r="H55" s="318"/>
      <c r="I55" s="318"/>
      <c r="J55" s="366"/>
      <c r="K55" s="317" t="s">
        <v>1172</v>
      </c>
      <c r="L55" s="318"/>
      <c r="M55" s="318"/>
      <c r="N55" s="318"/>
      <c r="O55" s="318"/>
      <c r="P55" s="318"/>
      <c r="Q55" s="318"/>
      <c r="R55" s="318"/>
      <c r="S55" s="318"/>
      <c r="T55" s="318"/>
      <c r="U55" s="366"/>
      <c r="V55" s="316"/>
      <c r="W55" s="317"/>
      <c r="X55" s="318"/>
      <c r="Y55" s="318"/>
      <c r="Z55" s="318"/>
      <c r="AA55" s="318"/>
      <c r="AB55" s="318"/>
      <c r="AC55" s="318"/>
      <c r="AD55" s="318"/>
      <c r="AE55" s="366"/>
      <c r="AF55" s="317">
        <v>3</v>
      </c>
      <c r="AG55" s="318"/>
      <c r="AH55" s="318"/>
      <c r="AI55" s="318"/>
      <c r="AJ55" s="318"/>
      <c r="AK55" s="318"/>
      <c r="AL55" s="318"/>
      <c r="AM55" s="318"/>
      <c r="AN55" s="318"/>
      <c r="AO55" s="318"/>
      <c r="AP55" s="366"/>
      <c r="AQ55" s="317"/>
      <c r="AR55" s="318"/>
      <c r="AS55" s="318"/>
      <c r="AT55" s="318"/>
      <c r="AU55" s="318"/>
      <c r="AV55" s="318"/>
      <c r="AW55" s="318"/>
      <c r="AX55" s="318"/>
      <c r="AY55" s="318"/>
      <c r="AZ55" s="318"/>
      <c r="BA55" s="318"/>
      <c r="BB55" s="318"/>
      <c r="BC55" s="318"/>
      <c r="BD55" s="318"/>
      <c r="BE55" s="318"/>
      <c r="BF55" s="318"/>
      <c r="BG55" s="318"/>
      <c r="BH55" s="318"/>
      <c r="BI55" s="318"/>
      <c r="BJ55" s="318"/>
      <c r="BK55" s="367"/>
    </row>
    <row r="56" spans="1:63" ht="15.75" customHeight="1">
      <c r="A56" s="1141">
        <v>7</v>
      </c>
      <c r="B56" s="1142"/>
      <c r="C56" s="365" t="s">
        <v>1161</v>
      </c>
      <c r="D56" s="317" t="s">
        <v>1162</v>
      </c>
      <c r="E56" s="318"/>
      <c r="F56" s="318"/>
      <c r="G56" s="318"/>
      <c r="H56" s="318"/>
      <c r="I56" s="318"/>
      <c r="J56" s="366"/>
      <c r="K56" s="317" t="s">
        <v>1173</v>
      </c>
      <c r="L56" s="318"/>
      <c r="M56" s="318"/>
      <c r="N56" s="318"/>
      <c r="O56" s="318"/>
      <c r="P56" s="318"/>
      <c r="Q56" s="318"/>
      <c r="R56" s="318"/>
      <c r="S56" s="318"/>
      <c r="T56" s="318"/>
      <c r="U56" s="366"/>
      <c r="V56" s="316"/>
      <c r="W56" s="317"/>
      <c r="X56" s="318"/>
      <c r="Y56" s="318"/>
      <c r="Z56" s="318"/>
      <c r="AA56" s="318"/>
      <c r="AB56" s="318"/>
      <c r="AC56" s="318"/>
      <c r="AD56" s="318"/>
      <c r="AE56" s="366"/>
      <c r="AF56" s="317" t="s">
        <v>1181</v>
      </c>
      <c r="AG56" s="318"/>
      <c r="AH56" s="318"/>
      <c r="AI56" s="318"/>
      <c r="AJ56" s="318"/>
      <c r="AK56" s="318"/>
      <c r="AL56" s="318"/>
      <c r="AM56" s="318"/>
      <c r="AN56" s="318"/>
      <c r="AO56" s="318"/>
      <c r="AP56" s="366"/>
      <c r="AQ56" s="317"/>
      <c r="AR56" s="318"/>
      <c r="AS56" s="318"/>
      <c r="AT56" s="318"/>
      <c r="AU56" s="318"/>
      <c r="AV56" s="318"/>
      <c r="AW56" s="318"/>
      <c r="AX56" s="318"/>
      <c r="AY56" s="318"/>
      <c r="AZ56" s="318"/>
      <c r="BA56" s="318"/>
      <c r="BB56" s="318"/>
      <c r="BC56" s="318"/>
      <c r="BD56" s="318"/>
      <c r="BE56" s="318"/>
      <c r="BF56" s="318"/>
      <c r="BG56" s="318"/>
      <c r="BH56" s="318"/>
      <c r="BI56" s="318"/>
      <c r="BJ56" s="318"/>
      <c r="BK56" s="367"/>
    </row>
    <row r="57" spans="1:63" ht="15.75" customHeight="1">
      <c r="A57" s="1141">
        <v>8</v>
      </c>
      <c r="B57" s="1142"/>
      <c r="C57" s="365" t="s">
        <v>1161</v>
      </c>
      <c r="D57" s="317" t="s">
        <v>1162</v>
      </c>
      <c r="E57" s="318"/>
      <c r="F57" s="318"/>
      <c r="G57" s="318"/>
      <c r="H57" s="318"/>
      <c r="I57" s="318"/>
      <c r="J57" s="366"/>
      <c r="K57" s="317" t="s">
        <v>1174</v>
      </c>
      <c r="L57" s="318"/>
      <c r="M57" s="318"/>
      <c r="N57" s="318"/>
      <c r="O57" s="318"/>
      <c r="P57" s="318"/>
      <c r="Q57" s="318"/>
      <c r="R57" s="318"/>
      <c r="S57" s="318"/>
      <c r="T57" s="318"/>
      <c r="U57" s="366"/>
      <c r="V57" s="316"/>
      <c r="W57" s="317"/>
      <c r="X57" s="318"/>
      <c r="Y57" s="318"/>
      <c r="Z57" s="318"/>
      <c r="AA57" s="318"/>
      <c r="AB57" s="318"/>
      <c r="AC57" s="318"/>
      <c r="AD57" s="318"/>
      <c r="AE57" s="366"/>
      <c r="AF57" s="317" t="s">
        <v>1182</v>
      </c>
      <c r="AG57" s="318"/>
      <c r="AH57" s="318"/>
      <c r="AI57" s="318"/>
      <c r="AJ57" s="318"/>
      <c r="AK57" s="318"/>
      <c r="AL57" s="318"/>
      <c r="AM57" s="318"/>
      <c r="AN57" s="318"/>
      <c r="AO57" s="318"/>
      <c r="AP57" s="366"/>
      <c r="AQ57" s="317"/>
      <c r="AR57" s="318"/>
      <c r="AS57" s="318"/>
      <c r="AT57" s="318"/>
      <c r="AU57" s="318"/>
      <c r="AV57" s="318"/>
      <c r="AW57" s="318"/>
      <c r="AX57" s="318"/>
      <c r="AY57" s="318"/>
      <c r="AZ57" s="318"/>
      <c r="BA57" s="318"/>
      <c r="BB57" s="318"/>
      <c r="BC57" s="318"/>
      <c r="BD57" s="318"/>
      <c r="BE57" s="318"/>
      <c r="BF57" s="318"/>
      <c r="BG57" s="318"/>
      <c r="BH57" s="318"/>
      <c r="BI57" s="318"/>
      <c r="BJ57" s="318"/>
      <c r="BK57" s="367"/>
    </row>
    <row r="58" spans="1:63" ht="15.75" customHeight="1">
      <c r="A58" s="1141">
        <v>9</v>
      </c>
      <c r="B58" s="1142"/>
      <c r="C58" s="365" t="s">
        <v>1161</v>
      </c>
      <c r="D58" s="317" t="s">
        <v>1162</v>
      </c>
      <c r="E58" s="318"/>
      <c r="F58" s="318"/>
      <c r="G58" s="318"/>
      <c r="H58" s="318"/>
      <c r="I58" s="318"/>
      <c r="J58" s="366"/>
      <c r="K58" s="317" t="s">
        <v>1175</v>
      </c>
      <c r="L58" s="318"/>
      <c r="M58" s="318"/>
      <c r="N58" s="318"/>
      <c r="O58" s="318"/>
      <c r="P58" s="318"/>
      <c r="Q58" s="318"/>
      <c r="R58" s="318"/>
      <c r="S58" s="318"/>
      <c r="T58" s="318"/>
      <c r="U58" s="366"/>
      <c r="V58" s="316"/>
      <c r="W58" s="317"/>
      <c r="X58" s="318"/>
      <c r="Y58" s="318"/>
      <c r="Z58" s="318"/>
      <c r="AA58" s="318"/>
      <c r="AB58" s="318"/>
      <c r="AC58" s="318"/>
      <c r="AD58" s="318"/>
      <c r="AE58" s="366"/>
      <c r="AF58" s="317"/>
      <c r="AG58" s="318"/>
      <c r="AH58" s="318"/>
      <c r="AI58" s="318"/>
      <c r="AJ58" s="318"/>
      <c r="AK58" s="318"/>
      <c r="AL58" s="318"/>
      <c r="AM58" s="318"/>
      <c r="AN58" s="318"/>
      <c r="AO58" s="318"/>
      <c r="AP58" s="366"/>
      <c r="AQ58" s="317"/>
      <c r="AR58" s="318"/>
      <c r="AS58" s="318"/>
      <c r="AT58" s="318"/>
      <c r="AU58" s="318"/>
      <c r="AV58" s="318"/>
      <c r="AW58" s="318"/>
      <c r="AX58" s="318"/>
      <c r="AY58" s="318"/>
      <c r="AZ58" s="318"/>
      <c r="BA58" s="318"/>
      <c r="BB58" s="318"/>
      <c r="BC58" s="318"/>
      <c r="BD58" s="318"/>
      <c r="BE58" s="318"/>
      <c r="BF58" s="318"/>
      <c r="BG58" s="318"/>
      <c r="BH58" s="318"/>
      <c r="BI58" s="318"/>
      <c r="BJ58" s="318"/>
      <c r="BK58" s="367"/>
    </row>
    <row r="59" spans="1:63" ht="15.75" customHeight="1">
      <c r="A59" s="1141">
        <v>10</v>
      </c>
      <c r="B59" s="1142"/>
      <c r="C59" s="365" t="s">
        <v>1161</v>
      </c>
      <c r="D59" s="317" t="s">
        <v>1162</v>
      </c>
      <c r="E59" s="318"/>
      <c r="F59" s="318"/>
      <c r="G59" s="318"/>
      <c r="H59" s="318"/>
      <c r="I59" s="318"/>
      <c r="J59" s="366"/>
      <c r="K59" s="317" t="s">
        <v>1176</v>
      </c>
      <c r="L59" s="318"/>
      <c r="M59" s="318"/>
      <c r="N59" s="318"/>
      <c r="O59" s="318"/>
      <c r="P59" s="318"/>
      <c r="Q59" s="318"/>
      <c r="R59" s="318"/>
      <c r="S59" s="318"/>
      <c r="T59" s="318"/>
      <c r="U59" s="366"/>
      <c r="V59" s="316"/>
      <c r="W59" s="317"/>
      <c r="X59" s="318"/>
      <c r="Y59" s="318"/>
      <c r="Z59" s="318"/>
      <c r="AA59" s="318"/>
      <c r="AB59" s="318"/>
      <c r="AC59" s="318"/>
      <c r="AD59" s="318"/>
      <c r="AE59" s="366"/>
      <c r="AF59" s="317"/>
      <c r="AG59" s="318"/>
      <c r="AH59" s="318"/>
      <c r="AI59" s="318"/>
      <c r="AJ59" s="318"/>
      <c r="AK59" s="318"/>
      <c r="AL59" s="318"/>
      <c r="AM59" s="318"/>
      <c r="AN59" s="318"/>
      <c r="AO59" s="318"/>
      <c r="AP59" s="366"/>
      <c r="AQ59" s="317"/>
      <c r="AR59" s="318"/>
      <c r="AS59" s="318"/>
      <c r="AT59" s="318"/>
      <c r="AU59" s="318"/>
      <c r="AV59" s="318"/>
      <c r="AW59" s="318"/>
      <c r="AX59" s="318"/>
      <c r="AY59" s="318"/>
      <c r="AZ59" s="318"/>
      <c r="BA59" s="318"/>
      <c r="BB59" s="318"/>
      <c r="BC59" s="318"/>
      <c r="BD59" s="318"/>
      <c r="BE59" s="318"/>
      <c r="BF59" s="318"/>
      <c r="BG59" s="318"/>
      <c r="BH59" s="318"/>
      <c r="BI59" s="318"/>
      <c r="BJ59" s="318"/>
      <c r="BK59" s="367"/>
    </row>
    <row r="60" spans="1:63" ht="15.75" customHeight="1">
      <c r="A60" s="1141">
        <v>11</v>
      </c>
      <c r="B60" s="1142"/>
      <c r="C60" s="365" t="s">
        <v>1161</v>
      </c>
      <c r="D60" s="317" t="s">
        <v>1162</v>
      </c>
      <c r="E60" s="318"/>
      <c r="F60" s="318"/>
      <c r="G60" s="318"/>
      <c r="H60" s="318"/>
      <c r="I60" s="318"/>
      <c r="J60" s="366"/>
      <c r="K60" s="317" t="s">
        <v>1177</v>
      </c>
      <c r="L60" s="318"/>
      <c r="M60" s="318"/>
      <c r="N60" s="318"/>
      <c r="O60" s="318"/>
      <c r="P60" s="318"/>
      <c r="Q60" s="318"/>
      <c r="R60" s="318"/>
      <c r="S60" s="318"/>
      <c r="T60" s="318"/>
      <c r="U60" s="366"/>
      <c r="V60" s="316"/>
      <c r="W60" s="317"/>
      <c r="X60" s="318"/>
      <c r="Y60" s="318"/>
      <c r="Z60" s="318"/>
      <c r="AA60" s="318"/>
      <c r="AB60" s="318"/>
      <c r="AC60" s="318"/>
      <c r="AD60" s="318"/>
      <c r="AE60" s="366"/>
      <c r="AF60" s="317"/>
      <c r="AG60" s="318"/>
      <c r="AH60" s="318"/>
      <c r="AI60" s="318"/>
      <c r="AJ60" s="318"/>
      <c r="AK60" s="318"/>
      <c r="AL60" s="318"/>
      <c r="AM60" s="318"/>
      <c r="AN60" s="318"/>
      <c r="AO60" s="318"/>
      <c r="AP60" s="366"/>
      <c r="AQ60" s="317"/>
      <c r="AR60" s="318"/>
      <c r="AS60" s="318"/>
      <c r="AT60" s="318"/>
      <c r="AU60" s="318"/>
      <c r="AV60" s="318"/>
      <c r="AW60" s="318"/>
      <c r="AX60" s="318"/>
      <c r="AY60" s="318"/>
      <c r="AZ60" s="318"/>
      <c r="BA60" s="318"/>
      <c r="BB60" s="318"/>
      <c r="BC60" s="318"/>
      <c r="BD60" s="318"/>
      <c r="BE60" s="318"/>
      <c r="BF60" s="318"/>
      <c r="BG60" s="318"/>
      <c r="BH60" s="318"/>
      <c r="BI60" s="318"/>
      <c r="BJ60" s="318"/>
      <c r="BK60" s="367"/>
    </row>
    <row r="61" spans="1:63" ht="15.75" customHeight="1">
      <c r="A61" s="1141">
        <v>12</v>
      </c>
      <c r="B61" s="1142"/>
      <c r="C61" s="365" t="s">
        <v>1161</v>
      </c>
      <c r="D61" s="317" t="s">
        <v>1162</v>
      </c>
      <c r="E61" s="318"/>
      <c r="F61" s="318"/>
      <c r="G61" s="318"/>
      <c r="H61" s="318"/>
      <c r="I61" s="318"/>
      <c r="J61" s="366"/>
      <c r="K61" s="317" t="s">
        <v>1178</v>
      </c>
      <c r="L61" s="318"/>
      <c r="M61" s="318"/>
      <c r="N61" s="318"/>
      <c r="O61" s="318"/>
      <c r="P61" s="318"/>
      <c r="Q61" s="318"/>
      <c r="R61" s="318"/>
      <c r="S61" s="318"/>
      <c r="T61" s="318"/>
      <c r="U61" s="366"/>
      <c r="V61" s="316"/>
      <c r="W61" s="317"/>
      <c r="X61" s="318"/>
      <c r="Y61" s="318"/>
      <c r="Z61" s="318"/>
      <c r="AA61" s="318"/>
      <c r="AB61" s="318"/>
      <c r="AC61" s="318"/>
      <c r="AD61" s="318"/>
      <c r="AE61" s="366"/>
      <c r="AF61" s="317" t="s">
        <v>1183</v>
      </c>
      <c r="AG61" s="318"/>
      <c r="AH61" s="318"/>
      <c r="AI61" s="318"/>
      <c r="AJ61" s="318"/>
      <c r="AK61" s="318"/>
      <c r="AL61" s="318"/>
      <c r="AM61" s="318"/>
      <c r="AN61" s="318"/>
      <c r="AO61" s="318"/>
      <c r="AP61" s="366"/>
      <c r="AQ61" s="317"/>
      <c r="AR61" s="318"/>
      <c r="AS61" s="318"/>
      <c r="AT61" s="318"/>
      <c r="AU61" s="318"/>
      <c r="AV61" s="318"/>
      <c r="AW61" s="318"/>
      <c r="AX61" s="318"/>
      <c r="AY61" s="318"/>
      <c r="AZ61" s="318"/>
      <c r="BA61" s="318"/>
      <c r="BB61" s="318"/>
      <c r="BC61" s="318"/>
      <c r="BD61" s="318"/>
      <c r="BE61" s="318"/>
      <c r="BF61" s="318"/>
      <c r="BG61" s="318"/>
      <c r="BH61" s="318"/>
      <c r="BI61" s="318"/>
      <c r="BJ61" s="318"/>
      <c r="BK61" s="367"/>
    </row>
    <row r="62" spans="1:63" ht="15.75" customHeight="1">
      <c r="A62" s="1141">
        <v>13</v>
      </c>
      <c r="B62" s="1142"/>
      <c r="C62" s="365"/>
      <c r="D62" s="317"/>
      <c r="E62" s="318"/>
      <c r="F62" s="318"/>
      <c r="G62" s="318"/>
      <c r="H62" s="318"/>
      <c r="I62" s="318"/>
      <c r="J62" s="366"/>
      <c r="K62" s="317"/>
      <c r="L62" s="318"/>
      <c r="M62" s="318"/>
      <c r="N62" s="318"/>
      <c r="O62" s="318"/>
      <c r="P62" s="318"/>
      <c r="Q62" s="318"/>
      <c r="R62" s="318"/>
      <c r="S62" s="318"/>
      <c r="T62" s="318"/>
      <c r="U62" s="366"/>
      <c r="V62" s="316"/>
      <c r="W62" s="317"/>
      <c r="X62" s="318"/>
      <c r="Y62" s="318"/>
      <c r="Z62" s="318"/>
      <c r="AA62" s="318"/>
      <c r="AB62" s="318"/>
      <c r="AC62" s="318"/>
      <c r="AD62" s="318"/>
      <c r="AE62" s="366"/>
      <c r="AF62" s="317"/>
      <c r="AG62" s="318"/>
      <c r="AH62" s="318"/>
      <c r="AI62" s="318"/>
      <c r="AJ62" s="318"/>
      <c r="AK62" s="318"/>
      <c r="AL62" s="318"/>
      <c r="AM62" s="318"/>
      <c r="AN62" s="318"/>
      <c r="AO62" s="318"/>
      <c r="AP62" s="366"/>
      <c r="AQ62" s="317"/>
      <c r="AR62" s="318"/>
      <c r="AS62" s="318"/>
      <c r="AT62" s="318"/>
      <c r="AU62" s="318"/>
      <c r="AV62" s="318"/>
      <c r="AW62" s="318"/>
      <c r="AX62" s="318"/>
      <c r="AY62" s="318"/>
      <c r="AZ62" s="318"/>
      <c r="BA62" s="318"/>
      <c r="BB62" s="318"/>
      <c r="BC62" s="318"/>
      <c r="BD62" s="318"/>
      <c r="BE62" s="318"/>
      <c r="BF62" s="318"/>
      <c r="BG62" s="318"/>
      <c r="BH62" s="318"/>
      <c r="BI62" s="318"/>
      <c r="BJ62" s="318"/>
      <c r="BK62" s="367"/>
    </row>
    <row r="63" spans="1:63" ht="15.75" customHeight="1">
      <c r="A63" s="1141">
        <v>14</v>
      </c>
      <c r="B63" s="1142"/>
      <c r="C63" s="365"/>
      <c r="D63" s="317"/>
      <c r="E63" s="318"/>
      <c r="F63" s="318"/>
      <c r="G63" s="318"/>
      <c r="H63" s="318"/>
      <c r="I63" s="318"/>
      <c r="J63" s="366"/>
      <c r="K63" s="317"/>
      <c r="L63" s="318"/>
      <c r="M63" s="318"/>
      <c r="N63" s="318"/>
      <c r="O63" s="318"/>
      <c r="P63" s="318"/>
      <c r="Q63" s="318"/>
      <c r="R63" s="318"/>
      <c r="S63" s="318"/>
      <c r="T63" s="318"/>
      <c r="U63" s="366"/>
      <c r="V63" s="316"/>
      <c r="W63" s="317"/>
      <c r="X63" s="318"/>
      <c r="Y63" s="318"/>
      <c r="Z63" s="318"/>
      <c r="AA63" s="318"/>
      <c r="AB63" s="318"/>
      <c r="AC63" s="318"/>
      <c r="AD63" s="318"/>
      <c r="AE63" s="366"/>
      <c r="AF63" s="317"/>
      <c r="AG63" s="318"/>
      <c r="AH63" s="318"/>
      <c r="AI63" s="318"/>
      <c r="AJ63" s="318"/>
      <c r="AK63" s="318"/>
      <c r="AL63" s="318"/>
      <c r="AM63" s="318"/>
      <c r="AN63" s="318"/>
      <c r="AO63" s="318"/>
      <c r="AP63" s="366"/>
      <c r="AQ63" s="317"/>
      <c r="AR63" s="318"/>
      <c r="AS63" s="318"/>
      <c r="AT63" s="318"/>
      <c r="AU63" s="318"/>
      <c r="AV63" s="318"/>
      <c r="AW63" s="318"/>
      <c r="AX63" s="318"/>
      <c r="AY63" s="318"/>
      <c r="AZ63" s="318"/>
      <c r="BA63" s="318"/>
      <c r="BB63" s="318"/>
      <c r="BC63" s="318"/>
      <c r="BD63" s="318"/>
      <c r="BE63" s="318"/>
      <c r="BF63" s="318"/>
      <c r="BG63" s="318"/>
      <c r="BH63" s="318"/>
      <c r="BI63" s="318"/>
      <c r="BJ63" s="318"/>
      <c r="BK63" s="367"/>
    </row>
    <row r="64" spans="1:63" ht="15.75" customHeight="1" thickBot="1">
      <c r="A64" s="1139">
        <v>15</v>
      </c>
      <c r="B64" s="1140"/>
      <c r="C64" s="368"/>
      <c r="D64" s="369"/>
      <c r="E64" s="370"/>
      <c r="F64" s="370"/>
      <c r="G64" s="370"/>
      <c r="H64" s="370"/>
      <c r="I64" s="370"/>
      <c r="J64" s="371"/>
      <c r="K64" s="369"/>
      <c r="L64" s="370"/>
      <c r="M64" s="370"/>
      <c r="N64" s="370"/>
      <c r="O64" s="370"/>
      <c r="P64" s="370"/>
      <c r="Q64" s="370"/>
      <c r="R64" s="370"/>
      <c r="S64" s="370"/>
      <c r="T64" s="370"/>
      <c r="U64" s="371"/>
      <c r="V64" s="372"/>
      <c r="W64" s="369"/>
      <c r="X64" s="370"/>
      <c r="Y64" s="370"/>
      <c r="Z64" s="370"/>
      <c r="AA64" s="370"/>
      <c r="AB64" s="370"/>
      <c r="AC64" s="370"/>
      <c r="AD64" s="370"/>
      <c r="AE64" s="371"/>
      <c r="AF64" s="369"/>
      <c r="AG64" s="370"/>
      <c r="AH64" s="370"/>
      <c r="AI64" s="370"/>
      <c r="AJ64" s="370"/>
      <c r="AK64" s="370"/>
      <c r="AL64" s="370"/>
      <c r="AM64" s="370"/>
      <c r="AN64" s="370"/>
      <c r="AO64" s="370"/>
      <c r="AP64" s="371"/>
      <c r="AQ64" s="369"/>
      <c r="AR64" s="370"/>
      <c r="AS64" s="370"/>
      <c r="AT64" s="370"/>
      <c r="AU64" s="370"/>
      <c r="AV64" s="370"/>
      <c r="AW64" s="370"/>
      <c r="AX64" s="370"/>
      <c r="AY64" s="370"/>
      <c r="AZ64" s="370"/>
      <c r="BA64" s="370"/>
      <c r="BB64" s="370"/>
      <c r="BC64" s="370"/>
      <c r="BD64" s="370"/>
      <c r="BE64" s="370"/>
      <c r="BF64" s="370"/>
      <c r="BG64" s="370"/>
      <c r="BH64" s="370"/>
      <c r="BI64" s="370"/>
      <c r="BJ64" s="370"/>
      <c r="BK64" s="545"/>
    </row>
    <row r="65" spans="1:63" ht="15.75" customHeight="1" thickBot="1"/>
    <row r="66" spans="1:63" ht="15.75" customHeight="1">
      <c r="A66" s="321" t="s">
        <v>326</v>
      </c>
      <c r="B66" s="322"/>
      <c r="C66" s="322"/>
      <c r="D66" s="322"/>
      <c r="E66" s="323"/>
      <c r="F66" s="324"/>
      <c r="G66" s="325">
        <v>4</v>
      </c>
      <c r="H66" s="326"/>
      <c r="I66" s="327"/>
      <c r="J66" s="327"/>
      <c r="K66" s="327"/>
      <c r="L66" s="327"/>
      <c r="M66" s="327"/>
      <c r="N66" s="327"/>
      <c r="O66" s="327"/>
      <c r="P66" s="327"/>
      <c r="Q66" s="327"/>
      <c r="R66" s="328"/>
      <c r="S66" s="329" t="s">
        <v>1154</v>
      </c>
      <c r="T66" s="330"/>
      <c r="U66" s="330"/>
      <c r="V66" s="330"/>
      <c r="W66" s="330"/>
      <c r="X66" s="330"/>
      <c r="Y66" s="331"/>
      <c r="Z66" s="332" t="s">
        <v>1184</v>
      </c>
      <c r="AA66" s="332"/>
      <c r="AB66" s="332"/>
      <c r="AC66" s="332"/>
      <c r="AD66" s="327"/>
      <c r="AE66" s="332"/>
      <c r="AF66" s="332"/>
      <c r="AG66" s="332"/>
      <c r="AH66" s="333" t="s">
        <v>594</v>
      </c>
      <c r="AI66" s="330"/>
      <c r="AJ66" s="331"/>
      <c r="AK66" s="332"/>
      <c r="AL66" s="332"/>
      <c r="AM66" s="332"/>
      <c r="AN66" s="332"/>
      <c r="AO66" s="332"/>
      <c r="AP66" s="332"/>
      <c r="AQ66" s="332"/>
      <c r="AR66" s="332"/>
      <c r="AS66" s="332"/>
      <c r="AT66" s="332"/>
      <c r="AU66" s="332"/>
      <c r="AV66" s="332"/>
      <c r="AW66" s="332"/>
      <c r="AX66" s="332"/>
      <c r="AY66" s="332"/>
      <c r="AZ66" s="332"/>
      <c r="BA66" s="332"/>
      <c r="BB66" s="332"/>
      <c r="BC66" s="332"/>
      <c r="BD66" s="332"/>
      <c r="BE66" s="332"/>
      <c r="BF66" s="332"/>
      <c r="BG66" s="332"/>
      <c r="BH66" s="332"/>
      <c r="BI66" s="332"/>
      <c r="BJ66" s="332"/>
      <c r="BK66" s="334"/>
    </row>
    <row r="67" spans="1:63" ht="15.75" customHeight="1">
      <c r="A67" s="335" t="s">
        <v>1155</v>
      </c>
      <c r="B67" s="336"/>
      <c r="C67" s="336"/>
      <c r="D67" s="337"/>
      <c r="E67" s="338" t="s">
        <v>1156</v>
      </c>
      <c r="F67" s="339"/>
      <c r="G67" s="339"/>
      <c r="H67" s="340"/>
      <c r="I67" s="340"/>
      <c r="J67" s="340"/>
      <c r="K67" s="340"/>
      <c r="L67" s="341"/>
      <c r="M67" s="341"/>
      <c r="N67" s="341"/>
      <c r="O67" s="341"/>
      <c r="P67" s="341"/>
      <c r="Q67" s="341"/>
      <c r="R67" s="341"/>
      <c r="S67" s="341"/>
      <c r="T67" s="341"/>
      <c r="U67" s="341"/>
      <c r="V67" s="341"/>
      <c r="W67" s="341"/>
      <c r="X67" s="341"/>
      <c r="Y67" s="341"/>
      <c r="Z67" s="339"/>
      <c r="AA67" s="339"/>
      <c r="AB67" s="339"/>
      <c r="AC67" s="339"/>
      <c r="AD67" s="339"/>
      <c r="AE67" s="339"/>
      <c r="AF67" s="339"/>
      <c r="AG67" s="339"/>
      <c r="AH67" s="339"/>
      <c r="AI67" s="339"/>
      <c r="AJ67" s="339"/>
      <c r="AK67" s="339"/>
      <c r="AL67" s="339"/>
      <c r="AM67" s="339"/>
      <c r="AN67" s="339"/>
      <c r="AO67" s="339"/>
      <c r="AP67" s="339"/>
      <c r="AQ67" s="339"/>
      <c r="AR67" s="339"/>
      <c r="AS67" s="339"/>
      <c r="AT67" s="339"/>
      <c r="AU67" s="339"/>
      <c r="AV67" s="339"/>
      <c r="AW67" s="339"/>
      <c r="AX67" s="339"/>
      <c r="AY67" s="339"/>
      <c r="AZ67" s="339"/>
      <c r="BA67" s="339"/>
      <c r="BB67" s="339"/>
      <c r="BC67" s="339"/>
      <c r="BD67" s="339"/>
      <c r="BE67" s="339"/>
      <c r="BF67" s="339"/>
      <c r="BG67" s="339"/>
      <c r="BH67" s="339"/>
      <c r="BI67" s="339"/>
      <c r="BJ67" s="339"/>
      <c r="BK67" s="342"/>
    </row>
    <row r="68" spans="1:63" ht="15.75" customHeight="1">
      <c r="A68" s="343" t="s">
        <v>326</v>
      </c>
      <c r="B68" s="344"/>
      <c r="C68" s="345" t="s">
        <v>1157</v>
      </c>
      <c r="D68" s="346"/>
      <c r="E68" s="347"/>
      <c r="F68" s="347"/>
      <c r="G68" s="347"/>
      <c r="H68" s="347"/>
      <c r="I68" s="347"/>
      <c r="J68" s="347"/>
      <c r="K68" s="347"/>
      <c r="L68" s="347"/>
      <c r="M68" s="347"/>
      <c r="N68" s="347"/>
      <c r="O68" s="347"/>
      <c r="P68" s="347"/>
      <c r="Q68" s="347"/>
      <c r="R68" s="347"/>
      <c r="S68" s="347"/>
      <c r="T68" s="347"/>
      <c r="U68" s="347"/>
      <c r="V68" s="345" t="s">
        <v>1158</v>
      </c>
      <c r="W68" s="346"/>
      <c r="X68" s="347"/>
      <c r="Y68" s="347"/>
      <c r="Z68" s="347"/>
      <c r="AA68" s="347"/>
      <c r="AB68" s="347"/>
      <c r="AC68" s="347"/>
      <c r="AD68" s="347"/>
      <c r="AE68" s="347"/>
      <c r="AF68" s="344"/>
      <c r="AG68" s="344"/>
      <c r="AH68" s="344"/>
      <c r="AI68" s="344"/>
      <c r="AJ68" s="344"/>
      <c r="AK68" s="344"/>
      <c r="AL68" s="344"/>
      <c r="AM68" s="344"/>
      <c r="AN68" s="344"/>
      <c r="AO68" s="344"/>
      <c r="AP68" s="344"/>
      <c r="AQ68" s="348" t="s">
        <v>424</v>
      </c>
      <c r="AR68" s="344"/>
      <c r="AS68" s="344"/>
      <c r="AT68" s="344"/>
      <c r="AU68" s="344"/>
      <c r="AV68" s="344"/>
      <c r="AW68" s="344"/>
      <c r="AX68" s="344"/>
      <c r="AY68" s="344"/>
      <c r="AZ68" s="344"/>
      <c r="BA68" s="344"/>
      <c r="BB68" s="344"/>
      <c r="BC68" s="344"/>
      <c r="BD68" s="344"/>
      <c r="BE68" s="344"/>
      <c r="BF68" s="344"/>
      <c r="BG68" s="344"/>
      <c r="BH68" s="344"/>
      <c r="BI68" s="344"/>
      <c r="BJ68" s="344"/>
      <c r="BK68" s="349"/>
    </row>
    <row r="69" spans="1:63" ht="15.75" customHeight="1" thickBot="1">
      <c r="A69" s="350"/>
      <c r="B69" s="351"/>
      <c r="C69" s="352" t="s">
        <v>1159</v>
      </c>
      <c r="D69" s="353" t="s">
        <v>1160</v>
      </c>
      <c r="E69" s="354"/>
      <c r="F69" s="354"/>
      <c r="G69" s="354"/>
      <c r="H69" s="354"/>
      <c r="I69" s="354"/>
      <c r="J69" s="355"/>
      <c r="K69" s="353" t="s">
        <v>888</v>
      </c>
      <c r="L69" s="354"/>
      <c r="M69" s="354"/>
      <c r="N69" s="354"/>
      <c r="O69" s="354"/>
      <c r="P69" s="354"/>
      <c r="Q69" s="354"/>
      <c r="R69" s="354"/>
      <c r="S69" s="354"/>
      <c r="T69" s="354"/>
      <c r="U69" s="355"/>
      <c r="V69" s="352" t="s">
        <v>1159</v>
      </c>
      <c r="W69" s="353" t="s">
        <v>1160</v>
      </c>
      <c r="X69" s="354"/>
      <c r="Y69" s="354"/>
      <c r="Z69" s="354"/>
      <c r="AA69" s="354"/>
      <c r="AB69" s="354"/>
      <c r="AC69" s="354"/>
      <c r="AD69" s="354"/>
      <c r="AE69" s="355"/>
      <c r="AF69" s="353" t="s">
        <v>888</v>
      </c>
      <c r="AG69" s="354"/>
      <c r="AH69" s="354"/>
      <c r="AI69" s="354"/>
      <c r="AJ69" s="354"/>
      <c r="AK69" s="354"/>
      <c r="AL69" s="354"/>
      <c r="AM69" s="354"/>
      <c r="AN69" s="354"/>
      <c r="AO69" s="354"/>
      <c r="AP69" s="355"/>
      <c r="AQ69" s="356"/>
      <c r="AR69" s="351"/>
      <c r="AS69" s="351"/>
      <c r="AT69" s="351"/>
      <c r="AU69" s="351"/>
      <c r="AV69" s="351"/>
      <c r="AW69" s="351"/>
      <c r="AX69" s="351"/>
      <c r="AY69" s="351"/>
      <c r="AZ69" s="351"/>
      <c r="BA69" s="351"/>
      <c r="BB69" s="351"/>
      <c r="BC69" s="351"/>
      <c r="BD69" s="351"/>
      <c r="BE69" s="351"/>
      <c r="BF69" s="351"/>
      <c r="BG69" s="351"/>
      <c r="BH69" s="351"/>
      <c r="BI69" s="351"/>
      <c r="BJ69" s="351"/>
      <c r="BK69" s="357"/>
    </row>
    <row r="70" spans="1:63" ht="15.75" customHeight="1" thickTop="1">
      <c r="A70" s="1143">
        <v>1</v>
      </c>
      <c r="B70" s="1144"/>
      <c r="C70" s="358" t="s">
        <v>1161</v>
      </c>
      <c r="D70" s="359" t="s">
        <v>1162</v>
      </c>
      <c r="E70" s="360"/>
      <c r="F70" s="360"/>
      <c r="G70" s="360"/>
      <c r="H70" s="360"/>
      <c r="I70" s="360"/>
      <c r="J70" s="361"/>
      <c r="K70" s="359" t="s">
        <v>1163</v>
      </c>
      <c r="L70" s="360"/>
      <c r="M70" s="360"/>
      <c r="N70" s="360"/>
      <c r="O70" s="360"/>
      <c r="P70" s="360"/>
      <c r="Q70" s="360"/>
      <c r="R70" s="360"/>
      <c r="S70" s="360"/>
      <c r="T70" s="360"/>
      <c r="U70" s="361"/>
      <c r="V70" s="362"/>
      <c r="W70" s="359"/>
      <c r="X70" s="360"/>
      <c r="Y70" s="360"/>
      <c r="Z70" s="360"/>
      <c r="AA70" s="360"/>
      <c r="AB70" s="360"/>
      <c r="AC70" s="360"/>
      <c r="AD70" s="360"/>
      <c r="AE70" s="361"/>
      <c r="AF70" s="359"/>
      <c r="AG70" s="360"/>
      <c r="AH70" s="360"/>
      <c r="AI70" s="360"/>
      <c r="AJ70" s="360"/>
      <c r="AK70" s="360"/>
      <c r="AL70" s="360"/>
      <c r="AM70" s="360"/>
      <c r="AN70" s="360"/>
      <c r="AO70" s="360"/>
      <c r="AP70" s="361"/>
      <c r="AQ70" s="359" t="s">
        <v>1164</v>
      </c>
      <c r="AR70" s="363"/>
      <c r="AS70" s="363"/>
      <c r="AT70" s="363"/>
      <c r="AU70" s="363"/>
      <c r="AV70" s="363"/>
      <c r="AW70" s="363"/>
      <c r="AX70" s="363"/>
      <c r="AY70" s="363"/>
      <c r="AZ70" s="363"/>
      <c r="BA70" s="363"/>
      <c r="BB70" s="363"/>
      <c r="BC70" s="363"/>
      <c r="BD70" s="363"/>
      <c r="BE70" s="363"/>
      <c r="BF70" s="363"/>
      <c r="BG70" s="363"/>
      <c r="BH70" s="363"/>
      <c r="BI70" s="363"/>
      <c r="BJ70" s="363"/>
      <c r="BK70" s="364"/>
    </row>
    <row r="71" spans="1:63" ht="15.75" customHeight="1">
      <c r="A71" s="1141">
        <v>2</v>
      </c>
      <c r="B71" s="1142"/>
      <c r="C71" s="365" t="s">
        <v>1161</v>
      </c>
      <c r="D71" s="317" t="s">
        <v>1162</v>
      </c>
      <c r="E71" s="318"/>
      <c r="F71" s="318"/>
      <c r="G71" s="318"/>
      <c r="H71" s="318"/>
      <c r="I71" s="318"/>
      <c r="J71" s="366"/>
      <c r="K71" s="317" t="s">
        <v>1165</v>
      </c>
      <c r="L71" s="318"/>
      <c r="M71" s="318"/>
      <c r="N71" s="318"/>
      <c r="O71" s="318"/>
      <c r="P71" s="318"/>
      <c r="Q71" s="318"/>
      <c r="R71" s="318"/>
      <c r="S71" s="318"/>
      <c r="T71" s="318"/>
      <c r="U71" s="366"/>
      <c r="V71" s="316"/>
      <c r="W71" s="317"/>
      <c r="X71" s="318"/>
      <c r="Y71" s="318"/>
      <c r="Z71" s="318"/>
      <c r="AA71" s="318"/>
      <c r="AB71" s="318"/>
      <c r="AC71" s="318"/>
      <c r="AD71" s="318"/>
      <c r="AE71" s="366"/>
      <c r="AF71" s="317" t="s">
        <v>1166</v>
      </c>
      <c r="AG71" s="318"/>
      <c r="AH71" s="318"/>
      <c r="AI71" s="318"/>
      <c r="AJ71" s="318"/>
      <c r="AK71" s="318"/>
      <c r="AL71" s="318"/>
      <c r="AM71" s="318"/>
      <c r="AN71" s="318"/>
      <c r="AO71" s="318"/>
      <c r="AP71" s="366"/>
      <c r="AQ71" s="317" t="s">
        <v>1167</v>
      </c>
      <c r="AR71" s="318"/>
      <c r="AS71" s="318"/>
      <c r="AT71" s="318"/>
      <c r="AU71" s="318"/>
      <c r="AV71" s="318"/>
      <c r="AW71" s="318"/>
      <c r="AX71" s="318"/>
      <c r="AY71" s="318"/>
      <c r="AZ71" s="318"/>
      <c r="BA71" s="318"/>
      <c r="BB71" s="318"/>
      <c r="BC71" s="318"/>
      <c r="BD71" s="318"/>
      <c r="BE71" s="318"/>
      <c r="BF71" s="318"/>
      <c r="BG71" s="318"/>
      <c r="BH71" s="318"/>
      <c r="BI71" s="318"/>
      <c r="BJ71" s="318"/>
      <c r="BK71" s="367"/>
    </row>
    <row r="72" spans="1:63" ht="15.75" customHeight="1">
      <c r="A72" s="1141">
        <v>3</v>
      </c>
      <c r="B72" s="1142"/>
      <c r="C72" s="365" t="s">
        <v>1161</v>
      </c>
      <c r="D72" s="317" t="s">
        <v>1162</v>
      </c>
      <c r="E72" s="318"/>
      <c r="F72" s="318"/>
      <c r="G72" s="318"/>
      <c r="H72" s="318"/>
      <c r="I72" s="318"/>
      <c r="J72" s="366"/>
      <c r="K72" s="317" t="s">
        <v>1168</v>
      </c>
      <c r="L72" s="318"/>
      <c r="M72" s="318"/>
      <c r="N72" s="318"/>
      <c r="O72" s="318"/>
      <c r="P72" s="318"/>
      <c r="Q72" s="318"/>
      <c r="R72" s="318"/>
      <c r="S72" s="318"/>
      <c r="T72" s="318"/>
      <c r="U72" s="366"/>
      <c r="V72" s="316"/>
      <c r="W72" s="317" t="s">
        <v>1169</v>
      </c>
      <c r="X72" s="318"/>
      <c r="Y72" s="318"/>
      <c r="Z72" s="318"/>
      <c r="AA72" s="318"/>
      <c r="AB72" s="318"/>
      <c r="AC72" s="318"/>
      <c r="AD72" s="318"/>
      <c r="AE72" s="366"/>
      <c r="AF72" s="317" t="s">
        <v>1168</v>
      </c>
      <c r="AG72" s="318"/>
      <c r="AH72" s="318"/>
      <c r="AI72" s="318"/>
      <c r="AJ72" s="318"/>
      <c r="AK72" s="318"/>
      <c r="AL72" s="318"/>
      <c r="AM72" s="318"/>
      <c r="AN72" s="318"/>
      <c r="AO72" s="318"/>
      <c r="AP72" s="366"/>
      <c r="AQ72" s="317"/>
      <c r="AR72" s="318"/>
      <c r="AS72" s="318"/>
      <c r="AT72" s="318"/>
      <c r="AU72" s="318"/>
      <c r="AV72" s="318"/>
      <c r="AW72" s="318"/>
      <c r="AX72" s="318"/>
      <c r="AY72" s="318"/>
      <c r="AZ72" s="318"/>
      <c r="BA72" s="318"/>
      <c r="BB72" s="318"/>
      <c r="BC72" s="318"/>
      <c r="BD72" s="318"/>
      <c r="BE72" s="318"/>
      <c r="BF72" s="318"/>
      <c r="BG72" s="318"/>
      <c r="BH72" s="318"/>
      <c r="BI72" s="318"/>
      <c r="BJ72" s="318"/>
      <c r="BK72" s="367"/>
    </row>
    <row r="73" spans="1:63" ht="15.75" customHeight="1">
      <c r="A73" s="1141">
        <v>4</v>
      </c>
      <c r="B73" s="1142"/>
      <c r="C73" s="365" t="s">
        <v>1161</v>
      </c>
      <c r="D73" s="317" t="s">
        <v>1162</v>
      </c>
      <c r="E73" s="318"/>
      <c r="F73" s="318"/>
      <c r="G73" s="318"/>
      <c r="H73" s="318"/>
      <c r="I73" s="318"/>
      <c r="J73" s="366"/>
      <c r="K73" s="317" t="s">
        <v>1170</v>
      </c>
      <c r="L73" s="318"/>
      <c r="M73" s="318"/>
      <c r="N73" s="318"/>
      <c r="O73" s="318"/>
      <c r="P73" s="318"/>
      <c r="Q73" s="318"/>
      <c r="R73" s="318"/>
      <c r="S73" s="318"/>
      <c r="T73" s="318"/>
      <c r="U73" s="366"/>
      <c r="V73" s="316"/>
      <c r="W73" s="317" t="s">
        <v>1169</v>
      </c>
      <c r="X73" s="318"/>
      <c r="Y73" s="318"/>
      <c r="Z73" s="318"/>
      <c r="AA73" s="318"/>
      <c r="AB73" s="318"/>
      <c r="AC73" s="318"/>
      <c r="AD73" s="318"/>
      <c r="AE73" s="366"/>
      <c r="AF73" s="317" t="s">
        <v>1170</v>
      </c>
      <c r="AG73" s="318"/>
      <c r="AH73" s="318"/>
      <c r="AI73" s="318"/>
      <c r="AJ73" s="318"/>
      <c r="AK73" s="318"/>
      <c r="AL73" s="318"/>
      <c r="AM73" s="318"/>
      <c r="AN73" s="318"/>
      <c r="AO73" s="318"/>
      <c r="AP73" s="366"/>
      <c r="AQ73" s="317"/>
      <c r="AR73" s="318"/>
      <c r="AS73" s="318"/>
      <c r="AT73" s="318"/>
      <c r="AU73" s="318"/>
      <c r="AV73" s="318"/>
      <c r="AW73" s="318"/>
      <c r="AX73" s="318"/>
      <c r="AY73" s="318"/>
      <c r="AZ73" s="318"/>
      <c r="BA73" s="318"/>
      <c r="BB73" s="318"/>
      <c r="BC73" s="318"/>
      <c r="BD73" s="318"/>
      <c r="BE73" s="318"/>
      <c r="BF73" s="318"/>
      <c r="BG73" s="318"/>
      <c r="BH73" s="318"/>
      <c r="BI73" s="318"/>
      <c r="BJ73" s="318"/>
      <c r="BK73" s="367"/>
    </row>
    <row r="74" spans="1:63" ht="15.75" customHeight="1">
      <c r="A74" s="1141">
        <v>5</v>
      </c>
      <c r="B74" s="1142"/>
      <c r="C74" s="365" t="s">
        <v>1161</v>
      </c>
      <c r="D74" s="317" t="s">
        <v>1162</v>
      </c>
      <c r="E74" s="318"/>
      <c r="F74" s="318"/>
      <c r="G74" s="318"/>
      <c r="H74" s="318"/>
      <c r="I74" s="318"/>
      <c r="J74" s="366"/>
      <c r="K74" s="317" t="s">
        <v>1171</v>
      </c>
      <c r="L74" s="318"/>
      <c r="M74" s="318"/>
      <c r="N74" s="318"/>
      <c r="O74" s="318"/>
      <c r="P74" s="318"/>
      <c r="Q74" s="318"/>
      <c r="R74" s="318"/>
      <c r="S74" s="318"/>
      <c r="T74" s="318"/>
      <c r="U74" s="366"/>
      <c r="V74" s="316"/>
      <c r="W74" s="317" t="s">
        <v>1169</v>
      </c>
      <c r="X74" s="318"/>
      <c r="Y74" s="318"/>
      <c r="Z74" s="318"/>
      <c r="AA74" s="318"/>
      <c r="AB74" s="318"/>
      <c r="AC74" s="318"/>
      <c r="AD74" s="318"/>
      <c r="AE74" s="366"/>
      <c r="AF74" s="317" t="s">
        <v>1171</v>
      </c>
      <c r="AG74" s="318"/>
      <c r="AH74" s="318"/>
      <c r="AI74" s="318"/>
      <c r="AJ74" s="318"/>
      <c r="AK74" s="318"/>
      <c r="AL74" s="318"/>
      <c r="AM74" s="318"/>
      <c r="AN74" s="318"/>
      <c r="AO74" s="318"/>
      <c r="AP74" s="366"/>
      <c r="AQ74" s="317"/>
      <c r="AR74" s="318"/>
      <c r="AS74" s="318"/>
      <c r="AT74" s="318"/>
      <c r="AU74" s="318"/>
      <c r="AV74" s="318"/>
      <c r="AW74" s="318"/>
      <c r="AX74" s="318"/>
      <c r="AY74" s="318"/>
      <c r="AZ74" s="318"/>
      <c r="BA74" s="318"/>
      <c r="BB74" s="318"/>
      <c r="BC74" s="318"/>
      <c r="BD74" s="318"/>
      <c r="BE74" s="318"/>
      <c r="BF74" s="318"/>
      <c r="BG74" s="318"/>
      <c r="BH74" s="318"/>
      <c r="BI74" s="318"/>
      <c r="BJ74" s="318"/>
      <c r="BK74" s="367"/>
    </row>
    <row r="75" spans="1:63" ht="15.75" customHeight="1">
      <c r="A75" s="1141">
        <v>6</v>
      </c>
      <c r="B75" s="1142"/>
      <c r="C75" s="365" t="s">
        <v>1161</v>
      </c>
      <c r="D75" s="317" t="s">
        <v>1162</v>
      </c>
      <c r="E75" s="318"/>
      <c r="F75" s="318"/>
      <c r="G75" s="318"/>
      <c r="H75" s="318"/>
      <c r="I75" s="318"/>
      <c r="J75" s="366"/>
      <c r="K75" s="317" t="s">
        <v>1172</v>
      </c>
      <c r="L75" s="318"/>
      <c r="M75" s="318"/>
      <c r="N75" s="318"/>
      <c r="O75" s="318"/>
      <c r="P75" s="318"/>
      <c r="Q75" s="318"/>
      <c r="R75" s="318"/>
      <c r="S75" s="318"/>
      <c r="T75" s="318"/>
      <c r="U75" s="366"/>
      <c r="V75" s="316"/>
      <c r="W75" s="317"/>
      <c r="X75" s="318"/>
      <c r="Y75" s="318"/>
      <c r="Z75" s="318"/>
      <c r="AA75" s="318"/>
      <c r="AB75" s="318"/>
      <c r="AC75" s="318"/>
      <c r="AD75" s="318"/>
      <c r="AE75" s="366"/>
      <c r="AF75" s="317">
        <v>5</v>
      </c>
      <c r="AG75" s="318"/>
      <c r="AH75" s="318"/>
      <c r="AI75" s="318"/>
      <c r="AJ75" s="318"/>
      <c r="AK75" s="318"/>
      <c r="AL75" s="318"/>
      <c r="AM75" s="318"/>
      <c r="AN75" s="318"/>
      <c r="AO75" s="318"/>
      <c r="AP75" s="366"/>
      <c r="AQ75" s="317"/>
      <c r="AR75" s="318"/>
      <c r="AS75" s="318"/>
      <c r="AT75" s="318"/>
      <c r="AU75" s="318"/>
      <c r="AV75" s="318"/>
      <c r="AW75" s="318"/>
      <c r="AX75" s="318"/>
      <c r="AY75" s="318"/>
      <c r="AZ75" s="318"/>
      <c r="BA75" s="318"/>
      <c r="BB75" s="318"/>
      <c r="BC75" s="318"/>
      <c r="BD75" s="318"/>
      <c r="BE75" s="318"/>
      <c r="BF75" s="318"/>
      <c r="BG75" s="318"/>
      <c r="BH75" s="318"/>
      <c r="BI75" s="318"/>
      <c r="BJ75" s="318"/>
      <c r="BK75" s="367"/>
    </row>
    <row r="76" spans="1:63" ht="15.75" customHeight="1">
      <c r="A76" s="1141">
        <v>7</v>
      </c>
      <c r="B76" s="1142"/>
      <c r="C76" s="365" t="s">
        <v>1161</v>
      </c>
      <c r="D76" s="317" t="s">
        <v>1162</v>
      </c>
      <c r="E76" s="318"/>
      <c r="F76" s="318"/>
      <c r="G76" s="318"/>
      <c r="H76" s="318"/>
      <c r="I76" s="318"/>
      <c r="J76" s="366"/>
      <c r="K76" s="317" t="s">
        <v>1173</v>
      </c>
      <c r="L76" s="318"/>
      <c r="M76" s="318"/>
      <c r="N76" s="318"/>
      <c r="O76" s="318"/>
      <c r="P76" s="318"/>
      <c r="Q76" s="318"/>
      <c r="R76" s="318"/>
      <c r="S76" s="318"/>
      <c r="T76" s="318"/>
      <c r="U76" s="366"/>
      <c r="V76" s="316"/>
      <c r="W76" s="317"/>
      <c r="X76" s="318"/>
      <c r="Y76" s="318"/>
      <c r="Z76" s="318"/>
      <c r="AA76" s="318"/>
      <c r="AB76" s="318"/>
      <c r="AC76" s="318"/>
      <c r="AD76" s="318"/>
      <c r="AE76" s="366"/>
      <c r="AF76" s="317" t="s">
        <v>1185</v>
      </c>
      <c r="AG76" s="318"/>
      <c r="AH76" s="318"/>
      <c r="AI76" s="318"/>
      <c r="AJ76" s="318"/>
      <c r="AK76" s="318"/>
      <c r="AL76" s="318"/>
      <c r="AM76" s="318"/>
      <c r="AN76" s="318"/>
      <c r="AO76" s="318"/>
      <c r="AP76" s="366"/>
      <c r="AQ76" s="317"/>
      <c r="AR76" s="318"/>
      <c r="AS76" s="318"/>
      <c r="AT76" s="318"/>
      <c r="AU76" s="318"/>
      <c r="AV76" s="318"/>
      <c r="AW76" s="318"/>
      <c r="AX76" s="318"/>
      <c r="AY76" s="318"/>
      <c r="AZ76" s="318"/>
      <c r="BA76" s="318"/>
      <c r="BB76" s="318"/>
      <c r="BC76" s="318"/>
      <c r="BD76" s="318"/>
      <c r="BE76" s="318"/>
      <c r="BF76" s="318"/>
      <c r="BG76" s="318"/>
      <c r="BH76" s="318"/>
      <c r="BI76" s="318"/>
      <c r="BJ76" s="318"/>
      <c r="BK76" s="367"/>
    </row>
    <row r="77" spans="1:63" ht="15.75" customHeight="1">
      <c r="A77" s="1141">
        <v>8</v>
      </c>
      <c r="B77" s="1142"/>
      <c r="C77" s="365" t="s">
        <v>1161</v>
      </c>
      <c r="D77" s="317" t="s">
        <v>1162</v>
      </c>
      <c r="E77" s="318"/>
      <c r="F77" s="318"/>
      <c r="G77" s="318"/>
      <c r="H77" s="318"/>
      <c r="I77" s="318"/>
      <c r="J77" s="366"/>
      <c r="K77" s="317" t="s">
        <v>1174</v>
      </c>
      <c r="L77" s="318"/>
      <c r="M77" s="318"/>
      <c r="N77" s="318"/>
      <c r="O77" s="318"/>
      <c r="P77" s="318"/>
      <c r="Q77" s="318"/>
      <c r="R77" s="318"/>
      <c r="S77" s="318"/>
      <c r="T77" s="318"/>
      <c r="U77" s="366"/>
      <c r="V77" s="316"/>
      <c r="W77" s="317"/>
      <c r="X77" s="318"/>
      <c r="Y77" s="318"/>
      <c r="Z77" s="318"/>
      <c r="AA77" s="318"/>
      <c r="AB77" s="318"/>
      <c r="AC77" s="318"/>
      <c r="AD77" s="318"/>
      <c r="AE77" s="366"/>
      <c r="AF77" s="317" t="s">
        <v>1186</v>
      </c>
      <c r="AG77" s="318"/>
      <c r="AH77" s="318"/>
      <c r="AI77" s="318"/>
      <c r="AJ77" s="318"/>
      <c r="AK77" s="318"/>
      <c r="AL77" s="318"/>
      <c r="AM77" s="318"/>
      <c r="AN77" s="318"/>
      <c r="AO77" s="318"/>
      <c r="AP77" s="366"/>
      <c r="AQ77" s="317"/>
      <c r="AR77" s="318"/>
      <c r="AS77" s="318"/>
      <c r="AT77" s="318"/>
      <c r="AU77" s="318"/>
      <c r="AV77" s="318"/>
      <c r="AW77" s="318"/>
      <c r="AX77" s="318"/>
      <c r="AY77" s="318"/>
      <c r="AZ77" s="318"/>
      <c r="BA77" s="318"/>
      <c r="BB77" s="318"/>
      <c r="BC77" s="318"/>
      <c r="BD77" s="318"/>
      <c r="BE77" s="318"/>
      <c r="BF77" s="318"/>
      <c r="BG77" s="318"/>
      <c r="BH77" s="318"/>
      <c r="BI77" s="318"/>
      <c r="BJ77" s="318"/>
      <c r="BK77" s="367"/>
    </row>
    <row r="78" spans="1:63" ht="15.75" customHeight="1">
      <c r="A78" s="1141">
        <v>9</v>
      </c>
      <c r="B78" s="1142"/>
      <c r="C78" s="365" t="s">
        <v>1161</v>
      </c>
      <c r="D78" s="317" t="s">
        <v>1162</v>
      </c>
      <c r="E78" s="318"/>
      <c r="F78" s="318"/>
      <c r="G78" s="318"/>
      <c r="H78" s="318"/>
      <c r="I78" s="318"/>
      <c r="J78" s="366"/>
      <c r="K78" s="317" t="s">
        <v>1175</v>
      </c>
      <c r="L78" s="318"/>
      <c r="M78" s="318"/>
      <c r="N78" s="318"/>
      <c r="O78" s="318"/>
      <c r="P78" s="318"/>
      <c r="Q78" s="318"/>
      <c r="R78" s="318"/>
      <c r="S78" s="318"/>
      <c r="T78" s="318"/>
      <c r="U78" s="366"/>
      <c r="V78" s="316"/>
      <c r="W78" s="317"/>
      <c r="X78" s="318"/>
      <c r="Y78" s="318"/>
      <c r="Z78" s="318"/>
      <c r="AA78" s="318"/>
      <c r="AB78" s="318"/>
      <c r="AC78" s="318"/>
      <c r="AD78" s="318"/>
      <c r="AE78" s="366"/>
      <c r="AF78" s="317" t="s">
        <v>1187</v>
      </c>
      <c r="AG78" s="318"/>
      <c r="AH78" s="318"/>
      <c r="AI78" s="318"/>
      <c r="AJ78" s="318"/>
      <c r="AK78" s="318"/>
      <c r="AL78" s="318"/>
      <c r="AM78" s="318"/>
      <c r="AN78" s="318"/>
      <c r="AO78" s="318"/>
      <c r="AP78" s="366"/>
      <c r="AQ78" s="317"/>
      <c r="AR78" s="318"/>
      <c r="AS78" s="318"/>
      <c r="AT78" s="318"/>
      <c r="AU78" s="318"/>
      <c r="AV78" s="318"/>
      <c r="AW78" s="318"/>
      <c r="AX78" s="318"/>
      <c r="AY78" s="318"/>
      <c r="AZ78" s="318"/>
      <c r="BA78" s="318"/>
      <c r="BB78" s="318"/>
      <c r="BC78" s="318"/>
      <c r="BD78" s="318"/>
      <c r="BE78" s="318"/>
      <c r="BF78" s="318"/>
      <c r="BG78" s="318"/>
      <c r="BH78" s="318"/>
      <c r="BI78" s="318"/>
      <c r="BJ78" s="318"/>
      <c r="BK78" s="367"/>
    </row>
    <row r="79" spans="1:63" ht="15.75" customHeight="1">
      <c r="A79" s="1141">
        <v>10</v>
      </c>
      <c r="B79" s="1142"/>
      <c r="C79" s="365" t="s">
        <v>1161</v>
      </c>
      <c r="D79" s="317" t="s">
        <v>1162</v>
      </c>
      <c r="E79" s="318"/>
      <c r="F79" s="318"/>
      <c r="G79" s="318"/>
      <c r="H79" s="318"/>
      <c r="I79" s="318"/>
      <c r="J79" s="366"/>
      <c r="K79" s="317" t="s">
        <v>1176</v>
      </c>
      <c r="L79" s="318"/>
      <c r="M79" s="318"/>
      <c r="N79" s="318"/>
      <c r="O79" s="318"/>
      <c r="P79" s="318"/>
      <c r="Q79" s="318"/>
      <c r="R79" s="318"/>
      <c r="S79" s="318"/>
      <c r="T79" s="318"/>
      <c r="U79" s="366"/>
      <c r="V79" s="316"/>
      <c r="W79" s="317"/>
      <c r="X79" s="318"/>
      <c r="Y79" s="318"/>
      <c r="Z79" s="318"/>
      <c r="AA79" s="318"/>
      <c r="AB79" s="318"/>
      <c r="AC79" s="318"/>
      <c r="AD79" s="318"/>
      <c r="AE79" s="366"/>
      <c r="AF79" s="317"/>
      <c r="AG79" s="318"/>
      <c r="AH79" s="318"/>
      <c r="AI79" s="318"/>
      <c r="AJ79" s="318"/>
      <c r="AK79" s="318"/>
      <c r="AL79" s="318"/>
      <c r="AM79" s="318"/>
      <c r="AN79" s="318"/>
      <c r="AO79" s="318"/>
      <c r="AP79" s="366"/>
      <c r="AQ79" s="317"/>
      <c r="AR79" s="318"/>
      <c r="AS79" s="318"/>
      <c r="AT79" s="318"/>
      <c r="AU79" s="318"/>
      <c r="AV79" s="318"/>
      <c r="AW79" s="318"/>
      <c r="AX79" s="318"/>
      <c r="AY79" s="318"/>
      <c r="AZ79" s="318"/>
      <c r="BA79" s="318"/>
      <c r="BB79" s="318"/>
      <c r="BC79" s="318"/>
      <c r="BD79" s="318"/>
      <c r="BE79" s="318"/>
      <c r="BF79" s="318"/>
      <c r="BG79" s="318"/>
      <c r="BH79" s="318"/>
      <c r="BI79" s="318"/>
      <c r="BJ79" s="318"/>
      <c r="BK79" s="367"/>
    </row>
    <row r="80" spans="1:63" ht="15.75" customHeight="1">
      <c r="A80" s="1141">
        <v>11</v>
      </c>
      <c r="B80" s="1142"/>
      <c r="C80" s="365" t="s">
        <v>1161</v>
      </c>
      <c r="D80" s="317" t="s">
        <v>1162</v>
      </c>
      <c r="E80" s="318"/>
      <c r="F80" s="318"/>
      <c r="G80" s="318"/>
      <c r="H80" s="318"/>
      <c r="I80" s="318"/>
      <c r="J80" s="366"/>
      <c r="K80" s="317" t="s">
        <v>1177</v>
      </c>
      <c r="L80" s="318"/>
      <c r="M80" s="318"/>
      <c r="N80" s="318"/>
      <c r="O80" s="318"/>
      <c r="P80" s="318"/>
      <c r="Q80" s="318"/>
      <c r="R80" s="318"/>
      <c r="S80" s="318"/>
      <c r="T80" s="318"/>
      <c r="U80" s="366"/>
      <c r="V80" s="316"/>
      <c r="W80" s="317"/>
      <c r="X80" s="318"/>
      <c r="Y80" s="318"/>
      <c r="Z80" s="318"/>
      <c r="AA80" s="318"/>
      <c r="AB80" s="318"/>
      <c r="AC80" s="318"/>
      <c r="AD80" s="318"/>
      <c r="AE80" s="366"/>
      <c r="AF80" s="317"/>
      <c r="AG80" s="318"/>
      <c r="AH80" s="318"/>
      <c r="AI80" s="318"/>
      <c r="AJ80" s="318"/>
      <c r="AK80" s="318"/>
      <c r="AL80" s="318"/>
      <c r="AM80" s="318"/>
      <c r="AN80" s="318"/>
      <c r="AO80" s="318"/>
      <c r="AP80" s="366"/>
      <c r="AQ80" s="317"/>
      <c r="AR80" s="318"/>
      <c r="AS80" s="318"/>
      <c r="AT80" s="318"/>
      <c r="AU80" s="318"/>
      <c r="AV80" s="318"/>
      <c r="AW80" s="318"/>
      <c r="AX80" s="318"/>
      <c r="AY80" s="318"/>
      <c r="AZ80" s="318"/>
      <c r="BA80" s="318"/>
      <c r="BB80" s="318"/>
      <c r="BC80" s="318"/>
      <c r="BD80" s="318"/>
      <c r="BE80" s="318"/>
      <c r="BF80" s="318"/>
      <c r="BG80" s="318"/>
      <c r="BH80" s="318"/>
      <c r="BI80" s="318"/>
      <c r="BJ80" s="318"/>
      <c r="BK80" s="367"/>
    </row>
    <row r="81" spans="1:63" ht="15.75" customHeight="1">
      <c r="A81" s="1141">
        <v>12</v>
      </c>
      <c r="B81" s="1142"/>
      <c r="C81" s="365" t="s">
        <v>1161</v>
      </c>
      <c r="D81" s="317" t="s">
        <v>1162</v>
      </c>
      <c r="E81" s="318"/>
      <c r="F81" s="318"/>
      <c r="G81" s="318"/>
      <c r="H81" s="318"/>
      <c r="I81" s="318"/>
      <c r="J81" s="366"/>
      <c r="K81" s="317" t="s">
        <v>1178</v>
      </c>
      <c r="L81" s="318"/>
      <c r="M81" s="318"/>
      <c r="N81" s="318"/>
      <c r="O81" s="318"/>
      <c r="P81" s="318"/>
      <c r="Q81" s="318"/>
      <c r="R81" s="318"/>
      <c r="S81" s="318"/>
      <c r="T81" s="318"/>
      <c r="U81" s="366"/>
      <c r="V81" s="316"/>
      <c r="W81" s="317"/>
      <c r="X81" s="318"/>
      <c r="Y81" s="318"/>
      <c r="Z81" s="318"/>
      <c r="AA81" s="318"/>
      <c r="AB81" s="318"/>
      <c r="AC81" s="318"/>
      <c r="AD81" s="318"/>
      <c r="AE81" s="366"/>
      <c r="AF81" s="317"/>
      <c r="AG81" s="318"/>
      <c r="AH81" s="318"/>
      <c r="AI81" s="318"/>
      <c r="AJ81" s="318"/>
      <c r="AK81" s="318"/>
      <c r="AL81" s="318"/>
      <c r="AM81" s="318"/>
      <c r="AN81" s="318"/>
      <c r="AO81" s="318"/>
      <c r="AP81" s="366"/>
      <c r="AQ81" s="317"/>
      <c r="AR81" s="318"/>
      <c r="AS81" s="318"/>
      <c r="AT81" s="318"/>
      <c r="AU81" s="318"/>
      <c r="AV81" s="318"/>
      <c r="AW81" s="318"/>
      <c r="AX81" s="318"/>
      <c r="AY81" s="318"/>
      <c r="AZ81" s="318"/>
      <c r="BA81" s="318"/>
      <c r="BB81" s="318"/>
      <c r="BC81" s="318"/>
      <c r="BD81" s="318"/>
      <c r="BE81" s="318"/>
      <c r="BF81" s="318"/>
      <c r="BG81" s="318"/>
      <c r="BH81" s="318"/>
      <c r="BI81" s="318"/>
      <c r="BJ81" s="318"/>
      <c r="BK81" s="367"/>
    </row>
    <row r="82" spans="1:63" ht="15.75" customHeight="1">
      <c r="A82" s="1141">
        <v>13</v>
      </c>
      <c r="B82" s="1142"/>
      <c r="C82" s="365"/>
      <c r="D82" s="317"/>
      <c r="E82" s="318"/>
      <c r="F82" s="318"/>
      <c r="G82" s="318"/>
      <c r="H82" s="318"/>
      <c r="I82" s="318"/>
      <c r="J82" s="366"/>
      <c r="K82" s="317"/>
      <c r="L82" s="318"/>
      <c r="M82" s="318"/>
      <c r="N82" s="318"/>
      <c r="O82" s="318"/>
      <c r="P82" s="318"/>
      <c r="Q82" s="318"/>
      <c r="R82" s="318"/>
      <c r="S82" s="318"/>
      <c r="T82" s="318"/>
      <c r="U82" s="366"/>
      <c r="V82" s="316"/>
      <c r="W82" s="317"/>
      <c r="X82" s="318"/>
      <c r="Y82" s="318"/>
      <c r="Z82" s="318"/>
      <c r="AA82" s="318"/>
      <c r="AB82" s="318"/>
      <c r="AC82" s="318"/>
      <c r="AD82" s="318"/>
      <c r="AE82" s="366"/>
      <c r="AF82" s="317"/>
      <c r="AG82" s="318"/>
      <c r="AH82" s="318"/>
      <c r="AI82" s="318"/>
      <c r="AJ82" s="318"/>
      <c r="AK82" s="318"/>
      <c r="AL82" s="318"/>
      <c r="AM82" s="318"/>
      <c r="AN82" s="318"/>
      <c r="AO82" s="318"/>
      <c r="AP82" s="366"/>
      <c r="AQ82" s="317"/>
      <c r="AR82" s="318"/>
      <c r="AS82" s="318"/>
      <c r="AT82" s="318"/>
      <c r="AU82" s="318"/>
      <c r="AV82" s="318"/>
      <c r="AW82" s="318"/>
      <c r="AX82" s="318"/>
      <c r="AY82" s="318"/>
      <c r="AZ82" s="318"/>
      <c r="BA82" s="318"/>
      <c r="BB82" s="318"/>
      <c r="BC82" s="318"/>
      <c r="BD82" s="318"/>
      <c r="BE82" s="318"/>
      <c r="BF82" s="318"/>
      <c r="BG82" s="318"/>
      <c r="BH82" s="318"/>
      <c r="BI82" s="318"/>
      <c r="BJ82" s="318"/>
      <c r="BK82" s="367"/>
    </row>
    <row r="83" spans="1:63" ht="15.75" customHeight="1">
      <c r="A83" s="1141">
        <v>14</v>
      </c>
      <c r="B83" s="1142"/>
      <c r="C83" s="365"/>
      <c r="D83" s="317"/>
      <c r="E83" s="318"/>
      <c r="F83" s="318"/>
      <c r="G83" s="318"/>
      <c r="H83" s="318"/>
      <c r="I83" s="318"/>
      <c r="J83" s="366"/>
      <c r="K83" s="317"/>
      <c r="L83" s="318"/>
      <c r="M83" s="318"/>
      <c r="N83" s="318"/>
      <c r="O83" s="318"/>
      <c r="P83" s="318"/>
      <c r="Q83" s="318"/>
      <c r="R83" s="318"/>
      <c r="S83" s="318"/>
      <c r="T83" s="318"/>
      <c r="U83" s="366"/>
      <c r="V83" s="316"/>
      <c r="W83" s="317"/>
      <c r="X83" s="318"/>
      <c r="Y83" s="318"/>
      <c r="Z83" s="318"/>
      <c r="AA83" s="318"/>
      <c r="AB83" s="318"/>
      <c r="AC83" s="318"/>
      <c r="AD83" s="318"/>
      <c r="AE83" s="366"/>
      <c r="AF83" s="317"/>
      <c r="AG83" s="318"/>
      <c r="AH83" s="318"/>
      <c r="AI83" s="318"/>
      <c r="AJ83" s="318"/>
      <c r="AK83" s="318"/>
      <c r="AL83" s="318"/>
      <c r="AM83" s="318"/>
      <c r="AN83" s="318"/>
      <c r="AO83" s="318"/>
      <c r="AP83" s="366"/>
      <c r="AQ83" s="317"/>
      <c r="AR83" s="318"/>
      <c r="AS83" s="318"/>
      <c r="AT83" s="318"/>
      <c r="AU83" s="318"/>
      <c r="AV83" s="318"/>
      <c r="AW83" s="318"/>
      <c r="AX83" s="318"/>
      <c r="AY83" s="318"/>
      <c r="AZ83" s="318"/>
      <c r="BA83" s="318"/>
      <c r="BB83" s="318"/>
      <c r="BC83" s="318"/>
      <c r="BD83" s="318"/>
      <c r="BE83" s="318"/>
      <c r="BF83" s="318"/>
      <c r="BG83" s="318"/>
      <c r="BH83" s="318"/>
      <c r="BI83" s="318"/>
      <c r="BJ83" s="318"/>
      <c r="BK83" s="367"/>
    </row>
    <row r="84" spans="1:63" ht="15.75" customHeight="1" thickBot="1">
      <c r="A84" s="1139">
        <v>15</v>
      </c>
      <c r="B84" s="1140"/>
      <c r="C84" s="368"/>
      <c r="D84" s="369"/>
      <c r="E84" s="370"/>
      <c r="F84" s="370"/>
      <c r="G84" s="370"/>
      <c r="H84" s="370"/>
      <c r="I84" s="370"/>
      <c r="J84" s="371"/>
      <c r="K84" s="369"/>
      <c r="L84" s="370"/>
      <c r="M84" s="370"/>
      <c r="N84" s="370"/>
      <c r="O84" s="370"/>
      <c r="P84" s="370"/>
      <c r="Q84" s="370"/>
      <c r="R84" s="370"/>
      <c r="S84" s="370"/>
      <c r="T84" s="370"/>
      <c r="U84" s="371"/>
      <c r="V84" s="372"/>
      <c r="W84" s="369"/>
      <c r="X84" s="370"/>
      <c r="Y84" s="370"/>
      <c r="Z84" s="370"/>
      <c r="AA84" s="370"/>
      <c r="AB84" s="370"/>
      <c r="AC84" s="370"/>
      <c r="AD84" s="370"/>
      <c r="AE84" s="371"/>
      <c r="AF84" s="369"/>
      <c r="AG84" s="370"/>
      <c r="AH84" s="370"/>
      <c r="AI84" s="370"/>
      <c r="AJ84" s="370"/>
      <c r="AK84" s="370"/>
      <c r="AL84" s="370"/>
      <c r="AM84" s="370"/>
      <c r="AN84" s="370"/>
      <c r="AO84" s="370"/>
      <c r="AP84" s="371"/>
      <c r="AQ84" s="369"/>
      <c r="AR84" s="370"/>
      <c r="AS84" s="370"/>
      <c r="AT84" s="370"/>
      <c r="AU84" s="370"/>
      <c r="AV84" s="370"/>
      <c r="AW84" s="370"/>
      <c r="AX84" s="370"/>
      <c r="AY84" s="370"/>
      <c r="AZ84" s="370"/>
      <c r="BA84" s="370"/>
      <c r="BB84" s="370"/>
      <c r="BC84" s="370"/>
      <c r="BD84" s="370"/>
      <c r="BE84" s="370"/>
      <c r="BF84" s="370"/>
      <c r="BG84" s="370"/>
      <c r="BH84" s="370"/>
      <c r="BI84" s="370"/>
      <c r="BJ84" s="370"/>
      <c r="BK84" s="545"/>
    </row>
    <row r="85" spans="1:63" ht="15.75" customHeight="1" thickBot="1"/>
    <row r="86" spans="1:63" ht="15.75" customHeight="1">
      <c r="A86" s="321" t="s">
        <v>326</v>
      </c>
      <c r="B86" s="322"/>
      <c r="C86" s="322"/>
      <c r="D86" s="322"/>
      <c r="E86" s="323"/>
      <c r="F86" s="324"/>
      <c r="G86" s="325">
        <v>5</v>
      </c>
      <c r="H86" s="326"/>
      <c r="I86" s="327"/>
      <c r="J86" s="327"/>
      <c r="K86" s="327"/>
      <c r="L86" s="327"/>
      <c r="M86" s="327"/>
      <c r="N86" s="327"/>
      <c r="O86" s="327"/>
      <c r="P86" s="327"/>
      <c r="Q86" s="327"/>
      <c r="R86" s="328"/>
      <c r="S86" s="329" t="s">
        <v>1154</v>
      </c>
      <c r="T86" s="330"/>
      <c r="U86" s="330"/>
      <c r="V86" s="330"/>
      <c r="W86" s="330"/>
      <c r="X86" s="330"/>
      <c r="Y86" s="331"/>
      <c r="Z86" s="332" t="s">
        <v>1188</v>
      </c>
      <c r="AA86" s="332"/>
      <c r="AB86" s="332"/>
      <c r="AC86" s="332"/>
      <c r="AD86" s="327"/>
      <c r="AE86" s="332"/>
      <c r="AF86" s="332"/>
      <c r="AG86" s="332"/>
      <c r="AH86" s="333" t="s">
        <v>594</v>
      </c>
      <c r="AI86" s="330"/>
      <c r="AJ86" s="331"/>
      <c r="AK86" s="332" t="s">
        <v>1189</v>
      </c>
      <c r="AL86" s="332"/>
      <c r="AM86" s="332"/>
      <c r="AN86" s="332"/>
      <c r="AO86" s="332"/>
      <c r="AP86" s="332"/>
      <c r="AQ86" s="332"/>
      <c r="AR86" s="332"/>
      <c r="AS86" s="332"/>
      <c r="AT86" s="332"/>
      <c r="AU86" s="332"/>
      <c r="AV86" s="332"/>
      <c r="AW86" s="332"/>
      <c r="AX86" s="332"/>
      <c r="AY86" s="332"/>
      <c r="AZ86" s="332"/>
      <c r="BA86" s="332"/>
      <c r="BB86" s="332"/>
      <c r="BC86" s="332"/>
      <c r="BD86" s="332"/>
      <c r="BE86" s="332"/>
      <c r="BF86" s="332"/>
      <c r="BG86" s="332"/>
      <c r="BH86" s="332"/>
      <c r="BI86" s="332"/>
      <c r="BJ86" s="332"/>
      <c r="BK86" s="334"/>
    </row>
    <row r="87" spans="1:63" ht="15.75" customHeight="1">
      <c r="A87" s="335" t="s">
        <v>1155</v>
      </c>
      <c r="B87" s="336"/>
      <c r="C87" s="336"/>
      <c r="D87" s="337"/>
      <c r="E87" s="338" t="s">
        <v>1156</v>
      </c>
      <c r="F87" s="339"/>
      <c r="G87" s="339"/>
      <c r="H87" s="340"/>
      <c r="I87" s="340"/>
      <c r="J87" s="340"/>
      <c r="K87" s="340"/>
      <c r="L87" s="341"/>
      <c r="M87" s="341"/>
      <c r="N87" s="341"/>
      <c r="O87" s="341"/>
      <c r="P87" s="341"/>
      <c r="Q87" s="341"/>
      <c r="R87" s="341"/>
      <c r="S87" s="341"/>
      <c r="T87" s="341"/>
      <c r="U87" s="341"/>
      <c r="V87" s="341"/>
      <c r="W87" s="341"/>
      <c r="X87" s="341"/>
      <c r="Y87" s="341"/>
      <c r="Z87" s="339"/>
      <c r="AA87" s="339"/>
      <c r="AB87" s="339"/>
      <c r="AC87" s="339"/>
      <c r="AD87" s="339"/>
      <c r="AE87" s="339"/>
      <c r="AF87" s="339"/>
      <c r="AG87" s="339"/>
      <c r="AH87" s="339"/>
      <c r="AI87" s="339"/>
      <c r="AJ87" s="339"/>
      <c r="AK87" s="339"/>
      <c r="AL87" s="339"/>
      <c r="AM87" s="339"/>
      <c r="AN87" s="339"/>
      <c r="AO87" s="339"/>
      <c r="AP87" s="339"/>
      <c r="AQ87" s="339"/>
      <c r="AR87" s="339"/>
      <c r="AS87" s="339"/>
      <c r="AT87" s="339"/>
      <c r="AU87" s="339"/>
      <c r="AV87" s="339"/>
      <c r="AW87" s="339"/>
      <c r="AX87" s="339"/>
      <c r="AY87" s="339"/>
      <c r="AZ87" s="339"/>
      <c r="BA87" s="339"/>
      <c r="BB87" s="339"/>
      <c r="BC87" s="339"/>
      <c r="BD87" s="339"/>
      <c r="BE87" s="339"/>
      <c r="BF87" s="339"/>
      <c r="BG87" s="339"/>
      <c r="BH87" s="339"/>
      <c r="BI87" s="339"/>
      <c r="BJ87" s="339"/>
      <c r="BK87" s="342"/>
    </row>
    <row r="88" spans="1:63" ht="15.75" customHeight="1">
      <c r="A88" s="343" t="s">
        <v>326</v>
      </c>
      <c r="B88" s="344"/>
      <c r="C88" s="345" t="s">
        <v>1157</v>
      </c>
      <c r="D88" s="346"/>
      <c r="E88" s="347"/>
      <c r="F88" s="347"/>
      <c r="G88" s="347"/>
      <c r="H88" s="347"/>
      <c r="I88" s="347"/>
      <c r="J88" s="347"/>
      <c r="K88" s="347"/>
      <c r="L88" s="347"/>
      <c r="M88" s="347"/>
      <c r="N88" s="347"/>
      <c r="O88" s="347"/>
      <c r="P88" s="347"/>
      <c r="Q88" s="347"/>
      <c r="R88" s="347"/>
      <c r="S88" s="347"/>
      <c r="T88" s="347"/>
      <c r="U88" s="347"/>
      <c r="V88" s="345" t="s">
        <v>1158</v>
      </c>
      <c r="W88" s="346"/>
      <c r="X88" s="347"/>
      <c r="Y88" s="347"/>
      <c r="Z88" s="347"/>
      <c r="AA88" s="347"/>
      <c r="AB88" s="347"/>
      <c r="AC88" s="347"/>
      <c r="AD88" s="347"/>
      <c r="AE88" s="347"/>
      <c r="AF88" s="344"/>
      <c r="AG88" s="344"/>
      <c r="AH88" s="344"/>
      <c r="AI88" s="344"/>
      <c r="AJ88" s="344"/>
      <c r="AK88" s="344"/>
      <c r="AL88" s="344"/>
      <c r="AM88" s="344"/>
      <c r="AN88" s="344"/>
      <c r="AO88" s="344"/>
      <c r="AP88" s="344"/>
      <c r="AQ88" s="348" t="s">
        <v>424</v>
      </c>
      <c r="AR88" s="344"/>
      <c r="AS88" s="344"/>
      <c r="AT88" s="344"/>
      <c r="AU88" s="344"/>
      <c r="AV88" s="344"/>
      <c r="AW88" s="344"/>
      <c r="AX88" s="344"/>
      <c r="AY88" s="344"/>
      <c r="AZ88" s="344"/>
      <c r="BA88" s="344"/>
      <c r="BB88" s="344"/>
      <c r="BC88" s="344"/>
      <c r="BD88" s="344"/>
      <c r="BE88" s="344"/>
      <c r="BF88" s="344"/>
      <c r="BG88" s="344"/>
      <c r="BH88" s="344"/>
      <c r="BI88" s="344"/>
      <c r="BJ88" s="344"/>
      <c r="BK88" s="349"/>
    </row>
    <row r="89" spans="1:63" ht="15.75" customHeight="1" thickBot="1">
      <c r="A89" s="350"/>
      <c r="B89" s="351"/>
      <c r="C89" s="352" t="s">
        <v>1159</v>
      </c>
      <c r="D89" s="353" t="s">
        <v>1160</v>
      </c>
      <c r="E89" s="354"/>
      <c r="F89" s="354"/>
      <c r="G89" s="354"/>
      <c r="H89" s="354"/>
      <c r="I89" s="354"/>
      <c r="J89" s="355"/>
      <c r="K89" s="353" t="s">
        <v>888</v>
      </c>
      <c r="L89" s="354"/>
      <c r="M89" s="354"/>
      <c r="N89" s="354"/>
      <c r="O89" s="354"/>
      <c r="P89" s="354"/>
      <c r="Q89" s="354"/>
      <c r="R89" s="354"/>
      <c r="S89" s="354"/>
      <c r="T89" s="354"/>
      <c r="U89" s="355"/>
      <c r="V89" s="352" t="s">
        <v>1159</v>
      </c>
      <c r="W89" s="353" t="s">
        <v>1160</v>
      </c>
      <c r="X89" s="354"/>
      <c r="Y89" s="354"/>
      <c r="Z89" s="354"/>
      <c r="AA89" s="354"/>
      <c r="AB89" s="354"/>
      <c r="AC89" s="354"/>
      <c r="AD89" s="354"/>
      <c r="AE89" s="355"/>
      <c r="AF89" s="353" t="s">
        <v>888</v>
      </c>
      <c r="AG89" s="354"/>
      <c r="AH89" s="354"/>
      <c r="AI89" s="354"/>
      <c r="AJ89" s="354"/>
      <c r="AK89" s="354"/>
      <c r="AL89" s="354"/>
      <c r="AM89" s="354"/>
      <c r="AN89" s="354"/>
      <c r="AO89" s="354"/>
      <c r="AP89" s="355"/>
      <c r="AQ89" s="356"/>
      <c r="AR89" s="351"/>
      <c r="AS89" s="351"/>
      <c r="AT89" s="351"/>
      <c r="AU89" s="351"/>
      <c r="AV89" s="351"/>
      <c r="AW89" s="351"/>
      <c r="AX89" s="351"/>
      <c r="AY89" s="351"/>
      <c r="AZ89" s="351"/>
      <c r="BA89" s="351"/>
      <c r="BB89" s="351"/>
      <c r="BC89" s="351"/>
      <c r="BD89" s="351"/>
      <c r="BE89" s="351"/>
      <c r="BF89" s="351"/>
      <c r="BG89" s="351"/>
      <c r="BH89" s="351"/>
      <c r="BI89" s="351"/>
      <c r="BJ89" s="351"/>
      <c r="BK89" s="357"/>
    </row>
    <row r="90" spans="1:63" ht="15.75" customHeight="1" thickTop="1">
      <c r="A90" s="1143">
        <v>1</v>
      </c>
      <c r="B90" s="1144"/>
      <c r="C90" s="358" t="s">
        <v>1161</v>
      </c>
      <c r="D90" s="359" t="s">
        <v>1162</v>
      </c>
      <c r="E90" s="360"/>
      <c r="F90" s="360"/>
      <c r="G90" s="360"/>
      <c r="H90" s="360"/>
      <c r="I90" s="360"/>
      <c r="J90" s="361"/>
      <c r="K90" s="359" t="s">
        <v>1163</v>
      </c>
      <c r="L90" s="360"/>
      <c r="M90" s="360"/>
      <c r="N90" s="360"/>
      <c r="O90" s="360"/>
      <c r="P90" s="360"/>
      <c r="Q90" s="360"/>
      <c r="R90" s="360"/>
      <c r="S90" s="360"/>
      <c r="T90" s="360"/>
      <c r="U90" s="361"/>
      <c r="V90" s="362"/>
      <c r="W90" s="359"/>
      <c r="X90" s="360"/>
      <c r="Y90" s="360"/>
      <c r="Z90" s="360"/>
      <c r="AA90" s="360"/>
      <c r="AB90" s="360"/>
      <c r="AC90" s="360"/>
      <c r="AD90" s="360"/>
      <c r="AE90" s="361"/>
      <c r="AF90" s="359"/>
      <c r="AG90" s="360"/>
      <c r="AH90" s="360"/>
      <c r="AI90" s="360"/>
      <c r="AJ90" s="360"/>
      <c r="AK90" s="360"/>
      <c r="AL90" s="360"/>
      <c r="AM90" s="360"/>
      <c r="AN90" s="360"/>
      <c r="AO90" s="360"/>
      <c r="AP90" s="361"/>
      <c r="AQ90" s="359" t="s">
        <v>1164</v>
      </c>
      <c r="AR90" s="363"/>
      <c r="AS90" s="363"/>
      <c r="AT90" s="363"/>
      <c r="AU90" s="363"/>
      <c r="AV90" s="363"/>
      <c r="AW90" s="363"/>
      <c r="AX90" s="363"/>
      <c r="AY90" s="363"/>
      <c r="AZ90" s="363"/>
      <c r="BA90" s="363"/>
      <c r="BB90" s="363"/>
      <c r="BC90" s="363"/>
      <c r="BD90" s="363"/>
      <c r="BE90" s="363"/>
      <c r="BF90" s="363"/>
      <c r="BG90" s="363"/>
      <c r="BH90" s="363"/>
      <c r="BI90" s="363"/>
      <c r="BJ90" s="363"/>
      <c r="BK90" s="364"/>
    </row>
    <row r="91" spans="1:63" ht="15.75" customHeight="1">
      <c r="A91" s="1141">
        <v>2</v>
      </c>
      <c r="B91" s="1142"/>
      <c r="C91" s="365" t="s">
        <v>1161</v>
      </c>
      <c r="D91" s="317" t="s">
        <v>1162</v>
      </c>
      <c r="E91" s="318"/>
      <c r="F91" s="318"/>
      <c r="G91" s="318"/>
      <c r="H91" s="318"/>
      <c r="I91" s="318"/>
      <c r="J91" s="366"/>
      <c r="K91" s="317" t="s">
        <v>1165</v>
      </c>
      <c r="L91" s="318"/>
      <c r="M91" s="318"/>
      <c r="N91" s="318"/>
      <c r="O91" s="318"/>
      <c r="P91" s="318"/>
      <c r="Q91" s="318"/>
      <c r="R91" s="318"/>
      <c r="S91" s="318"/>
      <c r="T91" s="318"/>
      <c r="U91" s="366"/>
      <c r="V91" s="316"/>
      <c r="W91" s="317"/>
      <c r="X91" s="318"/>
      <c r="Y91" s="318"/>
      <c r="Z91" s="318"/>
      <c r="AA91" s="318"/>
      <c r="AB91" s="318"/>
      <c r="AC91" s="318"/>
      <c r="AD91" s="318"/>
      <c r="AE91" s="366"/>
      <c r="AF91" s="317" t="s">
        <v>1166</v>
      </c>
      <c r="AG91" s="318"/>
      <c r="AH91" s="318"/>
      <c r="AI91" s="318"/>
      <c r="AJ91" s="318"/>
      <c r="AK91" s="318"/>
      <c r="AL91" s="318"/>
      <c r="AM91" s="318"/>
      <c r="AN91" s="318"/>
      <c r="AO91" s="318"/>
      <c r="AP91" s="366"/>
      <c r="AQ91" s="317" t="s">
        <v>1167</v>
      </c>
      <c r="AR91" s="318"/>
      <c r="AS91" s="318"/>
      <c r="AT91" s="318"/>
      <c r="AU91" s="318"/>
      <c r="AV91" s="318"/>
      <c r="AW91" s="318"/>
      <c r="AX91" s="318"/>
      <c r="AY91" s="318"/>
      <c r="AZ91" s="318"/>
      <c r="BA91" s="318"/>
      <c r="BB91" s="318"/>
      <c r="BC91" s="318"/>
      <c r="BD91" s="318"/>
      <c r="BE91" s="318"/>
      <c r="BF91" s="318"/>
      <c r="BG91" s="318"/>
      <c r="BH91" s="318"/>
      <c r="BI91" s="318"/>
      <c r="BJ91" s="318"/>
      <c r="BK91" s="367"/>
    </row>
    <row r="92" spans="1:63" ht="15.75" customHeight="1">
      <c r="A92" s="1141">
        <v>3</v>
      </c>
      <c r="B92" s="1142"/>
      <c r="C92" s="365" t="s">
        <v>1161</v>
      </c>
      <c r="D92" s="317" t="s">
        <v>1162</v>
      </c>
      <c r="E92" s="318"/>
      <c r="F92" s="318"/>
      <c r="G92" s="318"/>
      <c r="H92" s="318"/>
      <c r="I92" s="318"/>
      <c r="J92" s="366"/>
      <c r="K92" s="317" t="s">
        <v>1168</v>
      </c>
      <c r="L92" s="318"/>
      <c r="M92" s="318"/>
      <c r="N92" s="318"/>
      <c r="O92" s="318"/>
      <c r="P92" s="318"/>
      <c r="Q92" s="318"/>
      <c r="R92" s="318"/>
      <c r="S92" s="318"/>
      <c r="T92" s="318"/>
      <c r="U92" s="366"/>
      <c r="V92" s="316"/>
      <c r="W92" s="317" t="s">
        <v>1169</v>
      </c>
      <c r="X92" s="318"/>
      <c r="Y92" s="318"/>
      <c r="Z92" s="318"/>
      <c r="AA92" s="318"/>
      <c r="AB92" s="318"/>
      <c r="AC92" s="318"/>
      <c r="AD92" s="318"/>
      <c r="AE92" s="366"/>
      <c r="AF92" s="317" t="s">
        <v>1168</v>
      </c>
      <c r="AG92" s="318"/>
      <c r="AH92" s="318"/>
      <c r="AI92" s="318"/>
      <c r="AJ92" s="318"/>
      <c r="AK92" s="318"/>
      <c r="AL92" s="318"/>
      <c r="AM92" s="318"/>
      <c r="AN92" s="318"/>
      <c r="AO92" s="318"/>
      <c r="AP92" s="366"/>
      <c r="AQ92" s="317"/>
      <c r="AR92" s="318"/>
      <c r="AS92" s="318"/>
      <c r="AT92" s="318"/>
      <c r="AU92" s="318"/>
      <c r="AV92" s="318"/>
      <c r="AW92" s="318"/>
      <c r="AX92" s="318"/>
      <c r="AY92" s="318"/>
      <c r="AZ92" s="318"/>
      <c r="BA92" s="318"/>
      <c r="BB92" s="318"/>
      <c r="BC92" s="318"/>
      <c r="BD92" s="318"/>
      <c r="BE92" s="318"/>
      <c r="BF92" s="318"/>
      <c r="BG92" s="318"/>
      <c r="BH92" s="318"/>
      <c r="BI92" s="318"/>
      <c r="BJ92" s="318"/>
      <c r="BK92" s="367"/>
    </row>
    <row r="93" spans="1:63" ht="15.75" customHeight="1">
      <c r="A93" s="1141">
        <v>4</v>
      </c>
      <c r="B93" s="1142"/>
      <c r="C93" s="365" t="s">
        <v>1161</v>
      </c>
      <c r="D93" s="317" t="s">
        <v>1162</v>
      </c>
      <c r="E93" s="318"/>
      <c r="F93" s="318"/>
      <c r="G93" s="318"/>
      <c r="H93" s="318"/>
      <c r="I93" s="318"/>
      <c r="J93" s="366"/>
      <c r="K93" s="317" t="s">
        <v>1170</v>
      </c>
      <c r="L93" s="318"/>
      <c r="M93" s="318"/>
      <c r="N93" s="318"/>
      <c r="O93" s="318"/>
      <c r="P93" s="318"/>
      <c r="Q93" s="318"/>
      <c r="R93" s="318"/>
      <c r="S93" s="318"/>
      <c r="T93" s="318"/>
      <c r="U93" s="366"/>
      <c r="V93" s="316"/>
      <c r="W93" s="317" t="s">
        <v>1169</v>
      </c>
      <c r="X93" s="318"/>
      <c r="Y93" s="318"/>
      <c r="Z93" s="318"/>
      <c r="AA93" s="318"/>
      <c r="AB93" s="318"/>
      <c r="AC93" s="318"/>
      <c r="AD93" s="318"/>
      <c r="AE93" s="366"/>
      <c r="AF93" s="317" t="s">
        <v>1170</v>
      </c>
      <c r="AG93" s="318"/>
      <c r="AH93" s="318"/>
      <c r="AI93" s="318"/>
      <c r="AJ93" s="318"/>
      <c r="AK93" s="318"/>
      <c r="AL93" s="318"/>
      <c r="AM93" s="318"/>
      <c r="AN93" s="318"/>
      <c r="AO93" s="318"/>
      <c r="AP93" s="366"/>
      <c r="AQ93" s="317"/>
      <c r="AR93" s="318"/>
      <c r="AS93" s="318"/>
      <c r="AT93" s="318"/>
      <c r="AU93" s="318"/>
      <c r="AV93" s="318"/>
      <c r="AW93" s="318"/>
      <c r="AX93" s="318"/>
      <c r="AY93" s="318"/>
      <c r="AZ93" s="318"/>
      <c r="BA93" s="318"/>
      <c r="BB93" s="318"/>
      <c r="BC93" s="318"/>
      <c r="BD93" s="318"/>
      <c r="BE93" s="318"/>
      <c r="BF93" s="318"/>
      <c r="BG93" s="318"/>
      <c r="BH93" s="318"/>
      <c r="BI93" s="318"/>
      <c r="BJ93" s="318"/>
      <c r="BK93" s="367"/>
    </row>
    <row r="94" spans="1:63" ht="15.75" customHeight="1">
      <c r="A94" s="1141">
        <v>5</v>
      </c>
      <c r="B94" s="1142"/>
      <c r="C94" s="365" t="s">
        <v>1161</v>
      </c>
      <c r="D94" s="317" t="s">
        <v>1162</v>
      </c>
      <c r="E94" s="318"/>
      <c r="F94" s="318"/>
      <c r="G94" s="318"/>
      <c r="H94" s="318"/>
      <c r="I94" s="318"/>
      <c r="J94" s="366"/>
      <c r="K94" s="317" t="s">
        <v>1171</v>
      </c>
      <c r="L94" s="318"/>
      <c r="M94" s="318"/>
      <c r="N94" s="318"/>
      <c r="O94" s="318"/>
      <c r="P94" s="318"/>
      <c r="Q94" s="318"/>
      <c r="R94" s="318"/>
      <c r="S94" s="318"/>
      <c r="T94" s="318"/>
      <c r="U94" s="366"/>
      <c r="V94" s="316"/>
      <c r="W94" s="317" t="s">
        <v>1169</v>
      </c>
      <c r="X94" s="318"/>
      <c r="Y94" s="318"/>
      <c r="Z94" s="318"/>
      <c r="AA94" s="318"/>
      <c r="AB94" s="318"/>
      <c r="AC94" s="318"/>
      <c r="AD94" s="318"/>
      <c r="AE94" s="366"/>
      <c r="AF94" s="317" t="s">
        <v>1171</v>
      </c>
      <c r="AG94" s="318"/>
      <c r="AH94" s="318"/>
      <c r="AI94" s="318"/>
      <c r="AJ94" s="318"/>
      <c r="AK94" s="318"/>
      <c r="AL94" s="318"/>
      <c r="AM94" s="318"/>
      <c r="AN94" s="318"/>
      <c r="AO94" s="318"/>
      <c r="AP94" s="366"/>
      <c r="AQ94" s="317"/>
      <c r="AR94" s="318"/>
      <c r="AS94" s="318"/>
      <c r="AT94" s="318"/>
      <c r="AU94" s="318"/>
      <c r="AV94" s="318"/>
      <c r="AW94" s="318"/>
      <c r="AX94" s="318"/>
      <c r="AY94" s="318"/>
      <c r="AZ94" s="318"/>
      <c r="BA94" s="318"/>
      <c r="BB94" s="318"/>
      <c r="BC94" s="318"/>
      <c r="BD94" s="318"/>
      <c r="BE94" s="318"/>
      <c r="BF94" s="318"/>
      <c r="BG94" s="318"/>
      <c r="BH94" s="318"/>
      <c r="BI94" s="318"/>
      <c r="BJ94" s="318"/>
      <c r="BK94" s="367"/>
    </row>
    <row r="95" spans="1:63" ht="15.75" customHeight="1">
      <c r="A95" s="1141">
        <v>6</v>
      </c>
      <c r="B95" s="1142"/>
      <c r="C95" s="365" t="s">
        <v>1161</v>
      </c>
      <c r="D95" s="317" t="s">
        <v>1162</v>
      </c>
      <c r="E95" s="318"/>
      <c r="F95" s="318"/>
      <c r="G95" s="318"/>
      <c r="H95" s="318"/>
      <c r="I95" s="318"/>
      <c r="J95" s="366"/>
      <c r="K95" s="317" t="s">
        <v>1172</v>
      </c>
      <c r="L95" s="318"/>
      <c r="M95" s="318"/>
      <c r="N95" s="318"/>
      <c r="O95" s="318"/>
      <c r="P95" s="318"/>
      <c r="Q95" s="318"/>
      <c r="R95" s="318"/>
      <c r="S95" s="318"/>
      <c r="T95" s="318"/>
      <c r="U95" s="366"/>
      <c r="V95" s="316"/>
      <c r="W95" s="317"/>
      <c r="X95" s="318"/>
      <c r="Y95" s="318"/>
      <c r="Z95" s="318"/>
      <c r="AA95" s="318"/>
      <c r="AB95" s="318"/>
      <c r="AC95" s="318"/>
      <c r="AD95" s="318"/>
      <c r="AE95" s="366"/>
      <c r="AF95" s="317">
        <v>7</v>
      </c>
      <c r="AG95" s="318"/>
      <c r="AH95" s="318"/>
      <c r="AI95" s="318"/>
      <c r="AJ95" s="318"/>
      <c r="AK95" s="318"/>
      <c r="AL95" s="318"/>
      <c r="AM95" s="318"/>
      <c r="AN95" s="318"/>
      <c r="AO95" s="318"/>
      <c r="AP95" s="366"/>
      <c r="AQ95" s="317"/>
      <c r="AR95" s="318"/>
      <c r="AS95" s="318"/>
      <c r="AT95" s="318"/>
      <c r="AU95" s="318"/>
      <c r="AV95" s="318"/>
      <c r="AW95" s="318"/>
      <c r="AX95" s="318"/>
      <c r="AY95" s="318"/>
      <c r="AZ95" s="318"/>
      <c r="BA95" s="318"/>
      <c r="BB95" s="318"/>
      <c r="BC95" s="318"/>
      <c r="BD95" s="318"/>
      <c r="BE95" s="318"/>
      <c r="BF95" s="318"/>
      <c r="BG95" s="318"/>
      <c r="BH95" s="318"/>
      <c r="BI95" s="318"/>
      <c r="BJ95" s="318"/>
      <c r="BK95" s="367"/>
    </row>
    <row r="96" spans="1:63" ht="15.75" customHeight="1">
      <c r="A96" s="1141">
        <v>7</v>
      </c>
      <c r="B96" s="1142"/>
      <c r="C96" s="365" t="s">
        <v>1161</v>
      </c>
      <c r="D96" s="317" t="s">
        <v>1162</v>
      </c>
      <c r="E96" s="318"/>
      <c r="F96" s="318"/>
      <c r="G96" s="318"/>
      <c r="H96" s="318"/>
      <c r="I96" s="318"/>
      <c r="J96" s="366"/>
      <c r="K96" s="317" t="s">
        <v>1173</v>
      </c>
      <c r="L96" s="318"/>
      <c r="M96" s="318"/>
      <c r="N96" s="318"/>
      <c r="O96" s="318"/>
      <c r="P96" s="318"/>
      <c r="Q96" s="318"/>
      <c r="R96" s="318"/>
      <c r="S96" s="318"/>
      <c r="T96" s="318"/>
      <c r="U96" s="366"/>
      <c r="V96" s="316"/>
      <c r="W96" s="317"/>
      <c r="X96" s="318"/>
      <c r="Y96" s="318"/>
      <c r="Z96" s="318"/>
      <c r="AA96" s="318"/>
      <c r="AB96" s="318"/>
      <c r="AC96" s="318"/>
      <c r="AD96" s="318"/>
      <c r="AE96" s="366"/>
      <c r="AF96" s="317" t="s">
        <v>1190</v>
      </c>
      <c r="AG96" s="318"/>
      <c r="AH96" s="318"/>
      <c r="AI96" s="318"/>
      <c r="AJ96" s="318"/>
      <c r="AK96" s="318"/>
      <c r="AL96" s="318"/>
      <c r="AM96" s="318"/>
      <c r="AN96" s="318"/>
      <c r="AO96" s="318"/>
      <c r="AP96" s="366"/>
      <c r="AQ96" s="317"/>
      <c r="AR96" s="318"/>
      <c r="AS96" s="318"/>
      <c r="AT96" s="318"/>
      <c r="AU96" s="318"/>
      <c r="AV96" s="318"/>
      <c r="AW96" s="318"/>
      <c r="AX96" s="318"/>
      <c r="AY96" s="318"/>
      <c r="AZ96" s="318"/>
      <c r="BA96" s="318"/>
      <c r="BB96" s="318"/>
      <c r="BC96" s="318"/>
      <c r="BD96" s="318"/>
      <c r="BE96" s="318"/>
      <c r="BF96" s="318"/>
      <c r="BG96" s="318"/>
      <c r="BH96" s="318"/>
      <c r="BI96" s="318"/>
      <c r="BJ96" s="318"/>
      <c r="BK96" s="367"/>
    </row>
    <row r="97" spans="1:63" ht="15.75" customHeight="1">
      <c r="A97" s="1141">
        <v>8</v>
      </c>
      <c r="B97" s="1142"/>
      <c r="C97" s="365" t="s">
        <v>1161</v>
      </c>
      <c r="D97" s="317" t="s">
        <v>1162</v>
      </c>
      <c r="E97" s="318"/>
      <c r="F97" s="318"/>
      <c r="G97" s="318"/>
      <c r="H97" s="318"/>
      <c r="I97" s="318"/>
      <c r="J97" s="366"/>
      <c r="K97" s="317" t="s">
        <v>1174</v>
      </c>
      <c r="L97" s="318"/>
      <c r="M97" s="318"/>
      <c r="N97" s="318"/>
      <c r="O97" s="318"/>
      <c r="P97" s="318"/>
      <c r="Q97" s="318"/>
      <c r="R97" s="318"/>
      <c r="S97" s="318"/>
      <c r="T97" s="318"/>
      <c r="U97" s="366"/>
      <c r="V97" s="316"/>
      <c r="W97" s="317"/>
      <c r="X97" s="318"/>
      <c r="Y97" s="318"/>
      <c r="Z97" s="318"/>
      <c r="AA97" s="318"/>
      <c r="AB97" s="318"/>
      <c r="AC97" s="318"/>
      <c r="AD97" s="318"/>
      <c r="AE97" s="366"/>
      <c r="AF97" s="317" t="s">
        <v>1191</v>
      </c>
      <c r="AG97" s="318"/>
      <c r="AH97" s="318"/>
      <c r="AI97" s="318"/>
      <c r="AJ97" s="318"/>
      <c r="AK97" s="318"/>
      <c r="AL97" s="318"/>
      <c r="AM97" s="318"/>
      <c r="AN97" s="318"/>
      <c r="AO97" s="318"/>
      <c r="AP97" s="366"/>
      <c r="AQ97" s="317"/>
      <c r="AR97" s="318"/>
      <c r="AS97" s="318"/>
      <c r="AT97" s="318"/>
      <c r="AU97" s="318"/>
      <c r="AV97" s="318"/>
      <c r="AW97" s="318"/>
      <c r="AX97" s="318"/>
      <c r="AY97" s="318"/>
      <c r="AZ97" s="318"/>
      <c r="BA97" s="318"/>
      <c r="BB97" s="318"/>
      <c r="BC97" s="318"/>
      <c r="BD97" s="318"/>
      <c r="BE97" s="318"/>
      <c r="BF97" s="318"/>
      <c r="BG97" s="318"/>
      <c r="BH97" s="318"/>
      <c r="BI97" s="318"/>
      <c r="BJ97" s="318"/>
      <c r="BK97" s="367"/>
    </row>
    <row r="98" spans="1:63" ht="15.75" customHeight="1">
      <c r="A98" s="1141">
        <v>9</v>
      </c>
      <c r="B98" s="1142"/>
      <c r="C98" s="365" t="s">
        <v>1161</v>
      </c>
      <c r="D98" s="317" t="s">
        <v>1162</v>
      </c>
      <c r="E98" s="318"/>
      <c r="F98" s="318"/>
      <c r="G98" s="318"/>
      <c r="H98" s="318"/>
      <c r="I98" s="318"/>
      <c r="J98" s="366"/>
      <c r="K98" s="317" t="s">
        <v>1175</v>
      </c>
      <c r="L98" s="318"/>
      <c r="M98" s="318"/>
      <c r="N98" s="318"/>
      <c r="O98" s="318"/>
      <c r="P98" s="318"/>
      <c r="Q98" s="318"/>
      <c r="R98" s="318"/>
      <c r="S98" s="318"/>
      <c r="T98" s="318"/>
      <c r="U98" s="366"/>
      <c r="V98" s="316"/>
      <c r="W98" s="317"/>
      <c r="X98" s="318"/>
      <c r="Y98" s="318"/>
      <c r="Z98" s="318"/>
      <c r="AA98" s="318"/>
      <c r="AB98" s="318"/>
      <c r="AC98" s="318"/>
      <c r="AD98" s="318"/>
      <c r="AE98" s="366"/>
      <c r="AF98" s="317" t="s">
        <v>1192</v>
      </c>
      <c r="AG98" s="318"/>
      <c r="AH98" s="318"/>
      <c r="AI98" s="318"/>
      <c r="AJ98" s="318"/>
      <c r="AK98" s="318"/>
      <c r="AL98" s="318"/>
      <c r="AM98" s="318"/>
      <c r="AN98" s="318"/>
      <c r="AO98" s="318"/>
      <c r="AP98" s="366"/>
      <c r="AQ98" s="317"/>
      <c r="AR98" s="318"/>
      <c r="AS98" s="318"/>
      <c r="AT98" s="318"/>
      <c r="AU98" s="318"/>
      <c r="AV98" s="318"/>
      <c r="AW98" s="318"/>
      <c r="AX98" s="318"/>
      <c r="AY98" s="318"/>
      <c r="AZ98" s="318"/>
      <c r="BA98" s="318"/>
      <c r="BB98" s="318"/>
      <c r="BC98" s="318"/>
      <c r="BD98" s="318"/>
      <c r="BE98" s="318"/>
      <c r="BF98" s="318"/>
      <c r="BG98" s="318"/>
      <c r="BH98" s="318"/>
      <c r="BI98" s="318"/>
      <c r="BJ98" s="318"/>
      <c r="BK98" s="367"/>
    </row>
    <row r="99" spans="1:63" ht="15.75" customHeight="1">
      <c r="A99" s="1141">
        <v>10</v>
      </c>
      <c r="B99" s="1142"/>
      <c r="C99" s="365" t="s">
        <v>1161</v>
      </c>
      <c r="D99" s="317" t="s">
        <v>1162</v>
      </c>
      <c r="E99" s="318"/>
      <c r="F99" s="318"/>
      <c r="G99" s="318"/>
      <c r="H99" s="318"/>
      <c r="I99" s="318"/>
      <c r="J99" s="366"/>
      <c r="K99" s="317" t="s">
        <v>1176</v>
      </c>
      <c r="L99" s="318"/>
      <c r="M99" s="318"/>
      <c r="N99" s="318"/>
      <c r="O99" s="318"/>
      <c r="P99" s="318"/>
      <c r="Q99" s="318"/>
      <c r="R99" s="318"/>
      <c r="S99" s="318"/>
      <c r="T99" s="318"/>
      <c r="U99" s="366"/>
      <c r="V99" s="316"/>
      <c r="W99" s="317"/>
      <c r="X99" s="318"/>
      <c r="Y99" s="318"/>
      <c r="Z99" s="318"/>
      <c r="AA99" s="318"/>
      <c r="AB99" s="318"/>
      <c r="AC99" s="318"/>
      <c r="AD99" s="318"/>
      <c r="AE99" s="366"/>
      <c r="AF99" s="317"/>
      <c r="AG99" s="318"/>
      <c r="AH99" s="318"/>
      <c r="AI99" s="318"/>
      <c r="AJ99" s="318"/>
      <c r="AK99" s="318"/>
      <c r="AL99" s="318"/>
      <c r="AM99" s="318"/>
      <c r="AN99" s="318"/>
      <c r="AO99" s="318"/>
      <c r="AP99" s="366"/>
      <c r="AQ99" s="317"/>
      <c r="AR99" s="318"/>
      <c r="AS99" s="318"/>
      <c r="AT99" s="318"/>
      <c r="AU99" s="318"/>
      <c r="AV99" s="318"/>
      <c r="AW99" s="318"/>
      <c r="AX99" s="318"/>
      <c r="AY99" s="318"/>
      <c r="AZ99" s="318"/>
      <c r="BA99" s="318"/>
      <c r="BB99" s="318"/>
      <c r="BC99" s="318"/>
      <c r="BD99" s="318"/>
      <c r="BE99" s="318"/>
      <c r="BF99" s="318"/>
      <c r="BG99" s="318"/>
      <c r="BH99" s="318"/>
      <c r="BI99" s="318"/>
      <c r="BJ99" s="318"/>
      <c r="BK99" s="367"/>
    </row>
    <row r="100" spans="1:63" ht="15.75" customHeight="1">
      <c r="A100" s="1141">
        <v>11</v>
      </c>
      <c r="B100" s="1142"/>
      <c r="C100" s="365" t="s">
        <v>1161</v>
      </c>
      <c r="D100" s="317" t="s">
        <v>1162</v>
      </c>
      <c r="E100" s="318"/>
      <c r="F100" s="318"/>
      <c r="G100" s="318"/>
      <c r="H100" s="318"/>
      <c r="I100" s="318"/>
      <c r="J100" s="366"/>
      <c r="K100" s="317" t="s">
        <v>1177</v>
      </c>
      <c r="L100" s="318"/>
      <c r="M100" s="318"/>
      <c r="N100" s="318"/>
      <c r="O100" s="318"/>
      <c r="P100" s="318"/>
      <c r="Q100" s="318"/>
      <c r="R100" s="318"/>
      <c r="S100" s="318"/>
      <c r="T100" s="318"/>
      <c r="U100" s="366"/>
      <c r="V100" s="316"/>
      <c r="W100" s="317"/>
      <c r="X100" s="318"/>
      <c r="Y100" s="318"/>
      <c r="Z100" s="318"/>
      <c r="AA100" s="318"/>
      <c r="AB100" s="318"/>
      <c r="AC100" s="318"/>
      <c r="AD100" s="318"/>
      <c r="AE100" s="366"/>
      <c r="AF100" s="317"/>
      <c r="AG100" s="318"/>
      <c r="AH100" s="318"/>
      <c r="AI100" s="318"/>
      <c r="AJ100" s="318"/>
      <c r="AK100" s="318"/>
      <c r="AL100" s="318"/>
      <c r="AM100" s="318"/>
      <c r="AN100" s="318"/>
      <c r="AO100" s="318"/>
      <c r="AP100" s="366"/>
      <c r="AQ100" s="317"/>
      <c r="AR100" s="318"/>
      <c r="AS100" s="318"/>
      <c r="AT100" s="318"/>
      <c r="AU100" s="318"/>
      <c r="AV100" s="318"/>
      <c r="AW100" s="318"/>
      <c r="AX100" s="318"/>
      <c r="AY100" s="318"/>
      <c r="AZ100" s="318"/>
      <c r="BA100" s="318"/>
      <c r="BB100" s="318"/>
      <c r="BC100" s="318"/>
      <c r="BD100" s="318"/>
      <c r="BE100" s="318"/>
      <c r="BF100" s="318"/>
      <c r="BG100" s="318"/>
      <c r="BH100" s="318"/>
      <c r="BI100" s="318"/>
      <c r="BJ100" s="318"/>
      <c r="BK100" s="367"/>
    </row>
    <row r="101" spans="1:63" ht="15.75" customHeight="1">
      <c r="A101" s="1141">
        <v>12</v>
      </c>
      <c r="B101" s="1142"/>
      <c r="C101" s="365" t="s">
        <v>1161</v>
      </c>
      <c r="D101" s="317" t="s">
        <v>1162</v>
      </c>
      <c r="E101" s="318"/>
      <c r="F101" s="318"/>
      <c r="G101" s="318"/>
      <c r="H101" s="318"/>
      <c r="I101" s="318"/>
      <c r="J101" s="366"/>
      <c r="K101" s="317" t="s">
        <v>1178</v>
      </c>
      <c r="L101" s="318"/>
      <c r="M101" s="318"/>
      <c r="N101" s="318"/>
      <c r="O101" s="318"/>
      <c r="P101" s="318"/>
      <c r="Q101" s="318"/>
      <c r="R101" s="318"/>
      <c r="S101" s="318"/>
      <c r="T101" s="318"/>
      <c r="U101" s="366"/>
      <c r="V101" s="316"/>
      <c r="W101" s="317"/>
      <c r="X101" s="318"/>
      <c r="Y101" s="318"/>
      <c r="Z101" s="318"/>
      <c r="AA101" s="318"/>
      <c r="AB101" s="318"/>
      <c r="AC101" s="318"/>
      <c r="AD101" s="318"/>
      <c r="AE101" s="366"/>
      <c r="AF101" s="317" t="s">
        <v>1183</v>
      </c>
      <c r="AG101" s="318"/>
      <c r="AH101" s="318"/>
      <c r="AI101" s="318"/>
      <c r="AJ101" s="318"/>
      <c r="AK101" s="318"/>
      <c r="AL101" s="318"/>
      <c r="AM101" s="318"/>
      <c r="AN101" s="318"/>
      <c r="AO101" s="318"/>
      <c r="AP101" s="366"/>
      <c r="AQ101" s="317"/>
      <c r="AR101" s="318"/>
      <c r="AS101" s="318"/>
      <c r="AT101" s="318"/>
      <c r="AU101" s="318"/>
      <c r="AV101" s="318"/>
      <c r="AW101" s="318"/>
      <c r="AX101" s="318"/>
      <c r="AY101" s="318"/>
      <c r="AZ101" s="318"/>
      <c r="BA101" s="318"/>
      <c r="BB101" s="318"/>
      <c r="BC101" s="318"/>
      <c r="BD101" s="318"/>
      <c r="BE101" s="318"/>
      <c r="BF101" s="318"/>
      <c r="BG101" s="318"/>
      <c r="BH101" s="318"/>
      <c r="BI101" s="318"/>
      <c r="BJ101" s="318"/>
      <c r="BK101" s="367"/>
    </row>
    <row r="102" spans="1:63" ht="15.75" customHeight="1">
      <c r="A102" s="1141">
        <v>13</v>
      </c>
      <c r="B102" s="1142"/>
      <c r="C102" s="365"/>
      <c r="D102" s="317"/>
      <c r="E102" s="318"/>
      <c r="F102" s="318"/>
      <c r="G102" s="318"/>
      <c r="H102" s="318"/>
      <c r="I102" s="318"/>
      <c r="J102" s="366"/>
      <c r="K102" s="317"/>
      <c r="L102" s="318"/>
      <c r="M102" s="318"/>
      <c r="N102" s="318"/>
      <c r="O102" s="318"/>
      <c r="P102" s="318"/>
      <c r="Q102" s="318"/>
      <c r="R102" s="318"/>
      <c r="S102" s="318"/>
      <c r="T102" s="318"/>
      <c r="U102" s="366"/>
      <c r="V102" s="316"/>
      <c r="W102" s="317"/>
      <c r="X102" s="318"/>
      <c r="Y102" s="318"/>
      <c r="Z102" s="318"/>
      <c r="AA102" s="318"/>
      <c r="AB102" s="318"/>
      <c r="AC102" s="318"/>
      <c r="AD102" s="318"/>
      <c r="AE102" s="366"/>
      <c r="AF102" s="317"/>
      <c r="AG102" s="318"/>
      <c r="AH102" s="318"/>
      <c r="AI102" s="318"/>
      <c r="AJ102" s="318"/>
      <c r="AK102" s="318"/>
      <c r="AL102" s="318"/>
      <c r="AM102" s="318"/>
      <c r="AN102" s="318"/>
      <c r="AO102" s="318"/>
      <c r="AP102" s="366"/>
      <c r="AQ102" s="317"/>
      <c r="AR102" s="318"/>
      <c r="AS102" s="318"/>
      <c r="AT102" s="318"/>
      <c r="AU102" s="318"/>
      <c r="AV102" s="318"/>
      <c r="AW102" s="318"/>
      <c r="AX102" s="318"/>
      <c r="AY102" s="318"/>
      <c r="AZ102" s="318"/>
      <c r="BA102" s="318"/>
      <c r="BB102" s="318"/>
      <c r="BC102" s="318"/>
      <c r="BD102" s="318"/>
      <c r="BE102" s="318"/>
      <c r="BF102" s="318"/>
      <c r="BG102" s="318"/>
      <c r="BH102" s="318"/>
      <c r="BI102" s="318"/>
      <c r="BJ102" s="318"/>
      <c r="BK102" s="367"/>
    </row>
    <row r="103" spans="1:63" ht="15.75" customHeight="1">
      <c r="A103" s="1141">
        <v>14</v>
      </c>
      <c r="B103" s="1142"/>
      <c r="C103" s="365"/>
      <c r="D103" s="317"/>
      <c r="E103" s="318"/>
      <c r="F103" s="318"/>
      <c r="G103" s="318"/>
      <c r="H103" s="318"/>
      <c r="I103" s="318"/>
      <c r="J103" s="366"/>
      <c r="K103" s="317"/>
      <c r="L103" s="318"/>
      <c r="M103" s="318"/>
      <c r="N103" s="318"/>
      <c r="O103" s="318"/>
      <c r="P103" s="318"/>
      <c r="Q103" s="318"/>
      <c r="R103" s="318"/>
      <c r="S103" s="318"/>
      <c r="T103" s="318"/>
      <c r="U103" s="366"/>
      <c r="V103" s="316"/>
      <c r="W103" s="317"/>
      <c r="X103" s="318"/>
      <c r="Y103" s="318"/>
      <c r="Z103" s="318"/>
      <c r="AA103" s="318"/>
      <c r="AB103" s="318"/>
      <c r="AC103" s="318"/>
      <c r="AD103" s="318"/>
      <c r="AE103" s="366"/>
      <c r="AF103" s="317"/>
      <c r="AG103" s="318"/>
      <c r="AH103" s="318"/>
      <c r="AI103" s="318"/>
      <c r="AJ103" s="318"/>
      <c r="AK103" s="318"/>
      <c r="AL103" s="318"/>
      <c r="AM103" s="318"/>
      <c r="AN103" s="318"/>
      <c r="AO103" s="318"/>
      <c r="AP103" s="366"/>
      <c r="AQ103" s="317"/>
      <c r="AR103" s="318"/>
      <c r="AS103" s="318"/>
      <c r="AT103" s="318"/>
      <c r="AU103" s="318"/>
      <c r="AV103" s="318"/>
      <c r="AW103" s="318"/>
      <c r="AX103" s="318"/>
      <c r="AY103" s="318"/>
      <c r="AZ103" s="318"/>
      <c r="BA103" s="318"/>
      <c r="BB103" s="318"/>
      <c r="BC103" s="318"/>
      <c r="BD103" s="318"/>
      <c r="BE103" s="318"/>
      <c r="BF103" s="318"/>
      <c r="BG103" s="318"/>
      <c r="BH103" s="318"/>
      <c r="BI103" s="318"/>
      <c r="BJ103" s="318"/>
      <c r="BK103" s="367"/>
    </row>
    <row r="104" spans="1:63" ht="15.75" customHeight="1" thickBot="1">
      <c r="A104" s="1139">
        <v>15</v>
      </c>
      <c r="B104" s="1140"/>
      <c r="C104" s="368"/>
      <c r="D104" s="369"/>
      <c r="E104" s="370"/>
      <c r="F104" s="370"/>
      <c r="G104" s="370"/>
      <c r="H104" s="370"/>
      <c r="I104" s="370"/>
      <c r="J104" s="371"/>
      <c r="K104" s="369"/>
      <c r="L104" s="370"/>
      <c r="M104" s="370"/>
      <c r="N104" s="370"/>
      <c r="O104" s="370"/>
      <c r="P104" s="370"/>
      <c r="Q104" s="370"/>
      <c r="R104" s="370"/>
      <c r="S104" s="370"/>
      <c r="T104" s="370"/>
      <c r="U104" s="371"/>
      <c r="V104" s="372"/>
      <c r="W104" s="369"/>
      <c r="X104" s="370"/>
      <c r="Y104" s="370"/>
      <c r="Z104" s="370"/>
      <c r="AA104" s="370"/>
      <c r="AB104" s="370"/>
      <c r="AC104" s="370"/>
      <c r="AD104" s="370"/>
      <c r="AE104" s="371"/>
      <c r="AF104" s="369"/>
      <c r="AG104" s="370"/>
      <c r="AH104" s="370"/>
      <c r="AI104" s="370"/>
      <c r="AJ104" s="370"/>
      <c r="AK104" s="370"/>
      <c r="AL104" s="370"/>
      <c r="AM104" s="370"/>
      <c r="AN104" s="370"/>
      <c r="AO104" s="370"/>
      <c r="AP104" s="371"/>
      <c r="AQ104" s="369"/>
      <c r="AR104" s="370"/>
      <c r="AS104" s="370"/>
      <c r="AT104" s="370"/>
      <c r="AU104" s="370"/>
      <c r="AV104" s="370"/>
      <c r="AW104" s="370"/>
      <c r="AX104" s="370"/>
      <c r="AY104" s="370"/>
      <c r="AZ104" s="370"/>
      <c r="BA104" s="370"/>
      <c r="BB104" s="370"/>
      <c r="BC104" s="370"/>
      <c r="BD104" s="370"/>
      <c r="BE104" s="370"/>
      <c r="BF104" s="370"/>
      <c r="BG104" s="370"/>
      <c r="BH104" s="370"/>
      <c r="BI104" s="370"/>
      <c r="BJ104" s="370"/>
      <c r="BK104" s="545"/>
    </row>
    <row r="105" spans="1:63" ht="15.75" customHeight="1" thickBot="1"/>
    <row r="106" spans="1:63" ht="15.75" customHeight="1">
      <c r="A106" s="321" t="s">
        <v>326</v>
      </c>
      <c r="B106" s="322"/>
      <c r="C106" s="322"/>
      <c r="D106" s="322"/>
      <c r="E106" s="323"/>
      <c r="F106" s="324"/>
      <c r="G106" s="325">
        <v>6</v>
      </c>
      <c r="H106" s="326"/>
      <c r="I106" s="327"/>
      <c r="J106" s="327"/>
      <c r="K106" s="327"/>
      <c r="L106" s="327"/>
      <c r="M106" s="327"/>
      <c r="N106" s="327"/>
      <c r="O106" s="327"/>
      <c r="P106" s="327"/>
      <c r="Q106" s="327"/>
      <c r="R106" s="328"/>
      <c r="S106" s="329" t="s">
        <v>1154</v>
      </c>
      <c r="T106" s="330"/>
      <c r="U106" s="330"/>
      <c r="V106" s="330"/>
      <c r="W106" s="330"/>
      <c r="X106" s="330"/>
      <c r="Y106" s="331"/>
      <c r="Z106" s="332" t="s">
        <v>1193</v>
      </c>
      <c r="AA106" s="332"/>
      <c r="AB106" s="332"/>
      <c r="AC106" s="332"/>
      <c r="AD106" s="327"/>
      <c r="AE106" s="332"/>
      <c r="AF106" s="332"/>
      <c r="AG106" s="332"/>
      <c r="AH106" s="333" t="s">
        <v>594</v>
      </c>
      <c r="AI106" s="330"/>
      <c r="AJ106" s="331"/>
      <c r="AK106" s="332" t="s">
        <v>1194</v>
      </c>
      <c r="AL106" s="332"/>
      <c r="AM106" s="332"/>
      <c r="AN106" s="332"/>
      <c r="AO106" s="332"/>
      <c r="AP106" s="332"/>
      <c r="AQ106" s="332"/>
      <c r="AR106" s="332"/>
      <c r="AS106" s="332"/>
      <c r="AT106" s="332"/>
      <c r="AU106" s="332"/>
      <c r="AV106" s="332"/>
      <c r="AW106" s="332"/>
      <c r="AX106" s="332"/>
      <c r="AY106" s="332"/>
      <c r="AZ106" s="332"/>
      <c r="BA106" s="332"/>
      <c r="BB106" s="332"/>
      <c r="BC106" s="332"/>
      <c r="BD106" s="332"/>
      <c r="BE106" s="332"/>
      <c r="BF106" s="332"/>
      <c r="BG106" s="332"/>
      <c r="BH106" s="332"/>
      <c r="BI106" s="332"/>
      <c r="BJ106" s="332"/>
      <c r="BK106" s="334"/>
    </row>
    <row r="107" spans="1:63" ht="15.75" customHeight="1">
      <c r="A107" s="335" t="s">
        <v>1155</v>
      </c>
      <c r="B107" s="336"/>
      <c r="C107" s="336"/>
      <c r="D107" s="337"/>
      <c r="E107" s="338" t="s">
        <v>1156</v>
      </c>
      <c r="F107" s="339"/>
      <c r="G107" s="339"/>
      <c r="H107" s="340"/>
      <c r="I107" s="340"/>
      <c r="J107" s="340"/>
      <c r="K107" s="340"/>
      <c r="L107" s="341"/>
      <c r="M107" s="341"/>
      <c r="N107" s="341"/>
      <c r="O107" s="341"/>
      <c r="P107" s="341"/>
      <c r="Q107" s="341"/>
      <c r="R107" s="341"/>
      <c r="S107" s="341"/>
      <c r="T107" s="341"/>
      <c r="U107" s="341"/>
      <c r="V107" s="341"/>
      <c r="W107" s="341"/>
      <c r="X107" s="341"/>
      <c r="Y107" s="341"/>
      <c r="Z107" s="339"/>
      <c r="AA107" s="339"/>
      <c r="AB107" s="339"/>
      <c r="AC107" s="339"/>
      <c r="AD107" s="339"/>
      <c r="AE107" s="339"/>
      <c r="AF107" s="339"/>
      <c r="AG107" s="339"/>
      <c r="AH107" s="339"/>
      <c r="AI107" s="339"/>
      <c r="AJ107" s="339"/>
      <c r="AK107" s="339"/>
      <c r="AL107" s="339"/>
      <c r="AM107" s="339"/>
      <c r="AN107" s="339"/>
      <c r="AO107" s="339"/>
      <c r="AP107" s="339"/>
      <c r="AQ107" s="339"/>
      <c r="AR107" s="339"/>
      <c r="AS107" s="339"/>
      <c r="AT107" s="339"/>
      <c r="AU107" s="339"/>
      <c r="AV107" s="339"/>
      <c r="AW107" s="339"/>
      <c r="AX107" s="339"/>
      <c r="AY107" s="339"/>
      <c r="AZ107" s="339"/>
      <c r="BA107" s="339"/>
      <c r="BB107" s="339"/>
      <c r="BC107" s="339"/>
      <c r="BD107" s="339"/>
      <c r="BE107" s="339"/>
      <c r="BF107" s="339"/>
      <c r="BG107" s="339"/>
      <c r="BH107" s="339"/>
      <c r="BI107" s="339"/>
      <c r="BJ107" s="339"/>
      <c r="BK107" s="342"/>
    </row>
    <row r="108" spans="1:63" ht="15.75" customHeight="1">
      <c r="A108" s="343" t="s">
        <v>326</v>
      </c>
      <c r="B108" s="344"/>
      <c r="C108" s="345" t="s">
        <v>1157</v>
      </c>
      <c r="D108" s="346"/>
      <c r="E108" s="347"/>
      <c r="F108" s="347"/>
      <c r="G108" s="347"/>
      <c r="H108" s="347"/>
      <c r="I108" s="347"/>
      <c r="J108" s="347"/>
      <c r="K108" s="347"/>
      <c r="L108" s="347"/>
      <c r="M108" s="347"/>
      <c r="N108" s="347"/>
      <c r="O108" s="347"/>
      <c r="P108" s="347"/>
      <c r="Q108" s="347"/>
      <c r="R108" s="347"/>
      <c r="S108" s="347"/>
      <c r="T108" s="347"/>
      <c r="U108" s="347"/>
      <c r="V108" s="345" t="s">
        <v>1158</v>
      </c>
      <c r="W108" s="346"/>
      <c r="X108" s="347"/>
      <c r="Y108" s="347"/>
      <c r="Z108" s="347"/>
      <c r="AA108" s="347"/>
      <c r="AB108" s="347"/>
      <c r="AC108" s="347"/>
      <c r="AD108" s="347"/>
      <c r="AE108" s="347"/>
      <c r="AF108" s="344"/>
      <c r="AG108" s="344"/>
      <c r="AH108" s="344"/>
      <c r="AI108" s="344"/>
      <c r="AJ108" s="344"/>
      <c r="AK108" s="344"/>
      <c r="AL108" s="344"/>
      <c r="AM108" s="344"/>
      <c r="AN108" s="344"/>
      <c r="AO108" s="344"/>
      <c r="AP108" s="344"/>
      <c r="AQ108" s="348" t="s">
        <v>424</v>
      </c>
      <c r="AR108" s="344"/>
      <c r="AS108" s="344"/>
      <c r="AT108" s="344"/>
      <c r="AU108" s="344"/>
      <c r="AV108" s="344"/>
      <c r="AW108" s="344"/>
      <c r="AX108" s="344"/>
      <c r="AY108" s="344"/>
      <c r="AZ108" s="344"/>
      <c r="BA108" s="344"/>
      <c r="BB108" s="344"/>
      <c r="BC108" s="344"/>
      <c r="BD108" s="344"/>
      <c r="BE108" s="344"/>
      <c r="BF108" s="344"/>
      <c r="BG108" s="344"/>
      <c r="BH108" s="344"/>
      <c r="BI108" s="344"/>
      <c r="BJ108" s="344"/>
      <c r="BK108" s="349"/>
    </row>
    <row r="109" spans="1:63" ht="15.75" customHeight="1" thickBot="1">
      <c r="A109" s="350"/>
      <c r="B109" s="351"/>
      <c r="C109" s="352" t="s">
        <v>1159</v>
      </c>
      <c r="D109" s="353" t="s">
        <v>1160</v>
      </c>
      <c r="E109" s="354"/>
      <c r="F109" s="354"/>
      <c r="G109" s="354"/>
      <c r="H109" s="354"/>
      <c r="I109" s="354"/>
      <c r="J109" s="355"/>
      <c r="K109" s="353" t="s">
        <v>888</v>
      </c>
      <c r="L109" s="354"/>
      <c r="M109" s="354"/>
      <c r="N109" s="354"/>
      <c r="O109" s="354"/>
      <c r="P109" s="354"/>
      <c r="Q109" s="354"/>
      <c r="R109" s="354"/>
      <c r="S109" s="354"/>
      <c r="T109" s="354"/>
      <c r="U109" s="355"/>
      <c r="V109" s="352" t="s">
        <v>1159</v>
      </c>
      <c r="W109" s="353" t="s">
        <v>1160</v>
      </c>
      <c r="X109" s="354"/>
      <c r="Y109" s="354"/>
      <c r="Z109" s="354"/>
      <c r="AA109" s="354"/>
      <c r="AB109" s="354"/>
      <c r="AC109" s="354"/>
      <c r="AD109" s="354"/>
      <c r="AE109" s="355"/>
      <c r="AF109" s="353" t="s">
        <v>888</v>
      </c>
      <c r="AG109" s="354"/>
      <c r="AH109" s="354"/>
      <c r="AI109" s="354"/>
      <c r="AJ109" s="354"/>
      <c r="AK109" s="354"/>
      <c r="AL109" s="354"/>
      <c r="AM109" s="354"/>
      <c r="AN109" s="354"/>
      <c r="AO109" s="354"/>
      <c r="AP109" s="355"/>
      <c r="AQ109" s="356"/>
      <c r="AR109" s="351"/>
      <c r="AS109" s="351"/>
      <c r="AT109" s="351"/>
      <c r="AU109" s="351"/>
      <c r="AV109" s="351"/>
      <c r="AW109" s="351"/>
      <c r="AX109" s="351"/>
      <c r="AY109" s="351"/>
      <c r="AZ109" s="351"/>
      <c r="BA109" s="351"/>
      <c r="BB109" s="351"/>
      <c r="BC109" s="351"/>
      <c r="BD109" s="351"/>
      <c r="BE109" s="351"/>
      <c r="BF109" s="351"/>
      <c r="BG109" s="351"/>
      <c r="BH109" s="351"/>
      <c r="BI109" s="351"/>
      <c r="BJ109" s="351"/>
      <c r="BK109" s="357"/>
    </row>
    <row r="110" spans="1:63" ht="15.75" customHeight="1" thickTop="1">
      <c r="A110" s="1143">
        <v>1</v>
      </c>
      <c r="B110" s="1144"/>
      <c r="C110" s="358" t="s">
        <v>1161</v>
      </c>
      <c r="D110" s="359" t="s">
        <v>1162</v>
      </c>
      <c r="E110" s="360"/>
      <c r="F110" s="360"/>
      <c r="G110" s="360"/>
      <c r="H110" s="360"/>
      <c r="I110" s="360"/>
      <c r="J110" s="361"/>
      <c r="K110" s="359" t="s">
        <v>1163</v>
      </c>
      <c r="L110" s="360"/>
      <c r="M110" s="360"/>
      <c r="N110" s="360"/>
      <c r="O110" s="360"/>
      <c r="P110" s="360"/>
      <c r="Q110" s="360"/>
      <c r="R110" s="360"/>
      <c r="S110" s="360"/>
      <c r="T110" s="360"/>
      <c r="U110" s="361"/>
      <c r="V110" s="362"/>
      <c r="W110" s="359"/>
      <c r="X110" s="360"/>
      <c r="Y110" s="360"/>
      <c r="Z110" s="360"/>
      <c r="AA110" s="360"/>
      <c r="AB110" s="360"/>
      <c r="AC110" s="360"/>
      <c r="AD110" s="360"/>
      <c r="AE110" s="361"/>
      <c r="AF110" s="359"/>
      <c r="AG110" s="360"/>
      <c r="AH110" s="360"/>
      <c r="AI110" s="360"/>
      <c r="AJ110" s="360"/>
      <c r="AK110" s="360"/>
      <c r="AL110" s="360"/>
      <c r="AM110" s="360"/>
      <c r="AN110" s="360"/>
      <c r="AO110" s="360"/>
      <c r="AP110" s="361"/>
      <c r="AQ110" s="359" t="s">
        <v>1164</v>
      </c>
      <c r="AR110" s="363"/>
      <c r="AS110" s="363"/>
      <c r="AT110" s="363"/>
      <c r="AU110" s="363"/>
      <c r="AV110" s="363"/>
      <c r="AW110" s="363"/>
      <c r="AX110" s="363"/>
      <c r="AY110" s="363"/>
      <c r="AZ110" s="363"/>
      <c r="BA110" s="363"/>
      <c r="BB110" s="363"/>
      <c r="BC110" s="363"/>
      <c r="BD110" s="363"/>
      <c r="BE110" s="363"/>
      <c r="BF110" s="363"/>
      <c r="BG110" s="363"/>
      <c r="BH110" s="363"/>
      <c r="BI110" s="363"/>
      <c r="BJ110" s="363"/>
      <c r="BK110" s="364"/>
    </row>
    <row r="111" spans="1:63" ht="15.75" customHeight="1">
      <c r="A111" s="1141">
        <v>2</v>
      </c>
      <c r="B111" s="1142"/>
      <c r="C111" s="365" t="s">
        <v>1161</v>
      </c>
      <c r="D111" s="317" t="s">
        <v>1162</v>
      </c>
      <c r="E111" s="318"/>
      <c r="F111" s="318"/>
      <c r="G111" s="318"/>
      <c r="H111" s="318"/>
      <c r="I111" s="318"/>
      <c r="J111" s="366"/>
      <c r="K111" s="317" t="s">
        <v>1165</v>
      </c>
      <c r="L111" s="318"/>
      <c r="M111" s="318"/>
      <c r="N111" s="318"/>
      <c r="O111" s="318"/>
      <c r="P111" s="318"/>
      <c r="Q111" s="318"/>
      <c r="R111" s="318"/>
      <c r="S111" s="318"/>
      <c r="T111" s="318"/>
      <c r="U111" s="366"/>
      <c r="V111" s="316"/>
      <c r="W111" s="317"/>
      <c r="X111" s="318"/>
      <c r="Y111" s="318"/>
      <c r="Z111" s="318"/>
      <c r="AA111" s="318"/>
      <c r="AB111" s="318"/>
      <c r="AC111" s="318"/>
      <c r="AD111" s="318"/>
      <c r="AE111" s="366"/>
      <c r="AF111" s="317" t="s">
        <v>1166</v>
      </c>
      <c r="AG111" s="318"/>
      <c r="AH111" s="318"/>
      <c r="AI111" s="318"/>
      <c r="AJ111" s="318"/>
      <c r="AK111" s="318"/>
      <c r="AL111" s="318"/>
      <c r="AM111" s="318"/>
      <c r="AN111" s="318"/>
      <c r="AO111" s="318"/>
      <c r="AP111" s="366"/>
      <c r="AQ111" s="317" t="s">
        <v>1167</v>
      </c>
      <c r="AR111" s="318"/>
      <c r="AS111" s="318"/>
      <c r="AT111" s="318"/>
      <c r="AU111" s="318"/>
      <c r="AV111" s="318"/>
      <c r="AW111" s="318"/>
      <c r="AX111" s="318"/>
      <c r="AY111" s="318"/>
      <c r="AZ111" s="318"/>
      <c r="BA111" s="318"/>
      <c r="BB111" s="318"/>
      <c r="BC111" s="318"/>
      <c r="BD111" s="318"/>
      <c r="BE111" s="318"/>
      <c r="BF111" s="318"/>
      <c r="BG111" s="318"/>
      <c r="BH111" s="318"/>
      <c r="BI111" s="318"/>
      <c r="BJ111" s="318"/>
      <c r="BK111" s="367"/>
    </row>
    <row r="112" spans="1:63" ht="15.75" customHeight="1">
      <c r="A112" s="1141">
        <v>3</v>
      </c>
      <c r="B112" s="1142"/>
      <c r="C112" s="365" t="s">
        <v>1161</v>
      </c>
      <c r="D112" s="317" t="s">
        <v>1162</v>
      </c>
      <c r="E112" s="318"/>
      <c r="F112" s="318"/>
      <c r="G112" s="318"/>
      <c r="H112" s="318"/>
      <c r="I112" s="318"/>
      <c r="J112" s="366"/>
      <c r="K112" s="317" t="s">
        <v>1168</v>
      </c>
      <c r="L112" s="318"/>
      <c r="M112" s="318"/>
      <c r="N112" s="318"/>
      <c r="O112" s="318"/>
      <c r="P112" s="318"/>
      <c r="Q112" s="318"/>
      <c r="R112" s="318"/>
      <c r="S112" s="318"/>
      <c r="T112" s="318"/>
      <c r="U112" s="366"/>
      <c r="V112" s="316"/>
      <c r="W112" s="317" t="s">
        <v>1169</v>
      </c>
      <c r="X112" s="318"/>
      <c r="Y112" s="318"/>
      <c r="Z112" s="318"/>
      <c r="AA112" s="318"/>
      <c r="AB112" s="318"/>
      <c r="AC112" s="318"/>
      <c r="AD112" s="318"/>
      <c r="AE112" s="366"/>
      <c r="AF112" s="317" t="s">
        <v>1168</v>
      </c>
      <c r="AG112" s="318"/>
      <c r="AH112" s="318"/>
      <c r="AI112" s="318"/>
      <c r="AJ112" s="318"/>
      <c r="AK112" s="318"/>
      <c r="AL112" s="318"/>
      <c r="AM112" s="318"/>
      <c r="AN112" s="318"/>
      <c r="AO112" s="318"/>
      <c r="AP112" s="366"/>
      <c r="AQ112" s="317"/>
      <c r="AR112" s="318"/>
      <c r="AS112" s="318"/>
      <c r="AT112" s="318"/>
      <c r="AU112" s="318"/>
      <c r="AV112" s="318"/>
      <c r="AW112" s="318"/>
      <c r="AX112" s="318"/>
      <c r="AY112" s="318"/>
      <c r="AZ112" s="318"/>
      <c r="BA112" s="318"/>
      <c r="BB112" s="318"/>
      <c r="BC112" s="318"/>
      <c r="BD112" s="318"/>
      <c r="BE112" s="318"/>
      <c r="BF112" s="318"/>
      <c r="BG112" s="318"/>
      <c r="BH112" s="318"/>
      <c r="BI112" s="318"/>
      <c r="BJ112" s="318"/>
      <c r="BK112" s="367"/>
    </row>
    <row r="113" spans="1:63" ht="15.75" customHeight="1">
      <c r="A113" s="1141">
        <v>4</v>
      </c>
      <c r="B113" s="1142"/>
      <c r="C113" s="365" t="s">
        <v>1161</v>
      </c>
      <c r="D113" s="317" t="s">
        <v>1162</v>
      </c>
      <c r="E113" s="318"/>
      <c r="F113" s="318"/>
      <c r="G113" s="318"/>
      <c r="H113" s="318"/>
      <c r="I113" s="318"/>
      <c r="J113" s="366"/>
      <c r="K113" s="317" t="s">
        <v>1170</v>
      </c>
      <c r="L113" s="318"/>
      <c r="M113" s="318"/>
      <c r="N113" s="318"/>
      <c r="O113" s="318"/>
      <c r="P113" s="318"/>
      <c r="Q113" s="318"/>
      <c r="R113" s="318"/>
      <c r="S113" s="318"/>
      <c r="T113" s="318"/>
      <c r="U113" s="366"/>
      <c r="V113" s="316"/>
      <c r="W113" s="317" t="s">
        <v>1169</v>
      </c>
      <c r="X113" s="318"/>
      <c r="Y113" s="318"/>
      <c r="Z113" s="318"/>
      <c r="AA113" s="318"/>
      <c r="AB113" s="318"/>
      <c r="AC113" s="318"/>
      <c r="AD113" s="318"/>
      <c r="AE113" s="366"/>
      <c r="AF113" s="317" t="s">
        <v>1170</v>
      </c>
      <c r="AG113" s="318"/>
      <c r="AH113" s="318"/>
      <c r="AI113" s="318"/>
      <c r="AJ113" s="318"/>
      <c r="AK113" s="318"/>
      <c r="AL113" s="318"/>
      <c r="AM113" s="318"/>
      <c r="AN113" s="318"/>
      <c r="AO113" s="318"/>
      <c r="AP113" s="366"/>
      <c r="AQ113" s="317"/>
      <c r="AR113" s="318"/>
      <c r="AS113" s="318"/>
      <c r="AT113" s="318"/>
      <c r="AU113" s="318"/>
      <c r="AV113" s="318"/>
      <c r="AW113" s="318"/>
      <c r="AX113" s="318"/>
      <c r="AY113" s="318"/>
      <c r="AZ113" s="318"/>
      <c r="BA113" s="318"/>
      <c r="BB113" s="318"/>
      <c r="BC113" s="318"/>
      <c r="BD113" s="318"/>
      <c r="BE113" s="318"/>
      <c r="BF113" s="318"/>
      <c r="BG113" s="318"/>
      <c r="BH113" s="318"/>
      <c r="BI113" s="318"/>
      <c r="BJ113" s="318"/>
      <c r="BK113" s="367"/>
    </row>
    <row r="114" spans="1:63" ht="15.75" customHeight="1">
      <c r="A114" s="1141">
        <v>5</v>
      </c>
      <c r="B114" s="1142"/>
      <c r="C114" s="365" t="s">
        <v>1161</v>
      </c>
      <c r="D114" s="317" t="s">
        <v>1162</v>
      </c>
      <c r="E114" s="318"/>
      <c r="F114" s="318"/>
      <c r="G114" s="318"/>
      <c r="H114" s="318"/>
      <c r="I114" s="318"/>
      <c r="J114" s="366"/>
      <c r="K114" s="317" t="s">
        <v>1171</v>
      </c>
      <c r="L114" s="318"/>
      <c r="M114" s="318"/>
      <c r="N114" s="318"/>
      <c r="O114" s="318"/>
      <c r="P114" s="318"/>
      <c r="Q114" s="318"/>
      <c r="R114" s="318"/>
      <c r="S114" s="318"/>
      <c r="T114" s="318"/>
      <c r="U114" s="366"/>
      <c r="V114" s="316"/>
      <c r="W114" s="317" t="s">
        <v>1169</v>
      </c>
      <c r="X114" s="318"/>
      <c r="Y114" s="318"/>
      <c r="Z114" s="318"/>
      <c r="AA114" s="318"/>
      <c r="AB114" s="318"/>
      <c r="AC114" s="318"/>
      <c r="AD114" s="318"/>
      <c r="AE114" s="366"/>
      <c r="AF114" s="317" t="s">
        <v>1171</v>
      </c>
      <c r="AG114" s="318"/>
      <c r="AH114" s="318"/>
      <c r="AI114" s="318"/>
      <c r="AJ114" s="318"/>
      <c r="AK114" s="318"/>
      <c r="AL114" s="318"/>
      <c r="AM114" s="318"/>
      <c r="AN114" s="318"/>
      <c r="AO114" s="318"/>
      <c r="AP114" s="366"/>
      <c r="AQ114" s="317"/>
      <c r="AR114" s="318"/>
      <c r="AS114" s="318"/>
      <c r="AT114" s="318"/>
      <c r="AU114" s="318"/>
      <c r="AV114" s="318"/>
      <c r="AW114" s="318"/>
      <c r="AX114" s="318"/>
      <c r="AY114" s="318"/>
      <c r="AZ114" s="318"/>
      <c r="BA114" s="318"/>
      <c r="BB114" s="318"/>
      <c r="BC114" s="318"/>
      <c r="BD114" s="318"/>
      <c r="BE114" s="318"/>
      <c r="BF114" s="318"/>
      <c r="BG114" s="318"/>
      <c r="BH114" s="318"/>
      <c r="BI114" s="318"/>
      <c r="BJ114" s="318"/>
      <c r="BK114" s="367"/>
    </row>
    <row r="115" spans="1:63" ht="15.75" customHeight="1">
      <c r="A115" s="1141">
        <v>6</v>
      </c>
      <c r="B115" s="1142"/>
      <c r="C115" s="365" t="s">
        <v>1161</v>
      </c>
      <c r="D115" s="317" t="s">
        <v>1162</v>
      </c>
      <c r="E115" s="318"/>
      <c r="F115" s="318"/>
      <c r="G115" s="318"/>
      <c r="H115" s="318"/>
      <c r="I115" s="318"/>
      <c r="J115" s="366"/>
      <c r="K115" s="317" t="s">
        <v>1172</v>
      </c>
      <c r="L115" s="318"/>
      <c r="M115" s="318"/>
      <c r="N115" s="318"/>
      <c r="O115" s="318"/>
      <c r="P115" s="318"/>
      <c r="Q115" s="318"/>
      <c r="R115" s="318"/>
      <c r="S115" s="318"/>
      <c r="T115" s="318"/>
      <c r="U115" s="366"/>
      <c r="V115" s="316"/>
      <c r="W115" s="317"/>
      <c r="X115" s="318"/>
      <c r="Y115" s="318"/>
      <c r="Z115" s="318"/>
      <c r="AA115" s="318"/>
      <c r="AB115" s="318"/>
      <c r="AC115" s="318"/>
      <c r="AD115" s="318"/>
      <c r="AE115" s="366"/>
      <c r="AF115" s="317">
        <v>9</v>
      </c>
      <c r="AG115" s="318"/>
      <c r="AH115" s="318"/>
      <c r="AI115" s="318"/>
      <c r="AJ115" s="318"/>
      <c r="AK115" s="318"/>
      <c r="AL115" s="318"/>
      <c r="AM115" s="318"/>
      <c r="AN115" s="318"/>
      <c r="AO115" s="318"/>
      <c r="AP115" s="366"/>
      <c r="AQ115" s="317"/>
      <c r="AR115" s="318"/>
      <c r="AS115" s="318"/>
      <c r="AT115" s="318"/>
      <c r="AU115" s="318"/>
      <c r="AV115" s="318"/>
      <c r="AW115" s="318"/>
      <c r="AX115" s="318"/>
      <c r="AY115" s="318"/>
      <c r="AZ115" s="318"/>
      <c r="BA115" s="318"/>
      <c r="BB115" s="318"/>
      <c r="BC115" s="318"/>
      <c r="BD115" s="318"/>
      <c r="BE115" s="318"/>
      <c r="BF115" s="318"/>
      <c r="BG115" s="318"/>
      <c r="BH115" s="318"/>
      <c r="BI115" s="318"/>
      <c r="BJ115" s="318"/>
      <c r="BK115" s="367"/>
    </row>
    <row r="116" spans="1:63" ht="15.75" customHeight="1">
      <c r="A116" s="1141">
        <v>7</v>
      </c>
      <c r="B116" s="1142"/>
      <c r="C116" s="365" t="s">
        <v>1161</v>
      </c>
      <c r="D116" s="317" t="s">
        <v>1162</v>
      </c>
      <c r="E116" s="318"/>
      <c r="F116" s="318"/>
      <c r="G116" s="318"/>
      <c r="H116" s="318"/>
      <c r="I116" s="318"/>
      <c r="J116" s="366"/>
      <c r="K116" s="317" t="s">
        <v>1173</v>
      </c>
      <c r="L116" s="318"/>
      <c r="M116" s="318"/>
      <c r="N116" s="318"/>
      <c r="O116" s="318"/>
      <c r="P116" s="318"/>
      <c r="Q116" s="318"/>
      <c r="R116" s="318"/>
      <c r="S116" s="318"/>
      <c r="T116" s="318"/>
      <c r="U116" s="366"/>
      <c r="V116" s="316"/>
      <c r="W116" s="317"/>
      <c r="X116" s="318"/>
      <c r="Y116" s="318"/>
      <c r="Z116" s="318"/>
      <c r="AA116" s="318"/>
      <c r="AB116" s="318"/>
      <c r="AC116" s="318"/>
      <c r="AD116" s="318"/>
      <c r="AE116" s="366"/>
      <c r="AF116" s="317" t="s">
        <v>1195</v>
      </c>
      <c r="AG116" s="318"/>
      <c r="AH116" s="318"/>
      <c r="AI116" s="318"/>
      <c r="AJ116" s="318"/>
      <c r="AK116" s="318"/>
      <c r="AL116" s="318"/>
      <c r="AM116" s="318"/>
      <c r="AN116" s="318"/>
      <c r="AO116" s="318"/>
      <c r="AP116" s="366"/>
      <c r="AQ116" s="317"/>
      <c r="AR116" s="318"/>
      <c r="AS116" s="318"/>
      <c r="AT116" s="318"/>
      <c r="AU116" s="318"/>
      <c r="AV116" s="318"/>
      <c r="AW116" s="318"/>
      <c r="AX116" s="318"/>
      <c r="AY116" s="318"/>
      <c r="AZ116" s="318"/>
      <c r="BA116" s="318"/>
      <c r="BB116" s="318"/>
      <c r="BC116" s="318"/>
      <c r="BD116" s="318"/>
      <c r="BE116" s="318"/>
      <c r="BF116" s="318"/>
      <c r="BG116" s="318"/>
      <c r="BH116" s="318"/>
      <c r="BI116" s="318"/>
      <c r="BJ116" s="318"/>
      <c r="BK116" s="367"/>
    </row>
    <row r="117" spans="1:63" ht="15.75" customHeight="1">
      <c r="A117" s="1141">
        <v>8</v>
      </c>
      <c r="B117" s="1142"/>
      <c r="C117" s="365" t="s">
        <v>1161</v>
      </c>
      <c r="D117" s="317" t="s">
        <v>1162</v>
      </c>
      <c r="E117" s="318"/>
      <c r="F117" s="318"/>
      <c r="G117" s="318"/>
      <c r="H117" s="318"/>
      <c r="I117" s="318"/>
      <c r="J117" s="366"/>
      <c r="K117" s="317" t="s">
        <v>1174</v>
      </c>
      <c r="L117" s="318"/>
      <c r="M117" s="318"/>
      <c r="N117" s="318"/>
      <c r="O117" s="318"/>
      <c r="P117" s="318"/>
      <c r="Q117" s="318"/>
      <c r="R117" s="318"/>
      <c r="S117" s="318"/>
      <c r="T117" s="318"/>
      <c r="U117" s="366"/>
      <c r="V117" s="316"/>
      <c r="W117" s="317"/>
      <c r="X117" s="318"/>
      <c r="Y117" s="318"/>
      <c r="Z117" s="318"/>
      <c r="AA117" s="318"/>
      <c r="AB117" s="318"/>
      <c r="AC117" s="318"/>
      <c r="AD117" s="318"/>
      <c r="AE117" s="366"/>
      <c r="AF117" s="317"/>
      <c r="AG117" s="318"/>
      <c r="AH117" s="318"/>
      <c r="AI117" s="318"/>
      <c r="AJ117" s="318"/>
      <c r="AK117" s="318"/>
      <c r="AL117" s="318"/>
      <c r="AM117" s="318"/>
      <c r="AN117" s="318"/>
      <c r="AO117" s="318"/>
      <c r="AP117" s="366"/>
      <c r="AQ117" s="317"/>
      <c r="AR117" s="318"/>
      <c r="AS117" s="318"/>
      <c r="AT117" s="318"/>
      <c r="AU117" s="318"/>
      <c r="AV117" s="318"/>
      <c r="AW117" s="318"/>
      <c r="AX117" s="318"/>
      <c r="AY117" s="318"/>
      <c r="AZ117" s="318"/>
      <c r="BA117" s="318"/>
      <c r="BB117" s="318"/>
      <c r="BC117" s="318"/>
      <c r="BD117" s="318"/>
      <c r="BE117" s="318"/>
      <c r="BF117" s="318"/>
      <c r="BG117" s="318"/>
      <c r="BH117" s="318"/>
      <c r="BI117" s="318"/>
      <c r="BJ117" s="318"/>
      <c r="BK117" s="367"/>
    </row>
    <row r="118" spans="1:63" ht="15.75" customHeight="1">
      <c r="A118" s="1141">
        <v>9</v>
      </c>
      <c r="B118" s="1142"/>
      <c r="C118" s="365" t="s">
        <v>1161</v>
      </c>
      <c r="D118" s="317" t="s">
        <v>1162</v>
      </c>
      <c r="E118" s="318"/>
      <c r="F118" s="318"/>
      <c r="G118" s="318"/>
      <c r="H118" s="318"/>
      <c r="I118" s="318"/>
      <c r="J118" s="366"/>
      <c r="K118" s="317" t="s">
        <v>1175</v>
      </c>
      <c r="L118" s="318"/>
      <c r="M118" s="318"/>
      <c r="N118" s="318"/>
      <c r="O118" s="318"/>
      <c r="P118" s="318"/>
      <c r="Q118" s="318"/>
      <c r="R118" s="318"/>
      <c r="S118" s="318"/>
      <c r="T118" s="318"/>
      <c r="U118" s="366"/>
      <c r="V118" s="316"/>
      <c r="W118" s="317"/>
      <c r="X118" s="318"/>
      <c r="Y118" s="318"/>
      <c r="Z118" s="318"/>
      <c r="AA118" s="318"/>
      <c r="AB118" s="318"/>
      <c r="AC118" s="318"/>
      <c r="AD118" s="318"/>
      <c r="AE118" s="366"/>
      <c r="AF118" s="317"/>
      <c r="AG118" s="318"/>
      <c r="AH118" s="318"/>
      <c r="AI118" s="318"/>
      <c r="AJ118" s="318"/>
      <c r="AK118" s="318"/>
      <c r="AL118" s="318"/>
      <c r="AM118" s="318"/>
      <c r="AN118" s="318"/>
      <c r="AO118" s="318"/>
      <c r="AP118" s="366"/>
      <c r="AQ118" s="317"/>
      <c r="AR118" s="318"/>
      <c r="AS118" s="318"/>
      <c r="AT118" s="318"/>
      <c r="AU118" s="318"/>
      <c r="AV118" s="318"/>
      <c r="AW118" s="318"/>
      <c r="AX118" s="318"/>
      <c r="AY118" s="318"/>
      <c r="AZ118" s="318"/>
      <c r="BA118" s="318"/>
      <c r="BB118" s="318"/>
      <c r="BC118" s="318"/>
      <c r="BD118" s="318"/>
      <c r="BE118" s="318"/>
      <c r="BF118" s="318"/>
      <c r="BG118" s="318"/>
      <c r="BH118" s="318"/>
      <c r="BI118" s="318"/>
      <c r="BJ118" s="318"/>
      <c r="BK118" s="367"/>
    </row>
    <row r="119" spans="1:63" ht="15.75" customHeight="1">
      <c r="A119" s="1141">
        <v>10</v>
      </c>
      <c r="B119" s="1142"/>
      <c r="C119" s="365" t="s">
        <v>1161</v>
      </c>
      <c r="D119" s="317" t="s">
        <v>1162</v>
      </c>
      <c r="E119" s="318"/>
      <c r="F119" s="318"/>
      <c r="G119" s="318"/>
      <c r="H119" s="318"/>
      <c r="I119" s="318"/>
      <c r="J119" s="366"/>
      <c r="K119" s="317" t="s">
        <v>1176</v>
      </c>
      <c r="L119" s="318"/>
      <c r="M119" s="318"/>
      <c r="N119" s="318"/>
      <c r="O119" s="318"/>
      <c r="P119" s="318"/>
      <c r="Q119" s="318"/>
      <c r="R119" s="318"/>
      <c r="S119" s="318"/>
      <c r="T119" s="318"/>
      <c r="U119" s="366"/>
      <c r="V119" s="316"/>
      <c r="W119" s="317"/>
      <c r="X119" s="318"/>
      <c r="Y119" s="318"/>
      <c r="Z119" s="318"/>
      <c r="AA119" s="318"/>
      <c r="AB119" s="318"/>
      <c r="AC119" s="318"/>
      <c r="AD119" s="318"/>
      <c r="AE119" s="366"/>
      <c r="AF119" s="317" t="s">
        <v>1196</v>
      </c>
      <c r="AG119" s="318"/>
      <c r="AH119" s="318"/>
      <c r="AI119" s="318"/>
      <c r="AJ119" s="318"/>
      <c r="AK119" s="318"/>
      <c r="AL119" s="318"/>
      <c r="AM119" s="318"/>
      <c r="AN119" s="318"/>
      <c r="AO119" s="318"/>
      <c r="AP119" s="366"/>
      <c r="AQ119" s="317"/>
      <c r="AR119" s="318"/>
      <c r="AS119" s="318"/>
      <c r="AT119" s="318"/>
      <c r="AU119" s="318"/>
      <c r="AV119" s="318"/>
      <c r="AW119" s="318"/>
      <c r="AX119" s="318"/>
      <c r="AY119" s="318"/>
      <c r="AZ119" s="318"/>
      <c r="BA119" s="318"/>
      <c r="BB119" s="318"/>
      <c r="BC119" s="318"/>
      <c r="BD119" s="318"/>
      <c r="BE119" s="318"/>
      <c r="BF119" s="318"/>
      <c r="BG119" s="318"/>
      <c r="BH119" s="318"/>
      <c r="BI119" s="318"/>
      <c r="BJ119" s="318"/>
      <c r="BK119" s="367"/>
    </row>
    <row r="120" spans="1:63" ht="15.75" customHeight="1">
      <c r="A120" s="1141">
        <v>11</v>
      </c>
      <c r="B120" s="1142"/>
      <c r="C120" s="365" t="s">
        <v>1161</v>
      </c>
      <c r="D120" s="317" t="s">
        <v>1162</v>
      </c>
      <c r="E120" s="318"/>
      <c r="F120" s="318"/>
      <c r="G120" s="318"/>
      <c r="H120" s="318"/>
      <c r="I120" s="318"/>
      <c r="J120" s="366"/>
      <c r="K120" s="317" t="s">
        <v>1177</v>
      </c>
      <c r="L120" s="318"/>
      <c r="M120" s="318"/>
      <c r="N120" s="318"/>
      <c r="O120" s="318"/>
      <c r="P120" s="318"/>
      <c r="Q120" s="318"/>
      <c r="R120" s="318"/>
      <c r="S120" s="318"/>
      <c r="T120" s="318"/>
      <c r="U120" s="366"/>
      <c r="V120" s="316"/>
      <c r="W120" s="317"/>
      <c r="X120" s="318"/>
      <c r="Y120" s="318"/>
      <c r="Z120" s="318"/>
      <c r="AA120" s="318"/>
      <c r="AB120" s="318"/>
      <c r="AC120" s="318"/>
      <c r="AD120" s="318"/>
      <c r="AE120" s="366"/>
      <c r="AF120" s="317" t="s">
        <v>1197</v>
      </c>
      <c r="AG120" s="318"/>
      <c r="AH120" s="318"/>
      <c r="AI120" s="318"/>
      <c r="AJ120" s="318"/>
      <c r="AK120" s="318"/>
      <c r="AL120" s="318"/>
      <c r="AM120" s="318"/>
      <c r="AN120" s="318"/>
      <c r="AO120" s="318"/>
      <c r="AP120" s="366"/>
      <c r="AQ120" s="317"/>
      <c r="AR120" s="318"/>
      <c r="AS120" s="318"/>
      <c r="AT120" s="318"/>
      <c r="AU120" s="318"/>
      <c r="AV120" s="318"/>
      <c r="AW120" s="318"/>
      <c r="AX120" s="318"/>
      <c r="AY120" s="318"/>
      <c r="AZ120" s="318"/>
      <c r="BA120" s="318"/>
      <c r="BB120" s="318"/>
      <c r="BC120" s="318"/>
      <c r="BD120" s="318"/>
      <c r="BE120" s="318"/>
      <c r="BF120" s="318"/>
      <c r="BG120" s="318"/>
      <c r="BH120" s="318"/>
      <c r="BI120" s="318"/>
      <c r="BJ120" s="318"/>
      <c r="BK120" s="367"/>
    </row>
    <row r="121" spans="1:63" ht="15.75" customHeight="1">
      <c r="A121" s="1141">
        <v>12</v>
      </c>
      <c r="B121" s="1142"/>
      <c r="C121" s="365" t="s">
        <v>1161</v>
      </c>
      <c r="D121" s="317" t="s">
        <v>1162</v>
      </c>
      <c r="E121" s="318"/>
      <c r="F121" s="318"/>
      <c r="G121" s="318"/>
      <c r="H121" s="318"/>
      <c r="I121" s="318"/>
      <c r="J121" s="366"/>
      <c r="K121" s="317" t="s">
        <v>1178</v>
      </c>
      <c r="L121" s="318"/>
      <c r="M121" s="318"/>
      <c r="N121" s="318"/>
      <c r="O121" s="318"/>
      <c r="P121" s="318"/>
      <c r="Q121" s="318"/>
      <c r="R121" s="318"/>
      <c r="S121" s="318"/>
      <c r="T121" s="318"/>
      <c r="U121" s="366"/>
      <c r="V121" s="316"/>
      <c r="W121" s="317"/>
      <c r="X121" s="318"/>
      <c r="Y121" s="318"/>
      <c r="Z121" s="318"/>
      <c r="AA121" s="318"/>
      <c r="AB121" s="318"/>
      <c r="AC121" s="318"/>
      <c r="AD121" s="318"/>
      <c r="AE121" s="366"/>
      <c r="AF121" s="317" t="s">
        <v>1183</v>
      </c>
      <c r="AG121" s="318"/>
      <c r="AH121" s="318"/>
      <c r="AI121" s="318"/>
      <c r="AJ121" s="318"/>
      <c r="AK121" s="318"/>
      <c r="AL121" s="318"/>
      <c r="AM121" s="318"/>
      <c r="AN121" s="318"/>
      <c r="AO121" s="318"/>
      <c r="AP121" s="366"/>
      <c r="AQ121" s="317"/>
      <c r="AR121" s="318"/>
      <c r="AS121" s="318"/>
      <c r="AT121" s="318"/>
      <c r="AU121" s="318"/>
      <c r="AV121" s="318"/>
      <c r="AW121" s="318"/>
      <c r="AX121" s="318"/>
      <c r="AY121" s="318"/>
      <c r="AZ121" s="318"/>
      <c r="BA121" s="318"/>
      <c r="BB121" s="318"/>
      <c r="BC121" s="318"/>
      <c r="BD121" s="318"/>
      <c r="BE121" s="318"/>
      <c r="BF121" s="318"/>
      <c r="BG121" s="318"/>
      <c r="BH121" s="318"/>
      <c r="BI121" s="318"/>
      <c r="BJ121" s="318"/>
      <c r="BK121" s="367"/>
    </row>
    <row r="122" spans="1:63" ht="15.75" customHeight="1">
      <c r="A122" s="1141">
        <v>13</v>
      </c>
      <c r="B122" s="1142"/>
      <c r="C122" s="365"/>
      <c r="D122" s="317"/>
      <c r="E122" s="318"/>
      <c r="F122" s="318"/>
      <c r="G122" s="318"/>
      <c r="H122" s="318"/>
      <c r="I122" s="318"/>
      <c r="J122" s="366"/>
      <c r="K122" s="317"/>
      <c r="L122" s="318"/>
      <c r="M122" s="318"/>
      <c r="N122" s="318"/>
      <c r="O122" s="318"/>
      <c r="P122" s="318"/>
      <c r="Q122" s="318"/>
      <c r="R122" s="318"/>
      <c r="S122" s="318"/>
      <c r="T122" s="318"/>
      <c r="U122" s="366"/>
      <c r="V122" s="316"/>
      <c r="W122" s="317"/>
      <c r="X122" s="318"/>
      <c r="Y122" s="318"/>
      <c r="Z122" s="318"/>
      <c r="AA122" s="318"/>
      <c r="AB122" s="318"/>
      <c r="AC122" s="318"/>
      <c r="AD122" s="318"/>
      <c r="AE122" s="366"/>
      <c r="AF122" s="317"/>
      <c r="AG122" s="318"/>
      <c r="AH122" s="318"/>
      <c r="AI122" s="318"/>
      <c r="AJ122" s="318"/>
      <c r="AK122" s="318"/>
      <c r="AL122" s="318"/>
      <c r="AM122" s="318"/>
      <c r="AN122" s="318"/>
      <c r="AO122" s="318"/>
      <c r="AP122" s="366"/>
      <c r="AQ122" s="317"/>
      <c r="AR122" s="318"/>
      <c r="AS122" s="318"/>
      <c r="AT122" s="318"/>
      <c r="AU122" s="318"/>
      <c r="AV122" s="318"/>
      <c r="AW122" s="318"/>
      <c r="AX122" s="318"/>
      <c r="AY122" s="318"/>
      <c r="AZ122" s="318"/>
      <c r="BA122" s="318"/>
      <c r="BB122" s="318"/>
      <c r="BC122" s="318"/>
      <c r="BD122" s="318"/>
      <c r="BE122" s="318"/>
      <c r="BF122" s="318"/>
      <c r="BG122" s="318"/>
      <c r="BH122" s="318"/>
      <c r="BI122" s="318"/>
      <c r="BJ122" s="318"/>
      <c r="BK122" s="367"/>
    </row>
    <row r="123" spans="1:63" ht="15.75" customHeight="1">
      <c r="A123" s="1141">
        <v>14</v>
      </c>
      <c r="B123" s="1142"/>
      <c r="C123" s="365"/>
      <c r="D123" s="317"/>
      <c r="E123" s="318"/>
      <c r="F123" s="318"/>
      <c r="G123" s="318"/>
      <c r="H123" s="318"/>
      <c r="I123" s="318"/>
      <c r="J123" s="366"/>
      <c r="K123" s="317"/>
      <c r="L123" s="318"/>
      <c r="M123" s="318"/>
      <c r="N123" s="318"/>
      <c r="O123" s="318"/>
      <c r="P123" s="318"/>
      <c r="Q123" s="318"/>
      <c r="R123" s="318"/>
      <c r="S123" s="318"/>
      <c r="T123" s="318"/>
      <c r="U123" s="366"/>
      <c r="V123" s="316"/>
      <c r="W123" s="317"/>
      <c r="X123" s="318"/>
      <c r="Y123" s="318"/>
      <c r="Z123" s="318"/>
      <c r="AA123" s="318"/>
      <c r="AB123" s="318"/>
      <c r="AC123" s="318"/>
      <c r="AD123" s="318"/>
      <c r="AE123" s="366"/>
      <c r="AF123" s="317"/>
      <c r="AG123" s="318"/>
      <c r="AH123" s="318"/>
      <c r="AI123" s="318"/>
      <c r="AJ123" s="318"/>
      <c r="AK123" s="318"/>
      <c r="AL123" s="318"/>
      <c r="AM123" s="318"/>
      <c r="AN123" s="318"/>
      <c r="AO123" s="318"/>
      <c r="AP123" s="366"/>
      <c r="AQ123" s="317"/>
      <c r="AR123" s="318"/>
      <c r="AS123" s="318"/>
      <c r="AT123" s="318"/>
      <c r="AU123" s="318"/>
      <c r="AV123" s="318"/>
      <c r="AW123" s="318"/>
      <c r="AX123" s="318"/>
      <c r="AY123" s="318"/>
      <c r="AZ123" s="318"/>
      <c r="BA123" s="318"/>
      <c r="BB123" s="318"/>
      <c r="BC123" s="318"/>
      <c r="BD123" s="318"/>
      <c r="BE123" s="318"/>
      <c r="BF123" s="318"/>
      <c r="BG123" s="318"/>
      <c r="BH123" s="318"/>
      <c r="BI123" s="318"/>
      <c r="BJ123" s="318"/>
      <c r="BK123" s="367"/>
    </row>
    <row r="124" spans="1:63" ht="15.75" customHeight="1" thickBot="1">
      <c r="A124" s="1139">
        <v>15</v>
      </c>
      <c r="B124" s="1140"/>
      <c r="C124" s="368"/>
      <c r="D124" s="369"/>
      <c r="E124" s="370"/>
      <c r="F124" s="370"/>
      <c r="G124" s="370"/>
      <c r="H124" s="370"/>
      <c r="I124" s="370"/>
      <c r="J124" s="371"/>
      <c r="K124" s="369"/>
      <c r="L124" s="370"/>
      <c r="M124" s="370"/>
      <c r="N124" s="370"/>
      <c r="O124" s="370"/>
      <c r="P124" s="370"/>
      <c r="Q124" s="370"/>
      <c r="R124" s="370"/>
      <c r="S124" s="370"/>
      <c r="T124" s="370"/>
      <c r="U124" s="371"/>
      <c r="V124" s="372"/>
      <c r="W124" s="369"/>
      <c r="X124" s="370"/>
      <c r="Y124" s="370"/>
      <c r="Z124" s="370"/>
      <c r="AA124" s="370"/>
      <c r="AB124" s="370"/>
      <c r="AC124" s="370"/>
      <c r="AD124" s="370"/>
      <c r="AE124" s="371"/>
      <c r="AF124" s="369"/>
      <c r="AG124" s="370"/>
      <c r="AH124" s="370"/>
      <c r="AI124" s="370"/>
      <c r="AJ124" s="370"/>
      <c r="AK124" s="370"/>
      <c r="AL124" s="370"/>
      <c r="AM124" s="370"/>
      <c r="AN124" s="370"/>
      <c r="AO124" s="370"/>
      <c r="AP124" s="371"/>
      <c r="AQ124" s="369"/>
      <c r="AR124" s="370"/>
      <c r="AS124" s="370"/>
      <c r="AT124" s="370"/>
      <c r="AU124" s="370"/>
      <c r="AV124" s="370"/>
      <c r="AW124" s="370"/>
      <c r="AX124" s="370"/>
      <c r="AY124" s="370"/>
      <c r="AZ124" s="370"/>
      <c r="BA124" s="370"/>
      <c r="BB124" s="370"/>
      <c r="BC124" s="370"/>
      <c r="BD124" s="370"/>
      <c r="BE124" s="370"/>
      <c r="BF124" s="370"/>
      <c r="BG124" s="370"/>
      <c r="BH124" s="370"/>
      <c r="BI124" s="370"/>
      <c r="BJ124" s="370"/>
      <c r="BK124" s="545"/>
    </row>
  </sheetData>
  <mergeCells count="111">
    <mergeCell ref="A12:B12"/>
    <mergeCell ref="A13:B13"/>
    <mergeCell ref="A14:B14"/>
    <mergeCell ref="A15:B15"/>
    <mergeCell ref="A16:B16"/>
    <mergeCell ref="BF2:BK3"/>
    <mergeCell ref="K3:T3"/>
    <mergeCell ref="U3:Y3"/>
    <mergeCell ref="Z3:AD3"/>
    <mergeCell ref="AE3:AR3"/>
    <mergeCell ref="A10:B10"/>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11:B11"/>
    <mergeCell ref="A59:B59"/>
    <mergeCell ref="A53:B53"/>
    <mergeCell ref="A54:B54"/>
    <mergeCell ref="A23:B23"/>
    <mergeCell ref="A17:B17"/>
    <mergeCell ref="A18:B18"/>
    <mergeCell ref="A19:B19"/>
    <mergeCell ref="A20:B20"/>
    <mergeCell ref="A21:B21"/>
    <mergeCell ref="A22:B22"/>
    <mergeCell ref="A30:B30"/>
    <mergeCell ref="A31:B31"/>
    <mergeCell ref="A32:B32"/>
    <mergeCell ref="A33:B33"/>
    <mergeCell ref="A34:B34"/>
    <mergeCell ref="A41:B41"/>
    <mergeCell ref="A42:B42"/>
    <mergeCell ref="A43:B43"/>
    <mergeCell ref="A44:B44"/>
    <mergeCell ref="A35:B35"/>
    <mergeCell ref="A36:B36"/>
    <mergeCell ref="A37:B37"/>
    <mergeCell ref="A38:B38"/>
    <mergeCell ref="A39:B39"/>
    <mergeCell ref="A79:B79"/>
    <mergeCell ref="A80:B80"/>
    <mergeCell ref="A81:B81"/>
    <mergeCell ref="A82:B82"/>
    <mergeCell ref="A40:B40"/>
    <mergeCell ref="A71:B71"/>
    <mergeCell ref="A72:B72"/>
    <mergeCell ref="A73:B73"/>
    <mergeCell ref="A74:B74"/>
    <mergeCell ref="A75:B75"/>
    <mergeCell ref="A76:B76"/>
    <mergeCell ref="A70:B70"/>
    <mergeCell ref="A60:B60"/>
    <mergeCell ref="A61:B61"/>
    <mergeCell ref="A62:B62"/>
    <mergeCell ref="A63:B63"/>
    <mergeCell ref="A64:B64"/>
    <mergeCell ref="A55:B55"/>
    <mergeCell ref="A56:B56"/>
    <mergeCell ref="A57:B57"/>
    <mergeCell ref="A58:B58"/>
    <mergeCell ref="A50:B50"/>
    <mergeCell ref="A51:B51"/>
    <mergeCell ref="A52:B52"/>
    <mergeCell ref="A120:B120"/>
    <mergeCell ref="A121:B121"/>
    <mergeCell ref="A122:B122"/>
    <mergeCell ref="A123:B123"/>
    <mergeCell ref="A124:B124"/>
    <mergeCell ref="A113:B113"/>
    <mergeCell ref="A114:B114"/>
    <mergeCell ref="A115:B115"/>
    <mergeCell ref="A116:B116"/>
    <mergeCell ref="A117:B117"/>
    <mergeCell ref="A118:B118"/>
    <mergeCell ref="A24:B24"/>
    <mergeCell ref="A119:B119"/>
    <mergeCell ref="A110:B110"/>
    <mergeCell ref="A111:B111"/>
    <mergeCell ref="A112:B112"/>
    <mergeCell ref="A101:B101"/>
    <mergeCell ref="A102:B102"/>
    <mergeCell ref="A103:B103"/>
    <mergeCell ref="A104:B104"/>
    <mergeCell ref="A95:B95"/>
    <mergeCell ref="A96:B96"/>
    <mergeCell ref="A97:B97"/>
    <mergeCell ref="A98:B98"/>
    <mergeCell ref="A99:B99"/>
    <mergeCell ref="A100:B100"/>
    <mergeCell ref="A90:B90"/>
    <mergeCell ref="A91:B91"/>
    <mergeCell ref="A92:B92"/>
    <mergeCell ref="A93:B93"/>
    <mergeCell ref="A94:B94"/>
    <mergeCell ref="A83:B83"/>
    <mergeCell ref="A84:B84"/>
    <mergeCell ref="A77:B77"/>
    <mergeCell ref="A78:B78"/>
  </mergeCells>
  <phoneticPr fontId="8"/>
  <dataValidations count="1">
    <dataValidation imeMode="off" allowBlank="1" showInputMessage="1" showErrorMessage="1" sqref="W10:AE24 D10:J24 W30:AE44 D30:J44 W50:AE64 D50:J64 W70:AE84 D70:J84 W90:AE104 D90:J104 W110:AE124 D110:J124" xr:uid="{ECA52D9F-339B-48A0-BF9E-0DB9821B6B21}"/>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E7943-26CC-4C78-9300-59838CC988F5}">
  <sheetPr>
    <pageSetUpPr fitToPage="1"/>
  </sheetPr>
  <dimension ref="A1:BO37"/>
  <sheetViews>
    <sheetView showGridLines="0" zoomScaleNormal="100" zoomScaleSheetLayoutView="100" workbookViewId="0">
      <selection activeCell="BN29" sqref="BN29"/>
    </sheetView>
  </sheetViews>
  <sheetFormatPr defaultColWidth="2.08984375" defaultRowHeight="14.25" customHeight="1"/>
  <cols>
    <col min="1" max="1" width="2.6328125" style="175" customWidth="1"/>
    <col min="2" max="63" width="2.08984375" style="175"/>
    <col min="64" max="64" width="23.08984375" style="175" customWidth="1"/>
    <col min="65" max="65" width="19.6328125" style="175" customWidth="1"/>
    <col min="66" max="66" width="14.90625" style="175" bestFit="1" customWidth="1"/>
    <col min="67" max="16384" width="2.08984375" style="175"/>
  </cols>
  <sheetData>
    <row r="1" spans="1:67" s="171" customFormat="1" ht="15.75" customHeight="1">
      <c r="A1" s="1011" t="str">
        <f>表紙!A54</f>
        <v>Webシステム</v>
      </c>
      <c r="B1" s="1116"/>
      <c r="C1" s="1116"/>
      <c r="D1" s="1116"/>
      <c r="E1" s="1116"/>
      <c r="F1" s="1116"/>
      <c r="G1" s="1116"/>
      <c r="H1" s="1116"/>
      <c r="I1" s="1116"/>
      <c r="J1" s="1117"/>
      <c r="K1" s="1020" t="s">
        <v>131</v>
      </c>
      <c r="L1" s="1088"/>
      <c r="M1" s="1088"/>
      <c r="N1" s="1088"/>
      <c r="O1" s="1088"/>
      <c r="P1" s="1088"/>
      <c r="Q1" s="1088"/>
      <c r="R1" s="1088"/>
      <c r="S1" s="1088"/>
      <c r="T1" s="1089"/>
      <c r="U1" s="1023" t="s">
        <v>146</v>
      </c>
      <c r="V1" s="1090"/>
      <c r="W1" s="1090"/>
      <c r="X1" s="1090"/>
      <c r="Y1" s="1091"/>
      <c r="Z1" s="1026" t="str">
        <f>表紙!$AJ$63</f>
        <v>MS</v>
      </c>
      <c r="AA1" s="1092"/>
      <c r="AB1" s="1092"/>
      <c r="AC1" s="1092"/>
      <c r="AD1" s="1093"/>
      <c r="AE1" s="1029" t="s">
        <v>134</v>
      </c>
      <c r="AF1" s="1094"/>
      <c r="AG1" s="1094"/>
      <c r="AH1" s="1094"/>
      <c r="AI1" s="1095"/>
      <c r="AJ1" s="994" t="str">
        <f>表紙!$AX$63</f>
        <v>Webシステム</v>
      </c>
      <c r="AK1" s="1096"/>
      <c r="AL1" s="1096"/>
      <c r="AM1" s="1096"/>
      <c r="AN1" s="1096"/>
      <c r="AO1" s="1096"/>
      <c r="AP1" s="1096"/>
      <c r="AQ1" s="1096"/>
      <c r="AR1" s="1097"/>
      <c r="AS1" s="1063" t="s">
        <v>101</v>
      </c>
      <c r="AT1" s="1064"/>
      <c r="AU1" s="1064"/>
      <c r="AV1" s="1064"/>
      <c r="AW1" s="1064"/>
      <c r="AX1" s="1064"/>
      <c r="AY1" s="1065"/>
      <c r="AZ1" s="968" t="s">
        <v>124</v>
      </c>
      <c r="BA1" s="1066"/>
      <c r="BB1" s="1066"/>
      <c r="BC1" s="1066"/>
      <c r="BD1" s="1066"/>
      <c r="BE1" s="1067"/>
      <c r="BF1" s="968" t="s">
        <v>147</v>
      </c>
      <c r="BG1" s="1066"/>
      <c r="BH1" s="1066"/>
      <c r="BI1" s="1066"/>
      <c r="BJ1" s="1066"/>
      <c r="BK1" s="1068"/>
    </row>
    <row r="2" spans="1:67" s="171" customFormat="1" ht="15.75" customHeight="1">
      <c r="A2" s="1118"/>
      <c r="B2" s="1119"/>
      <c r="C2" s="1119"/>
      <c r="D2" s="1119"/>
      <c r="E2" s="1119"/>
      <c r="F2" s="1119"/>
      <c r="G2" s="1119"/>
      <c r="H2" s="1119"/>
      <c r="I2" s="1119"/>
      <c r="J2" s="1120"/>
      <c r="K2" s="972" t="str">
        <f>表紙!O64</f>
        <v>アドオン設計書</v>
      </c>
      <c r="L2" s="1069"/>
      <c r="M2" s="1069"/>
      <c r="N2" s="1069"/>
      <c r="O2" s="1069"/>
      <c r="P2" s="1069"/>
      <c r="Q2" s="1069"/>
      <c r="R2" s="1069"/>
      <c r="S2" s="1069"/>
      <c r="T2" s="1070"/>
      <c r="U2" s="975" t="s">
        <v>148</v>
      </c>
      <c r="V2" s="1071"/>
      <c r="W2" s="1071"/>
      <c r="X2" s="1071"/>
      <c r="Y2" s="1072"/>
      <c r="Z2" s="978" t="str">
        <f>表紙!$AJ$64</f>
        <v>MSBB</v>
      </c>
      <c r="AA2" s="1073"/>
      <c r="AB2" s="1073"/>
      <c r="AC2" s="1073"/>
      <c r="AD2" s="1074"/>
      <c r="AE2" s="981" t="s">
        <v>140</v>
      </c>
      <c r="AF2" s="1075"/>
      <c r="AG2" s="1075"/>
      <c r="AH2" s="1075"/>
      <c r="AI2" s="1076"/>
      <c r="AJ2" s="984" t="str">
        <f>表紙!$AX$64</f>
        <v>Webシステム</v>
      </c>
      <c r="AK2" s="985"/>
      <c r="AL2" s="985"/>
      <c r="AM2" s="985"/>
      <c r="AN2" s="985"/>
      <c r="AO2" s="985"/>
      <c r="AP2" s="985"/>
      <c r="AQ2" s="985"/>
      <c r="AR2" s="986"/>
      <c r="AS2" s="1077" t="str">
        <f>表紙!$BL$64</f>
        <v>M7-US-1140</v>
      </c>
      <c r="AT2" s="1078"/>
      <c r="AU2" s="1078"/>
      <c r="AV2" s="1078"/>
      <c r="AW2" s="1078"/>
      <c r="AX2" s="1078"/>
      <c r="AY2" s="1079"/>
      <c r="AZ2" s="990" t="str">
        <f>表紙!$BU$64</f>
        <v>1.0.0</v>
      </c>
      <c r="BA2" s="1083"/>
      <c r="BB2" s="1083"/>
      <c r="BC2" s="1083"/>
      <c r="BD2" s="1083"/>
      <c r="BE2" s="1084"/>
      <c r="BF2" s="997">
        <f>表紙!$CB$64</f>
        <v>1</v>
      </c>
      <c r="BG2" s="1098"/>
      <c r="BH2" s="1098"/>
      <c r="BI2" s="1098"/>
      <c r="BJ2" s="1098"/>
      <c r="BK2" s="1099"/>
    </row>
    <row r="3" spans="1:67" s="171" customFormat="1" ht="15.75" customHeight="1" thickBot="1">
      <c r="A3" s="1121"/>
      <c r="B3" s="1122"/>
      <c r="C3" s="1122"/>
      <c r="D3" s="1122"/>
      <c r="E3" s="1122"/>
      <c r="F3" s="1122"/>
      <c r="G3" s="1122"/>
      <c r="H3" s="1122"/>
      <c r="I3" s="1122"/>
      <c r="J3" s="1123"/>
      <c r="K3" s="1000" t="str">
        <f ca="1">RIGHT(CELL("filename",$A$1),LEN(CELL("filename",$A$1))-FIND("]",CELL("filename",$A$1)))</f>
        <v>システムログ</v>
      </c>
      <c r="L3" s="1103"/>
      <c r="M3" s="1103"/>
      <c r="N3" s="1103"/>
      <c r="O3" s="1103"/>
      <c r="P3" s="1103"/>
      <c r="Q3" s="1103"/>
      <c r="R3" s="1103"/>
      <c r="S3" s="1103"/>
      <c r="T3" s="1104"/>
      <c r="U3" s="1003" t="s">
        <v>144</v>
      </c>
      <c r="V3" s="1105"/>
      <c r="W3" s="1105"/>
      <c r="X3" s="1105"/>
      <c r="Y3" s="1106"/>
      <c r="Z3" s="1006" t="str">
        <f>表紙!$AJ$65</f>
        <v>MSBBPA000</v>
      </c>
      <c r="AA3" s="1107"/>
      <c r="AB3" s="1107"/>
      <c r="AC3" s="1107"/>
      <c r="AD3" s="1107"/>
      <c r="AE3" s="1008" t="str">
        <f>表紙!$AQ$65</f>
        <v>Webシステム(共通概要)</v>
      </c>
      <c r="AF3" s="1008"/>
      <c r="AG3" s="1008"/>
      <c r="AH3" s="1008"/>
      <c r="AI3" s="1008"/>
      <c r="AJ3" s="1008"/>
      <c r="AK3" s="1008"/>
      <c r="AL3" s="1008"/>
      <c r="AM3" s="1008"/>
      <c r="AN3" s="1008"/>
      <c r="AO3" s="1008"/>
      <c r="AP3" s="1008"/>
      <c r="AQ3" s="1008"/>
      <c r="AR3" s="1108"/>
      <c r="AS3" s="1080"/>
      <c r="AT3" s="1081"/>
      <c r="AU3" s="1081"/>
      <c r="AV3" s="1081"/>
      <c r="AW3" s="1081"/>
      <c r="AX3" s="1081"/>
      <c r="AY3" s="1082"/>
      <c r="AZ3" s="1085"/>
      <c r="BA3" s="1086"/>
      <c r="BB3" s="1086"/>
      <c r="BC3" s="1086"/>
      <c r="BD3" s="1086"/>
      <c r="BE3" s="1087"/>
      <c r="BF3" s="1100"/>
      <c r="BG3" s="1101"/>
      <c r="BH3" s="1101"/>
      <c r="BI3" s="1101"/>
      <c r="BJ3" s="1101"/>
      <c r="BK3" s="1102"/>
    </row>
    <row r="4" spans="1:67" s="174" customFormat="1" ht="6.75" customHeight="1" thickBo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3"/>
      <c r="AJ4" s="172"/>
      <c r="AK4" s="172"/>
      <c r="AL4" s="172"/>
      <c r="AM4" s="172"/>
      <c r="AN4" s="172"/>
      <c r="AO4" s="172"/>
      <c r="AP4" s="172"/>
      <c r="AQ4" s="172"/>
      <c r="AR4" s="172"/>
      <c r="AS4" s="172"/>
      <c r="AT4" s="172"/>
      <c r="AU4" s="172"/>
      <c r="AV4" s="172"/>
      <c r="AW4" s="172"/>
      <c r="AX4" s="172"/>
      <c r="AY4" s="172"/>
    </row>
    <row r="5" spans="1:67" ht="15.75" customHeight="1">
      <c r="A5" s="1109" t="s">
        <v>881</v>
      </c>
      <c r="B5" s="1110"/>
      <c r="C5" s="1110"/>
      <c r="D5" s="1110"/>
      <c r="E5" s="1110"/>
      <c r="F5" s="1110"/>
      <c r="G5" s="1110"/>
      <c r="H5" s="1110"/>
      <c r="I5" s="1110"/>
      <c r="J5" s="1110"/>
      <c r="K5" s="1110"/>
      <c r="L5" s="1110"/>
      <c r="M5" s="1110"/>
      <c r="N5" s="1111"/>
      <c r="O5" s="1112" t="s">
        <v>882</v>
      </c>
      <c r="P5" s="1113"/>
      <c r="Q5" s="1113"/>
      <c r="R5" s="1113"/>
      <c r="S5" s="1113"/>
      <c r="T5" s="1113"/>
      <c r="U5" s="1113"/>
      <c r="V5" s="1113"/>
      <c r="W5" s="1113"/>
      <c r="X5" s="1113"/>
      <c r="Y5" s="1113"/>
      <c r="Z5" s="1113"/>
      <c r="AA5" s="1113"/>
      <c r="AB5" s="1113"/>
      <c r="AC5" s="1113"/>
      <c r="AD5" s="1114"/>
      <c r="AE5" s="1109" t="s">
        <v>883</v>
      </c>
      <c r="AF5" s="1110"/>
      <c r="AG5" s="1110"/>
      <c r="AH5" s="1110"/>
      <c r="AI5" s="1110"/>
      <c r="AJ5" s="1115"/>
    </row>
    <row r="6" spans="1:67" ht="15.75" customHeight="1" thickBot="1">
      <c r="A6" s="1124"/>
      <c r="B6" s="1125"/>
      <c r="C6" s="1125"/>
      <c r="D6" s="1125"/>
      <c r="E6" s="1125"/>
      <c r="F6" s="1125"/>
      <c r="G6" s="1125"/>
      <c r="H6" s="1125"/>
      <c r="I6" s="1125"/>
      <c r="J6" s="1125"/>
      <c r="K6" s="1125"/>
      <c r="L6" s="1125"/>
      <c r="M6" s="1125"/>
      <c r="N6" s="1125"/>
      <c r="O6" s="1126" t="s">
        <v>1162</v>
      </c>
      <c r="P6" s="1125"/>
      <c r="Q6" s="1125"/>
      <c r="R6" s="1125"/>
      <c r="S6" s="1125"/>
      <c r="T6" s="1125"/>
      <c r="U6" s="1125"/>
      <c r="V6" s="1125"/>
      <c r="W6" s="1125"/>
      <c r="X6" s="1125"/>
      <c r="Y6" s="1125"/>
      <c r="Z6" s="1125"/>
      <c r="AA6" s="1125"/>
      <c r="AB6" s="1125"/>
      <c r="AC6" s="1125"/>
      <c r="AD6" s="1127"/>
      <c r="AE6" s="1128" t="s">
        <v>885</v>
      </c>
      <c r="AF6" s="1129"/>
      <c r="AG6" s="1129"/>
      <c r="AH6" s="1129"/>
      <c r="AI6" s="1129"/>
      <c r="AJ6" s="1130"/>
    </row>
    <row r="7" spans="1:67" ht="15.75" customHeight="1" thickBot="1"/>
    <row r="8" spans="1:67" ht="15.75" customHeight="1" thickBot="1">
      <c r="A8" s="1060" t="s">
        <v>887</v>
      </c>
      <c r="B8" s="1055"/>
      <c r="C8" s="1059"/>
      <c r="D8" s="1054" t="s">
        <v>888</v>
      </c>
      <c r="E8" s="1061"/>
      <c r="F8" s="1061"/>
      <c r="G8" s="1061"/>
      <c r="H8" s="1061"/>
      <c r="I8" s="1061"/>
      <c r="J8" s="1061"/>
      <c r="K8" s="1061"/>
      <c r="L8" s="1061"/>
      <c r="M8" s="1061"/>
      <c r="N8" s="1059"/>
      <c r="O8" s="1054" t="s">
        <v>882</v>
      </c>
      <c r="P8" s="1061"/>
      <c r="Q8" s="1061"/>
      <c r="R8" s="1061"/>
      <c r="S8" s="1061"/>
      <c r="T8" s="1061"/>
      <c r="U8" s="1061"/>
      <c r="V8" s="1061"/>
      <c r="W8" s="1061"/>
      <c r="X8" s="1061"/>
      <c r="Y8" s="1061"/>
      <c r="Z8" s="1061"/>
      <c r="AA8" s="1061"/>
      <c r="AB8" s="1061"/>
      <c r="AC8" s="1061"/>
      <c r="AD8" s="1059"/>
      <c r="AE8" s="1054" t="s">
        <v>889</v>
      </c>
      <c r="AF8" s="1062"/>
      <c r="AG8" s="1054" t="s">
        <v>890</v>
      </c>
      <c r="AH8" s="1059"/>
      <c r="AI8" s="1054" t="s">
        <v>891</v>
      </c>
      <c r="AJ8" s="1059"/>
      <c r="AK8" s="1054" t="s">
        <v>424</v>
      </c>
      <c r="AL8" s="1055"/>
      <c r="AM8" s="1055"/>
      <c r="AN8" s="1055"/>
      <c r="AO8" s="1055"/>
      <c r="AP8" s="1055"/>
      <c r="AQ8" s="1055"/>
      <c r="AR8" s="1055"/>
      <c r="AS8" s="1055"/>
      <c r="AT8" s="1055"/>
      <c r="AU8" s="1055"/>
      <c r="AV8" s="1055"/>
      <c r="AW8" s="1055"/>
      <c r="AX8" s="1055"/>
      <c r="AY8" s="1055"/>
      <c r="AZ8" s="1055"/>
      <c r="BA8" s="1055"/>
      <c r="BB8" s="1055"/>
      <c r="BC8" s="1055"/>
      <c r="BD8" s="1055"/>
      <c r="BE8" s="1055"/>
      <c r="BF8" s="1055"/>
      <c r="BG8" s="1055"/>
      <c r="BH8" s="1055"/>
      <c r="BI8" s="1055"/>
      <c r="BJ8" s="1055"/>
      <c r="BK8" s="1055"/>
      <c r="BL8" s="176" t="s">
        <v>892</v>
      </c>
      <c r="BM8" s="176" t="s">
        <v>893</v>
      </c>
      <c r="BN8" s="177" t="s">
        <v>894</v>
      </c>
      <c r="BO8" s="178"/>
    </row>
    <row r="9" spans="1:67" ht="15.75" customHeight="1">
      <c r="A9" s="1048" t="s">
        <v>902</v>
      </c>
      <c r="B9" s="1049"/>
      <c r="C9" s="1050"/>
      <c r="D9" s="1056"/>
      <c r="E9" s="1057"/>
      <c r="F9" s="1057"/>
      <c r="G9" s="1057"/>
      <c r="H9" s="1057"/>
      <c r="I9" s="1057"/>
      <c r="J9" s="1057"/>
      <c r="K9" s="1057"/>
      <c r="L9" s="1057"/>
      <c r="M9" s="1057"/>
      <c r="N9" s="1058"/>
      <c r="O9" s="311" t="s">
        <v>1198</v>
      </c>
      <c r="P9" s="312"/>
      <c r="Q9" s="312"/>
      <c r="R9" s="312"/>
      <c r="S9" s="312"/>
      <c r="T9" s="312"/>
      <c r="U9" s="312"/>
      <c r="V9" s="312"/>
      <c r="W9" s="312"/>
      <c r="X9" s="312"/>
      <c r="Y9" s="312"/>
      <c r="Z9" s="312"/>
      <c r="AA9" s="312"/>
      <c r="AB9" s="312"/>
      <c r="AC9" s="312"/>
      <c r="AD9" s="313"/>
      <c r="AE9" s="1051" t="s">
        <v>896</v>
      </c>
      <c r="AF9" s="1052"/>
      <c r="AG9" s="1051" t="s">
        <v>970</v>
      </c>
      <c r="AH9" s="1052"/>
      <c r="AI9" s="1053" t="s">
        <v>896</v>
      </c>
      <c r="AJ9" s="1050"/>
      <c r="AK9" s="317" t="s">
        <v>971</v>
      </c>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8"/>
      <c r="BL9" s="319"/>
      <c r="BM9" s="319"/>
      <c r="BN9" s="320"/>
    </row>
    <row r="10" spans="1:67" ht="15.75" customHeight="1">
      <c r="A10" s="1048"/>
      <c r="B10" s="1049"/>
      <c r="C10" s="1050"/>
      <c r="D10" s="308"/>
      <c r="E10" s="309"/>
      <c r="F10" s="309"/>
      <c r="G10" s="309"/>
      <c r="H10" s="309"/>
      <c r="I10" s="309"/>
      <c r="J10" s="309"/>
      <c r="K10" s="309"/>
      <c r="L10" s="309"/>
      <c r="M10" s="309"/>
      <c r="N10" s="310"/>
      <c r="O10" s="311" t="s">
        <v>1199</v>
      </c>
      <c r="P10" s="312"/>
      <c r="Q10" s="312"/>
      <c r="R10" s="312"/>
      <c r="S10" s="312"/>
      <c r="T10" s="312"/>
      <c r="U10" s="312"/>
      <c r="V10" s="312"/>
      <c r="W10" s="312"/>
      <c r="X10" s="312"/>
      <c r="Y10" s="312"/>
      <c r="Z10" s="312"/>
      <c r="AA10" s="312"/>
      <c r="AB10" s="312"/>
      <c r="AC10" s="312"/>
      <c r="AD10" s="313"/>
      <c r="AE10" s="1051" t="s">
        <v>919</v>
      </c>
      <c r="AF10" s="1052"/>
      <c r="AG10" s="1051"/>
      <c r="AH10" s="1052"/>
      <c r="AI10" s="1053" t="s">
        <v>1200</v>
      </c>
      <c r="AJ10" s="1050"/>
      <c r="AK10" s="317" t="s">
        <v>1201</v>
      </c>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18"/>
      <c r="BL10" s="319"/>
      <c r="BM10" s="319"/>
      <c r="BN10" s="320"/>
    </row>
    <row r="11" spans="1:67" ht="15.75" customHeight="1">
      <c r="A11" s="305"/>
      <c r="B11" s="306"/>
      <c r="C11" s="307"/>
      <c r="D11" s="308"/>
      <c r="E11" s="309"/>
      <c r="F11" s="309"/>
      <c r="G11" s="309"/>
      <c r="H11" s="309"/>
      <c r="I11" s="309"/>
      <c r="J11" s="309"/>
      <c r="K11" s="309"/>
      <c r="L11" s="309"/>
      <c r="M11" s="309"/>
      <c r="N11" s="310"/>
      <c r="O11" s="311" t="s">
        <v>1202</v>
      </c>
      <c r="P11" s="312"/>
      <c r="Q11" s="312"/>
      <c r="R11" s="312"/>
      <c r="S11" s="312"/>
      <c r="T11" s="312"/>
      <c r="U11" s="312"/>
      <c r="V11" s="312"/>
      <c r="W11" s="312"/>
      <c r="X11" s="312"/>
      <c r="Y11" s="312"/>
      <c r="Z11" s="312"/>
      <c r="AA11" s="312"/>
      <c r="AB11" s="312"/>
      <c r="AC11" s="312"/>
      <c r="AD11" s="313"/>
      <c r="AE11" s="1051" t="s">
        <v>899</v>
      </c>
      <c r="AF11" s="1052"/>
      <c r="AG11" s="314"/>
      <c r="AH11" s="315"/>
      <c r="AI11" s="1053" t="s">
        <v>1200</v>
      </c>
      <c r="AJ11" s="1050"/>
      <c r="AK11" s="317" t="s">
        <v>1203</v>
      </c>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318"/>
      <c r="BL11" s="319"/>
      <c r="BM11" s="319"/>
      <c r="BN11" s="320"/>
    </row>
    <row r="12" spans="1:67" ht="15.75" customHeight="1">
      <c r="A12" s="1048"/>
      <c r="B12" s="1049"/>
      <c r="C12" s="1050"/>
      <c r="D12" s="308"/>
      <c r="E12" s="309"/>
      <c r="F12" s="309"/>
      <c r="G12" s="309"/>
      <c r="H12" s="309"/>
      <c r="I12" s="309"/>
      <c r="J12" s="309"/>
      <c r="K12" s="309"/>
      <c r="L12" s="309"/>
      <c r="M12" s="309"/>
      <c r="N12" s="310"/>
      <c r="O12" s="311" t="s">
        <v>1204</v>
      </c>
      <c r="P12" s="312"/>
      <c r="Q12" s="312"/>
      <c r="R12" s="312"/>
      <c r="S12" s="312"/>
      <c r="T12" s="312"/>
      <c r="U12" s="312"/>
      <c r="V12" s="312"/>
      <c r="W12" s="312"/>
      <c r="X12" s="312"/>
      <c r="Y12" s="312"/>
      <c r="Z12" s="312"/>
      <c r="AA12" s="312"/>
      <c r="AB12" s="312"/>
      <c r="AC12" s="312"/>
      <c r="AD12" s="313"/>
      <c r="AE12" s="1051" t="s">
        <v>899</v>
      </c>
      <c r="AF12" s="1052"/>
      <c r="AG12" s="1051"/>
      <c r="AH12" s="1052"/>
      <c r="AI12" s="1053" t="s">
        <v>1200</v>
      </c>
      <c r="AJ12" s="1050"/>
      <c r="AK12" s="317" t="s">
        <v>1203</v>
      </c>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8"/>
      <c r="BK12" s="318"/>
      <c r="BL12" s="319"/>
      <c r="BM12" s="319"/>
      <c r="BN12" s="320"/>
    </row>
    <row r="13" spans="1:67" ht="15.75" customHeight="1">
      <c r="A13" s="1048"/>
      <c r="B13" s="1049"/>
      <c r="C13" s="1050"/>
      <c r="D13" s="308"/>
      <c r="E13" s="309"/>
      <c r="F13" s="309"/>
      <c r="G13" s="309"/>
      <c r="H13" s="309"/>
      <c r="I13" s="309"/>
      <c r="J13" s="309"/>
      <c r="K13" s="309"/>
      <c r="L13" s="309"/>
      <c r="M13" s="309"/>
      <c r="N13" s="310"/>
      <c r="O13" s="311" t="s">
        <v>1171</v>
      </c>
      <c r="P13" s="312"/>
      <c r="Q13" s="312"/>
      <c r="R13" s="312"/>
      <c r="S13" s="312"/>
      <c r="T13" s="312"/>
      <c r="U13" s="312"/>
      <c r="V13" s="312"/>
      <c r="W13" s="312"/>
      <c r="X13" s="312"/>
      <c r="Y13" s="312"/>
      <c r="Z13" s="312"/>
      <c r="AA13" s="312"/>
      <c r="AB13" s="312"/>
      <c r="AC13" s="312"/>
      <c r="AD13" s="313"/>
      <c r="AE13" s="1051" t="s">
        <v>899</v>
      </c>
      <c r="AF13" s="1052"/>
      <c r="AG13" s="1051"/>
      <c r="AH13" s="1052"/>
      <c r="AI13" s="1053" t="s">
        <v>1200</v>
      </c>
      <c r="AJ13" s="1050"/>
      <c r="AK13" s="317" t="s">
        <v>1203</v>
      </c>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8"/>
      <c r="BK13" s="318"/>
      <c r="BL13" s="319"/>
      <c r="BM13" s="319"/>
      <c r="BN13" s="320"/>
    </row>
    <row r="14" spans="1:67" ht="15.75" customHeight="1">
      <c r="A14" s="1048"/>
      <c r="B14" s="1049"/>
      <c r="C14" s="1050"/>
      <c r="D14" s="308"/>
      <c r="E14" s="309"/>
      <c r="F14" s="309"/>
      <c r="G14" s="309"/>
      <c r="H14" s="309"/>
      <c r="I14" s="309"/>
      <c r="J14" s="309"/>
      <c r="K14" s="309"/>
      <c r="L14" s="309"/>
      <c r="M14" s="309"/>
      <c r="N14" s="310"/>
      <c r="O14" s="311" t="s">
        <v>1172</v>
      </c>
      <c r="P14" s="312"/>
      <c r="Q14" s="312"/>
      <c r="R14" s="312"/>
      <c r="S14" s="312"/>
      <c r="T14" s="312"/>
      <c r="U14" s="312"/>
      <c r="V14" s="312"/>
      <c r="W14" s="312"/>
      <c r="X14" s="312"/>
      <c r="Y14" s="312"/>
      <c r="Z14" s="312"/>
      <c r="AA14" s="312"/>
      <c r="AB14" s="312"/>
      <c r="AC14" s="312"/>
      <c r="AD14" s="313"/>
      <c r="AE14" s="1051" t="s">
        <v>896</v>
      </c>
      <c r="AF14" s="1052"/>
      <c r="AG14" s="1051"/>
      <c r="AH14" s="1052"/>
      <c r="AI14" s="1053" t="s">
        <v>1200</v>
      </c>
      <c r="AJ14" s="1050"/>
      <c r="AK14" s="317" t="s">
        <v>1205</v>
      </c>
      <c r="AL14" s="318"/>
      <c r="AM14" s="318"/>
      <c r="AN14" s="318"/>
      <c r="AO14" s="318"/>
      <c r="AP14" s="318"/>
      <c r="AQ14" s="318"/>
      <c r="AR14" s="318"/>
      <c r="AS14" s="318"/>
      <c r="AT14" s="318"/>
      <c r="AU14" s="318"/>
      <c r="AV14" s="318"/>
      <c r="AW14" s="318"/>
      <c r="AX14" s="318"/>
      <c r="AY14" s="318"/>
      <c r="AZ14" s="318"/>
      <c r="BA14" s="318"/>
      <c r="BB14" s="318"/>
      <c r="BC14" s="318"/>
      <c r="BD14" s="318"/>
      <c r="BE14" s="318"/>
      <c r="BF14" s="318"/>
      <c r="BG14" s="318"/>
      <c r="BH14" s="318"/>
      <c r="BI14" s="318"/>
      <c r="BJ14" s="318"/>
      <c r="BK14" s="318"/>
      <c r="BL14" s="319"/>
      <c r="BM14" s="319"/>
      <c r="BN14" s="320"/>
    </row>
    <row r="15" spans="1:67" ht="15.75" customHeight="1">
      <c r="A15" s="1048"/>
      <c r="B15" s="1049"/>
      <c r="C15" s="1050"/>
      <c r="D15" s="308"/>
      <c r="E15" s="309"/>
      <c r="F15" s="309"/>
      <c r="G15" s="309"/>
      <c r="H15" s="309"/>
      <c r="I15" s="309"/>
      <c r="J15" s="309"/>
      <c r="K15" s="309"/>
      <c r="L15" s="309"/>
      <c r="M15" s="309"/>
      <c r="N15" s="310"/>
      <c r="O15" s="311" t="s">
        <v>1173</v>
      </c>
      <c r="P15" s="312"/>
      <c r="Q15" s="312"/>
      <c r="R15" s="312"/>
      <c r="S15" s="312"/>
      <c r="T15" s="312"/>
      <c r="U15" s="312"/>
      <c r="V15" s="312"/>
      <c r="W15" s="312"/>
      <c r="X15" s="312"/>
      <c r="Y15" s="312"/>
      <c r="Z15" s="312"/>
      <c r="AA15" s="312"/>
      <c r="AB15" s="312"/>
      <c r="AC15" s="312"/>
      <c r="AD15" s="313"/>
      <c r="AE15" s="1051" t="s">
        <v>899</v>
      </c>
      <c r="AF15" s="1052"/>
      <c r="AG15" s="1051"/>
      <c r="AH15" s="1052"/>
      <c r="AI15" s="1053" t="s">
        <v>1200</v>
      </c>
      <c r="AJ15" s="1050"/>
      <c r="AK15" s="317" t="s">
        <v>1206</v>
      </c>
      <c r="AL15" s="318"/>
      <c r="AM15" s="318"/>
      <c r="AN15" s="318"/>
      <c r="AO15" s="318"/>
      <c r="AP15" s="318"/>
      <c r="AQ15" s="318"/>
      <c r="AR15" s="318"/>
      <c r="AS15" s="318"/>
      <c r="AT15" s="318"/>
      <c r="AU15" s="318"/>
      <c r="AV15" s="318"/>
      <c r="AW15" s="318"/>
      <c r="AX15" s="318"/>
      <c r="AY15" s="318"/>
      <c r="AZ15" s="318"/>
      <c r="BA15" s="318"/>
      <c r="BB15" s="318"/>
      <c r="BC15" s="318"/>
      <c r="BD15" s="318"/>
      <c r="BE15" s="318"/>
      <c r="BF15" s="318"/>
      <c r="BG15" s="318"/>
      <c r="BH15" s="318"/>
      <c r="BI15" s="318"/>
      <c r="BJ15" s="318"/>
      <c r="BK15" s="318"/>
      <c r="BL15" s="319"/>
      <c r="BM15" s="319"/>
      <c r="BN15" s="320"/>
    </row>
    <row r="16" spans="1:67" ht="15.75" customHeight="1">
      <c r="A16" s="1048"/>
      <c r="B16" s="1049"/>
      <c r="C16" s="1050"/>
      <c r="D16" s="308"/>
      <c r="E16" s="309"/>
      <c r="F16" s="309"/>
      <c r="G16" s="309"/>
      <c r="H16" s="309"/>
      <c r="I16" s="309"/>
      <c r="J16" s="309"/>
      <c r="K16" s="309"/>
      <c r="L16" s="309"/>
      <c r="M16" s="309"/>
      <c r="N16" s="310"/>
      <c r="O16" s="311" t="s">
        <v>1174</v>
      </c>
      <c r="P16" s="312"/>
      <c r="Q16" s="312"/>
      <c r="R16" s="312"/>
      <c r="S16" s="312"/>
      <c r="T16" s="312"/>
      <c r="U16" s="312"/>
      <c r="V16" s="312"/>
      <c r="W16" s="312"/>
      <c r="X16" s="312"/>
      <c r="Y16" s="312"/>
      <c r="Z16" s="312"/>
      <c r="AA16" s="312"/>
      <c r="AB16" s="312"/>
      <c r="AC16" s="312"/>
      <c r="AD16" s="313"/>
      <c r="AE16" s="1051" t="s">
        <v>899</v>
      </c>
      <c r="AF16" s="1052"/>
      <c r="AG16" s="1051"/>
      <c r="AH16" s="1052"/>
      <c r="AI16" s="1053" t="s">
        <v>1200</v>
      </c>
      <c r="AJ16" s="1050"/>
      <c r="AK16" s="317" t="s">
        <v>1207</v>
      </c>
      <c r="AL16" s="318"/>
      <c r="AM16" s="318"/>
      <c r="AN16" s="318"/>
      <c r="AO16" s="318"/>
      <c r="AP16" s="318"/>
      <c r="AQ16" s="318"/>
      <c r="AR16" s="318"/>
      <c r="AS16" s="318"/>
      <c r="AT16" s="318"/>
      <c r="AU16" s="318"/>
      <c r="AV16" s="318"/>
      <c r="AW16" s="318"/>
      <c r="AX16" s="318"/>
      <c r="AY16" s="318"/>
      <c r="AZ16" s="318"/>
      <c r="BA16" s="318"/>
      <c r="BB16" s="318"/>
      <c r="BC16" s="318"/>
      <c r="BD16" s="318"/>
      <c r="BE16" s="318"/>
      <c r="BF16" s="318"/>
      <c r="BG16" s="318"/>
      <c r="BH16" s="318"/>
      <c r="BI16" s="318"/>
      <c r="BJ16" s="318"/>
      <c r="BK16" s="318"/>
      <c r="BL16" s="319"/>
      <c r="BM16" s="319"/>
      <c r="BN16" s="320"/>
    </row>
    <row r="17" spans="1:66" ht="15.75" customHeight="1">
      <c r="A17" s="1048"/>
      <c r="B17" s="1049"/>
      <c r="C17" s="1050"/>
      <c r="D17" s="308"/>
      <c r="E17" s="309"/>
      <c r="F17" s="309"/>
      <c r="G17" s="309"/>
      <c r="H17" s="309"/>
      <c r="I17" s="309"/>
      <c r="J17" s="309"/>
      <c r="K17" s="309"/>
      <c r="L17" s="309"/>
      <c r="M17" s="309"/>
      <c r="N17" s="310"/>
      <c r="O17" s="311" t="s">
        <v>1175</v>
      </c>
      <c r="P17" s="312"/>
      <c r="Q17" s="312"/>
      <c r="R17" s="312"/>
      <c r="S17" s="312"/>
      <c r="T17" s="312"/>
      <c r="U17" s="312"/>
      <c r="V17" s="312"/>
      <c r="W17" s="312"/>
      <c r="X17" s="312"/>
      <c r="Y17" s="312"/>
      <c r="Z17" s="312"/>
      <c r="AA17" s="312"/>
      <c r="AB17" s="312"/>
      <c r="AC17" s="312"/>
      <c r="AD17" s="313"/>
      <c r="AE17" s="1051" t="s">
        <v>899</v>
      </c>
      <c r="AF17" s="1052"/>
      <c r="AG17" s="1051"/>
      <c r="AH17" s="1052"/>
      <c r="AI17" s="1053" t="s">
        <v>1200</v>
      </c>
      <c r="AJ17" s="1050"/>
      <c r="AK17" s="317" t="s">
        <v>1208</v>
      </c>
      <c r="AL17" s="318"/>
      <c r="AM17" s="318"/>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8"/>
      <c r="BK17" s="318"/>
      <c r="BL17" s="319"/>
      <c r="BM17" s="319"/>
      <c r="BN17" s="320"/>
    </row>
    <row r="18" spans="1:66" ht="15.75" customHeight="1">
      <c r="A18" s="305"/>
      <c r="B18" s="306"/>
      <c r="C18" s="307"/>
      <c r="D18" s="308"/>
      <c r="E18" s="309"/>
      <c r="F18" s="309"/>
      <c r="G18" s="309"/>
      <c r="H18" s="309"/>
      <c r="I18" s="309"/>
      <c r="J18" s="309"/>
      <c r="K18" s="309"/>
      <c r="L18" s="309"/>
      <c r="M18" s="309"/>
      <c r="N18" s="310"/>
      <c r="O18" s="311" t="s">
        <v>1209</v>
      </c>
      <c r="P18" s="312"/>
      <c r="Q18" s="312"/>
      <c r="R18" s="312"/>
      <c r="S18" s="312"/>
      <c r="T18" s="312"/>
      <c r="U18" s="312"/>
      <c r="V18" s="312"/>
      <c r="W18" s="312"/>
      <c r="X18" s="312"/>
      <c r="Y18" s="312"/>
      <c r="Z18" s="312"/>
      <c r="AA18" s="312"/>
      <c r="AB18" s="312"/>
      <c r="AC18" s="312"/>
      <c r="AD18" s="313"/>
      <c r="AE18" s="1051" t="s">
        <v>899</v>
      </c>
      <c r="AF18" s="1052"/>
      <c r="AG18" s="314"/>
      <c r="AH18" s="315"/>
      <c r="AI18" s="1053" t="s">
        <v>1200</v>
      </c>
      <c r="AJ18" s="1050"/>
      <c r="AK18" s="317" t="s">
        <v>1196</v>
      </c>
      <c r="AL18" s="318"/>
      <c r="AM18" s="318"/>
      <c r="AN18" s="318"/>
      <c r="AO18" s="318"/>
      <c r="AP18" s="318"/>
      <c r="AQ18" s="318"/>
      <c r="AR18" s="318"/>
      <c r="AS18" s="318"/>
      <c r="AT18" s="318"/>
      <c r="AU18" s="318"/>
      <c r="AV18" s="318"/>
      <c r="AW18" s="318"/>
      <c r="AX18" s="318"/>
      <c r="AY18" s="318"/>
      <c r="AZ18" s="318"/>
      <c r="BA18" s="318"/>
      <c r="BB18" s="318"/>
      <c r="BC18" s="318"/>
      <c r="BD18" s="318"/>
      <c r="BE18" s="318"/>
      <c r="BF18" s="318"/>
      <c r="BG18" s="318"/>
      <c r="BH18" s="318"/>
      <c r="BI18" s="318"/>
      <c r="BJ18" s="318"/>
      <c r="BK18" s="318"/>
      <c r="BL18" s="319"/>
      <c r="BM18" s="319"/>
      <c r="BN18" s="320"/>
    </row>
    <row r="19" spans="1:66" ht="15.75" customHeight="1">
      <c r="A19" s="305"/>
      <c r="B19" s="306"/>
      <c r="C19" s="307"/>
      <c r="D19" s="308"/>
      <c r="E19" s="309"/>
      <c r="F19" s="309"/>
      <c r="G19" s="309"/>
      <c r="H19" s="309"/>
      <c r="I19" s="309"/>
      <c r="J19" s="309"/>
      <c r="K19" s="309"/>
      <c r="L19" s="309"/>
      <c r="M19" s="309"/>
      <c r="N19" s="310"/>
      <c r="O19" s="311" t="s">
        <v>1210</v>
      </c>
      <c r="P19" s="312"/>
      <c r="Q19" s="312"/>
      <c r="R19" s="312"/>
      <c r="S19" s="312"/>
      <c r="T19" s="312"/>
      <c r="U19" s="312"/>
      <c r="V19" s="312"/>
      <c r="W19" s="312"/>
      <c r="X19" s="312"/>
      <c r="Y19" s="312"/>
      <c r="Z19" s="312"/>
      <c r="AA19" s="312"/>
      <c r="AB19" s="312"/>
      <c r="AC19" s="312"/>
      <c r="AD19" s="313"/>
      <c r="AE19" s="1051" t="s">
        <v>1211</v>
      </c>
      <c r="AF19" s="1052"/>
      <c r="AG19" s="314"/>
      <c r="AH19" s="315"/>
      <c r="AI19" s="1053" t="s">
        <v>1200</v>
      </c>
      <c r="AJ19" s="1050"/>
      <c r="AK19" s="317" t="s">
        <v>1197</v>
      </c>
      <c r="AL19" s="318"/>
      <c r="AM19" s="318"/>
      <c r="AN19" s="318"/>
      <c r="AO19" s="318"/>
      <c r="AP19" s="318"/>
      <c r="AQ19" s="318"/>
      <c r="AR19" s="318"/>
      <c r="AS19" s="318"/>
      <c r="AT19" s="318"/>
      <c r="AU19" s="318"/>
      <c r="AV19" s="318"/>
      <c r="AW19" s="318"/>
      <c r="AX19" s="318"/>
      <c r="AY19" s="318"/>
      <c r="AZ19" s="318"/>
      <c r="BA19" s="318"/>
      <c r="BB19" s="318"/>
      <c r="BC19" s="318"/>
      <c r="BD19" s="318"/>
      <c r="BE19" s="318"/>
      <c r="BF19" s="318"/>
      <c r="BG19" s="318"/>
      <c r="BH19" s="318"/>
      <c r="BI19" s="318"/>
      <c r="BJ19" s="318"/>
      <c r="BK19" s="318"/>
      <c r="BL19" s="319"/>
      <c r="BM19" s="319"/>
      <c r="BN19" s="320"/>
    </row>
    <row r="20" spans="1:66" ht="15.75" customHeight="1">
      <c r="A20" s="1048"/>
      <c r="B20" s="1049"/>
      <c r="C20" s="1050"/>
      <c r="D20" s="1056"/>
      <c r="E20" s="1057"/>
      <c r="F20" s="1057"/>
      <c r="G20" s="1057"/>
      <c r="H20" s="1057"/>
      <c r="I20" s="1057"/>
      <c r="J20" s="1057"/>
      <c r="K20" s="1057"/>
      <c r="L20" s="1057"/>
      <c r="M20" s="1057"/>
      <c r="N20" s="1058"/>
      <c r="O20" s="311" t="s">
        <v>1212</v>
      </c>
      <c r="P20" s="312"/>
      <c r="Q20" s="312"/>
      <c r="R20" s="312"/>
      <c r="S20" s="312"/>
      <c r="T20" s="312"/>
      <c r="U20" s="312"/>
      <c r="V20" s="312"/>
      <c r="W20" s="312"/>
      <c r="X20" s="312"/>
      <c r="Y20" s="312"/>
      <c r="Z20" s="312"/>
      <c r="AA20" s="312"/>
      <c r="AB20" s="312"/>
      <c r="AC20" s="312"/>
      <c r="AD20" s="313"/>
      <c r="AE20" s="1051" t="s">
        <v>899</v>
      </c>
      <c r="AF20" s="1052"/>
      <c r="AG20" s="1051">
        <v>1000</v>
      </c>
      <c r="AH20" s="1052"/>
      <c r="AI20" s="1053" t="s">
        <v>1200</v>
      </c>
      <c r="AJ20" s="1050"/>
      <c r="AK20" s="317"/>
      <c r="AL20" s="318"/>
      <c r="AM20" s="318"/>
      <c r="AN20" s="318"/>
      <c r="AO20" s="318"/>
      <c r="AP20" s="318"/>
      <c r="AQ20" s="318"/>
      <c r="AR20" s="318"/>
      <c r="AS20" s="318"/>
      <c r="AT20" s="318"/>
      <c r="AU20" s="318"/>
      <c r="AV20" s="318"/>
      <c r="AW20" s="318"/>
      <c r="AX20" s="318"/>
      <c r="AY20" s="318"/>
      <c r="AZ20" s="318"/>
      <c r="BA20" s="318"/>
      <c r="BB20" s="318"/>
      <c r="BC20" s="318"/>
      <c r="BD20" s="318"/>
      <c r="BE20" s="318"/>
      <c r="BF20" s="318"/>
      <c r="BG20" s="318"/>
      <c r="BH20" s="318"/>
      <c r="BI20" s="318"/>
      <c r="BJ20" s="318"/>
      <c r="BK20" s="318"/>
      <c r="BL20" s="319"/>
      <c r="BM20" s="319"/>
      <c r="BN20" s="320"/>
    </row>
    <row r="21" spans="1:66" ht="15.75" customHeight="1">
      <c r="A21" s="1039"/>
      <c r="B21" s="1040"/>
      <c r="C21" s="1041"/>
      <c r="D21" s="1042" t="s">
        <v>975</v>
      </c>
      <c r="E21" s="1043"/>
      <c r="F21" s="1043"/>
      <c r="G21" s="1043"/>
      <c r="H21" s="1043"/>
      <c r="I21" s="1043"/>
      <c r="J21" s="1043"/>
      <c r="K21" s="1043"/>
      <c r="L21" s="1043"/>
      <c r="M21" s="1043"/>
      <c r="N21" s="1044"/>
      <c r="O21" s="179" t="s">
        <v>976</v>
      </c>
      <c r="P21" s="485"/>
      <c r="Q21" s="485"/>
      <c r="R21" s="485"/>
      <c r="S21" s="485"/>
      <c r="T21" s="485"/>
      <c r="U21" s="485"/>
      <c r="V21" s="485"/>
      <c r="W21" s="485"/>
      <c r="X21" s="485"/>
      <c r="Y21" s="485"/>
      <c r="Z21" s="485"/>
      <c r="AA21" s="485"/>
      <c r="AB21" s="485"/>
      <c r="AC21" s="485"/>
      <c r="AD21" s="486"/>
      <c r="AE21" s="1045" t="s">
        <v>899</v>
      </c>
      <c r="AF21" s="1046"/>
      <c r="AG21" s="1045">
        <v>100</v>
      </c>
      <c r="AH21" s="1046"/>
      <c r="AI21" s="1047" t="s">
        <v>1200</v>
      </c>
      <c r="AJ21" s="1041"/>
      <c r="AK21" s="487"/>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9"/>
      <c r="BM21" s="489"/>
      <c r="BN21" s="490"/>
    </row>
    <row r="22" spans="1:66" ht="15.75" customHeight="1">
      <c r="A22" s="1039"/>
      <c r="B22" s="1040"/>
      <c r="C22" s="1041"/>
      <c r="D22" s="1042" t="s">
        <v>978</v>
      </c>
      <c r="E22" s="1043"/>
      <c r="F22" s="1043"/>
      <c r="G22" s="1043"/>
      <c r="H22" s="1043"/>
      <c r="I22" s="1043"/>
      <c r="J22" s="1043"/>
      <c r="K22" s="1043"/>
      <c r="L22" s="1043"/>
      <c r="M22" s="1043"/>
      <c r="N22" s="1044"/>
      <c r="O22" s="179" t="s">
        <v>979</v>
      </c>
      <c r="P22" s="485"/>
      <c r="Q22" s="485"/>
      <c r="R22" s="485"/>
      <c r="S22" s="485"/>
      <c r="T22" s="485"/>
      <c r="U22" s="485"/>
      <c r="V22" s="485"/>
      <c r="W22" s="485"/>
      <c r="X22" s="485"/>
      <c r="Y22" s="485"/>
      <c r="Z22" s="485"/>
      <c r="AA22" s="485"/>
      <c r="AB22" s="485"/>
      <c r="AC22" s="485"/>
      <c r="AD22" s="486"/>
      <c r="AE22" s="1045" t="s">
        <v>980</v>
      </c>
      <c r="AF22" s="1046"/>
      <c r="AG22" s="1045">
        <v>100</v>
      </c>
      <c r="AH22" s="1046"/>
      <c r="AI22" s="1047" t="s">
        <v>977</v>
      </c>
      <c r="AJ22" s="1041"/>
      <c r="AK22" s="487"/>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9"/>
      <c r="BM22" s="489"/>
      <c r="BN22" s="490"/>
    </row>
    <row r="23" spans="1:66" ht="15.75" customHeight="1">
      <c r="A23" s="1039"/>
      <c r="B23" s="1040"/>
      <c r="C23" s="1041"/>
      <c r="D23" s="1042" t="s">
        <v>981</v>
      </c>
      <c r="E23" s="1043"/>
      <c r="F23" s="1043"/>
      <c r="G23" s="1043"/>
      <c r="H23" s="1043"/>
      <c r="I23" s="1043"/>
      <c r="J23" s="1043"/>
      <c r="K23" s="1043"/>
      <c r="L23" s="1043"/>
      <c r="M23" s="1043"/>
      <c r="N23" s="1044"/>
      <c r="O23" s="179" t="s">
        <v>982</v>
      </c>
      <c r="P23" s="485"/>
      <c r="Q23" s="485"/>
      <c r="R23" s="485"/>
      <c r="S23" s="485"/>
      <c r="T23" s="485"/>
      <c r="U23" s="485"/>
      <c r="V23" s="485"/>
      <c r="W23" s="485"/>
      <c r="X23" s="485"/>
      <c r="Y23" s="485"/>
      <c r="Z23" s="485"/>
      <c r="AA23" s="485"/>
      <c r="AB23" s="485"/>
      <c r="AC23" s="485"/>
      <c r="AD23" s="486"/>
      <c r="AE23" s="1045" t="s">
        <v>980</v>
      </c>
      <c r="AF23" s="1046"/>
      <c r="AG23" s="1045">
        <v>100</v>
      </c>
      <c r="AH23" s="1046"/>
      <c r="AI23" s="1047" t="s">
        <v>977</v>
      </c>
      <c r="AJ23" s="1041"/>
      <c r="AK23" s="487"/>
      <c r="AL23" s="488"/>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9"/>
      <c r="BM23" s="489"/>
      <c r="BN23" s="490"/>
    </row>
    <row r="24" spans="1:66" ht="15.75" customHeight="1">
      <c r="A24" s="1039"/>
      <c r="B24" s="1040"/>
      <c r="C24" s="1041"/>
      <c r="D24" s="1042" t="s">
        <v>983</v>
      </c>
      <c r="E24" s="1043"/>
      <c r="F24" s="1043"/>
      <c r="G24" s="1043"/>
      <c r="H24" s="1043"/>
      <c r="I24" s="1043"/>
      <c r="J24" s="1043"/>
      <c r="K24" s="1043"/>
      <c r="L24" s="1043"/>
      <c r="M24" s="1043"/>
      <c r="N24" s="1044"/>
      <c r="O24" s="179" t="s">
        <v>984</v>
      </c>
      <c r="P24" s="485"/>
      <c r="Q24" s="485"/>
      <c r="R24" s="485"/>
      <c r="S24" s="485"/>
      <c r="T24" s="485"/>
      <c r="U24" s="485"/>
      <c r="V24" s="485"/>
      <c r="W24" s="485"/>
      <c r="X24" s="485"/>
      <c r="Y24" s="485"/>
      <c r="Z24" s="485"/>
      <c r="AA24" s="485"/>
      <c r="AB24" s="485"/>
      <c r="AC24" s="485"/>
      <c r="AD24" s="486"/>
      <c r="AE24" s="1045" t="s">
        <v>906</v>
      </c>
      <c r="AF24" s="1046"/>
      <c r="AG24" s="1045"/>
      <c r="AH24" s="1046"/>
      <c r="AI24" s="1047" t="s">
        <v>907</v>
      </c>
      <c r="AJ24" s="1041"/>
      <c r="AK24" s="487" t="s">
        <v>985</v>
      </c>
      <c r="AL24" s="488"/>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9"/>
      <c r="BM24" s="489"/>
      <c r="BN24" s="490"/>
    </row>
    <row r="25" spans="1:66" ht="15.75" customHeight="1">
      <c r="A25" s="1039"/>
      <c r="B25" s="1040"/>
      <c r="C25" s="1041"/>
      <c r="D25" s="1042" t="s">
        <v>986</v>
      </c>
      <c r="E25" s="1043"/>
      <c r="F25" s="1043"/>
      <c r="G25" s="1043"/>
      <c r="H25" s="1043"/>
      <c r="I25" s="1043"/>
      <c r="J25" s="1043"/>
      <c r="K25" s="1043"/>
      <c r="L25" s="1043"/>
      <c r="M25" s="1043"/>
      <c r="N25" s="1044"/>
      <c r="O25" s="179" t="s">
        <v>987</v>
      </c>
      <c r="P25" s="485"/>
      <c r="Q25" s="485"/>
      <c r="R25" s="485"/>
      <c r="S25" s="485"/>
      <c r="T25" s="485"/>
      <c r="U25" s="485"/>
      <c r="V25" s="485"/>
      <c r="W25" s="485"/>
      <c r="X25" s="485"/>
      <c r="Y25" s="485"/>
      <c r="Z25" s="485"/>
      <c r="AA25" s="485"/>
      <c r="AB25" s="485"/>
      <c r="AC25" s="485"/>
      <c r="AD25" s="486"/>
      <c r="AE25" s="1045" t="s">
        <v>980</v>
      </c>
      <c r="AF25" s="1046"/>
      <c r="AG25" s="1045">
        <v>500</v>
      </c>
      <c r="AH25" s="1046"/>
      <c r="AI25" s="1047" t="s">
        <v>977</v>
      </c>
      <c r="AJ25" s="1041"/>
      <c r="AK25" s="487"/>
      <c r="AL25" s="488"/>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9"/>
      <c r="BM25" s="489"/>
      <c r="BN25" s="490"/>
    </row>
    <row r="26" spans="1:66" ht="15.75" customHeight="1">
      <c r="A26" s="1039"/>
      <c r="B26" s="1040"/>
      <c r="C26" s="1041"/>
      <c r="D26" s="1042" t="s">
        <v>988</v>
      </c>
      <c r="E26" s="1043"/>
      <c r="F26" s="1043"/>
      <c r="G26" s="1043"/>
      <c r="H26" s="1043"/>
      <c r="I26" s="1043"/>
      <c r="J26" s="1043"/>
      <c r="K26" s="1043"/>
      <c r="L26" s="1043"/>
      <c r="M26" s="1043"/>
      <c r="N26" s="1044"/>
      <c r="O26" s="179" t="s">
        <v>989</v>
      </c>
      <c r="P26" s="485"/>
      <c r="Q26" s="485"/>
      <c r="R26" s="485"/>
      <c r="S26" s="485"/>
      <c r="T26" s="485"/>
      <c r="U26" s="485"/>
      <c r="V26" s="485"/>
      <c r="W26" s="485"/>
      <c r="X26" s="485"/>
      <c r="Y26" s="485"/>
      <c r="Z26" s="485"/>
      <c r="AA26" s="485"/>
      <c r="AB26" s="485"/>
      <c r="AC26" s="485"/>
      <c r="AD26" s="486"/>
      <c r="AE26" s="1045" t="s">
        <v>980</v>
      </c>
      <c r="AF26" s="1046"/>
      <c r="AG26" s="1045">
        <v>100</v>
      </c>
      <c r="AH26" s="1046"/>
      <c r="AI26" s="1047" t="s">
        <v>977</v>
      </c>
      <c r="AJ26" s="1041"/>
      <c r="AK26" s="487"/>
      <c r="AL26" s="488"/>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9"/>
      <c r="BM26" s="489"/>
      <c r="BN26" s="490"/>
    </row>
    <row r="27" spans="1:66" ht="15.75" customHeight="1">
      <c r="A27" s="1039"/>
      <c r="B27" s="1040"/>
      <c r="C27" s="1041"/>
      <c r="D27" s="1042" t="s">
        <v>990</v>
      </c>
      <c r="E27" s="1043"/>
      <c r="F27" s="1043"/>
      <c r="G27" s="1043"/>
      <c r="H27" s="1043"/>
      <c r="I27" s="1043"/>
      <c r="J27" s="1043"/>
      <c r="K27" s="1043"/>
      <c r="L27" s="1043"/>
      <c r="M27" s="1043"/>
      <c r="N27" s="1044"/>
      <c r="O27" s="179" t="s">
        <v>991</v>
      </c>
      <c r="P27" s="485"/>
      <c r="Q27" s="485"/>
      <c r="R27" s="485"/>
      <c r="S27" s="485"/>
      <c r="T27" s="485"/>
      <c r="U27" s="485"/>
      <c r="V27" s="485"/>
      <c r="W27" s="485"/>
      <c r="X27" s="485"/>
      <c r="Y27" s="485"/>
      <c r="Z27" s="485"/>
      <c r="AA27" s="485"/>
      <c r="AB27" s="485"/>
      <c r="AC27" s="485"/>
      <c r="AD27" s="486"/>
      <c r="AE27" s="1045" t="s">
        <v>992</v>
      </c>
      <c r="AF27" s="1046"/>
      <c r="AG27" s="1045">
        <v>0</v>
      </c>
      <c r="AH27" s="1046"/>
      <c r="AI27" s="1047" t="s">
        <v>977</v>
      </c>
      <c r="AJ27" s="1041"/>
      <c r="AK27" s="487"/>
      <c r="AL27" s="488"/>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9"/>
      <c r="BM27" s="489"/>
      <c r="BN27" s="490"/>
    </row>
    <row r="28" spans="1:66" ht="15.75" customHeight="1">
      <c r="A28" s="1039"/>
      <c r="B28" s="1040"/>
      <c r="C28" s="1041"/>
      <c r="D28" s="1042" t="s">
        <v>993</v>
      </c>
      <c r="E28" s="1043"/>
      <c r="F28" s="1043"/>
      <c r="G28" s="1043"/>
      <c r="H28" s="1043"/>
      <c r="I28" s="1043"/>
      <c r="J28" s="1043"/>
      <c r="K28" s="1043"/>
      <c r="L28" s="1043"/>
      <c r="M28" s="1043"/>
      <c r="N28" s="1044"/>
      <c r="O28" s="179" t="s">
        <v>994</v>
      </c>
      <c r="P28" s="485"/>
      <c r="Q28" s="485"/>
      <c r="R28" s="485"/>
      <c r="S28" s="485"/>
      <c r="T28" s="485"/>
      <c r="U28" s="485"/>
      <c r="V28" s="485"/>
      <c r="W28" s="485"/>
      <c r="X28" s="485"/>
      <c r="Y28" s="485"/>
      <c r="Z28" s="485"/>
      <c r="AA28" s="485"/>
      <c r="AB28" s="485"/>
      <c r="AC28" s="485"/>
      <c r="AD28" s="486"/>
      <c r="AE28" s="1045" t="s">
        <v>980</v>
      </c>
      <c r="AF28" s="1046"/>
      <c r="AG28" s="1045">
        <v>500</v>
      </c>
      <c r="AH28" s="1046"/>
      <c r="AI28" s="1047" t="s">
        <v>977</v>
      </c>
      <c r="AJ28" s="1041"/>
      <c r="AK28" s="487"/>
      <c r="AL28" s="488"/>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9"/>
      <c r="BM28" s="489"/>
      <c r="BN28" s="490"/>
    </row>
    <row r="29" spans="1:66" ht="15.75" customHeight="1">
      <c r="A29" s="1039"/>
      <c r="B29" s="1040"/>
      <c r="C29" s="1041"/>
      <c r="D29" s="1042" t="s">
        <v>995</v>
      </c>
      <c r="E29" s="1043"/>
      <c r="F29" s="1043"/>
      <c r="G29" s="1043"/>
      <c r="H29" s="1043"/>
      <c r="I29" s="1043"/>
      <c r="J29" s="1043"/>
      <c r="K29" s="1043"/>
      <c r="L29" s="1043"/>
      <c r="M29" s="1043"/>
      <c r="N29" s="1044"/>
      <c r="O29" s="179" t="s">
        <v>996</v>
      </c>
      <c r="P29" s="485"/>
      <c r="Q29" s="485"/>
      <c r="R29" s="485"/>
      <c r="S29" s="485"/>
      <c r="T29" s="485"/>
      <c r="U29" s="485"/>
      <c r="V29" s="485"/>
      <c r="W29" s="485"/>
      <c r="X29" s="485"/>
      <c r="Y29" s="485"/>
      <c r="Z29" s="485"/>
      <c r="AA29" s="485"/>
      <c r="AB29" s="485"/>
      <c r="AC29" s="485"/>
      <c r="AD29" s="486"/>
      <c r="AE29" s="1045" t="s">
        <v>980</v>
      </c>
      <c r="AF29" s="1046"/>
      <c r="AG29" s="1045">
        <v>100</v>
      </c>
      <c r="AH29" s="1046"/>
      <c r="AI29" s="1047" t="s">
        <v>977</v>
      </c>
      <c r="AJ29" s="1041"/>
      <c r="AK29" s="487"/>
      <c r="AL29" s="488"/>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9"/>
      <c r="BM29" s="489"/>
      <c r="BN29" s="490"/>
    </row>
    <row r="30" spans="1:66" ht="15.75" customHeight="1">
      <c r="A30" s="1039"/>
      <c r="B30" s="1040"/>
      <c r="C30" s="1041"/>
      <c r="D30" s="1042" t="s">
        <v>997</v>
      </c>
      <c r="E30" s="1043"/>
      <c r="F30" s="1043"/>
      <c r="G30" s="1043"/>
      <c r="H30" s="1043"/>
      <c r="I30" s="1043"/>
      <c r="J30" s="1043"/>
      <c r="K30" s="1043"/>
      <c r="L30" s="1043"/>
      <c r="M30" s="1043"/>
      <c r="N30" s="1044"/>
      <c r="O30" s="179" t="s">
        <v>918</v>
      </c>
      <c r="P30" s="485"/>
      <c r="Q30" s="485"/>
      <c r="R30" s="485"/>
      <c r="S30" s="485"/>
      <c r="T30" s="485"/>
      <c r="U30" s="485"/>
      <c r="V30" s="485"/>
      <c r="W30" s="485"/>
      <c r="X30" s="485"/>
      <c r="Y30" s="485"/>
      <c r="Z30" s="485"/>
      <c r="AA30" s="485"/>
      <c r="AB30" s="485"/>
      <c r="AC30" s="485"/>
      <c r="AD30" s="486"/>
      <c r="AE30" s="1045" t="s">
        <v>992</v>
      </c>
      <c r="AF30" s="1046"/>
      <c r="AG30" s="1045">
        <v>0</v>
      </c>
      <c r="AH30" s="1046"/>
      <c r="AI30" s="1047" t="s">
        <v>977</v>
      </c>
      <c r="AJ30" s="1041"/>
      <c r="AK30" s="487"/>
      <c r="AL30" s="488"/>
      <c r="AM30" s="488"/>
      <c r="AN30" s="488"/>
      <c r="AO30" s="488"/>
      <c r="AP30" s="488"/>
      <c r="AQ30" s="488"/>
      <c r="AR30" s="488"/>
      <c r="AS30" s="488"/>
      <c r="AT30" s="488"/>
      <c r="AU30" s="488"/>
      <c r="AV30" s="488"/>
      <c r="AW30" s="488"/>
      <c r="AX30" s="488"/>
      <c r="AY30" s="488"/>
      <c r="AZ30" s="488"/>
      <c r="BA30" s="488"/>
      <c r="BB30" s="488"/>
      <c r="BC30" s="488"/>
      <c r="BD30" s="488"/>
      <c r="BE30" s="488"/>
      <c r="BF30" s="488"/>
      <c r="BG30" s="488"/>
      <c r="BH30" s="488"/>
      <c r="BI30" s="488"/>
      <c r="BJ30" s="488"/>
      <c r="BK30" s="488"/>
      <c r="BL30" s="489"/>
      <c r="BM30" s="489"/>
      <c r="BN30" s="490"/>
    </row>
    <row r="31" spans="1:66" ht="15.75" customHeight="1">
      <c r="A31" s="1039"/>
      <c r="B31" s="1040"/>
      <c r="C31" s="1041"/>
      <c r="D31" s="1042" t="s">
        <v>998</v>
      </c>
      <c r="E31" s="1043"/>
      <c r="F31" s="1043"/>
      <c r="G31" s="1043"/>
      <c r="H31" s="1043"/>
      <c r="I31" s="1043"/>
      <c r="J31" s="1043"/>
      <c r="K31" s="1043"/>
      <c r="L31" s="1043"/>
      <c r="M31" s="1043"/>
      <c r="N31" s="1044"/>
      <c r="O31" s="179" t="s">
        <v>999</v>
      </c>
      <c r="P31" s="485"/>
      <c r="Q31" s="485"/>
      <c r="R31" s="485"/>
      <c r="S31" s="485"/>
      <c r="T31" s="485"/>
      <c r="U31" s="485"/>
      <c r="V31" s="485"/>
      <c r="W31" s="485"/>
      <c r="X31" s="485"/>
      <c r="Y31" s="485"/>
      <c r="Z31" s="485"/>
      <c r="AA31" s="485"/>
      <c r="AB31" s="485"/>
      <c r="AC31" s="485"/>
      <c r="AD31" s="486"/>
      <c r="AE31" s="1045" t="s">
        <v>980</v>
      </c>
      <c r="AF31" s="1046"/>
      <c r="AG31" s="1045">
        <v>50</v>
      </c>
      <c r="AH31" s="1046"/>
      <c r="AI31" s="1047" t="s">
        <v>977</v>
      </c>
      <c r="AJ31" s="1041"/>
      <c r="AK31" s="487"/>
      <c r="AL31" s="488"/>
      <c r="AM31" s="488"/>
      <c r="AN31" s="488"/>
      <c r="AO31" s="488"/>
      <c r="AP31" s="488"/>
      <c r="AQ31" s="488"/>
      <c r="AR31" s="488"/>
      <c r="AS31" s="488"/>
      <c r="AT31" s="488"/>
      <c r="AU31" s="488"/>
      <c r="AV31" s="488"/>
      <c r="AW31" s="488"/>
      <c r="AX31" s="488"/>
      <c r="AY31" s="488"/>
      <c r="AZ31" s="488"/>
      <c r="BA31" s="488"/>
      <c r="BB31" s="488"/>
      <c r="BC31" s="488"/>
      <c r="BD31" s="488"/>
      <c r="BE31" s="488"/>
      <c r="BF31" s="488"/>
      <c r="BG31" s="488"/>
      <c r="BH31" s="488"/>
      <c r="BI31" s="488"/>
      <c r="BJ31" s="488"/>
      <c r="BK31" s="488"/>
      <c r="BL31" s="489"/>
      <c r="BM31" s="489"/>
      <c r="BN31" s="490"/>
    </row>
    <row r="32" spans="1:66" ht="15.75" customHeight="1">
      <c r="A32" s="1039"/>
      <c r="B32" s="1040"/>
      <c r="C32" s="1041"/>
      <c r="D32" s="1042" t="s">
        <v>1000</v>
      </c>
      <c r="E32" s="1043"/>
      <c r="F32" s="1043"/>
      <c r="G32" s="1043"/>
      <c r="H32" s="1043"/>
      <c r="I32" s="1043"/>
      <c r="J32" s="1043"/>
      <c r="K32" s="1043"/>
      <c r="L32" s="1043"/>
      <c r="M32" s="1043"/>
      <c r="N32" s="1044"/>
      <c r="O32" s="179" t="s">
        <v>1001</v>
      </c>
      <c r="P32" s="485"/>
      <c r="Q32" s="485"/>
      <c r="R32" s="485"/>
      <c r="S32" s="485"/>
      <c r="T32" s="485"/>
      <c r="U32" s="485"/>
      <c r="V32" s="485"/>
      <c r="W32" s="485"/>
      <c r="X32" s="485"/>
      <c r="Y32" s="485"/>
      <c r="Z32" s="485"/>
      <c r="AA32" s="485"/>
      <c r="AB32" s="485"/>
      <c r="AC32" s="485"/>
      <c r="AD32" s="486"/>
      <c r="AE32" s="1045" t="s">
        <v>896</v>
      </c>
      <c r="AF32" s="1046"/>
      <c r="AG32" s="1045" t="s">
        <v>1002</v>
      </c>
      <c r="AH32" s="1046"/>
      <c r="AI32" s="1047" t="s">
        <v>977</v>
      </c>
      <c r="AJ32" s="1041"/>
      <c r="AK32" s="487"/>
      <c r="AL32" s="488"/>
      <c r="AM32" s="488"/>
      <c r="AN32" s="488"/>
      <c r="AO32" s="488"/>
      <c r="AP32" s="488"/>
      <c r="AQ32" s="488"/>
      <c r="AR32" s="488"/>
      <c r="AS32" s="488"/>
      <c r="AT32" s="488"/>
      <c r="AU32" s="488"/>
      <c r="AV32" s="488"/>
      <c r="AW32" s="488"/>
      <c r="AX32" s="488"/>
      <c r="AY32" s="488"/>
      <c r="AZ32" s="488"/>
      <c r="BA32" s="488"/>
      <c r="BB32" s="488"/>
      <c r="BC32" s="488"/>
      <c r="BD32" s="488"/>
      <c r="BE32" s="488"/>
      <c r="BF32" s="488"/>
      <c r="BG32" s="488"/>
      <c r="BH32" s="488"/>
      <c r="BI32" s="488"/>
      <c r="BJ32" s="488"/>
      <c r="BK32" s="488"/>
      <c r="BL32" s="489"/>
      <c r="BM32" s="489"/>
      <c r="BN32" s="490"/>
    </row>
    <row r="33" spans="1:66" ht="15.75" customHeight="1">
      <c r="A33" s="1039"/>
      <c r="B33" s="1040"/>
      <c r="C33" s="1041"/>
      <c r="D33" s="1042" t="s">
        <v>1003</v>
      </c>
      <c r="E33" s="1043"/>
      <c r="F33" s="1043"/>
      <c r="G33" s="1043"/>
      <c r="H33" s="1043"/>
      <c r="I33" s="1043"/>
      <c r="J33" s="1043"/>
      <c r="K33" s="1043"/>
      <c r="L33" s="1043"/>
      <c r="M33" s="1043"/>
      <c r="N33" s="1044"/>
      <c r="O33" s="179" t="s">
        <v>1004</v>
      </c>
      <c r="P33" s="485"/>
      <c r="Q33" s="485"/>
      <c r="R33" s="485"/>
      <c r="S33" s="485"/>
      <c r="T33" s="485"/>
      <c r="U33" s="485"/>
      <c r="V33" s="485"/>
      <c r="W33" s="485"/>
      <c r="X33" s="485"/>
      <c r="Y33" s="485"/>
      <c r="Z33" s="485"/>
      <c r="AA33" s="485"/>
      <c r="AB33" s="485"/>
      <c r="AC33" s="485"/>
      <c r="AD33" s="486"/>
      <c r="AE33" s="1045" t="s">
        <v>980</v>
      </c>
      <c r="AF33" s="1046"/>
      <c r="AG33" s="1045">
        <v>500</v>
      </c>
      <c r="AH33" s="1046"/>
      <c r="AI33" s="1047" t="s">
        <v>977</v>
      </c>
      <c r="AJ33" s="1041"/>
      <c r="AK33" s="487"/>
      <c r="AL33" s="488"/>
      <c r="AM33" s="488"/>
      <c r="AN33" s="488"/>
      <c r="AO33" s="488"/>
      <c r="AP33" s="488"/>
      <c r="AQ33" s="488"/>
      <c r="AR33" s="488"/>
      <c r="AS33" s="488"/>
      <c r="AT33" s="488"/>
      <c r="AU33" s="488"/>
      <c r="AV33" s="488"/>
      <c r="AW33" s="488"/>
      <c r="AX33" s="488"/>
      <c r="AY33" s="488"/>
      <c r="AZ33" s="488"/>
      <c r="BA33" s="488"/>
      <c r="BB33" s="488"/>
      <c r="BC33" s="488"/>
      <c r="BD33" s="488"/>
      <c r="BE33" s="488"/>
      <c r="BF33" s="488"/>
      <c r="BG33" s="488"/>
      <c r="BH33" s="488"/>
      <c r="BI33" s="488"/>
      <c r="BJ33" s="488"/>
      <c r="BK33" s="488"/>
      <c r="BL33" s="489"/>
      <c r="BM33" s="489"/>
      <c r="BN33" s="490"/>
    </row>
    <row r="34" spans="1:66" ht="15.75" customHeight="1">
      <c r="A34" s="1039"/>
      <c r="B34" s="1040"/>
      <c r="C34" s="1041"/>
      <c r="D34" s="1042" t="s">
        <v>1005</v>
      </c>
      <c r="E34" s="1043"/>
      <c r="F34" s="1043"/>
      <c r="G34" s="1043"/>
      <c r="H34" s="1043"/>
      <c r="I34" s="1043"/>
      <c r="J34" s="1043"/>
      <c r="K34" s="1043"/>
      <c r="L34" s="1043"/>
      <c r="M34" s="1043"/>
      <c r="N34" s="1044"/>
      <c r="O34" s="179" t="s">
        <v>1006</v>
      </c>
      <c r="P34" s="485"/>
      <c r="Q34" s="485"/>
      <c r="R34" s="485"/>
      <c r="S34" s="485"/>
      <c r="T34" s="485"/>
      <c r="U34" s="485"/>
      <c r="V34" s="485"/>
      <c r="W34" s="485"/>
      <c r="X34" s="485"/>
      <c r="Y34" s="485"/>
      <c r="Z34" s="485"/>
      <c r="AA34" s="485"/>
      <c r="AB34" s="485"/>
      <c r="AC34" s="485"/>
      <c r="AD34" s="486"/>
      <c r="AE34" s="1045" t="s">
        <v>980</v>
      </c>
      <c r="AF34" s="1046"/>
      <c r="AG34" s="1045">
        <v>100</v>
      </c>
      <c r="AH34" s="1046"/>
      <c r="AI34" s="1047" t="s">
        <v>977</v>
      </c>
      <c r="AJ34" s="1041"/>
      <c r="AK34" s="487"/>
      <c r="AL34" s="488"/>
      <c r="AM34" s="488"/>
      <c r="AN34" s="488"/>
      <c r="AO34" s="488"/>
      <c r="AP34" s="488"/>
      <c r="AQ34" s="488"/>
      <c r="AR34" s="488"/>
      <c r="AS34" s="488"/>
      <c r="AT34" s="488"/>
      <c r="AU34" s="488"/>
      <c r="AV34" s="488"/>
      <c r="AW34" s="488"/>
      <c r="AX34" s="488"/>
      <c r="AY34" s="488"/>
      <c r="AZ34" s="488"/>
      <c r="BA34" s="488"/>
      <c r="BB34" s="488"/>
      <c r="BC34" s="488"/>
      <c r="BD34" s="488"/>
      <c r="BE34" s="488"/>
      <c r="BF34" s="488"/>
      <c r="BG34" s="488"/>
      <c r="BH34" s="488"/>
      <c r="BI34" s="488"/>
      <c r="BJ34" s="488"/>
      <c r="BK34" s="488"/>
      <c r="BL34" s="489"/>
      <c r="BM34" s="489"/>
      <c r="BN34" s="490"/>
    </row>
    <row r="35" spans="1:66" ht="15.75" customHeight="1">
      <c r="A35" s="1039"/>
      <c r="B35" s="1040"/>
      <c r="C35" s="1041"/>
      <c r="D35" s="1042" t="s">
        <v>1007</v>
      </c>
      <c r="E35" s="1043"/>
      <c r="F35" s="1043"/>
      <c r="G35" s="1043"/>
      <c r="H35" s="1043"/>
      <c r="I35" s="1043"/>
      <c r="J35" s="1043"/>
      <c r="K35" s="1043"/>
      <c r="L35" s="1043"/>
      <c r="M35" s="1043"/>
      <c r="N35" s="1044"/>
      <c r="O35" s="179" t="s">
        <v>1008</v>
      </c>
      <c r="P35" s="485"/>
      <c r="Q35" s="485"/>
      <c r="R35" s="485"/>
      <c r="S35" s="485"/>
      <c r="T35" s="485"/>
      <c r="U35" s="485"/>
      <c r="V35" s="485"/>
      <c r="W35" s="485"/>
      <c r="X35" s="485"/>
      <c r="Y35" s="485"/>
      <c r="Z35" s="485"/>
      <c r="AA35" s="485"/>
      <c r="AB35" s="485"/>
      <c r="AC35" s="485"/>
      <c r="AD35" s="486"/>
      <c r="AE35" s="1045" t="s">
        <v>992</v>
      </c>
      <c r="AF35" s="1046"/>
      <c r="AG35" s="1045">
        <v>0</v>
      </c>
      <c r="AH35" s="1046"/>
      <c r="AI35" s="1047" t="s">
        <v>977</v>
      </c>
      <c r="AJ35" s="1041"/>
      <c r="AK35" s="487"/>
      <c r="AL35" s="488"/>
      <c r="AM35" s="488"/>
      <c r="AN35" s="488"/>
      <c r="AO35" s="488"/>
      <c r="AP35" s="488"/>
      <c r="AQ35" s="488"/>
      <c r="AR35" s="488"/>
      <c r="AS35" s="488"/>
      <c r="AT35" s="488"/>
      <c r="AU35" s="488"/>
      <c r="AV35" s="488"/>
      <c r="AW35" s="488"/>
      <c r="AX35" s="488"/>
      <c r="AY35" s="488"/>
      <c r="AZ35" s="488"/>
      <c r="BA35" s="488"/>
      <c r="BB35" s="488"/>
      <c r="BC35" s="488"/>
      <c r="BD35" s="488"/>
      <c r="BE35" s="488"/>
      <c r="BF35" s="488"/>
      <c r="BG35" s="488"/>
      <c r="BH35" s="488"/>
      <c r="BI35" s="488"/>
      <c r="BJ35" s="488"/>
      <c r="BK35" s="488"/>
      <c r="BL35" s="489"/>
      <c r="BM35" s="489"/>
      <c r="BN35" s="490"/>
    </row>
    <row r="36" spans="1:66" ht="15.75" customHeight="1">
      <c r="A36" s="1039"/>
      <c r="B36" s="1040"/>
      <c r="C36" s="1041"/>
      <c r="D36" s="1042" t="s">
        <v>1009</v>
      </c>
      <c r="E36" s="1043"/>
      <c r="F36" s="1043"/>
      <c r="G36" s="1043"/>
      <c r="H36" s="1043"/>
      <c r="I36" s="1043"/>
      <c r="J36" s="1043"/>
      <c r="K36" s="1043"/>
      <c r="L36" s="1043"/>
      <c r="M36" s="1043"/>
      <c r="N36" s="1044"/>
      <c r="O36" s="179" t="s">
        <v>1010</v>
      </c>
      <c r="P36" s="485"/>
      <c r="Q36" s="485"/>
      <c r="R36" s="485"/>
      <c r="S36" s="485"/>
      <c r="T36" s="485"/>
      <c r="U36" s="485"/>
      <c r="V36" s="485"/>
      <c r="W36" s="485"/>
      <c r="X36" s="485"/>
      <c r="Y36" s="485"/>
      <c r="Z36" s="485"/>
      <c r="AA36" s="485"/>
      <c r="AB36" s="485"/>
      <c r="AC36" s="485"/>
      <c r="AD36" s="486"/>
      <c r="AE36" s="1045" t="s">
        <v>980</v>
      </c>
      <c r="AF36" s="1046"/>
      <c r="AG36" s="1045">
        <v>50</v>
      </c>
      <c r="AH36" s="1046"/>
      <c r="AI36" s="1047" t="s">
        <v>977</v>
      </c>
      <c r="AJ36" s="1041"/>
      <c r="AK36" s="487"/>
      <c r="AL36" s="488"/>
      <c r="AM36" s="488"/>
      <c r="AN36" s="488"/>
      <c r="AO36" s="488"/>
      <c r="AP36" s="488"/>
      <c r="AQ36" s="488"/>
      <c r="AR36" s="488"/>
      <c r="AS36" s="488"/>
      <c r="AT36" s="488"/>
      <c r="AU36" s="488"/>
      <c r="AV36" s="488"/>
      <c r="AW36" s="488"/>
      <c r="AX36" s="488"/>
      <c r="AY36" s="488"/>
      <c r="AZ36" s="488"/>
      <c r="BA36" s="488"/>
      <c r="BB36" s="488"/>
      <c r="BC36" s="488"/>
      <c r="BD36" s="488"/>
      <c r="BE36" s="488"/>
      <c r="BF36" s="488"/>
      <c r="BG36" s="488"/>
      <c r="BH36" s="488"/>
      <c r="BI36" s="488"/>
      <c r="BJ36" s="488"/>
      <c r="BK36" s="488"/>
      <c r="BL36" s="489"/>
      <c r="BM36" s="489"/>
      <c r="BN36" s="490"/>
    </row>
    <row r="37" spans="1:66" ht="15.75" customHeight="1" thickBot="1">
      <c r="A37" s="1030"/>
      <c r="B37" s="1031"/>
      <c r="C37" s="1032"/>
      <c r="D37" s="1033" t="s">
        <v>1011</v>
      </c>
      <c r="E37" s="1034"/>
      <c r="F37" s="1034"/>
      <c r="G37" s="1034"/>
      <c r="H37" s="1034"/>
      <c r="I37" s="1034"/>
      <c r="J37" s="1034"/>
      <c r="K37" s="1034"/>
      <c r="L37" s="1034"/>
      <c r="M37" s="1034"/>
      <c r="N37" s="1035"/>
      <c r="O37" s="491" t="s">
        <v>1012</v>
      </c>
      <c r="P37" s="492"/>
      <c r="Q37" s="492"/>
      <c r="R37" s="492"/>
      <c r="S37" s="492"/>
      <c r="T37" s="492"/>
      <c r="U37" s="492"/>
      <c r="V37" s="492"/>
      <c r="W37" s="492"/>
      <c r="X37" s="492"/>
      <c r="Y37" s="492"/>
      <c r="Z37" s="492"/>
      <c r="AA37" s="492"/>
      <c r="AB37" s="492"/>
      <c r="AC37" s="492"/>
      <c r="AD37" s="493"/>
      <c r="AE37" s="1036" t="s">
        <v>980</v>
      </c>
      <c r="AF37" s="1037"/>
      <c r="AG37" s="1036">
        <v>50</v>
      </c>
      <c r="AH37" s="1037"/>
      <c r="AI37" s="1038" t="s">
        <v>977</v>
      </c>
      <c r="AJ37" s="1032"/>
      <c r="AK37" s="491"/>
      <c r="AL37" s="494"/>
      <c r="AM37" s="494"/>
      <c r="AN37" s="494"/>
      <c r="AO37" s="494"/>
      <c r="AP37" s="494"/>
      <c r="AQ37" s="494"/>
      <c r="AR37" s="494"/>
      <c r="AS37" s="494"/>
      <c r="AT37" s="494"/>
      <c r="AU37" s="494"/>
      <c r="AV37" s="494"/>
      <c r="AW37" s="494"/>
      <c r="AX37" s="494"/>
      <c r="AY37" s="494"/>
      <c r="AZ37" s="494"/>
      <c r="BA37" s="494"/>
      <c r="BB37" s="494"/>
      <c r="BC37" s="494"/>
      <c r="BD37" s="494"/>
      <c r="BE37" s="494"/>
      <c r="BF37" s="494"/>
      <c r="BG37" s="494"/>
      <c r="BH37" s="494"/>
      <c r="BI37" s="494"/>
      <c r="BJ37" s="494"/>
      <c r="BK37" s="495"/>
      <c r="BL37" s="496"/>
      <c r="BM37" s="496"/>
      <c r="BN37" s="180"/>
    </row>
  </sheetData>
  <mergeCells count="163">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A20:C20"/>
    <mergeCell ref="D20:N20"/>
    <mergeCell ref="AE20:AF20"/>
    <mergeCell ref="AG20:AH20"/>
    <mergeCell ref="AI20:AJ20"/>
    <mergeCell ref="AE19:AF19"/>
    <mergeCell ref="A10:C10"/>
    <mergeCell ref="AE10:AF10"/>
    <mergeCell ref="AG10:AH10"/>
    <mergeCell ref="AI10:AJ10"/>
    <mergeCell ref="A16:C16"/>
    <mergeCell ref="AE16:AF16"/>
    <mergeCell ref="AG16:AH16"/>
    <mergeCell ref="AI16:AJ16"/>
    <mergeCell ref="AE15:AF15"/>
    <mergeCell ref="AG15:AH15"/>
    <mergeCell ref="AE18:AF18"/>
    <mergeCell ref="AE11:AF11"/>
    <mergeCell ref="AI19:AJ19"/>
    <mergeCell ref="AI18:AJ18"/>
    <mergeCell ref="AI11:AJ11"/>
    <mergeCell ref="AI15:AJ15"/>
    <mergeCell ref="A12:C12"/>
    <mergeCell ref="AE12:AF12"/>
    <mergeCell ref="A21:C21"/>
    <mergeCell ref="D21:N21"/>
    <mergeCell ref="AE21:AF21"/>
    <mergeCell ref="AG21:AH21"/>
    <mergeCell ref="AI21:AJ21"/>
    <mergeCell ref="A22:C22"/>
    <mergeCell ref="D22:N22"/>
    <mergeCell ref="AE22:AF22"/>
    <mergeCell ref="AG22:AH22"/>
    <mergeCell ref="AI22:AJ22"/>
    <mergeCell ref="A23:C23"/>
    <mergeCell ref="D23:N23"/>
    <mergeCell ref="AE23:AF23"/>
    <mergeCell ref="AG23:AH23"/>
    <mergeCell ref="AI23:AJ23"/>
    <mergeCell ref="A24:C24"/>
    <mergeCell ref="D24:N24"/>
    <mergeCell ref="AE24:AF24"/>
    <mergeCell ref="AG24:AH24"/>
    <mergeCell ref="AI24:AJ24"/>
    <mergeCell ref="A25:C25"/>
    <mergeCell ref="D25:N25"/>
    <mergeCell ref="AE25:AF25"/>
    <mergeCell ref="AG25:AH25"/>
    <mergeCell ref="AI25:AJ25"/>
    <mergeCell ref="A26:C26"/>
    <mergeCell ref="D26:N26"/>
    <mergeCell ref="AE26:AF26"/>
    <mergeCell ref="AG26:AH26"/>
    <mergeCell ref="AI26:AJ26"/>
    <mergeCell ref="A27:C27"/>
    <mergeCell ref="D27:N27"/>
    <mergeCell ref="AE27:AF27"/>
    <mergeCell ref="AG27:AH27"/>
    <mergeCell ref="AI27:AJ27"/>
    <mergeCell ref="A28:C28"/>
    <mergeCell ref="D28:N28"/>
    <mergeCell ref="AE28:AF28"/>
    <mergeCell ref="AG28:AH28"/>
    <mergeCell ref="AI28:AJ28"/>
    <mergeCell ref="A29:C29"/>
    <mergeCell ref="D29:N29"/>
    <mergeCell ref="AE29:AF29"/>
    <mergeCell ref="AG29:AH29"/>
    <mergeCell ref="AI29:AJ29"/>
    <mergeCell ref="A30:C30"/>
    <mergeCell ref="D30:N30"/>
    <mergeCell ref="AE30:AF30"/>
    <mergeCell ref="AG30:AH30"/>
    <mergeCell ref="AI30:AJ30"/>
    <mergeCell ref="AI33:AJ33"/>
    <mergeCell ref="A34:C34"/>
    <mergeCell ref="D34:N34"/>
    <mergeCell ref="AE34:AF34"/>
    <mergeCell ref="AG34:AH34"/>
    <mergeCell ref="AI34:AJ34"/>
    <mergeCell ref="A31:C31"/>
    <mergeCell ref="D31:N31"/>
    <mergeCell ref="AE31:AF31"/>
    <mergeCell ref="AG31:AH31"/>
    <mergeCell ref="AI31:AJ31"/>
    <mergeCell ref="A32:C32"/>
    <mergeCell ref="D32:N32"/>
    <mergeCell ref="AE32:AF32"/>
    <mergeCell ref="AG32:AH32"/>
    <mergeCell ref="AI32:AJ32"/>
    <mergeCell ref="A37:C37"/>
    <mergeCell ref="D37:N37"/>
    <mergeCell ref="AE37:AF37"/>
    <mergeCell ref="AG37:AH37"/>
    <mergeCell ref="AI37:AJ37"/>
    <mergeCell ref="A14:C14"/>
    <mergeCell ref="AE14:AF14"/>
    <mergeCell ref="AG14:AH14"/>
    <mergeCell ref="AI14:AJ14"/>
    <mergeCell ref="A15:C15"/>
    <mergeCell ref="A35:C35"/>
    <mergeCell ref="D35:N35"/>
    <mergeCell ref="AE35:AF35"/>
    <mergeCell ref="AG35:AH35"/>
    <mergeCell ref="AI35:AJ35"/>
    <mergeCell ref="A36:C36"/>
    <mergeCell ref="D36:N36"/>
    <mergeCell ref="AE36:AF36"/>
    <mergeCell ref="AG36:AH36"/>
    <mergeCell ref="AI36:AJ36"/>
    <mergeCell ref="A33:C33"/>
    <mergeCell ref="D33:N33"/>
    <mergeCell ref="AE33:AF33"/>
    <mergeCell ref="AG33:AH33"/>
    <mergeCell ref="AG12:AH12"/>
    <mergeCell ref="AI12:AJ12"/>
    <mergeCell ref="A13:C13"/>
    <mergeCell ref="AE13:AF13"/>
    <mergeCell ref="AG13:AH13"/>
    <mergeCell ref="AI13:AJ13"/>
    <mergeCell ref="A17:C17"/>
    <mergeCell ref="AE17:AF17"/>
    <mergeCell ref="AG17:AH17"/>
    <mergeCell ref="AI17:AJ17"/>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72BDD-F483-491D-B398-7417CDB6A0CD}">
  <sheetPr codeName="Sheet14">
    <pageSetUpPr fitToPage="1"/>
  </sheetPr>
  <dimension ref="A1:BK64"/>
  <sheetViews>
    <sheetView showGridLines="0" showZeros="0" zoomScaleNormal="100" zoomScaleSheetLayoutView="85" workbookViewId="0">
      <pane ySplit="6" topLeftCell="A7" activePane="bottomLeft" state="frozen"/>
      <selection pane="bottomLeft" sqref="A1:J3"/>
    </sheetView>
  </sheetViews>
  <sheetFormatPr defaultColWidth="2.08984375" defaultRowHeight="15.75" customHeight="1"/>
  <cols>
    <col min="1" max="2" width="2.08984375" style="14" customWidth="1"/>
    <col min="3" max="3" width="2.36328125" style="15" customWidth="1"/>
    <col min="4" max="4" width="2.08984375" style="15" customWidth="1"/>
    <col min="5" max="5" width="3" style="15" customWidth="1"/>
    <col min="6" max="9" width="2.08984375" style="14" customWidth="1"/>
    <col min="10" max="10" width="2.08984375" style="15" customWidth="1"/>
    <col min="11" max="16" width="2.08984375" style="14" customWidth="1"/>
    <col min="17" max="17" width="2.08984375" style="16" customWidth="1"/>
    <col min="18" max="62" width="2.08984375" style="14" customWidth="1"/>
    <col min="63" max="63" width="2.26953125" style="14" customWidth="1"/>
    <col min="64" max="66" width="2.08984375" style="14" customWidth="1"/>
    <col min="67" max="16384" width="2.08984375" style="14"/>
  </cols>
  <sheetData>
    <row r="1" spans="1:63" s="2" customFormat="1" ht="15.75" customHeight="1">
      <c r="A1" s="1011" t="str">
        <f>表紙!A54</f>
        <v>Webシステム</v>
      </c>
      <c r="B1" s="1012"/>
      <c r="C1" s="1012"/>
      <c r="D1" s="1012"/>
      <c r="E1" s="1012"/>
      <c r="F1" s="1012"/>
      <c r="G1" s="1012"/>
      <c r="H1" s="1012"/>
      <c r="I1" s="1012"/>
      <c r="J1" s="1013"/>
      <c r="K1" s="1020" t="s">
        <v>131</v>
      </c>
      <c r="L1" s="1021"/>
      <c r="M1" s="1021"/>
      <c r="N1" s="1021"/>
      <c r="O1" s="1021"/>
      <c r="P1" s="1021"/>
      <c r="Q1" s="1021"/>
      <c r="R1" s="1021"/>
      <c r="S1" s="1021"/>
      <c r="T1" s="1022"/>
      <c r="U1" s="1023" t="s">
        <v>146</v>
      </c>
      <c r="V1" s="1024"/>
      <c r="W1" s="1024"/>
      <c r="X1" s="1024"/>
      <c r="Y1" s="1025"/>
      <c r="Z1" s="1026" t="str">
        <f>表紙!$AJ$63</f>
        <v>MS</v>
      </c>
      <c r="AA1" s="1027"/>
      <c r="AB1" s="1027"/>
      <c r="AC1" s="1027"/>
      <c r="AD1" s="1028"/>
      <c r="AE1" s="1029" t="s">
        <v>134</v>
      </c>
      <c r="AF1" s="969"/>
      <c r="AG1" s="969"/>
      <c r="AH1" s="969"/>
      <c r="AI1" s="970"/>
      <c r="AJ1" s="994" t="str">
        <f>表紙!$AX$63</f>
        <v>Webシステム</v>
      </c>
      <c r="AK1" s="995"/>
      <c r="AL1" s="995"/>
      <c r="AM1" s="995"/>
      <c r="AN1" s="995"/>
      <c r="AO1" s="995"/>
      <c r="AP1" s="995"/>
      <c r="AQ1" s="995"/>
      <c r="AR1" s="996"/>
      <c r="AS1" s="967" t="s">
        <v>101</v>
      </c>
      <c r="AT1" s="967"/>
      <c r="AU1" s="967"/>
      <c r="AV1" s="967"/>
      <c r="AW1" s="967"/>
      <c r="AX1" s="967"/>
      <c r="AY1" s="967"/>
      <c r="AZ1" s="968" t="s">
        <v>124</v>
      </c>
      <c r="BA1" s="969"/>
      <c r="BB1" s="969"/>
      <c r="BC1" s="969"/>
      <c r="BD1" s="969"/>
      <c r="BE1" s="970"/>
      <c r="BF1" s="968" t="s">
        <v>147</v>
      </c>
      <c r="BG1" s="969"/>
      <c r="BH1" s="969"/>
      <c r="BI1" s="969"/>
      <c r="BJ1" s="969"/>
      <c r="BK1" s="971"/>
    </row>
    <row r="2" spans="1:63" s="2" customFormat="1" ht="15.75" customHeight="1">
      <c r="A2" s="1014"/>
      <c r="B2" s="1015"/>
      <c r="C2" s="1015"/>
      <c r="D2" s="1015"/>
      <c r="E2" s="1015"/>
      <c r="F2" s="1015"/>
      <c r="G2" s="1015"/>
      <c r="H2" s="1015"/>
      <c r="I2" s="1015"/>
      <c r="J2" s="1016"/>
      <c r="K2" s="972" t="str">
        <f>表紙!O64</f>
        <v>アドオン設計書</v>
      </c>
      <c r="L2" s="973"/>
      <c r="M2" s="973"/>
      <c r="N2" s="973"/>
      <c r="O2" s="973"/>
      <c r="P2" s="973"/>
      <c r="Q2" s="973"/>
      <c r="R2" s="973"/>
      <c r="S2" s="973"/>
      <c r="T2" s="974"/>
      <c r="U2" s="975" t="s">
        <v>148</v>
      </c>
      <c r="V2" s="976"/>
      <c r="W2" s="976"/>
      <c r="X2" s="976"/>
      <c r="Y2" s="977"/>
      <c r="Z2" s="978" t="str">
        <f>表紙!$AJ$64</f>
        <v>MSBB</v>
      </c>
      <c r="AA2" s="979"/>
      <c r="AB2" s="979"/>
      <c r="AC2" s="979"/>
      <c r="AD2" s="980"/>
      <c r="AE2" s="981" t="s">
        <v>140</v>
      </c>
      <c r="AF2" s="982"/>
      <c r="AG2" s="982"/>
      <c r="AH2" s="982"/>
      <c r="AI2" s="983"/>
      <c r="AJ2" s="984" t="str">
        <f>表紙!$AX$64</f>
        <v>Webシステム</v>
      </c>
      <c r="AK2" s="985"/>
      <c r="AL2" s="985"/>
      <c r="AM2" s="985"/>
      <c r="AN2" s="985"/>
      <c r="AO2" s="985"/>
      <c r="AP2" s="985"/>
      <c r="AQ2" s="985"/>
      <c r="AR2" s="986"/>
      <c r="AS2" s="987" t="str">
        <f>表紙!$BL$64</f>
        <v>M7-US-1140</v>
      </c>
      <c r="AT2" s="988"/>
      <c r="AU2" s="988"/>
      <c r="AV2" s="988"/>
      <c r="AW2" s="988"/>
      <c r="AX2" s="988"/>
      <c r="AY2" s="988"/>
      <c r="AZ2" s="990" t="str">
        <f>表紙!$BU$64</f>
        <v>1.0.0</v>
      </c>
      <c r="BA2" s="973"/>
      <c r="BB2" s="973"/>
      <c r="BC2" s="973"/>
      <c r="BD2" s="973"/>
      <c r="BE2" s="974"/>
      <c r="BF2" s="997">
        <f>表紙!$CB$64</f>
        <v>1</v>
      </c>
      <c r="BG2" s="973"/>
      <c r="BH2" s="973"/>
      <c r="BI2" s="973"/>
      <c r="BJ2" s="973"/>
      <c r="BK2" s="998"/>
    </row>
    <row r="3" spans="1:63" s="2" customFormat="1" ht="15.75" customHeight="1" thickBot="1">
      <c r="A3" s="1017"/>
      <c r="B3" s="1018"/>
      <c r="C3" s="1018"/>
      <c r="D3" s="1018"/>
      <c r="E3" s="1018"/>
      <c r="F3" s="1018"/>
      <c r="G3" s="1018"/>
      <c r="H3" s="1018"/>
      <c r="I3" s="1018"/>
      <c r="J3" s="1019"/>
      <c r="K3" s="1000" t="str">
        <f ca="1">RIGHT(CELL("filename",$A$1),LEN(CELL("filename",$A$1))-FIND("]",CELL("filename",$A$1)))</f>
        <v>web.config</v>
      </c>
      <c r="L3" s="1001"/>
      <c r="M3" s="1001"/>
      <c r="N3" s="1001"/>
      <c r="O3" s="1001"/>
      <c r="P3" s="1001"/>
      <c r="Q3" s="1001"/>
      <c r="R3" s="1001"/>
      <c r="S3" s="1001"/>
      <c r="T3" s="1002"/>
      <c r="U3" s="1003" t="s">
        <v>144</v>
      </c>
      <c r="V3" s="1004"/>
      <c r="W3" s="1004"/>
      <c r="X3" s="1004"/>
      <c r="Y3" s="1005"/>
      <c r="Z3" s="1006" t="str">
        <f>表紙!$AJ$65</f>
        <v>MSBBPA000</v>
      </c>
      <c r="AA3" s="1007"/>
      <c r="AB3" s="1007"/>
      <c r="AC3" s="1007"/>
      <c r="AD3" s="1007"/>
      <c r="AE3" s="1008" t="str">
        <f>表紙!$AQ$65</f>
        <v>Webシステム(共通概要)</v>
      </c>
      <c r="AF3" s="1009"/>
      <c r="AG3" s="1009"/>
      <c r="AH3" s="1009"/>
      <c r="AI3" s="1009"/>
      <c r="AJ3" s="1009"/>
      <c r="AK3" s="1009"/>
      <c r="AL3" s="1009"/>
      <c r="AM3" s="1009"/>
      <c r="AN3" s="1009"/>
      <c r="AO3" s="1009"/>
      <c r="AP3" s="1009"/>
      <c r="AQ3" s="1009"/>
      <c r="AR3" s="1010"/>
      <c r="AS3" s="989"/>
      <c r="AT3" s="989"/>
      <c r="AU3" s="989"/>
      <c r="AV3" s="989"/>
      <c r="AW3" s="989"/>
      <c r="AX3" s="989"/>
      <c r="AY3" s="989"/>
      <c r="AZ3" s="991"/>
      <c r="BA3" s="992"/>
      <c r="BB3" s="992"/>
      <c r="BC3" s="992"/>
      <c r="BD3" s="992"/>
      <c r="BE3" s="993"/>
      <c r="BF3" s="991"/>
      <c r="BG3" s="992"/>
      <c r="BH3" s="992"/>
      <c r="BI3" s="992"/>
      <c r="BJ3" s="992"/>
      <c r="BK3" s="999"/>
    </row>
    <row r="4" spans="1:63" s="2" customFormat="1" ht="6.75" customHeight="1" thickBot="1">
      <c r="B4" s="3"/>
      <c r="C4" s="4"/>
      <c r="D4" s="4"/>
      <c r="E4" s="4"/>
      <c r="F4" s="5"/>
      <c r="G4" s="5"/>
      <c r="H4" s="5"/>
      <c r="I4" s="5"/>
      <c r="J4" s="4"/>
      <c r="K4" s="5"/>
      <c r="L4" s="5"/>
      <c r="M4" s="5"/>
      <c r="N4" s="5"/>
      <c r="O4" s="5"/>
      <c r="P4" s="5"/>
      <c r="Q4" s="6"/>
    </row>
    <row r="5" spans="1:63" s="108" customFormat="1" ht="15.75" customHeight="1" thickBot="1">
      <c r="A5" s="194" t="s">
        <v>1213</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3" s="108" customFormat="1" ht="15.75" customHeight="1">
      <c r="A6" s="197" t="s">
        <v>1214</v>
      </c>
      <c r="B6" s="201"/>
      <c r="C6" s="199"/>
      <c r="D6" s="199"/>
      <c r="E6" s="199"/>
      <c r="F6" s="199"/>
      <c r="G6" s="199"/>
      <c r="H6" s="199"/>
      <c r="I6" s="199"/>
      <c r="J6" s="199"/>
      <c r="K6" s="199"/>
      <c r="L6" s="199"/>
      <c r="M6" s="199"/>
      <c r="N6" s="199"/>
      <c r="O6" s="200"/>
      <c r="P6" s="231" t="s">
        <v>1215</v>
      </c>
      <c r="Q6" s="201"/>
      <c r="R6" s="199"/>
      <c r="S6" s="201"/>
      <c r="T6" s="199"/>
      <c r="U6" s="199"/>
      <c r="V6" s="199"/>
      <c r="W6" s="199"/>
      <c r="X6" s="199"/>
      <c r="Y6" s="199"/>
      <c r="Z6" s="199"/>
      <c r="AA6" s="199"/>
      <c r="AB6" s="199"/>
      <c r="AC6" s="199"/>
      <c r="AD6" s="200"/>
      <c r="AE6" s="199" t="s">
        <v>1216</v>
      </c>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199"/>
      <c r="BK6" s="229"/>
    </row>
    <row r="7" spans="1:63" ht="15.75" customHeight="1">
      <c r="A7" s="206"/>
      <c r="B7" s="504" t="s">
        <v>1217</v>
      </c>
      <c r="C7" s="466"/>
      <c r="D7" s="318"/>
      <c r="E7" s="318"/>
      <c r="F7" s="318"/>
      <c r="G7" s="318"/>
      <c r="H7" s="318"/>
      <c r="I7" s="466"/>
      <c r="J7" s="466"/>
      <c r="K7" s="466"/>
      <c r="L7" s="466"/>
      <c r="M7" s="466"/>
      <c r="N7" s="466"/>
      <c r="O7" s="467"/>
      <c r="P7" s="500"/>
      <c r="Q7" s="318" t="s">
        <v>1218</v>
      </c>
      <c r="R7" s="318"/>
      <c r="S7" s="318"/>
      <c r="T7" s="318"/>
      <c r="U7" s="318"/>
      <c r="V7" s="318"/>
      <c r="W7" s="318"/>
      <c r="X7" s="318"/>
      <c r="Y7" s="318"/>
      <c r="Z7" s="318"/>
      <c r="AA7" s="318"/>
      <c r="AB7" s="318"/>
      <c r="AC7" s="318"/>
      <c r="AD7" s="467"/>
      <c r="AE7" s="466" t="s">
        <v>1219</v>
      </c>
      <c r="AF7" s="318"/>
      <c r="AG7" s="318"/>
      <c r="AH7" s="318"/>
      <c r="AI7" s="318"/>
      <c r="AJ7" s="318"/>
      <c r="AK7" s="318"/>
      <c r="AL7" s="318"/>
      <c r="AM7" s="318"/>
      <c r="AN7" s="318"/>
      <c r="AO7" s="318"/>
      <c r="AP7" s="318"/>
      <c r="AQ7" s="318"/>
      <c r="AR7" s="318"/>
      <c r="AS7" s="318"/>
      <c r="AT7" s="318"/>
      <c r="AU7" s="318"/>
      <c r="AV7" s="318"/>
      <c r="AW7" s="318"/>
      <c r="AX7" s="318"/>
      <c r="AY7" s="318"/>
      <c r="AZ7" s="318"/>
      <c r="BA7" s="318"/>
      <c r="BB7" s="318"/>
      <c r="BC7" s="318"/>
      <c r="BD7" s="318"/>
      <c r="BE7" s="318"/>
      <c r="BF7" s="318"/>
      <c r="BG7" s="318"/>
      <c r="BH7" s="318"/>
      <c r="BI7" s="318"/>
      <c r="BJ7" s="318"/>
      <c r="BK7" s="505"/>
    </row>
    <row r="8" spans="1:63" ht="15.75" customHeight="1">
      <c r="A8" s="206"/>
      <c r="B8" s="504"/>
      <c r="C8" s="466"/>
      <c r="D8" s="318"/>
      <c r="E8" s="318"/>
      <c r="F8" s="318"/>
      <c r="G8" s="318"/>
      <c r="H8" s="318"/>
      <c r="I8" s="466"/>
      <c r="J8" s="466"/>
      <c r="K8" s="466"/>
      <c r="L8" s="466"/>
      <c r="M8" s="466"/>
      <c r="N8" s="466"/>
      <c r="O8" s="467"/>
      <c r="P8" s="500"/>
      <c r="Q8" s="318"/>
      <c r="R8" s="318"/>
      <c r="S8" s="318"/>
      <c r="T8" s="318"/>
      <c r="U8" s="318"/>
      <c r="V8" s="318"/>
      <c r="W8" s="318"/>
      <c r="X8" s="318"/>
      <c r="Y8" s="318"/>
      <c r="Z8" s="318"/>
      <c r="AA8" s="318"/>
      <c r="AB8" s="318"/>
      <c r="AC8" s="318"/>
      <c r="AD8" s="467"/>
      <c r="AE8" s="466"/>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8"/>
      <c r="BK8" s="505"/>
    </row>
    <row r="9" spans="1:63" ht="15.75" customHeight="1">
      <c r="A9" s="206"/>
      <c r="B9" s="504" t="s">
        <v>1220</v>
      </c>
      <c r="C9" s="466"/>
      <c r="D9" s="318"/>
      <c r="E9" s="318"/>
      <c r="F9" s="318"/>
      <c r="G9" s="318"/>
      <c r="H9" s="318"/>
      <c r="I9" s="466"/>
      <c r="J9" s="466"/>
      <c r="K9" s="466"/>
      <c r="L9" s="466"/>
      <c r="M9" s="466"/>
      <c r="N9" s="466"/>
      <c r="O9" s="467"/>
      <c r="P9" s="500"/>
      <c r="Q9" s="506" t="s">
        <v>1221</v>
      </c>
      <c r="R9" s="318"/>
      <c r="S9" s="318"/>
      <c r="T9" s="318"/>
      <c r="U9" s="318"/>
      <c r="V9" s="318"/>
      <c r="W9" s="318"/>
      <c r="X9" s="318"/>
      <c r="Y9" s="318"/>
      <c r="Z9" s="318"/>
      <c r="AA9" s="318"/>
      <c r="AB9" s="318"/>
      <c r="AC9" s="318"/>
      <c r="AD9" s="467"/>
      <c r="AE9" s="466" t="s">
        <v>1222</v>
      </c>
      <c r="AF9" s="318"/>
      <c r="AG9" s="318"/>
      <c r="AH9" s="318"/>
      <c r="AI9" s="318"/>
      <c r="AJ9" s="318"/>
      <c r="AK9" s="318"/>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505"/>
    </row>
    <row r="10" spans="1:63" ht="15.75" customHeight="1">
      <c r="A10" s="206"/>
      <c r="B10" s="504" t="s">
        <v>1223</v>
      </c>
      <c r="C10" s="466"/>
      <c r="D10" s="318"/>
      <c r="E10" s="318"/>
      <c r="F10" s="318"/>
      <c r="G10" s="318"/>
      <c r="H10" s="318"/>
      <c r="I10" s="466"/>
      <c r="J10" s="466"/>
      <c r="K10" s="466"/>
      <c r="L10" s="466"/>
      <c r="M10" s="466"/>
      <c r="N10" s="466"/>
      <c r="O10" s="467"/>
      <c r="P10" s="500"/>
      <c r="Q10" s="506" t="s">
        <v>1221</v>
      </c>
      <c r="R10" s="318"/>
      <c r="S10" s="318"/>
      <c r="T10" s="318"/>
      <c r="U10" s="318"/>
      <c r="V10" s="318"/>
      <c r="W10" s="318"/>
      <c r="X10" s="318"/>
      <c r="Y10" s="318"/>
      <c r="Z10" s="318"/>
      <c r="AA10" s="318"/>
      <c r="AB10" s="318"/>
      <c r="AC10" s="318"/>
      <c r="AD10" s="467"/>
      <c r="AE10" s="466" t="s">
        <v>1224</v>
      </c>
      <c r="AF10" s="318"/>
      <c r="AG10" s="318"/>
      <c r="AH10" s="318"/>
      <c r="AI10" s="318"/>
      <c r="AJ10" s="318"/>
      <c r="AK10" s="318"/>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505"/>
    </row>
    <row r="11" spans="1:63" ht="15.75" customHeight="1">
      <c r="A11" s="206"/>
      <c r="B11" s="504" t="s">
        <v>1225</v>
      </c>
      <c r="C11" s="466"/>
      <c r="D11" s="318"/>
      <c r="E11" s="318"/>
      <c r="F11" s="318"/>
      <c r="G11" s="318"/>
      <c r="H11" s="318"/>
      <c r="I11" s="466"/>
      <c r="J11" s="466"/>
      <c r="K11" s="466"/>
      <c r="L11" s="466"/>
      <c r="M11" s="466"/>
      <c r="N11" s="466"/>
      <c r="O11" s="467"/>
      <c r="P11" s="500"/>
      <c r="Q11" s="506" t="s">
        <v>1221</v>
      </c>
      <c r="R11" s="318"/>
      <c r="S11" s="318"/>
      <c r="T11" s="318"/>
      <c r="U11" s="318"/>
      <c r="V11" s="318"/>
      <c r="W11" s="318"/>
      <c r="X11" s="318"/>
      <c r="Y11" s="318"/>
      <c r="Z11" s="318"/>
      <c r="AA11" s="318"/>
      <c r="AB11" s="318"/>
      <c r="AC11" s="318"/>
      <c r="AD11" s="467"/>
      <c r="AE11" s="466" t="s">
        <v>1226</v>
      </c>
      <c r="AF11" s="318"/>
      <c r="AG11" s="318"/>
      <c r="AH11" s="318"/>
      <c r="AI11" s="318"/>
      <c r="AJ11" s="318"/>
      <c r="AK11" s="318"/>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505"/>
    </row>
    <row r="12" spans="1:63" ht="15.75" customHeight="1">
      <c r="A12" s="207"/>
      <c r="B12" s="504" t="s">
        <v>1227</v>
      </c>
      <c r="C12" s="470"/>
      <c r="D12" s="473"/>
      <c r="E12" s="473"/>
      <c r="F12" s="473"/>
      <c r="G12" s="473"/>
      <c r="H12" s="473"/>
      <c r="I12" s="470"/>
      <c r="J12" s="470"/>
      <c r="K12" s="470"/>
      <c r="L12" s="470"/>
      <c r="M12" s="470"/>
      <c r="N12" s="470"/>
      <c r="O12" s="471"/>
      <c r="P12" s="472"/>
      <c r="Q12" s="506" t="s">
        <v>1221</v>
      </c>
      <c r="R12" s="473"/>
      <c r="S12" s="473"/>
      <c r="T12" s="473"/>
      <c r="U12" s="473"/>
      <c r="V12" s="473"/>
      <c r="W12" s="473"/>
      <c r="X12" s="473"/>
      <c r="Y12" s="473"/>
      <c r="Z12" s="473"/>
      <c r="AA12" s="473"/>
      <c r="AB12" s="473"/>
      <c r="AC12" s="473"/>
      <c r="AD12" s="471"/>
      <c r="AE12" s="472" t="s">
        <v>1228</v>
      </c>
      <c r="AF12" s="473"/>
      <c r="AG12" s="473"/>
      <c r="AH12" s="473"/>
      <c r="AI12" s="473"/>
      <c r="AJ12" s="473"/>
      <c r="AK12" s="473"/>
      <c r="AL12" s="473"/>
      <c r="AM12" s="473"/>
      <c r="AN12" s="473"/>
      <c r="AO12" s="473"/>
      <c r="AP12" s="473"/>
      <c r="AQ12" s="473"/>
      <c r="AR12" s="473"/>
      <c r="AS12" s="473"/>
      <c r="AT12" s="473"/>
      <c r="AU12" s="473"/>
      <c r="AV12" s="473"/>
      <c r="AW12" s="473"/>
      <c r="AX12" s="473"/>
      <c r="AY12" s="473"/>
      <c r="AZ12" s="473"/>
      <c r="BA12" s="473"/>
      <c r="BB12" s="473"/>
      <c r="BC12" s="473"/>
      <c r="BD12" s="473"/>
      <c r="BE12" s="473"/>
      <c r="BF12" s="473"/>
      <c r="BG12" s="473"/>
      <c r="BH12" s="473"/>
      <c r="BI12" s="473"/>
      <c r="BJ12" s="473"/>
      <c r="BK12" s="230"/>
    </row>
    <row r="13" spans="1:63" ht="15.75" customHeight="1">
      <c r="A13" s="207"/>
      <c r="B13" s="504" t="s">
        <v>1229</v>
      </c>
      <c r="C13" s="470"/>
      <c r="D13" s="473"/>
      <c r="E13" s="473"/>
      <c r="F13" s="473"/>
      <c r="G13" s="473"/>
      <c r="H13" s="473"/>
      <c r="I13" s="470"/>
      <c r="J13" s="470"/>
      <c r="K13" s="470"/>
      <c r="L13" s="470"/>
      <c r="M13" s="470"/>
      <c r="N13" s="470"/>
      <c r="O13" s="471"/>
      <c r="P13" s="472"/>
      <c r="Q13" s="506" t="s">
        <v>1221</v>
      </c>
      <c r="R13" s="473"/>
      <c r="S13" s="473"/>
      <c r="T13" s="473"/>
      <c r="U13" s="473"/>
      <c r="V13" s="473"/>
      <c r="W13" s="473"/>
      <c r="X13" s="473"/>
      <c r="Y13" s="473"/>
      <c r="Z13" s="473"/>
      <c r="AA13" s="473"/>
      <c r="AB13" s="473"/>
      <c r="AC13" s="473"/>
      <c r="AD13" s="471"/>
      <c r="AE13" s="472" t="s">
        <v>1230</v>
      </c>
      <c r="AF13" s="473"/>
      <c r="AG13" s="473"/>
      <c r="AH13" s="473"/>
      <c r="AI13" s="473"/>
      <c r="AJ13" s="473"/>
      <c r="AK13" s="473"/>
      <c r="AL13" s="473"/>
      <c r="AM13" s="473"/>
      <c r="AN13" s="473"/>
      <c r="AO13" s="473"/>
      <c r="AP13" s="473"/>
      <c r="AQ13" s="473"/>
      <c r="AR13" s="473"/>
      <c r="AS13" s="473"/>
      <c r="AT13" s="473"/>
      <c r="AU13" s="473"/>
      <c r="AV13" s="473"/>
      <c r="AW13" s="473"/>
      <c r="AX13" s="473"/>
      <c r="AY13" s="473"/>
      <c r="AZ13" s="473"/>
      <c r="BA13" s="473"/>
      <c r="BB13" s="473"/>
      <c r="BC13" s="473"/>
      <c r="BD13" s="473"/>
      <c r="BE13" s="473"/>
      <c r="BF13" s="473"/>
      <c r="BG13" s="473"/>
      <c r="BH13" s="473"/>
      <c r="BI13" s="473"/>
      <c r="BJ13" s="473"/>
      <c r="BK13" s="230"/>
    </row>
    <row r="14" spans="1:63" ht="15.75" customHeight="1">
      <c r="A14" s="207"/>
      <c r="B14" s="504" t="s">
        <v>1231</v>
      </c>
      <c r="C14" s="470"/>
      <c r="D14" s="473"/>
      <c r="E14" s="473"/>
      <c r="F14" s="473"/>
      <c r="G14" s="473"/>
      <c r="H14" s="473"/>
      <c r="I14" s="470"/>
      <c r="J14" s="470"/>
      <c r="K14" s="470"/>
      <c r="L14" s="470"/>
      <c r="M14" s="470"/>
      <c r="N14" s="470"/>
      <c r="O14" s="471"/>
      <c r="P14" s="472"/>
      <c r="Q14" s="506" t="s">
        <v>1221</v>
      </c>
      <c r="R14" s="473"/>
      <c r="S14" s="473"/>
      <c r="T14" s="473"/>
      <c r="U14" s="473"/>
      <c r="V14" s="473"/>
      <c r="W14" s="473"/>
      <c r="X14" s="473"/>
      <c r="Y14" s="473"/>
      <c r="Z14" s="473"/>
      <c r="AA14" s="473"/>
      <c r="AB14" s="473"/>
      <c r="AC14" s="473"/>
      <c r="AD14" s="471"/>
      <c r="AE14" s="472" t="s">
        <v>1232</v>
      </c>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473"/>
      <c r="BH14" s="473"/>
      <c r="BI14" s="473"/>
      <c r="BJ14" s="473"/>
      <c r="BK14" s="230"/>
    </row>
    <row r="15" spans="1:63" ht="15.75" customHeight="1">
      <c r="A15" s="207"/>
      <c r="B15" s="504"/>
      <c r="C15" s="470"/>
      <c r="D15" s="504"/>
      <c r="E15" s="504"/>
      <c r="F15" s="504"/>
      <c r="G15" s="504"/>
      <c r="H15" s="504"/>
      <c r="I15" s="470"/>
      <c r="J15" s="470"/>
      <c r="K15" s="470"/>
      <c r="L15" s="470"/>
      <c r="M15" s="470"/>
      <c r="N15" s="470"/>
      <c r="O15" s="471"/>
      <c r="P15" s="507"/>
      <c r="Q15" s="504"/>
      <c r="R15" s="504"/>
      <c r="S15" s="504"/>
      <c r="T15" s="504"/>
      <c r="U15" s="504"/>
      <c r="V15" s="504"/>
      <c r="W15" s="504"/>
      <c r="X15" s="504"/>
      <c r="Y15" s="504"/>
      <c r="Z15" s="504"/>
      <c r="AA15" s="504"/>
      <c r="AB15" s="504"/>
      <c r="AC15" s="504"/>
      <c r="AD15" s="471"/>
      <c r="AE15" s="504"/>
      <c r="AF15" s="504"/>
      <c r="AG15" s="504"/>
      <c r="AH15" s="504"/>
      <c r="AI15" s="504"/>
      <c r="AJ15" s="504"/>
      <c r="AK15" s="504"/>
      <c r="AL15" s="504"/>
      <c r="AM15" s="504"/>
      <c r="AN15" s="504"/>
      <c r="AO15" s="504"/>
      <c r="AP15" s="504"/>
      <c r="AQ15" s="504"/>
      <c r="AR15" s="504"/>
      <c r="AS15" s="504"/>
      <c r="AT15" s="504"/>
      <c r="AU15" s="504"/>
      <c r="AV15" s="504"/>
      <c r="AW15" s="504"/>
      <c r="AX15" s="504"/>
      <c r="AY15" s="504"/>
      <c r="AZ15" s="504"/>
      <c r="BA15" s="504"/>
      <c r="BB15" s="504"/>
      <c r="BC15" s="504"/>
      <c r="BD15" s="504"/>
      <c r="BE15" s="504"/>
      <c r="BF15" s="504"/>
      <c r="BG15" s="504"/>
      <c r="BH15" s="504"/>
      <c r="BI15" s="504"/>
      <c r="BJ15" s="504"/>
      <c r="BK15" s="230"/>
    </row>
    <row r="16" spans="1:63" ht="15.75" customHeight="1">
      <c r="A16" s="207"/>
      <c r="B16" s="504" t="s">
        <v>1233</v>
      </c>
      <c r="C16" s="470"/>
      <c r="D16" s="504"/>
      <c r="E16" s="504"/>
      <c r="F16" s="504"/>
      <c r="G16" s="504"/>
      <c r="H16" s="504"/>
      <c r="I16" s="470"/>
      <c r="J16" s="470"/>
      <c r="K16" s="470"/>
      <c r="L16" s="470"/>
      <c r="M16" s="470"/>
      <c r="N16" s="470"/>
      <c r="O16" s="471"/>
      <c r="P16" s="507"/>
      <c r="Q16" s="504" t="s">
        <v>1234</v>
      </c>
      <c r="R16" s="504"/>
      <c r="S16" s="504"/>
      <c r="T16" s="504"/>
      <c r="U16" s="504"/>
      <c r="V16" s="504"/>
      <c r="W16" s="504"/>
      <c r="X16" s="504"/>
      <c r="Y16" s="504"/>
      <c r="Z16" s="504"/>
      <c r="AA16" s="504"/>
      <c r="AB16" s="504"/>
      <c r="AC16" s="504"/>
      <c r="AD16" s="471"/>
      <c r="AE16" s="504" t="s">
        <v>1235</v>
      </c>
      <c r="AF16" s="504"/>
      <c r="AG16" s="504"/>
      <c r="AH16" s="504"/>
      <c r="AI16" s="504"/>
      <c r="AJ16" s="504"/>
      <c r="AK16" s="504"/>
      <c r="AL16" s="504"/>
      <c r="AM16" s="504"/>
      <c r="AN16" s="504"/>
      <c r="AO16" s="504"/>
      <c r="AP16" s="504"/>
      <c r="AQ16" s="504"/>
      <c r="AR16" s="504"/>
      <c r="AS16" s="504"/>
      <c r="AT16" s="504"/>
      <c r="AU16" s="504"/>
      <c r="AV16" s="504"/>
      <c r="AW16" s="504"/>
      <c r="AX16" s="504"/>
      <c r="AY16" s="504"/>
      <c r="AZ16" s="504"/>
      <c r="BA16" s="504"/>
      <c r="BB16" s="504"/>
      <c r="BC16" s="504"/>
      <c r="BD16" s="504"/>
      <c r="BE16" s="504"/>
      <c r="BF16" s="504"/>
      <c r="BG16" s="504"/>
      <c r="BH16" s="504"/>
      <c r="BI16" s="504"/>
      <c r="BJ16" s="504"/>
      <c r="BK16" s="230"/>
    </row>
    <row r="17" spans="1:63" ht="15.75" customHeight="1">
      <c r="A17" s="207"/>
      <c r="B17" s="504" t="s">
        <v>1236</v>
      </c>
      <c r="C17" s="470"/>
      <c r="D17" s="504"/>
      <c r="E17" s="504"/>
      <c r="F17" s="504"/>
      <c r="G17" s="504"/>
      <c r="H17" s="504"/>
      <c r="I17" s="470"/>
      <c r="J17" s="470"/>
      <c r="K17" s="470"/>
      <c r="L17" s="470"/>
      <c r="M17" s="470"/>
      <c r="N17" s="470"/>
      <c r="O17" s="471"/>
      <c r="P17" s="507"/>
      <c r="Q17" s="504" t="s">
        <v>1237</v>
      </c>
      <c r="R17" s="504"/>
      <c r="S17" s="504"/>
      <c r="T17" s="504"/>
      <c r="U17" s="504"/>
      <c r="V17" s="504"/>
      <c r="W17" s="504"/>
      <c r="X17" s="504"/>
      <c r="Y17" s="504"/>
      <c r="Z17" s="504"/>
      <c r="AA17" s="504"/>
      <c r="AB17" s="504"/>
      <c r="AC17" s="504"/>
      <c r="AD17" s="471"/>
      <c r="AE17" s="504" t="s">
        <v>1238</v>
      </c>
      <c r="AF17" s="504"/>
      <c r="AG17" s="504"/>
      <c r="AH17" s="504"/>
      <c r="AI17" s="504"/>
      <c r="AJ17" s="504"/>
      <c r="AK17" s="504"/>
      <c r="AL17" s="504"/>
      <c r="AM17" s="504"/>
      <c r="AN17" s="504"/>
      <c r="AO17" s="504"/>
      <c r="AP17" s="504"/>
      <c r="AQ17" s="504"/>
      <c r="AR17" s="504"/>
      <c r="AS17" s="504"/>
      <c r="AT17" s="504"/>
      <c r="AU17" s="504"/>
      <c r="AV17" s="504"/>
      <c r="AW17" s="504"/>
      <c r="AX17" s="504"/>
      <c r="AY17" s="504"/>
      <c r="AZ17" s="504"/>
      <c r="BA17" s="504"/>
      <c r="BB17" s="504"/>
      <c r="BC17" s="504"/>
      <c r="BD17" s="504"/>
      <c r="BE17" s="504"/>
      <c r="BF17" s="504"/>
      <c r="BG17" s="504"/>
      <c r="BH17" s="504"/>
      <c r="BI17" s="504"/>
      <c r="BJ17" s="504"/>
      <c r="BK17" s="230"/>
    </row>
    <row r="18" spans="1:63" ht="15.75" customHeight="1">
      <c r="A18" s="207"/>
      <c r="B18" s="504" t="s">
        <v>1239</v>
      </c>
      <c r="C18" s="470"/>
      <c r="D18" s="504"/>
      <c r="E18" s="504"/>
      <c r="F18" s="504"/>
      <c r="G18" s="504"/>
      <c r="H18" s="504"/>
      <c r="I18" s="470"/>
      <c r="J18" s="470"/>
      <c r="K18" s="470"/>
      <c r="L18" s="470"/>
      <c r="M18" s="470"/>
      <c r="N18" s="470"/>
      <c r="O18" s="471"/>
      <c r="P18" s="507"/>
      <c r="Q18" s="504" t="s">
        <v>1240</v>
      </c>
      <c r="R18" s="504"/>
      <c r="S18" s="504"/>
      <c r="T18" s="504"/>
      <c r="U18" s="504"/>
      <c r="V18" s="504"/>
      <c r="W18" s="504"/>
      <c r="X18" s="504"/>
      <c r="Y18" s="504"/>
      <c r="Z18" s="504"/>
      <c r="AA18" s="504"/>
      <c r="AB18" s="504"/>
      <c r="AC18" s="504"/>
      <c r="AD18" s="471"/>
      <c r="AE18" s="504" t="s">
        <v>1241</v>
      </c>
      <c r="AF18" s="504"/>
      <c r="AG18" s="504"/>
      <c r="AH18" s="504"/>
      <c r="AI18" s="504"/>
      <c r="AJ18" s="504"/>
      <c r="AK18" s="504"/>
      <c r="AL18" s="504"/>
      <c r="AM18" s="504"/>
      <c r="AN18" s="504"/>
      <c r="AO18" s="504"/>
      <c r="AP18" s="504"/>
      <c r="AQ18" s="504"/>
      <c r="AR18" s="504"/>
      <c r="AS18" s="504"/>
      <c r="AT18" s="504"/>
      <c r="AU18" s="504"/>
      <c r="AV18" s="504"/>
      <c r="AW18" s="504"/>
      <c r="AX18" s="504"/>
      <c r="AY18" s="504"/>
      <c r="AZ18" s="504"/>
      <c r="BA18" s="504"/>
      <c r="BB18" s="504"/>
      <c r="BC18" s="504"/>
      <c r="BD18" s="504"/>
      <c r="BE18" s="504"/>
      <c r="BF18" s="504"/>
      <c r="BG18" s="504"/>
      <c r="BH18" s="504"/>
      <c r="BI18" s="504"/>
      <c r="BJ18" s="504"/>
      <c r="BK18" s="230"/>
    </row>
    <row r="19" spans="1:63" ht="15.75" customHeight="1">
      <c r="A19" s="207"/>
      <c r="B19" s="504" t="s">
        <v>1242</v>
      </c>
      <c r="C19" s="470"/>
      <c r="D19" s="504"/>
      <c r="E19" s="504"/>
      <c r="F19" s="504"/>
      <c r="G19" s="504"/>
      <c r="H19" s="504"/>
      <c r="I19" s="470"/>
      <c r="J19" s="470"/>
      <c r="K19" s="470"/>
      <c r="L19" s="470"/>
      <c r="M19" s="470"/>
      <c r="N19" s="470"/>
      <c r="O19" s="471"/>
      <c r="P19" s="507"/>
      <c r="Q19" s="504" t="s">
        <v>1243</v>
      </c>
      <c r="R19" s="504"/>
      <c r="S19" s="504"/>
      <c r="T19" s="504"/>
      <c r="U19" s="504"/>
      <c r="V19" s="504"/>
      <c r="W19" s="504"/>
      <c r="X19" s="504"/>
      <c r="Y19" s="504"/>
      <c r="Z19" s="504"/>
      <c r="AA19" s="504"/>
      <c r="AB19" s="504"/>
      <c r="AC19" s="504"/>
      <c r="AD19" s="471"/>
      <c r="AE19" s="504" t="s">
        <v>1244</v>
      </c>
      <c r="AF19" s="504"/>
      <c r="AG19" s="504"/>
      <c r="AH19" s="504"/>
      <c r="AI19" s="504"/>
      <c r="AJ19" s="504"/>
      <c r="AK19" s="504"/>
      <c r="AL19" s="504"/>
      <c r="AM19" s="504"/>
      <c r="AN19" s="504"/>
      <c r="AO19" s="504"/>
      <c r="AP19" s="504"/>
      <c r="AQ19" s="504"/>
      <c r="AR19" s="504"/>
      <c r="AS19" s="504"/>
      <c r="AT19" s="504"/>
      <c r="AU19" s="504"/>
      <c r="AV19" s="504"/>
      <c r="AW19" s="504"/>
      <c r="AX19" s="504"/>
      <c r="AY19" s="504"/>
      <c r="AZ19" s="504"/>
      <c r="BA19" s="504"/>
      <c r="BB19" s="504"/>
      <c r="BC19" s="504"/>
      <c r="BD19" s="504"/>
      <c r="BE19" s="504"/>
      <c r="BF19" s="504"/>
      <c r="BG19" s="504"/>
      <c r="BH19" s="504"/>
      <c r="BI19" s="504"/>
      <c r="BJ19" s="504"/>
      <c r="BK19" s="230"/>
    </row>
    <row r="20" spans="1:63" ht="15.75" customHeight="1">
      <c r="A20" s="207"/>
      <c r="B20" s="504" t="s">
        <v>1245</v>
      </c>
      <c r="C20" s="470"/>
      <c r="D20" s="504"/>
      <c r="E20" s="504"/>
      <c r="F20" s="504"/>
      <c r="G20" s="504"/>
      <c r="H20" s="504"/>
      <c r="I20" s="470"/>
      <c r="J20" s="470"/>
      <c r="K20" s="470"/>
      <c r="L20" s="470"/>
      <c r="M20" s="470"/>
      <c r="N20" s="470"/>
      <c r="O20" s="471"/>
      <c r="P20" s="507"/>
      <c r="Q20" s="504" t="s">
        <v>610</v>
      </c>
      <c r="R20" s="504"/>
      <c r="S20" s="504"/>
      <c r="T20" s="504"/>
      <c r="U20" s="504"/>
      <c r="V20" s="504"/>
      <c r="W20" s="504"/>
      <c r="X20" s="504"/>
      <c r="Y20" s="504"/>
      <c r="Z20" s="504"/>
      <c r="AA20" s="504"/>
      <c r="AB20" s="504"/>
      <c r="AC20" s="504"/>
      <c r="AD20" s="471"/>
      <c r="AE20" s="504" t="s">
        <v>1246</v>
      </c>
      <c r="AF20" s="504"/>
      <c r="AG20" s="504"/>
      <c r="AH20" s="504"/>
      <c r="AI20" s="504"/>
      <c r="AJ20" s="504"/>
      <c r="AK20" s="504"/>
      <c r="AL20" s="504"/>
      <c r="AM20" s="504"/>
      <c r="AN20" s="504"/>
      <c r="AO20" s="504"/>
      <c r="AP20" s="504"/>
      <c r="AQ20" s="504"/>
      <c r="AR20" s="504"/>
      <c r="AS20" s="504"/>
      <c r="AT20" s="504"/>
      <c r="AU20" s="504"/>
      <c r="AV20" s="504"/>
      <c r="AW20" s="504"/>
      <c r="AX20" s="504"/>
      <c r="AY20" s="504"/>
      <c r="AZ20" s="504"/>
      <c r="BA20" s="504"/>
      <c r="BB20" s="504"/>
      <c r="BC20" s="504"/>
      <c r="BD20" s="504"/>
      <c r="BE20" s="504"/>
      <c r="BF20" s="504"/>
      <c r="BG20" s="504"/>
      <c r="BH20" s="504"/>
      <c r="BI20" s="504"/>
      <c r="BJ20" s="504"/>
      <c r="BK20" s="230"/>
    </row>
    <row r="21" spans="1:63" ht="15.75" customHeight="1">
      <c r="A21" s="207"/>
      <c r="B21" s="504" t="s">
        <v>1247</v>
      </c>
      <c r="C21" s="470"/>
      <c r="D21" s="504"/>
      <c r="E21" s="504"/>
      <c r="F21" s="504"/>
      <c r="G21" s="504"/>
      <c r="H21" s="504"/>
      <c r="I21" s="470"/>
      <c r="J21" s="470"/>
      <c r="K21" s="470"/>
      <c r="L21" s="470"/>
      <c r="M21" s="470"/>
      <c r="N21" s="470"/>
      <c r="O21" s="471"/>
      <c r="P21" s="507"/>
      <c r="Q21" s="504" t="s">
        <v>613</v>
      </c>
      <c r="R21" s="504"/>
      <c r="S21" s="504"/>
      <c r="T21" s="504"/>
      <c r="U21" s="504"/>
      <c r="V21" s="504"/>
      <c r="W21" s="504"/>
      <c r="X21" s="504"/>
      <c r="Y21" s="504"/>
      <c r="Z21" s="504"/>
      <c r="AA21" s="504"/>
      <c r="AB21" s="504"/>
      <c r="AC21" s="504"/>
      <c r="AD21" s="471"/>
      <c r="AE21" s="504" t="s">
        <v>1248</v>
      </c>
      <c r="AF21" s="504"/>
      <c r="AG21" s="504"/>
      <c r="AH21" s="504"/>
      <c r="AI21" s="504"/>
      <c r="AJ21" s="504"/>
      <c r="AK21" s="504"/>
      <c r="AL21" s="504"/>
      <c r="AM21" s="504"/>
      <c r="AN21" s="504"/>
      <c r="AO21" s="504"/>
      <c r="AP21" s="504"/>
      <c r="AQ21" s="504"/>
      <c r="AR21" s="504"/>
      <c r="AS21" s="504"/>
      <c r="AT21" s="504"/>
      <c r="AU21" s="504"/>
      <c r="AV21" s="504"/>
      <c r="AW21" s="504"/>
      <c r="AX21" s="504"/>
      <c r="AY21" s="504"/>
      <c r="AZ21" s="504"/>
      <c r="BA21" s="504"/>
      <c r="BB21" s="504"/>
      <c r="BC21" s="504"/>
      <c r="BD21" s="504"/>
      <c r="BE21" s="504"/>
      <c r="BF21" s="504"/>
      <c r="BG21" s="504"/>
      <c r="BH21" s="504"/>
      <c r="BI21" s="504"/>
      <c r="BJ21" s="504"/>
      <c r="BK21" s="230"/>
    </row>
    <row r="22" spans="1:63" ht="15.75" customHeight="1">
      <c r="A22" s="207"/>
      <c r="B22" s="504"/>
      <c r="C22" s="470"/>
      <c r="D22" s="504"/>
      <c r="E22" s="504"/>
      <c r="F22" s="504"/>
      <c r="G22" s="504"/>
      <c r="H22" s="504"/>
      <c r="I22" s="470"/>
      <c r="J22" s="470"/>
      <c r="K22" s="470"/>
      <c r="L22" s="470"/>
      <c r="M22" s="470"/>
      <c r="N22" s="470"/>
      <c r="O22" s="471"/>
      <c r="P22" s="507"/>
      <c r="Q22" s="504"/>
      <c r="R22" s="504"/>
      <c r="S22" s="504"/>
      <c r="T22" s="504"/>
      <c r="U22" s="504"/>
      <c r="V22" s="504"/>
      <c r="W22" s="504"/>
      <c r="X22" s="504"/>
      <c r="Y22" s="504"/>
      <c r="Z22" s="504"/>
      <c r="AA22" s="504"/>
      <c r="AB22" s="504"/>
      <c r="AC22" s="504"/>
      <c r="AD22" s="471"/>
      <c r="AE22" s="504"/>
      <c r="AF22" s="504"/>
      <c r="AG22" s="504"/>
      <c r="AH22" s="504"/>
      <c r="AI22" s="504"/>
      <c r="AJ22" s="504"/>
      <c r="AK22" s="504"/>
      <c r="AL22" s="504"/>
      <c r="AM22" s="504"/>
      <c r="AN22" s="504"/>
      <c r="AO22" s="504"/>
      <c r="AP22" s="504"/>
      <c r="AQ22" s="504"/>
      <c r="AR22" s="504"/>
      <c r="AS22" s="504"/>
      <c r="AT22" s="504"/>
      <c r="AU22" s="504"/>
      <c r="AV22" s="504"/>
      <c r="AW22" s="504"/>
      <c r="AX22" s="504"/>
      <c r="AY22" s="504"/>
      <c r="AZ22" s="504"/>
      <c r="BA22" s="504"/>
      <c r="BB22" s="504"/>
      <c r="BC22" s="504"/>
      <c r="BD22" s="504"/>
      <c r="BE22" s="504"/>
      <c r="BF22" s="504"/>
      <c r="BG22" s="504"/>
      <c r="BH22" s="504"/>
      <c r="BI22" s="504"/>
      <c r="BJ22" s="504"/>
      <c r="BK22" s="230"/>
    </row>
    <row r="23" spans="1:63" ht="15.75" customHeight="1">
      <c r="A23" s="207"/>
      <c r="B23" s="504" t="s">
        <v>1249</v>
      </c>
      <c r="C23" s="470"/>
      <c r="D23" s="504"/>
      <c r="E23" s="504"/>
      <c r="F23" s="504"/>
      <c r="G23" s="504"/>
      <c r="H23" s="504"/>
      <c r="I23" s="470"/>
      <c r="J23" s="470"/>
      <c r="K23" s="470"/>
      <c r="L23" s="470"/>
      <c r="M23" s="470"/>
      <c r="N23" s="470"/>
      <c r="O23" s="471"/>
      <c r="P23" s="507"/>
      <c r="Q23" s="504" t="s">
        <v>648</v>
      </c>
      <c r="R23" s="504"/>
      <c r="S23" s="504"/>
      <c r="T23" s="504"/>
      <c r="U23" s="504"/>
      <c r="V23" s="504"/>
      <c r="W23" s="504"/>
      <c r="X23" s="504"/>
      <c r="Y23" s="504"/>
      <c r="Z23" s="504"/>
      <c r="AA23" s="504"/>
      <c r="AB23" s="504"/>
      <c r="AC23" s="504"/>
      <c r="AD23" s="471"/>
      <c r="AE23" s="504" t="s">
        <v>1250</v>
      </c>
      <c r="AF23" s="504"/>
      <c r="AG23" s="504"/>
      <c r="AH23" s="504"/>
      <c r="AI23" s="504"/>
      <c r="AJ23" s="504"/>
      <c r="AK23" s="504"/>
      <c r="AL23" s="504"/>
      <c r="AM23" s="504"/>
      <c r="AN23" s="504"/>
      <c r="AO23" s="504"/>
      <c r="AP23" s="504"/>
      <c r="AQ23" s="504"/>
      <c r="AR23" s="504"/>
      <c r="AS23" s="504"/>
      <c r="AT23" s="504"/>
      <c r="AU23" s="504"/>
      <c r="AV23" s="504"/>
      <c r="AW23" s="504"/>
      <c r="AX23" s="504"/>
      <c r="AY23" s="504"/>
      <c r="AZ23" s="504"/>
      <c r="BA23" s="504"/>
      <c r="BB23" s="504"/>
      <c r="BC23" s="504"/>
      <c r="BD23" s="504"/>
      <c r="BE23" s="504"/>
      <c r="BF23" s="504"/>
      <c r="BG23" s="504"/>
      <c r="BH23" s="504"/>
      <c r="BI23" s="504"/>
      <c r="BJ23" s="504"/>
      <c r="BK23" s="230"/>
    </row>
    <row r="24" spans="1:63" ht="15.75" customHeight="1">
      <c r="A24" s="207"/>
      <c r="B24" s="504" t="s">
        <v>1251</v>
      </c>
      <c r="C24" s="470"/>
      <c r="D24" s="504"/>
      <c r="E24" s="504"/>
      <c r="F24" s="504"/>
      <c r="G24" s="504"/>
      <c r="H24" s="504"/>
      <c r="I24" s="470"/>
      <c r="J24" s="470"/>
      <c r="K24" s="470"/>
      <c r="L24" s="470"/>
      <c r="M24" s="470"/>
      <c r="N24" s="470"/>
      <c r="O24" s="471"/>
      <c r="P24" s="507"/>
      <c r="Q24" s="504" t="s">
        <v>1252</v>
      </c>
      <c r="R24" s="504"/>
      <c r="S24" s="504"/>
      <c r="T24" s="504"/>
      <c r="U24" s="504"/>
      <c r="V24" s="504"/>
      <c r="W24" s="504"/>
      <c r="X24" s="504"/>
      <c r="Y24" s="504"/>
      <c r="Z24" s="504"/>
      <c r="AA24" s="504"/>
      <c r="AB24" s="504"/>
      <c r="AC24" s="504"/>
      <c r="AD24" s="471"/>
      <c r="AE24" s="504" t="s">
        <v>1253</v>
      </c>
      <c r="AF24" s="504"/>
      <c r="AG24" s="504"/>
      <c r="AH24" s="504"/>
      <c r="AI24" s="504"/>
      <c r="AJ24" s="504"/>
      <c r="AK24" s="504"/>
      <c r="AL24" s="504"/>
      <c r="AM24" s="504"/>
      <c r="AN24" s="504"/>
      <c r="AO24" s="504"/>
      <c r="AP24" s="504"/>
      <c r="AQ24" s="504"/>
      <c r="AR24" s="504"/>
      <c r="AS24" s="504"/>
      <c r="AT24" s="504"/>
      <c r="AU24" s="504"/>
      <c r="AV24" s="504"/>
      <c r="AW24" s="504"/>
      <c r="AX24" s="504"/>
      <c r="AY24" s="504"/>
      <c r="AZ24" s="504"/>
      <c r="BA24" s="504"/>
      <c r="BB24" s="504"/>
      <c r="BC24" s="504"/>
      <c r="BD24" s="504"/>
      <c r="BE24" s="504"/>
      <c r="BF24" s="504"/>
      <c r="BG24" s="504"/>
      <c r="BH24" s="504"/>
      <c r="BI24" s="504"/>
      <c r="BJ24" s="504"/>
      <c r="BK24" s="230"/>
    </row>
    <row r="25" spans="1:63" ht="15.75" customHeight="1">
      <c r="A25" s="207"/>
      <c r="B25" s="504" t="s">
        <v>1254</v>
      </c>
      <c r="C25" s="470"/>
      <c r="D25" s="504"/>
      <c r="E25" s="504"/>
      <c r="F25" s="504"/>
      <c r="G25" s="504"/>
      <c r="H25" s="504"/>
      <c r="I25" s="470"/>
      <c r="J25" s="470"/>
      <c r="K25" s="470"/>
      <c r="L25" s="470"/>
      <c r="M25" s="470"/>
      <c r="N25" s="470"/>
      <c r="O25" s="471"/>
      <c r="P25" s="507"/>
      <c r="Q25" s="504" t="s">
        <v>654</v>
      </c>
      <c r="R25" s="504"/>
      <c r="S25" s="504"/>
      <c r="T25" s="504"/>
      <c r="U25" s="504"/>
      <c r="V25" s="504"/>
      <c r="W25" s="504"/>
      <c r="X25" s="504"/>
      <c r="Y25" s="504"/>
      <c r="Z25" s="504"/>
      <c r="AA25" s="504"/>
      <c r="AB25" s="504"/>
      <c r="AC25" s="504"/>
      <c r="AD25" s="471"/>
      <c r="AE25" s="504" t="s">
        <v>1255</v>
      </c>
      <c r="AF25" s="504"/>
      <c r="AG25" s="504"/>
      <c r="AH25" s="504"/>
      <c r="AI25" s="504"/>
      <c r="AJ25" s="504"/>
      <c r="AK25" s="504"/>
      <c r="AL25" s="504"/>
      <c r="AM25" s="504"/>
      <c r="AN25" s="504"/>
      <c r="AO25" s="504"/>
      <c r="AP25" s="504"/>
      <c r="AQ25" s="504"/>
      <c r="AR25" s="504"/>
      <c r="AS25" s="504"/>
      <c r="AT25" s="504"/>
      <c r="AU25" s="504"/>
      <c r="AV25" s="504"/>
      <c r="AW25" s="504"/>
      <c r="AX25" s="504"/>
      <c r="AY25" s="504"/>
      <c r="AZ25" s="504"/>
      <c r="BA25" s="504"/>
      <c r="BB25" s="504"/>
      <c r="BC25" s="504"/>
      <c r="BD25" s="504"/>
      <c r="BE25" s="504"/>
      <c r="BF25" s="504"/>
      <c r="BG25" s="504"/>
      <c r="BH25" s="504"/>
      <c r="BI25" s="504"/>
      <c r="BJ25" s="504"/>
      <c r="BK25" s="230"/>
    </row>
    <row r="26" spans="1:63" ht="15.75" customHeight="1">
      <c r="A26" s="207"/>
      <c r="B26" s="504" t="s">
        <v>1256</v>
      </c>
      <c r="C26" s="470"/>
      <c r="D26" s="504"/>
      <c r="E26" s="504"/>
      <c r="F26" s="504"/>
      <c r="G26" s="504"/>
      <c r="H26" s="504"/>
      <c r="I26" s="470"/>
      <c r="J26" s="470"/>
      <c r="K26" s="470"/>
      <c r="L26" s="470"/>
      <c r="M26" s="470"/>
      <c r="N26" s="470"/>
      <c r="O26" s="471"/>
      <c r="P26" s="507"/>
      <c r="Q26" s="504" t="s">
        <v>657</v>
      </c>
      <c r="R26" s="504"/>
      <c r="S26" s="504"/>
      <c r="T26" s="504"/>
      <c r="U26" s="504"/>
      <c r="V26" s="504"/>
      <c r="W26" s="504"/>
      <c r="X26" s="504"/>
      <c r="Y26" s="504"/>
      <c r="Z26" s="504"/>
      <c r="AA26" s="504"/>
      <c r="AB26" s="504"/>
      <c r="AC26" s="504"/>
      <c r="AD26" s="471"/>
      <c r="AE26" s="504" t="s">
        <v>1257</v>
      </c>
      <c r="AF26" s="504"/>
      <c r="AG26" s="504"/>
      <c r="AH26" s="504"/>
      <c r="AI26" s="504"/>
      <c r="AJ26" s="504"/>
      <c r="AK26" s="504"/>
      <c r="AL26" s="504"/>
      <c r="AM26" s="504"/>
      <c r="AN26" s="504"/>
      <c r="AO26" s="504"/>
      <c r="AP26" s="504"/>
      <c r="AQ26" s="504"/>
      <c r="AR26" s="504"/>
      <c r="AS26" s="504"/>
      <c r="AT26" s="504"/>
      <c r="AU26" s="504"/>
      <c r="AV26" s="504"/>
      <c r="AW26" s="504"/>
      <c r="AX26" s="504"/>
      <c r="AY26" s="504"/>
      <c r="AZ26" s="504"/>
      <c r="BA26" s="504"/>
      <c r="BB26" s="504"/>
      <c r="BC26" s="504"/>
      <c r="BD26" s="504"/>
      <c r="BE26" s="504"/>
      <c r="BF26" s="504"/>
      <c r="BG26" s="504"/>
      <c r="BH26" s="504"/>
      <c r="BI26" s="504"/>
      <c r="BJ26" s="504"/>
      <c r="BK26" s="230"/>
    </row>
    <row r="27" spans="1:63" ht="15.75" customHeight="1">
      <c r="A27" s="207"/>
      <c r="B27" s="504"/>
      <c r="C27" s="470"/>
      <c r="D27" s="504"/>
      <c r="E27" s="504"/>
      <c r="F27" s="504"/>
      <c r="G27" s="504"/>
      <c r="H27" s="504"/>
      <c r="I27" s="470"/>
      <c r="J27" s="470"/>
      <c r="K27" s="470"/>
      <c r="L27" s="470"/>
      <c r="M27" s="470"/>
      <c r="N27" s="470"/>
      <c r="O27" s="471"/>
      <c r="P27" s="507"/>
      <c r="Q27" s="504"/>
      <c r="R27" s="504"/>
      <c r="S27" s="504"/>
      <c r="T27" s="504"/>
      <c r="U27" s="504"/>
      <c r="V27" s="504"/>
      <c r="W27" s="504"/>
      <c r="X27" s="504"/>
      <c r="Y27" s="504"/>
      <c r="Z27" s="504"/>
      <c r="AA27" s="504"/>
      <c r="AB27" s="504"/>
      <c r="AC27" s="504"/>
      <c r="AD27" s="471"/>
      <c r="AE27" s="504"/>
      <c r="AF27" s="504"/>
      <c r="AG27" s="504"/>
      <c r="AH27" s="504"/>
      <c r="AI27" s="504"/>
      <c r="AJ27" s="504"/>
      <c r="AK27" s="504"/>
      <c r="AL27" s="504"/>
      <c r="AM27" s="504"/>
      <c r="AN27" s="504"/>
      <c r="AO27" s="504"/>
      <c r="AP27" s="504"/>
      <c r="AQ27" s="504"/>
      <c r="AR27" s="504"/>
      <c r="AS27" s="504"/>
      <c r="AT27" s="504"/>
      <c r="AU27" s="504"/>
      <c r="AV27" s="504"/>
      <c r="AW27" s="504"/>
      <c r="AX27" s="504"/>
      <c r="AY27" s="504"/>
      <c r="AZ27" s="504"/>
      <c r="BA27" s="504"/>
      <c r="BB27" s="504"/>
      <c r="BC27" s="504"/>
      <c r="BD27" s="504"/>
      <c r="BE27" s="504"/>
      <c r="BF27" s="504"/>
      <c r="BG27" s="504"/>
      <c r="BH27" s="504"/>
      <c r="BI27" s="504"/>
      <c r="BJ27" s="504"/>
      <c r="BK27" s="230"/>
    </row>
    <row r="28" spans="1:63" ht="15.75" customHeight="1">
      <c r="A28" s="207"/>
      <c r="B28" s="504" t="s">
        <v>1258</v>
      </c>
      <c r="C28" s="470"/>
      <c r="D28" s="504"/>
      <c r="E28" s="504"/>
      <c r="F28" s="504"/>
      <c r="G28" s="504"/>
      <c r="H28" s="504"/>
      <c r="I28" s="470"/>
      <c r="J28" s="470"/>
      <c r="K28" s="470"/>
      <c r="L28" s="470"/>
      <c r="M28" s="470"/>
      <c r="N28" s="470"/>
      <c r="O28" s="471"/>
      <c r="P28" s="507"/>
      <c r="Q28" s="504" t="s">
        <v>1259</v>
      </c>
      <c r="R28" s="504"/>
      <c r="S28" s="504"/>
      <c r="T28" s="504"/>
      <c r="U28" s="504"/>
      <c r="V28" s="504"/>
      <c r="W28" s="504"/>
      <c r="X28" s="504"/>
      <c r="Y28" s="504"/>
      <c r="Z28" s="504"/>
      <c r="AA28" s="504"/>
      <c r="AB28" s="504"/>
      <c r="AC28" s="504"/>
      <c r="AD28" s="471"/>
      <c r="AE28" s="504" t="s">
        <v>1260</v>
      </c>
      <c r="AF28" s="504"/>
      <c r="AG28" s="504"/>
      <c r="AH28" s="504"/>
      <c r="AI28" s="504"/>
      <c r="AJ28" s="504"/>
      <c r="AK28" s="504"/>
      <c r="AL28" s="504"/>
      <c r="AM28" s="504"/>
      <c r="AN28" s="504"/>
      <c r="AO28" s="504"/>
      <c r="AP28" s="504"/>
      <c r="AQ28" s="504"/>
      <c r="AR28" s="504"/>
      <c r="AS28" s="504"/>
      <c r="AT28" s="504"/>
      <c r="AU28" s="504"/>
      <c r="AV28" s="504"/>
      <c r="AW28" s="504"/>
      <c r="AX28" s="504"/>
      <c r="AY28" s="504"/>
      <c r="AZ28" s="504"/>
      <c r="BA28" s="504"/>
      <c r="BB28" s="504"/>
      <c r="BC28" s="504"/>
      <c r="BD28" s="504"/>
      <c r="BE28" s="504"/>
      <c r="BF28" s="504"/>
      <c r="BG28" s="504"/>
      <c r="BH28" s="504"/>
      <c r="BI28" s="504"/>
      <c r="BJ28" s="504"/>
      <c r="BK28" s="230"/>
    </row>
    <row r="29" spans="1:63" ht="15.75" customHeight="1">
      <c r="A29" s="207"/>
      <c r="B29" s="504" t="s">
        <v>1261</v>
      </c>
      <c r="C29" s="470"/>
      <c r="D29" s="504"/>
      <c r="E29" s="504"/>
      <c r="F29" s="504"/>
      <c r="G29" s="504"/>
      <c r="H29" s="504"/>
      <c r="I29" s="470"/>
      <c r="J29" s="470"/>
      <c r="K29" s="470"/>
      <c r="L29" s="470"/>
      <c r="M29" s="470"/>
      <c r="N29" s="470"/>
      <c r="O29" s="471"/>
      <c r="P29" s="507"/>
      <c r="Q29" s="504" t="s">
        <v>1262</v>
      </c>
      <c r="R29" s="504"/>
      <c r="S29" s="504"/>
      <c r="T29" s="504"/>
      <c r="U29" s="504"/>
      <c r="V29" s="504"/>
      <c r="W29" s="504"/>
      <c r="X29" s="504"/>
      <c r="Y29" s="504"/>
      <c r="Z29" s="504"/>
      <c r="AA29" s="504"/>
      <c r="AB29" s="504"/>
      <c r="AC29" s="504"/>
      <c r="AD29" s="471"/>
      <c r="AE29" s="504" t="s">
        <v>1263</v>
      </c>
      <c r="AF29" s="504"/>
      <c r="AG29" s="504"/>
      <c r="AH29" s="504"/>
      <c r="AI29" s="504"/>
      <c r="AJ29" s="504"/>
      <c r="AK29" s="504"/>
      <c r="AL29" s="504"/>
      <c r="AM29" s="504"/>
      <c r="AN29" s="504"/>
      <c r="AO29" s="504"/>
      <c r="AP29" s="504"/>
      <c r="AQ29" s="504"/>
      <c r="AR29" s="504"/>
      <c r="AS29" s="504"/>
      <c r="AT29" s="504"/>
      <c r="AU29" s="504"/>
      <c r="AV29" s="504"/>
      <c r="AW29" s="504"/>
      <c r="AX29" s="504"/>
      <c r="AY29" s="504"/>
      <c r="AZ29" s="504"/>
      <c r="BA29" s="504"/>
      <c r="BB29" s="504"/>
      <c r="BC29" s="504"/>
      <c r="BD29" s="504"/>
      <c r="BE29" s="504"/>
      <c r="BF29" s="504"/>
      <c r="BG29" s="504"/>
      <c r="BH29" s="504"/>
      <c r="BI29" s="504"/>
      <c r="BJ29" s="504"/>
      <c r="BK29" s="230"/>
    </row>
    <row r="30" spans="1:63" ht="15.75" customHeight="1">
      <c r="A30" s="207"/>
      <c r="B30" s="504" t="s">
        <v>1264</v>
      </c>
      <c r="C30" s="470"/>
      <c r="D30" s="504"/>
      <c r="E30" s="504"/>
      <c r="F30" s="504"/>
      <c r="G30" s="504"/>
      <c r="H30" s="504"/>
      <c r="I30" s="470"/>
      <c r="J30" s="470"/>
      <c r="K30" s="470"/>
      <c r="L30" s="470"/>
      <c r="M30" s="470"/>
      <c r="N30" s="470"/>
      <c r="O30" s="471"/>
      <c r="P30" s="507"/>
      <c r="Q30" s="504" t="s">
        <v>1265</v>
      </c>
      <c r="R30" s="504"/>
      <c r="S30" s="504"/>
      <c r="T30" s="504"/>
      <c r="U30" s="504"/>
      <c r="V30" s="504"/>
      <c r="W30" s="504"/>
      <c r="X30" s="504"/>
      <c r="Y30" s="504"/>
      <c r="Z30" s="504"/>
      <c r="AA30" s="504"/>
      <c r="AB30" s="504"/>
      <c r="AC30" s="504"/>
      <c r="AD30" s="471"/>
      <c r="AE30" s="504" t="s">
        <v>1263</v>
      </c>
      <c r="AF30" s="504"/>
      <c r="AG30" s="504"/>
      <c r="AH30" s="504"/>
      <c r="AI30" s="504"/>
      <c r="AJ30" s="504"/>
      <c r="AK30" s="504"/>
      <c r="AL30" s="504"/>
      <c r="AM30" s="504"/>
      <c r="AN30" s="504"/>
      <c r="AO30" s="504"/>
      <c r="AP30" s="504"/>
      <c r="AQ30" s="504"/>
      <c r="AR30" s="504"/>
      <c r="AS30" s="504"/>
      <c r="AT30" s="504"/>
      <c r="AU30" s="504"/>
      <c r="AV30" s="504"/>
      <c r="AW30" s="504"/>
      <c r="AX30" s="504"/>
      <c r="AY30" s="504"/>
      <c r="AZ30" s="504"/>
      <c r="BA30" s="504"/>
      <c r="BB30" s="504"/>
      <c r="BC30" s="504"/>
      <c r="BD30" s="504"/>
      <c r="BE30" s="504"/>
      <c r="BF30" s="504"/>
      <c r="BG30" s="504"/>
      <c r="BH30" s="504"/>
      <c r="BI30" s="504"/>
      <c r="BJ30" s="504"/>
      <c r="BK30" s="230"/>
    </row>
    <row r="31" spans="1:63" ht="15.75" customHeight="1">
      <c r="A31" s="207"/>
      <c r="B31" s="504" t="s">
        <v>1266</v>
      </c>
      <c r="C31" s="470"/>
      <c r="D31" s="504"/>
      <c r="E31" s="504"/>
      <c r="F31" s="504"/>
      <c r="G31" s="504"/>
      <c r="H31" s="504"/>
      <c r="I31" s="470"/>
      <c r="J31" s="470"/>
      <c r="K31" s="470"/>
      <c r="L31" s="470"/>
      <c r="M31" s="470"/>
      <c r="N31" s="470"/>
      <c r="O31" s="471"/>
      <c r="P31" s="507"/>
      <c r="Q31" s="504" t="s">
        <v>1267</v>
      </c>
      <c r="R31" s="504"/>
      <c r="S31" s="504"/>
      <c r="T31" s="504"/>
      <c r="U31" s="504"/>
      <c r="V31" s="504"/>
      <c r="W31" s="504"/>
      <c r="X31" s="504"/>
      <c r="Y31" s="504"/>
      <c r="Z31" s="504"/>
      <c r="AA31" s="504"/>
      <c r="AB31" s="504"/>
      <c r="AC31" s="504"/>
      <c r="AD31" s="471"/>
      <c r="AE31" s="504" t="s">
        <v>1263</v>
      </c>
      <c r="AF31" s="504"/>
      <c r="AG31" s="504"/>
      <c r="AH31" s="504"/>
      <c r="AI31" s="504"/>
      <c r="AJ31" s="504"/>
      <c r="AK31" s="504"/>
      <c r="AL31" s="504"/>
      <c r="AM31" s="504"/>
      <c r="AN31" s="504"/>
      <c r="AO31" s="504"/>
      <c r="AP31" s="504"/>
      <c r="AQ31" s="504"/>
      <c r="AR31" s="504"/>
      <c r="AS31" s="504"/>
      <c r="AT31" s="504"/>
      <c r="AU31" s="504"/>
      <c r="AV31" s="504"/>
      <c r="AW31" s="504"/>
      <c r="AX31" s="504"/>
      <c r="AY31" s="504"/>
      <c r="AZ31" s="504"/>
      <c r="BA31" s="504"/>
      <c r="BB31" s="504"/>
      <c r="BC31" s="504"/>
      <c r="BD31" s="504"/>
      <c r="BE31" s="504"/>
      <c r="BF31" s="504"/>
      <c r="BG31" s="504"/>
      <c r="BH31" s="504"/>
      <c r="BI31" s="504"/>
      <c r="BJ31" s="504"/>
      <c r="BK31" s="230"/>
    </row>
    <row r="32" spans="1:63" ht="15.75" customHeight="1">
      <c r="A32" s="207"/>
      <c r="B32" s="504" t="s">
        <v>1268</v>
      </c>
      <c r="C32" s="470"/>
      <c r="D32" s="504"/>
      <c r="E32" s="504"/>
      <c r="F32" s="504"/>
      <c r="G32" s="504"/>
      <c r="H32" s="504"/>
      <c r="I32" s="470"/>
      <c r="J32" s="470"/>
      <c r="K32" s="470"/>
      <c r="L32" s="470"/>
      <c r="M32" s="470"/>
      <c r="N32" s="470"/>
      <c r="O32" s="471"/>
      <c r="P32" s="507"/>
      <c r="Q32" s="504"/>
      <c r="R32" s="504"/>
      <c r="S32" s="504"/>
      <c r="T32" s="504"/>
      <c r="U32" s="504"/>
      <c r="V32" s="504"/>
      <c r="W32" s="504"/>
      <c r="X32" s="504"/>
      <c r="Y32" s="504"/>
      <c r="Z32" s="504"/>
      <c r="AA32" s="504"/>
      <c r="AB32" s="504"/>
      <c r="AC32" s="504"/>
      <c r="AD32" s="471"/>
      <c r="AE32" s="504" t="s">
        <v>1263</v>
      </c>
      <c r="AF32" s="504"/>
      <c r="AG32" s="504"/>
      <c r="AH32" s="504"/>
      <c r="AI32" s="504"/>
      <c r="AJ32" s="504"/>
      <c r="AK32" s="504"/>
      <c r="AL32" s="504"/>
      <c r="AM32" s="504"/>
      <c r="AN32" s="504"/>
      <c r="AO32" s="504"/>
      <c r="AP32" s="504"/>
      <c r="AQ32" s="504"/>
      <c r="AR32" s="504"/>
      <c r="AS32" s="504"/>
      <c r="AT32" s="504"/>
      <c r="AU32" s="504"/>
      <c r="AV32" s="504"/>
      <c r="AW32" s="504"/>
      <c r="AX32" s="504"/>
      <c r="AY32" s="504"/>
      <c r="AZ32" s="504"/>
      <c r="BA32" s="504"/>
      <c r="BB32" s="504"/>
      <c r="BC32" s="504"/>
      <c r="BD32" s="504"/>
      <c r="BE32" s="504"/>
      <c r="BF32" s="504"/>
      <c r="BG32" s="504"/>
      <c r="BH32" s="504"/>
      <c r="BI32" s="504"/>
      <c r="BJ32" s="504"/>
      <c r="BK32" s="230"/>
    </row>
    <row r="33" spans="1:63" ht="15.75" customHeight="1">
      <c r="A33" s="207"/>
      <c r="B33" s="504" t="s">
        <v>1269</v>
      </c>
      <c r="C33" s="470"/>
      <c r="D33" s="504"/>
      <c r="E33" s="504"/>
      <c r="F33" s="504"/>
      <c r="G33" s="504"/>
      <c r="H33" s="504"/>
      <c r="I33" s="470"/>
      <c r="J33" s="470"/>
      <c r="K33" s="470"/>
      <c r="L33" s="470"/>
      <c r="M33" s="470"/>
      <c r="N33" s="470"/>
      <c r="O33" s="471"/>
      <c r="P33" s="507"/>
      <c r="Q33" s="504"/>
      <c r="R33" s="504"/>
      <c r="S33" s="504"/>
      <c r="T33" s="504"/>
      <c r="U33" s="504"/>
      <c r="V33" s="504"/>
      <c r="W33" s="504"/>
      <c r="X33" s="504"/>
      <c r="Y33" s="504"/>
      <c r="Z33" s="504"/>
      <c r="AA33" s="504"/>
      <c r="AB33" s="504"/>
      <c r="AC33" s="504"/>
      <c r="AD33" s="471"/>
      <c r="AE33" s="504" t="s">
        <v>1263</v>
      </c>
      <c r="AF33" s="504"/>
      <c r="AG33" s="504"/>
      <c r="AH33" s="504"/>
      <c r="AI33" s="504"/>
      <c r="AJ33" s="504"/>
      <c r="AK33" s="504"/>
      <c r="AL33" s="504"/>
      <c r="AM33" s="504"/>
      <c r="AN33" s="504"/>
      <c r="AO33" s="504"/>
      <c r="AP33" s="504"/>
      <c r="AQ33" s="504"/>
      <c r="AR33" s="504"/>
      <c r="AS33" s="504"/>
      <c r="AT33" s="504"/>
      <c r="AU33" s="504"/>
      <c r="AV33" s="504"/>
      <c r="AW33" s="504"/>
      <c r="AX33" s="504"/>
      <c r="AY33" s="504"/>
      <c r="AZ33" s="504"/>
      <c r="BA33" s="504"/>
      <c r="BB33" s="504"/>
      <c r="BC33" s="504"/>
      <c r="BD33" s="504"/>
      <c r="BE33" s="504"/>
      <c r="BF33" s="504"/>
      <c r="BG33" s="504"/>
      <c r="BH33" s="504"/>
      <c r="BI33" s="504"/>
      <c r="BJ33" s="504"/>
      <c r="BK33" s="230"/>
    </row>
    <row r="34" spans="1:63" ht="15.75" customHeight="1">
      <c r="A34" s="207"/>
      <c r="B34" s="504"/>
      <c r="C34" s="470"/>
      <c r="D34" s="504"/>
      <c r="E34" s="504"/>
      <c r="F34" s="504"/>
      <c r="G34" s="504"/>
      <c r="H34" s="504"/>
      <c r="I34" s="470"/>
      <c r="J34" s="470"/>
      <c r="K34" s="470"/>
      <c r="L34" s="470"/>
      <c r="M34" s="470"/>
      <c r="N34" s="470"/>
      <c r="O34" s="471"/>
      <c r="P34" s="507"/>
      <c r="Q34" s="504"/>
      <c r="R34" s="504"/>
      <c r="S34" s="504"/>
      <c r="T34" s="504"/>
      <c r="U34" s="504"/>
      <c r="V34" s="504"/>
      <c r="W34" s="504"/>
      <c r="X34" s="504"/>
      <c r="Y34" s="504"/>
      <c r="Z34" s="504"/>
      <c r="AA34" s="504"/>
      <c r="AB34" s="504"/>
      <c r="AC34" s="504"/>
      <c r="AD34" s="471"/>
      <c r="AE34" s="504"/>
      <c r="AF34" s="504"/>
      <c r="AG34" s="504"/>
      <c r="AH34" s="504"/>
      <c r="AI34" s="504"/>
      <c r="AJ34" s="504"/>
      <c r="AK34" s="504"/>
      <c r="AL34" s="504"/>
      <c r="AM34" s="504"/>
      <c r="AN34" s="504"/>
      <c r="AO34" s="504"/>
      <c r="AP34" s="504"/>
      <c r="AQ34" s="504"/>
      <c r="AR34" s="504"/>
      <c r="AS34" s="504"/>
      <c r="AT34" s="504"/>
      <c r="AU34" s="504"/>
      <c r="AV34" s="504"/>
      <c r="AW34" s="504"/>
      <c r="AX34" s="504"/>
      <c r="AY34" s="504"/>
      <c r="AZ34" s="504"/>
      <c r="BA34" s="504"/>
      <c r="BB34" s="504"/>
      <c r="BC34" s="504"/>
      <c r="BD34" s="504"/>
      <c r="BE34" s="504"/>
      <c r="BF34" s="504"/>
      <c r="BG34" s="504"/>
      <c r="BH34" s="504"/>
      <c r="BI34" s="504"/>
      <c r="BJ34" s="504"/>
      <c r="BK34" s="230"/>
    </row>
    <row r="35" spans="1:63" ht="15.75" customHeight="1">
      <c r="A35" s="207"/>
      <c r="B35" s="504" t="s">
        <v>1270</v>
      </c>
      <c r="C35" s="470"/>
      <c r="D35" s="504"/>
      <c r="E35" s="504"/>
      <c r="F35" s="504"/>
      <c r="G35" s="504"/>
      <c r="H35" s="504"/>
      <c r="I35" s="470"/>
      <c r="J35" s="470"/>
      <c r="K35" s="470"/>
      <c r="L35" s="470"/>
      <c r="M35" s="470"/>
      <c r="N35" s="470"/>
      <c r="O35" s="471"/>
      <c r="P35" s="507"/>
      <c r="Q35" s="504" t="s">
        <v>1271</v>
      </c>
      <c r="R35" s="504"/>
      <c r="S35" s="504"/>
      <c r="T35" s="504"/>
      <c r="U35" s="504"/>
      <c r="V35" s="504"/>
      <c r="W35" s="504"/>
      <c r="X35" s="504"/>
      <c r="Y35" s="504"/>
      <c r="Z35" s="504"/>
      <c r="AA35" s="504"/>
      <c r="AB35" s="504"/>
      <c r="AC35" s="504"/>
      <c r="AD35" s="471"/>
      <c r="AE35" s="504" t="s">
        <v>1272</v>
      </c>
      <c r="AF35" s="504"/>
      <c r="AG35" s="504"/>
      <c r="AH35" s="504"/>
      <c r="AI35" s="504"/>
      <c r="AJ35" s="504"/>
      <c r="AK35" s="504"/>
      <c r="AL35" s="504"/>
      <c r="AM35" s="504"/>
      <c r="AN35" s="504"/>
      <c r="AO35" s="504"/>
      <c r="AP35" s="504"/>
      <c r="AQ35" s="504"/>
      <c r="AR35" s="504" t="s">
        <v>488</v>
      </c>
      <c r="AS35" s="504"/>
      <c r="AT35" s="504" t="s">
        <v>1273</v>
      </c>
      <c r="AU35" s="504"/>
      <c r="AV35" s="504"/>
      <c r="AW35" s="504"/>
      <c r="AX35" s="504"/>
      <c r="AY35" s="504"/>
      <c r="AZ35" s="504"/>
      <c r="BA35" s="504"/>
      <c r="BB35" s="504"/>
      <c r="BC35" s="504"/>
      <c r="BD35" s="504"/>
      <c r="BE35" s="504"/>
      <c r="BF35" s="504"/>
      <c r="BG35" s="504"/>
      <c r="BH35" s="504"/>
      <c r="BI35" s="504"/>
      <c r="BJ35" s="504"/>
      <c r="BK35" s="230"/>
    </row>
    <row r="36" spans="1:63" ht="15.75" customHeight="1">
      <c r="A36" s="207"/>
      <c r="B36" s="504" t="s">
        <v>1274</v>
      </c>
      <c r="C36" s="470"/>
      <c r="D36" s="504"/>
      <c r="E36" s="504"/>
      <c r="F36" s="504"/>
      <c r="G36" s="504"/>
      <c r="H36" s="504"/>
      <c r="I36" s="470"/>
      <c r="J36" s="470"/>
      <c r="K36" s="470"/>
      <c r="L36" s="470"/>
      <c r="M36" s="470"/>
      <c r="N36" s="470"/>
      <c r="O36" s="471"/>
      <c r="P36" s="507"/>
      <c r="Q36" s="504" t="s">
        <v>1275</v>
      </c>
      <c r="R36" s="504"/>
      <c r="S36" s="504"/>
      <c r="T36" s="504"/>
      <c r="U36" s="504"/>
      <c r="V36" s="504"/>
      <c r="W36" s="504"/>
      <c r="X36" s="504"/>
      <c r="Y36" s="504"/>
      <c r="Z36" s="504"/>
      <c r="AA36" s="504"/>
      <c r="AB36" s="504"/>
      <c r="AC36" s="504"/>
      <c r="AD36" s="471"/>
      <c r="AE36" s="504" t="s">
        <v>1272</v>
      </c>
      <c r="AF36" s="504"/>
      <c r="AG36" s="504"/>
      <c r="AH36" s="504"/>
      <c r="AI36" s="504"/>
      <c r="AJ36" s="504"/>
      <c r="AK36" s="504"/>
      <c r="AL36" s="504"/>
      <c r="AM36" s="504"/>
      <c r="AN36" s="504"/>
      <c r="AO36" s="504"/>
      <c r="AP36" s="504"/>
      <c r="AQ36" s="504"/>
      <c r="AR36" s="504" t="s">
        <v>488</v>
      </c>
      <c r="AS36" s="504"/>
      <c r="AT36" s="504" t="s">
        <v>1276</v>
      </c>
      <c r="AU36" s="504"/>
      <c r="AV36" s="504"/>
      <c r="AW36" s="504"/>
      <c r="AX36" s="504"/>
      <c r="AY36" s="504"/>
      <c r="AZ36" s="504"/>
      <c r="BA36" s="504"/>
      <c r="BB36" s="504"/>
      <c r="BC36" s="504"/>
      <c r="BD36" s="504"/>
      <c r="BE36" s="504"/>
      <c r="BF36" s="504"/>
      <c r="BG36" s="504"/>
      <c r="BH36" s="504"/>
      <c r="BI36" s="504"/>
      <c r="BJ36" s="504"/>
      <c r="BK36" s="230"/>
    </row>
    <row r="37" spans="1:63" ht="15.75" customHeight="1">
      <c r="A37" s="207"/>
      <c r="B37" s="504" t="s">
        <v>1277</v>
      </c>
      <c r="C37" s="470"/>
      <c r="D37" s="504"/>
      <c r="E37" s="504"/>
      <c r="F37" s="504"/>
      <c r="G37" s="504"/>
      <c r="H37" s="504"/>
      <c r="I37" s="470"/>
      <c r="J37" s="470"/>
      <c r="K37" s="470"/>
      <c r="L37" s="470"/>
      <c r="M37" s="470"/>
      <c r="N37" s="470"/>
      <c r="O37" s="471"/>
      <c r="P37" s="507"/>
      <c r="Q37" s="504" t="s">
        <v>1278</v>
      </c>
      <c r="R37" s="504"/>
      <c r="S37" s="504"/>
      <c r="T37" s="504"/>
      <c r="U37" s="504"/>
      <c r="V37" s="504"/>
      <c r="W37" s="504"/>
      <c r="X37" s="504"/>
      <c r="Y37" s="504"/>
      <c r="Z37" s="504"/>
      <c r="AA37" s="504"/>
      <c r="AB37" s="504"/>
      <c r="AC37" s="504"/>
      <c r="AD37" s="471"/>
      <c r="AE37" s="504" t="s">
        <v>1272</v>
      </c>
      <c r="AF37" s="504"/>
      <c r="AG37" s="504"/>
      <c r="AH37" s="504"/>
      <c r="AI37" s="504"/>
      <c r="AJ37" s="504"/>
      <c r="AK37" s="504"/>
      <c r="AL37" s="504"/>
      <c r="AM37" s="504"/>
      <c r="AN37" s="504"/>
      <c r="AO37" s="504"/>
      <c r="AP37" s="504"/>
      <c r="AQ37" s="504"/>
      <c r="AR37" s="504" t="s">
        <v>488</v>
      </c>
      <c r="AS37" s="504"/>
      <c r="AT37" s="504" t="s">
        <v>1279</v>
      </c>
      <c r="AU37" s="504"/>
      <c r="AV37" s="504"/>
      <c r="AW37" s="504"/>
      <c r="AX37" s="504"/>
      <c r="AY37" s="504"/>
      <c r="AZ37" s="504"/>
      <c r="BA37" s="504"/>
      <c r="BB37" s="504"/>
      <c r="BC37" s="504"/>
      <c r="BD37" s="504"/>
      <c r="BE37" s="504"/>
      <c r="BF37" s="504"/>
      <c r="BG37" s="504"/>
      <c r="BH37" s="504"/>
      <c r="BI37" s="504"/>
      <c r="BJ37" s="504"/>
      <c r="BK37" s="230"/>
    </row>
    <row r="38" spans="1:63" ht="15.75" customHeight="1">
      <c r="A38" s="207"/>
      <c r="B38" s="504" t="s">
        <v>1280</v>
      </c>
      <c r="C38" s="470"/>
      <c r="D38" s="504"/>
      <c r="E38" s="504"/>
      <c r="F38" s="504"/>
      <c r="G38" s="504"/>
      <c r="H38" s="504"/>
      <c r="I38" s="470"/>
      <c r="J38" s="470"/>
      <c r="K38" s="470"/>
      <c r="L38" s="470"/>
      <c r="M38" s="470"/>
      <c r="N38" s="470"/>
      <c r="O38" s="471"/>
      <c r="P38" s="507"/>
      <c r="Q38" s="504" t="s">
        <v>1281</v>
      </c>
      <c r="R38" s="504"/>
      <c r="S38" s="504"/>
      <c r="T38" s="504"/>
      <c r="U38" s="504"/>
      <c r="V38" s="504"/>
      <c r="W38" s="504"/>
      <c r="X38" s="504"/>
      <c r="Y38" s="504"/>
      <c r="Z38" s="504"/>
      <c r="AA38" s="504"/>
      <c r="AB38" s="504"/>
      <c r="AC38" s="504"/>
      <c r="AD38" s="471"/>
      <c r="AE38" s="504" t="s">
        <v>1272</v>
      </c>
      <c r="AF38" s="504"/>
      <c r="AG38" s="504"/>
      <c r="AH38" s="504"/>
      <c r="AI38" s="504"/>
      <c r="AJ38" s="504"/>
      <c r="AK38" s="504"/>
      <c r="AL38" s="504"/>
      <c r="AM38" s="504"/>
      <c r="AN38" s="504"/>
      <c r="AO38" s="504"/>
      <c r="AP38" s="504"/>
      <c r="AQ38" s="504"/>
      <c r="AR38" s="504" t="s">
        <v>488</v>
      </c>
      <c r="AS38" s="504"/>
      <c r="AT38" s="504" t="s">
        <v>1282</v>
      </c>
      <c r="AU38" s="504"/>
      <c r="AV38" s="504"/>
      <c r="AW38" s="504"/>
      <c r="AX38" s="504"/>
      <c r="AY38" s="504"/>
      <c r="AZ38" s="504"/>
      <c r="BA38" s="504"/>
      <c r="BB38" s="504"/>
      <c r="BC38" s="504"/>
      <c r="BD38" s="504"/>
      <c r="BE38" s="504"/>
      <c r="BF38" s="504"/>
      <c r="BG38" s="504"/>
      <c r="BH38" s="504"/>
      <c r="BI38" s="504"/>
      <c r="BJ38" s="504"/>
      <c r="BK38" s="230"/>
    </row>
    <row r="39" spans="1:63" ht="15.75" customHeight="1">
      <c r="A39" s="207"/>
      <c r="B39" s="504"/>
      <c r="C39" s="470"/>
      <c r="D39" s="504"/>
      <c r="E39" s="504"/>
      <c r="F39" s="504"/>
      <c r="G39" s="504"/>
      <c r="H39" s="504"/>
      <c r="I39" s="470"/>
      <c r="J39" s="470"/>
      <c r="K39" s="470"/>
      <c r="L39" s="470"/>
      <c r="M39" s="470"/>
      <c r="N39" s="470"/>
      <c r="O39" s="471"/>
      <c r="P39" s="507"/>
      <c r="Q39" s="504"/>
      <c r="R39" s="504"/>
      <c r="S39" s="504"/>
      <c r="T39" s="504"/>
      <c r="U39" s="504"/>
      <c r="V39" s="504"/>
      <c r="W39" s="504"/>
      <c r="X39" s="504"/>
      <c r="Y39" s="504"/>
      <c r="Z39" s="504"/>
      <c r="AA39" s="504"/>
      <c r="AB39" s="504"/>
      <c r="AC39" s="504"/>
      <c r="AD39" s="471"/>
      <c r="AE39" s="504"/>
      <c r="AF39" s="504"/>
      <c r="AG39" s="504"/>
      <c r="AH39" s="504"/>
      <c r="AI39" s="504"/>
      <c r="AJ39" s="504"/>
      <c r="AK39" s="504"/>
      <c r="AL39" s="504"/>
      <c r="AM39" s="504"/>
      <c r="AN39" s="504"/>
      <c r="AO39" s="504"/>
      <c r="AP39" s="504"/>
      <c r="AQ39" s="504"/>
      <c r="AR39" s="504"/>
      <c r="AS39" s="504"/>
      <c r="AT39" s="504"/>
      <c r="AU39" s="504"/>
      <c r="AV39" s="504"/>
      <c r="AW39" s="504"/>
      <c r="AX39" s="504"/>
      <c r="AY39" s="504"/>
      <c r="AZ39" s="504"/>
      <c r="BA39" s="504"/>
      <c r="BB39" s="504"/>
      <c r="BC39" s="504"/>
      <c r="BD39" s="504"/>
      <c r="BE39" s="504"/>
      <c r="BF39" s="504"/>
      <c r="BG39" s="504"/>
      <c r="BH39" s="504"/>
      <c r="BI39" s="504"/>
      <c r="BJ39" s="504"/>
      <c r="BK39" s="230"/>
    </row>
    <row r="40" spans="1:63" ht="15.75" customHeight="1">
      <c r="A40" s="207"/>
      <c r="B40" s="504" t="s">
        <v>1283</v>
      </c>
      <c r="C40" s="470"/>
      <c r="D40" s="504"/>
      <c r="E40" s="504"/>
      <c r="F40" s="504"/>
      <c r="G40" s="504"/>
      <c r="H40" s="504"/>
      <c r="I40" s="470"/>
      <c r="J40" s="470"/>
      <c r="K40" s="470"/>
      <c r="L40" s="470"/>
      <c r="M40" s="470"/>
      <c r="N40" s="470"/>
      <c r="O40" s="471"/>
      <c r="P40" s="507"/>
      <c r="Q40" s="504" t="s">
        <v>1284</v>
      </c>
      <c r="R40" s="504"/>
      <c r="S40" s="504"/>
      <c r="T40" s="504"/>
      <c r="U40" s="504"/>
      <c r="V40" s="504"/>
      <c r="W40" s="504"/>
      <c r="X40" s="504"/>
      <c r="Y40" s="504"/>
      <c r="Z40" s="504"/>
      <c r="AA40" s="504"/>
      <c r="AB40" s="504"/>
      <c r="AC40" s="504"/>
      <c r="AD40" s="471"/>
      <c r="AE40" s="504" t="s">
        <v>1285</v>
      </c>
      <c r="AF40" s="504"/>
      <c r="AG40" s="504"/>
      <c r="AH40" s="504"/>
      <c r="AI40" s="504"/>
      <c r="AJ40" s="504"/>
      <c r="AK40" s="504"/>
      <c r="AL40" s="504"/>
      <c r="AM40" s="504"/>
      <c r="AN40" s="504"/>
      <c r="AO40" s="504"/>
      <c r="AP40" s="504"/>
      <c r="AQ40" s="504"/>
      <c r="AR40" s="504"/>
      <c r="AS40" s="504"/>
      <c r="AT40" s="504"/>
      <c r="AU40" s="504"/>
      <c r="AV40" s="504"/>
      <c r="AW40" s="504"/>
      <c r="AX40" s="504"/>
      <c r="AY40" s="504"/>
      <c r="AZ40" s="504"/>
      <c r="BA40" s="504"/>
      <c r="BB40" s="504"/>
      <c r="BC40" s="504"/>
      <c r="BD40" s="504"/>
      <c r="BE40" s="504"/>
      <c r="BF40" s="504"/>
      <c r="BG40" s="504"/>
      <c r="BH40" s="504"/>
      <c r="BI40" s="504"/>
      <c r="BJ40" s="504"/>
      <c r="BK40" s="230"/>
    </row>
    <row r="41" spans="1:63" ht="15.75" customHeight="1">
      <c r="A41" s="207"/>
      <c r="B41" s="504" t="s">
        <v>1286</v>
      </c>
      <c r="C41" s="470"/>
      <c r="D41" s="504"/>
      <c r="E41" s="504"/>
      <c r="F41" s="504"/>
      <c r="G41" s="504"/>
      <c r="H41" s="504"/>
      <c r="I41" s="470"/>
      <c r="J41" s="470"/>
      <c r="K41" s="470"/>
      <c r="L41" s="470"/>
      <c r="M41" s="470"/>
      <c r="N41" s="470"/>
      <c r="O41" s="471"/>
      <c r="P41" s="507"/>
      <c r="Q41" s="504" t="s">
        <v>1287</v>
      </c>
      <c r="R41" s="504"/>
      <c r="S41" s="504"/>
      <c r="T41" s="504"/>
      <c r="U41" s="504"/>
      <c r="V41" s="504"/>
      <c r="W41" s="504"/>
      <c r="X41" s="504"/>
      <c r="Y41" s="504"/>
      <c r="Z41" s="504"/>
      <c r="AA41" s="504"/>
      <c r="AB41" s="504"/>
      <c r="AC41" s="504"/>
      <c r="AD41" s="471"/>
      <c r="AE41" s="504" t="s">
        <v>1288</v>
      </c>
      <c r="AF41" s="504"/>
      <c r="AG41" s="504"/>
      <c r="AH41" s="504"/>
      <c r="AI41" s="504"/>
      <c r="AJ41" s="504"/>
      <c r="AK41" s="504"/>
      <c r="AL41" s="504"/>
      <c r="AM41" s="504"/>
      <c r="AN41" s="504"/>
      <c r="AO41" s="504"/>
      <c r="AP41" s="504"/>
      <c r="AQ41" s="504"/>
      <c r="AR41" s="504"/>
      <c r="AS41" s="504"/>
      <c r="AT41" s="504"/>
      <c r="AU41" s="504"/>
      <c r="AV41" s="504"/>
      <c r="AW41" s="504"/>
      <c r="AX41" s="504"/>
      <c r="AY41" s="504"/>
      <c r="AZ41" s="504"/>
      <c r="BA41" s="504"/>
      <c r="BB41" s="504"/>
      <c r="BC41" s="504"/>
      <c r="BD41" s="504"/>
      <c r="BE41" s="504"/>
      <c r="BF41" s="504"/>
      <c r="BG41" s="504"/>
      <c r="BH41" s="504"/>
      <c r="BI41" s="504"/>
      <c r="BJ41" s="504"/>
      <c r="BK41" s="230"/>
    </row>
    <row r="42" spans="1:63" ht="15.75" customHeight="1">
      <c r="A42" s="207"/>
      <c r="B42" s="504" t="s">
        <v>1289</v>
      </c>
      <c r="C42" s="470"/>
      <c r="D42" s="504"/>
      <c r="E42" s="504"/>
      <c r="F42" s="504"/>
      <c r="G42" s="504"/>
      <c r="H42" s="504"/>
      <c r="I42" s="470"/>
      <c r="J42" s="470"/>
      <c r="K42" s="470"/>
      <c r="L42" s="470"/>
      <c r="M42" s="470"/>
      <c r="N42" s="470"/>
      <c r="O42" s="471"/>
      <c r="P42" s="507"/>
      <c r="Q42" s="504" t="s">
        <v>1290</v>
      </c>
      <c r="R42" s="504"/>
      <c r="S42" s="504"/>
      <c r="T42" s="504"/>
      <c r="U42" s="504"/>
      <c r="V42" s="504"/>
      <c r="W42" s="504"/>
      <c r="X42" s="504"/>
      <c r="Y42" s="504"/>
      <c r="Z42" s="504"/>
      <c r="AA42" s="504"/>
      <c r="AB42" s="504"/>
      <c r="AC42" s="504"/>
      <c r="AD42" s="471"/>
      <c r="AE42" s="504" t="s">
        <v>1288</v>
      </c>
      <c r="AF42" s="504"/>
      <c r="AG42" s="504"/>
      <c r="AH42" s="504"/>
      <c r="AI42" s="504"/>
      <c r="AJ42" s="504"/>
      <c r="AK42" s="504"/>
      <c r="AL42" s="504"/>
      <c r="AM42" s="504"/>
      <c r="AN42" s="504"/>
      <c r="AO42" s="504"/>
      <c r="AP42" s="504"/>
      <c r="AQ42" s="504"/>
      <c r="AR42" s="504"/>
      <c r="AS42" s="504"/>
      <c r="AT42" s="504"/>
      <c r="AU42" s="504"/>
      <c r="AV42" s="504"/>
      <c r="AW42" s="504"/>
      <c r="AX42" s="504"/>
      <c r="AY42" s="504"/>
      <c r="AZ42" s="504"/>
      <c r="BA42" s="504"/>
      <c r="BB42" s="504"/>
      <c r="BC42" s="504"/>
      <c r="BD42" s="504"/>
      <c r="BE42" s="504"/>
      <c r="BF42" s="504"/>
      <c r="BG42" s="504"/>
      <c r="BH42" s="504"/>
      <c r="BI42" s="504"/>
      <c r="BJ42" s="504"/>
      <c r="BK42" s="230"/>
    </row>
    <row r="43" spans="1:63" ht="15.75" customHeight="1">
      <c r="A43" s="207"/>
      <c r="B43" s="504" t="s">
        <v>1291</v>
      </c>
      <c r="C43" s="470"/>
      <c r="D43" s="504"/>
      <c r="E43" s="504"/>
      <c r="F43" s="504"/>
      <c r="G43" s="504"/>
      <c r="H43" s="504"/>
      <c r="I43" s="470"/>
      <c r="J43" s="470"/>
      <c r="K43" s="470"/>
      <c r="L43" s="470"/>
      <c r="M43" s="470"/>
      <c r="N43" s="470"/>
      <c r="O43" s="471"/>
      <c r="P43" s="507"/>
      <c r="Q43" s="504"/>
      <c r="R43" s="504"/>
      <c r="S43" s="504"/>
      <c r="T43" s="504"/>
      <c r="U43" s="504"/>
      <c r="V43" s="504"/>
      <c r="W43" s="504"/>
      <c r="X43" s="504"/>
      <c r="Y43" s="504"/>
      <c r="Z43" s="504"/>
      <c r="AA43" s="504"/>
      <c r="AB43" s="504"/>
      <c r="AC43" s="504"/>
      <c r="AD43" s="471"/>
      <c r="AE43" s="504" t="s">
        <v>1288</v>
      </c>
      <c r="AF43" s="504"/>
      <c r="AG43" s="504"/>
      <c r="AH43" s="504"/>
      <c r="AI43" s="504"/>
      <c r="AJ43" s="504"/>
      <c r="AK43" s="504"/>
      <c r="AL43" s="504"/>
      <c r="AM43" s="504"/>
      <c r="AN43" s="504"/>
      <c r="AO43" s="504"/>
      <c r="AP43" s="504"/>
      <c r="AQ43" s="504"/>
      <c r="AR43" s="504"/>
      <c r="AS43" s="504"/>
      <c r="AT43" s="504"/>
      <c r="AU43" s="504"/>
      <c r="AV43" s="504"/>
      <c r="AW43" s="504"/>
      <c r="AX43" s="504"/>
      <c r="AY43" s="504"/>
      <c r="AZ43" s="504"/>
      <c r="BA43" s="504"/>
      <c r="BB43" s="504"/>
      <c r="BC43" s="504"/>
      <c r="BD43" s="504"/>
      <c r="BE43" s="504"/>
      <c r="BF43" s="504"/>
      <c r="BG43" s="504"/>
      <c r="BH43" s="504"/>
      <c r="BI43" s="504"/>
      <c r="BJ43" s="504"/>
      <c r="BK43" s="230"/>
    </row>
    <row r="44" spans="1:63" ht="15.75" customHeight="1">
      <c r="A44" s="207"/>
      <c r="B44" s="504" t="s">
        <v>1292</v>
      </c>
      <c r="C44" s="470"/>
      <c r="D44" s="504"/>
      <c r="E44" s="504"/>
      <c r="F44" s="504"/>
      <c r="G44" s="504"/>
      <c r="H44" s="504"/>
      <c r="I44" s="470"/>
      <c r="J44" s="470"/>
      <c r="K44" s="470"/>
      <c r="L44" s="470"/>
      <c r="M44" s="470"/>
      <c r="N44" s="470"/>
      <c r="O44" s="471"/>
      <c r="P44" s="507"/>
      <c r="Q44" s="504"/>
      <c r="R44" s="504"/>
      <c r="S44" s="504"/>
      <c r="T44" s="504"/>
      <c r="U44" s="504"/>
      <c r="V44" s="504"/>
      <c r="W44" s="504"/>
      <c r="X44" s="504"/>
      <c r="Y44" s="504"/>
      <c r="Z44" s="504"/>
      <c r="AA44" s="504"/>
      <c r="AB44" s="504"/>
      <c r="AC44" s="504"/>
      <c r="AD44" s="471"/>
      <c r="AE44" s="504" t="s">
        <v>1288</v>
      </c>
      <c r="AF44" s="504"/>
      <c r="AG44" s="504"/>
      <c r="AH44" s="504"/>
      <c r="AI44" s="504"/>
      <c r="AJ44" s="504"/>
      <c r="AK44" s="504"/>
      <c r="AL44" s="504"/>
      <c r="AM44" s="504"/>
      <c r="AN44" s="504"/>
      <c r="AO44" s="504"/>
      <c r="AP44" s="504"/>
      <c r="AQ44" s="504"/>
      <c r="AR44" s="504"/>
      <c r="AS44" s="504"/>
      <c r="AT44" s="504"/>
      <c r="AU44" s="504"/>
      <c r="AV44" s="504"/>
      <c r="AW44" s="504"/>
      <c r="AX44" s="504"/>
      <c r="AY44" s="504"/>
      <c r="AZ44" s="504"/>
      <c r="BA44" s="504"/>
      <c r="BB44" s="504"/>
      <c r="BC44" s="504"/>
      <c r="BD44" s="504"/>
      <c r="BE44" s="504"/>
      <c r="BF44" s="504"/>
      <c r="BG44" s="504"/>
      <c r="BH44" s="504"/>
      <c r="BI44" s="504"/>
      <c r="BJ44" s="504"/>
      <c r="BK44" s="230"/>
    </row>
    <row r="45" spans="1:63" ht="15.75" customHeight="1">
      <c r="A45" s="207"/>
      <c r="B45" s="504" t="s">
        <v>1293</v>
      </c>
      <c r="C45" s="470"/>
      <c r="D45" s="504"/>
      <c r="E45" s="504"/>
      <c r="F45" s="504"/>
      <c r="G45" s="504"/>
      <c r="H45" s="504"/>
      <c r="I45" s="470"/>
      <c r="J45" s="470"/>
      <c r="K45" s="470"/>
      <c r="L45" s="470"/>
      <c r="M45" s="470"/>
      <c r="N45" s="470"/>
      <c r="O45" s="471"/>
      <c r="P45" s="507"/>
      <c r="Q45" s="504"/>
      <c r="R45" s="504"/>
      <c r="S45" s="504"/>
      <c r="T45" s="504"/>
      <c r="U45" s="504"/>
      <c r="V45" s="504"/>
      <c r="W45" s="504"/>
      <c r="X45" s="504"/>
      <c r="Y45" s="504"/>
      <c r="Z45" s="504"/>
      <c r="AA45" s="504"/>
      <c r="AB45" s="504"/>
      <c r="AC45" s="504"/>
      <c r="AD45" s="471"/>
      <c r="AE45" s="504" t="s">
        <v>1288</v>
      </c>
      <c r="AF45" s="504"/>
      <c r="AG45" s="504"/>
      <c r="AH45" s="504"/>
      <c r="AI45" s="504"/>
      <c r="AJ45" s="504"/>
      <c r="AK45" s="504"/>
      <c r="AL45" s="504"/>
      <c r="AM45" s="504"/>
      <c r="AN45" s="504"/>
      <c r="AO45" s="504"/>
      <c r="AP45" s="504"/>
      <c r="AQ45" s="504"/>
      <c r="AR45" s="504"/>
      <c r="AS45" s="504"/>
      <c r="AT45" s="504"/>
      <c r="AU45" s="504"/>
      <c r="AV45" s="504"/>
      <c r="AW45" s="504"/>
      <c r="AX45" s="504"/>
      <c r="AY45" s="504"/>
      <c r="AZ45" s="504"/>
      <c r="BA45" s="504"/>
      <c r="BB45" s="504"/>
      <c r="BC45" s="504"/>
      <c r="BD45" s="504"/>
      <c r="BE45" s="504"/>
      <c r="BF45" s="504"/>
      <c r="BG45" s="504"/>
      <c r="BH45" s="504"/>
      <c r="BI45" s="504"/>
      <c r="BJ45" s="504"/>
      <c r="BK45" s="230"/>
    </row>
    <row r="46" spans="1:63" ht="15.75" customHeight="1">
      <c r="A46" s="207"/>
      <c r="B46" s="504" t="s">
        <v>1294</v>
      </c>
      <c r="C46" s="470"/>
      <c r="D46" s="504"/>
      <c r="E46" s="504"/>
      <c r="F46" s="504"/>
      <c r="G46" s="504"/>
      <c r="H46" s="504"/>
      <c r="I46" s="470"/>
      <c r="J46" s="470"/>
      <c r="K46" s="470"/>
      <c r="L46" s="470"/>
      <c r="M46" s="470"/>
      <c r="N46" s="470"/>
      <c r="O46" s="471"/>
      <c r="P46" s="507"/>
      <c r="Q46" s="504"/>
      <c r="R46" s="504"/>
      <c r="S46" s="504"/>
      <c r="T46" s="504"/>
      <c r="U46" s="504"/>
      <c r="V46" s="504"/>
      <c r="W46" s="504"/>
      <c r="X46" s="504"/>
      <c r="Y46" s="504"/>
      <c r="Z46" s="504"/>
      <c r="AA46" s="504"/>
      <c r="AB46" s="504"/>
      <c r="AC46" s="504"/>
      <c r="AD46" s="471"/>
      <c r="AE46" s="504" t="s">
        <v>1288</v>
      </c>
      <c r="AF46" s="504"/>
      <c r="AG46" s="504"/>
      <c r="AH46" s="504"/>
      <c r="AI46" s="504"/>
      <c r="AJ46" s="504"/>
      <c r="AK46" s="504"/>
      <c r="AL46" s="504"/>
      <c r="AM46" s="504"/>
      <c r="AN46" s="504"/>
      <c r="AO46" s="504"/>
      <c r="AP46" s="504"/>
      <c r="AQ46" s="504"/>
      <c r="AR46" s="504"/>
      <c r="AS46" s="504"/>
      <c r="AT46" s="504"/>
      <c r="AU46" s="504"/>
      <c r="AV46" s="504"/>
      <c r="AW46" s="504"/>
      <c r="AX46" s="504"/>
      <c r="AY46" s="504"/>
      <c r="AZ46" s="504"/>
      <c r="BA46" s="504"/>
      <c r="BB46" s="504"/>
      <c r="BC46" s="504"/>
      <c r="BD46" s="504"/>
      <c r="BE46" s="504"/>
      <c r="BF46" s="504"/>
      <c r="BG46" s="504"/>
      <c r="BH46" s="504"/>
      <c r="BI46" s="504"/>
      <c r="BJ46" s="504"/>
      <c r="BK46" s="230"/>
    </row>
    <row r="47" spans="1:63" ht="15.75" customHeight="1">
      <c r="A47" s="207"/>
      <c r="B47" s="504" t="s">
        <v>1295</v>
      </c>
      <c r="C47" s="470"/>
      <c r="D47" s="504"/>
      <c r="E47" s="504"/>
      <c r="F47" s="504"/>
      <c r="G47" s="504"/>
      <c r="H47" s="504"/>
      <c r="I47" s="470"/>
      <c r="J47" s="470"/>
      <c r="K47" s="470"/>
      <c r="L47" s="470"/>
      <c r="M47" s="470"/>
      <c r="N47" s="470"/>
      <c r="O47" s="471"/>
      <c r="P47" s="507"/>
      <c r="Q47" s="504"/>
      <c r="R47" s="504"/>
      <c r="S47" s="504"/>
      <c r="T47" s="504"/>
      <c r="U47" s="504"/>
      <c r="V47" s="504"/>
      <c r="W47" s="504"/>
      <c r="X47" s="504"/>
      <c r="Y47" s="504"/>
      <c r="Z47" s="504"/>
      <c r="AA47" s="504"/>
      <c r="AB47" s="504"/>
      <c r="AC47" s="504"/>
      <c r="AD47" s="471"/>
      <c r="AE47" s="504" t="s">
        <v>1288</v>
      </c>
      <c r="AF47" s="504"/>
      <c r="AG47" s="504"/>
      <c r="AH47" s="504"/>
      <c r="AI47" s="504"/>
      <c r="AJ47" s="504"/>
      <c r="AK47" s="504"/>
      <c r="AL47" s="504"/>
      <c r="AM47" s="504"/>
      <c r="AN47" s="504"/>
      <c r="AO47" s="504"/>
      <c r="AP47" s="504"/>
      <c r="AQ47" s="504"/>
      <c r="AR47" s="504"/>
      <c r="AS47" s="504"/>
      <c r="AT47" s="504"/>
      <c r="AU47" s="504"/>
      <c r="AV47" s="504"/>
      <c r="AW47" s="504"/>
      <c r="AX47" s="504"/>
      <c r="AY47" s="504"/>
      <c r="AZ47" s="504"/>
      <c r="BA47" s="504"/>
      <c r="BB47" s="504"/>
      <c r="BC47" s="504"/>
      <c r="BD47" s="504"/>
      <c r="BE47" s="504"/>
      <c r="BF47" s="504"/>
      <c r="BG47" s="504"/>
      <c r="BH47" s="504"/>
      <c r="BI47" s="504"/>
      <c r="BJ47" s="504"/>
      <c r="BK47" s="230"/>
    </row>
    <row r="48" spans="1:63" ht="15.75" customHeight="1">
      <c r="A48" s="207"/>
      <c r="B48" s="504" t="s">
        <v>1296</v>
      </c>
      <c r="C48" s="470"/>
      <c r="D48" s="504"/>
      <c r="E48" s="504"/>
      <c r="F48" s="504"/>
      <c r="G48" s="504"/>
      <c r="H48" s="504"/>
      <c r="I48" s="470"/>
      <c r="J48" s="470"/>
      <c r="K48" s="470"/>
      <c r="L48" s="470"/>
      <c r="M48" s="470"/>
      <c r="N48" s="470"/>
      <c r="O48" s="471"/>
      <c r="P48" s="507"/>
      <c r="Q48" s="504"/>
      <c r="R48" s="504"/>
      <c r="S48" s="504"/>
      <c r="T48" s="504"/>
      <c r="U48" s="504"/>
      <c r="V48" s="504"/>
      <c r="W48" s="504"/>
      <c r="X48" s="504"/>
      <c r="Y48" s="504"/>
      <c r="Z48" s="504"/>
      <c r="AA48" s="504"/>
      <c r="AB48" s="504"/>
      <c r="AC48" s="504"/>
      <c r="AD48" s="471"/>
      <c r="AE48" s="504" t="s">
        <v>1288</v>
      </c>
      <c r="AF48" s="504"/>
      <c r="AG48" s="504"/>
      <c r="AH48" s="504"/>
      <c r="AI48" s="504"/>
      <c r="AJ48" s="504"/>
      <c r="AK48" s="504"/>
      <c r="AL48" s="504"/>
      <c r="AM48" s="504"/>
      <c r="AN48" s="504"/>
      <c r="AO48" s="504"/>
      <c r="AP48" s="504"/>
      <c r="AQ48" s="504"/>
      <c r="AR48" s="504"/>
      <c r="AS48" s="504"/>
      <c r="AT48" s="504"/>
      <c r="AU48" s="504"/>
      <c r="AV48" s="504"/>
      <c r="AW48" s="504"/>
      <c r="AX48" s="504"/>
      <c r="AY48" s="504"/>
      <c r="AZ48" s="504"/>
      <c r="BA48" s="504"/>
      <c r="BB48" s="504"/>
      <c r="BC48" s="504"/>
      <c r="BD48" s="504"/>
      <c r="BE48" s="504"/>
      <c r="BF48" s="504"/>
      <c r="BG48" s="504"/>
      <c r="BH48" s="504"/>
      <c r="BI48" s="504"/>
      <c r="BJ48" s="504"/>
      <c r="BK48" s="230"/>
    </row>
    <row r="49" spans="1:63" ht="15.75" customHeight="1">
      <c r="A49" s="207"/>
      <c r="B49" s="504" t="s">
        <v>1297</v>
      </c>
      <c r="C49" s="470"/>
      <c r="D49" s="504"/>
      <c r="E49" s="504"/>
      <c r="F49" s="504"/>
      <c r="G49" s="504"/>
      <c r="H49" s="504"/>
      <c r="I49" s="470"/>
      <c r="J49" s="470"/>
      <c r="K49" s="470"/>
      <c r="L49" s="470"/>
      <c r="M49" s="470"/>
      <c r="N49" s="470"/>
      <c r="O49" s="471"/>
      <c r="P49" s="507"/>
      <c r="Q49" s="504"/>
      <c r="R49" s="504"/>
      <c r="S49" s="504"/>
      <c r="T49" s="504"/>
      <c r="U49" s="504"/>
      <c r="V49" s="504"/>
      <c r="W49" s="504"/>
      <c r="X49" s="504"/>
      <c r="Y49" s="504"/>
      <c r="Z49" s="504"/>
      <c r="AA49" s="504"/>
      <c r="AB49" s="504"/>
      <c r="AC49" s="504"/>
      <c r="AD49" s="471"/>
      <c r="AE49" s="504" t="s">
        <v>1288</v>
      </c>
      <c r="AF49" s="504"/>
      <c r="AG49" s="504"/>
      <c r="AH49" s="504"/>
      <c r="AI49" s="504"/>
      <c r="AJ49" s="504"/>
      <c r="AK49" s="504"/>
      <c r="AL49" s="504"/>
      <c r="AM49" s="504"/>
      <c r="AN49" s="504"/>
      <c r="AO49" s="504"/>
      <c r="AP49" s="504"/>
      <c r="AQ49" s="504"/>
      <c r="AR49" s="504"/>
      <c r="AS49" s="504"/>
      <c r="AT49" s="504"/>
      <c r="AU49" s="504"/>
      <c r="AV49" s="504"/>
      <c r="AW49" s="504"/>
      <c r="AX49" s="504"/>
      <c r="AY49" s="504"/>
      <c r="AZ49" s="504"/>
      <c r="BA49" s="504"/>
      <c r="BB49" s="504"/>
      <c r="BC49" s="504"/>
      <c r="BD49" s="504"/>
      <c r="BE49" s="504"/>
      <c r="BF49" s="504"/>
      <c r="BG49" s="504"/>
      <c r="BH49" s="504"/>
      <c r="BI49" s="504"/>
      <c r="BJ49" s="504"/>
      <c r="BK49" s="230"/>
    </row>
    <row r="50" spans="1:63" ht="15.75" customHeight="1">
      <c r="A50" s="207"/>
      <c r="B50" s="504" t="s">
        <v>1298</v>
      </c>
      <c r="C50" s="470"/>
      <c r="D50" s="504"/>
      <c r="E50" s="504"/>
      <c r="F50" s="504"/>
      <c r="G50" s="504"/>
      <c r="H50" s="504"/>
      <c r="I50" s="470"/>
      <c r="J50" s="470"/>
      <c r="K50" s="470"/>
      <c r="L50" s="470"/>
      <c r="M50" s="470"/>
      <c r="N50" s="470"/>
      <c r="O50" s="471"/>
      <c r="P50" s="507"/>
      <c r="Q50" s="504"/>
      <c r="R50" s="504"/>
      <c r="S50" s="504"/>
      <c r="T50" s="504"/>
      <c r="U50" s="504"/>
      <c r="V50" s="504"/>
      <c r="W50" s="504"/>
      <c r="X50" s="504"/>
      <c r="Y50" s="504"/>
      <c r="Z50" s="504"/>
      <c r="AA50" s="504"/>
      <c r="AB50" s="504"/>
      <c r="AC50" s="504"/>
      <c r="AD50" s="471"/>
      <c r="AE50" s="504" t="s">
        <v>1288</v>
      </c>
      <c r="AF50" s="504"/>
      <c r="AG50" s="504"/>
      <c r="AH50" s="504"/>
      <c r="AI50" s="504"/>
      <c r="AJ50" s="504"/>
      <c r="AK50" s="504"/>
      <c r="AL50" s="504"/>
      <c r="AM50" s="504"/>
      <c r="AN50" s="504"/>
      <c r="AO50" s="504"/>
      <c r="AP50" s="504"/>
      <c r="AQ50" s="504"/>
      <c r="AR50" s="504"/>
      <c r="AS50" s="504"/>
      <c r="AT50" s="504"/>
      <c r="AU50" s="504"/>
      <c r="AV50" s="504"/>
      <c r="AW50" s="504"/>
      <c r="AX50" s="504"/>
      <c r="AY50" s="504"/>
      <c r="AZ50" s="504"/>
      <c r="BA50" s="504"/>
      <c r="BB50" s="504"/>
      <c r="BC50" s="504"/>
      <c r="BD50" s="504"/>
      <c r="BE50" s="504"/>
      <c r="BF50" s="504"/>
      <c r="BG50" s="504"/>
      <c r="BH50" s="504"/>
      <c r="BI50" s="504"/>
      <c r="BJ50" s="504"/>
      <c r="BK50" s="230"/>
    </row>
    <row r="51" spans="1:63" ht="15.75" customHeight="1">
      <c r="A51" s="207"/>
      <c r="B51" s="504"/>
      <c r="C51" s="470"/>
      <c r="D51" s="504"/>
      <c r="E51" s="504"/>
      <c r="F51" s="504"/>
      <c r="G51" s="504"/>
      <c r="H51" s="504"/>
      <c r="I51" s="470"/>
      <c r="J51" s="470"/>
      <c r="K51" s="470"/>
      <c r="L51" s="470"/>
      <c r="M51" s="470"/>
      <c r="N51" s="470"/>
      <c r="O51" s="471"/>
      <c r="P51" s="507"/>
      <c r="Q51" s="504"/>
      <c r="R51" s="504"/>
      <c r="S51" s="504"/>
      <c r="T51" s="504"/>
      <c r="U51" s="504"/>
      <c r="V51" s="504"/>
      <c r="W51" s="504"/>
      <c r="X51" s="504"/>
      <c r="Y51" s="504"/>
      <c r="Z51" s="504"/>
      <c r="AA51" s="504"/>
      <c r="AB51" s="504"/>
      <c r="AC51" s="504"/>
      <c r="AD51" s="471"/>
      <c r="AE51" s="504"/>
      <c r="AF51" s="504"/>
      <c r="AG51" s="504"/>
      <c r="AH51" s="504"/>
      <c r="AI51" s="504"/>
      <c r="AJ51" s="504"/>
      <c r="AK51" s="504"/>
      <c r="AL51" s="504"/>
      <c r="AM51" s="504"/>
      <c r="AN51" s="504"/>
      <c r="AO51" s="504"/>
      <c r="AP51" s="504"/>
      <c r="AQ51" s="504"/>
      <c r="AR51" s="504"/>
      <c r="AS51" s="504"/>
      <c r="AT51" s="504"/>
      <c r="AU51" s="504"/>
      <c r="AV51" s="504"/>
      <c r="AW51" s="504"/>
      <c r="AX51" s="504"/>
      <c r="AY51" s="504"/>
      <c r="AZ51" s="504"/>
      <c r="BA51" s="504"/>
      <c r="BB51" s="504"/>
      <c r="BC51" s="504"/>
      <c r="BD51" s="504"/>
      <c r="BE51" s="504"/>
      <c r="BF51" s="504"/>
      <c r="BG51" s="504"/>
      <c r="BH51" s="504"/>
      <c r="BI51" s="504"/>
      <c r="BJ51" s="504"/>
      <c r="BK51" s="230"/>
    </row>
    <row r="52" spans="1:63" ht="15.75" customHeight="1">
      <c r="A52" s="207"/>
      <c r="B52" s="504" t="s">
        <v>1299</v>
      </c>
      <c r="C52" s="470"/>
      <c r="D52" s="504"/>
      <c r="E52" s="504"/>
      <c r="F52" s="504"/>
      <c r="G52" s="504"/>
      <c r="H52" s="504"/>
      <c r="I52" s="470"/>
      <c r="J52" s="470"/>
      <c r="K52" s="470"/>
      <c r="L52" s="470"/>
      <c r="M52" s="470"/>
      <c r="N52" s="470"/>
      <c r="O52" s="471"/>
      <c r="P52" s="507"/>
      <c r="Q52" s="504" t="s">
        <v>1300</v>
      </c>
      <c r="R52" s="504"/>
      <c r="S52" s="504"/>
      <c r="T52" s="504"/>
      <c r="U52" s="504"/>
      <c r="V52" s="504"/>
      <c r="W52" s="504"/>
      <c r="X52" s="504"/>
      <c r="Y52" s="504"/>
      <c r="Z52" s="504"/>
      <c r="AA52" s="504"/>
      <c r="AB52" s="504"/>
      <c r="AC52" s="504"/>
      <c r="AD52" s="471"/>
      <c r="AE52" s="504" t="s">
        <v>1301</v>
      </c>
      <c r="AF52" s="504"/>
      <c r="AG52" s="504"/>
      <c r="AH52" s="504"/>
      <c r="AI52" s="504"/>
      <c r="AJ52" s="504"/>
      <c r="AK52" s="504"/>
      <c r="AL52" s="504"/>
      <c r="AM52" s="504"/>
      <c r="AN52" s="504"/>
      <c r="AO52" s="504"/>
      <c r="AP52" s="504"/>
      <c r="AQ52" s="504"/>
      <c r="AR52" s="504"/>
      <c r="AS52" s="504"/>
      <c r="AT52" s="504"/>
      <c r="AU52" s="504"/>
      <c r="AV52" s="504"/>
      <c r="AW52" s="504"/>
      <c r="AX52" s="504"/>
      <c r="AY52" s="504"/>
      <c r="AZ52" s="504"/>
      <c r="BA52" s="504"/>
      <c r="BB52" s="504"/>
      <c r="BC52" s="504"/>
      <c r="BD52" s="504"/>
      <c r="BE52" s="504"/>
      <c r="BF52" s="504"/>
      <c r="BG52" s="504"/>
      <c r="BH52" s="504"/>
      <c r="BI52" s="504"/>
      <c r="BJ52" s="504"/>
      <c r="BK52" s="230"/>
    </row>
    <row r="53" spans="1:63" ht="15.75" customHeight="1">
      <c r="A53" s="207"/>
      <c r="B53" s="504"/>
      <c r="C53" s="470"/>
      <c r="D53" s="504"/>
      <c r="E53" s="504"/>
      <c r="F53" s="504"/>
      <c r="G53" s="504"/>
      <c r="H53" s="504"/>
      <c r="I53" s="470"/>
      <c r="J53" s="470"/>
      <c r="K53" s="470"/>
      <c r="L53" s="470"/>
      <c r="M53" s="470"/>
      <c r="N53" s="470"/>
      <c r="O53" s="471"/>
      <c r="P53" s="507"/>
      <c r="Q53" s="504"/>
      <c r="R53" s="504"/>
      <c r="S53" s="504"/>
      <c r="T53" s="504"/>
      <c r="U53" s="504"/>
      <c r="V53" s="504"/>
      <c r="W53" s="504"/>
      <c r="X53" s="504"/>
      <c r="Y53" s="504"/>
      <c r="Z53" s="504"/>
      <c r="AA53" s="504"/>
      <c r="AB53" s="504"/>
      <c r="AC53" s="504"/>
      <c r="AD53" s="471"/>
      <c r="AE53" s="504"/>
      <c r="AF53" s="504"/>
      <c r="AG53" s="504"/>
      <c r="AH53" s="504"/>
      <c r="AI53" s="504"/>
      <c r="AJ53" s="504"/>
      <c r="AK53" s="504"/>
      <c r="AL53" s="504"/>
      <c r="AM53" s="504"/>
      <c r="AN53" s="504"/>
      <c r="AO53" s="504"/>
      <c r="AP53" s="504"/>
      <c r="AQ53" s="504"/>
      <c r="AR53" s="504"/>
      <c r="AS53" s="504"/>
      <c r="AT53" s="504"/>
      <c r="AU53" s="504"/>
      <c r="AV53" s="504"/>
      <c r="AW53" s="504"/>
      <c r="AX53" s="504"/>
      <c r="AY53" s="504"/>
      <c r="AZ53" s="504"/>
      <c r="BA53" s="504"/>
      <c r="BB53" s="504"/>
      <c r="BC53" s="504"/>
      <c r="BD53" s="504"/>
      <c r="BE53" s="504"/>
      <c r="BF53" s="504"/>
      <c r="BG53" s="504"/>
      <c r="BH53" s="504"/>
      <c r="BI53" s="504"/>
      <c r="BJ53" s="504"/>
      <c r="BK53" s="230"/>
    </row>
    <row r="54" spans="1:63" ht="15.75" customHeight="1">
      <c r="A54" s="207"/>
      <c r="B54" s="504" t="s">
        <v>1302</v>
      </c>
      <c r="C54" s="470"/>
      <c r="D54" s="504"/>
      <c r="E54" s="504"/>
      <c r="F54" s="504"/>
      <c r="G54" s="504"/>
      <c r="H54" s="504"/>
      <c r="I54" s="470"/>
      <c r="J54" s="470"/>
      <c r="K54" s="470"/>
      <c r="L54" s="470"/>
      <c r="M54" s="470"/>
      <c r="N54" s="470"/>
      <c r="O54" s="471"/>
      <c r="P54" s="507"/>
      <c r="Q54" s="504" t="s">
        <v>1303</v>
      </c>
      <c r="R54" s="504"/>
      <c r="S54" s="504"/>
      <c r="T54" s="504"/>
      <c r="U54" s="504"/>
      <c r="V54" s="504"/>
      <c r="W54" s="504"/>
      <c r="X54" s="504"/>
      <c r="Y54" s="504"/>
      <c r="Z54" s="504"/>
      <c r="AA54" s="504"/>
      <c r="AB54" s="504"/>
      <c r="AC54" s="504"/>
      <c r="AD54" s="471"/>
      <c r="AE54" s="504"/>
      <c r="AF54" s="504"/>
      <c r="AG54" s="504"/>
      <c r="AH54" s="504"/>
      <c r="AI54" s="504"/>
      <c r="AJ54" s="504"/>
      <c r="AK54" s="504"/>
      <c r="AL54" s="504"/>
      <c r="AM54" s="504"/>
      <c r="AN54" s="504"/>
      <c r="AO54" s="504"/>
      <c r="AP54" s="504"/>
      <c r="AQ54" s="504"/>
      <c r="AR54" s="504"/>
      <c r="AS54" s="504"/>
      <c r="AT54" s="504"/>
      <c r="AU54" s="504"/>
      <c r="AV54" s="504"/>
      <c r="AW54" s="504"/>
      <c r="AX54" s="504"/>
      <c r="AY54" s="504"/>
      <c r="AZ54" s="504"/>
      <c r="BA54" s="504"/>
      <c r="BB54" s="504"/>
      <c r="BC54" s="504"/>
      <c r="BD54" s="504"/>
      <c r="BE54" s="504"/>
      <c r="BF54" s="504"/>
      <c r="BG54" s="504"/>
      <c r="BH54" s="504"/>
      <c r="BI54" s="504"/>
      <c r="BJ54" s="504"/>
      <c r="BK54" s="230"/>
    </row>
    <row r="55" spans="1:63" ht="15.75" customHeight="1">
      <c r="A55" s="207"/>
      <c r="B55" s="504" t="s">
        <v>1304</v>
      </c>
      <c r="C55" s="470"/>
      <c r="D55" s="504"/>
      <c r="E55" s="504"/>
      <c r="F55" s="504"/>
      <c r="G55" s="504"/>
      <c r="H55" s="504"/>
      <c r="I55" s="470"/>
      <c r="J55" s="470"/>
      <c r="K55" s="470"/>
      <c r="L55" s="470"/>
      <c r="M55" s="470"/>
      <c r="N55" s="470"/>
      <c r="O55" s="471"/>
      <c r="P55" s="507"/>
      <c r="Q55" s="504" t="s">
        <v>1305</v>
      </c>
      <c r="R55" s="504"/>
      <c r="S55" s="504"/>
      <c r="T55" s="504"/>
      <c r="U55" s="504"/>
      <c r="V55" s="504"/>
      <c r="W55" s="504"/>
      <c r="X55" s="504"/>
      <c r="Y55" s="504"/>
      <c r="Z55" s="504"/>
      <c r="AA55" s="504"/>
      <c r="AB55" s="504"/>
      <c r="AC55" s="504"/>
      <c r="AD55" s="471"/>
      <c r="AE55" s="548" t="s">
        <v>1306</v>
      </c>
      <c r="AF55" s="504"/>
      <c r="AG55" s="504"/>
      <c r="AH55" s="504"/>
      <c r="AI55" s="504"/>
      <c r="AJ55" s="504"/>
      <c r="AK55" s="504"/>
      <c r="AL55" s="504"/>
      <c r="AM55" s="504"/>
      <c r="AN55" s="504"/>
      <c r="AO55" s="504"/>
      <c r="AP55" s="504"/>
      <c r="AQ55" s="504"/>
      <c r="AR55" s="504"/>
      <c r="AS55" s="504"/>
      <c r="AT55" s="504"/>
      <c r="AU55" s="504"/>
      <c r="AV55" s="504"/>
      <c r="AW55" s="504"/>
      <c r="AX55" s="504"/>
      <c r="AY55" s="504"/>
      <c r="AZ55" s="504"/>
      <c r="BA55" s="504"/>
      <c r="BB55" s="504"/>
      <c r="BC55" s="504"/>
      <c r="BD55" s="504"/>
      <c r="BE55" s="504"/>
      <c r="BF55" s="504"/>
      <c r="BG55" s="504"/>
      <c r="BH55" s="504"/>
      <c r="BI55" s="504"/>
      <c r="BJ55" s="504"/>
      <c r="BK55" s="230"/>
    </row>
    <row r="56" spans="1:63" ht="15.75" customHeight="1">
      <c r="A56" s="207"/>
      <c r="B56" s="504" t="s">
        <v>1307</v>
      </c>
      <c r="C56" s="470"/>
      <c r="D56" s="504"/>
      <c r="E56" s="504"/>
      <c r="F56" s="504"/>
      <c r="G56" s="504"/>
      <c r="H56" s="504"/>
      <c r="I56" s="470"/>
      <c r="J56" s="470"/>
      <c r="K56" s="470"/>
      <c r="L56" s="470"/>
      <c r="M56" s="470"/>
      <c r="N56" s="470"/>
      <c r="O56" s="471"/>
      <c r="P56" s="507"/>
      <c r="Q56" s="504" t="s">
        <v>1308</v>
      </c>
      <c r="R56" s="504"/>
      <c r="S56" s="504"/>
      <c r="T56" s="504"/>
      <c r="U56" s="504"/>
      <c r="V56" s="504"/>
      <c r="W56" s="504"/>
      <c r="X56" s="504"/>
      <c r="Y56" s="504"/>
      <c r="Z56" s="504"/>
      <c r="AA56" s="504"/>
      <c r="AB56" s="504"/>
      <c r="AC56" s="504"/>
      <c r="AD56" s="471"/>
      <c r="AE56" s="548" t="s">
        <v>1309</v>
      </c>
      <c r="AF56" s="504"/>
      <c r="AG56" s="504"/>
      <c r="AH56" s="504"/>
      <c r="AI56" s="504"/>
      <c r="AJ56" s="504"/>
      <c r="AK56" s="504"/>
      <c r="AL56" s="504"/>
      <c r="AM56" s="504"/>
      <c r="AN56" s="504"/>
      <c r="AO56" s="504"/>
      <c r="AP56" s="504"/>
      <c r="AQ56" s="504"/>
      <c r="AR56" s="504"/>
      <c r="AS56" s="504"/>
      <c r="AT56" s="504"/>
      <c r="AU56" s="504"/>
      <c r="AV56" s="504"/>
      <c r="AW56" s="504"/>
      <c r="AX56" s="504"/>
      <c r="AY56" s="504"/>
      <c r="AZ56" s="504"/>
      <c r="BA56" s="504"/>
      <c r="BB56" s="504"/>
      <c r="BC56" s="504"/>
      <c r="BD56" s="504"/>
      <c r="BE56" s="504"/>
      <c r="BF56" s="504"/>
      <c r="BG56" s="504"/>
      <c r="BH56" s="504"/>
      <c r="BI56" s="504"/>
      <c r="BJ56" s="504"/>
      <c r="BK56" s="230"/>
    </row>
    <row r="57" spans="1:63" ht="15.75" customHeight="1">
      <c r="A57" s="207"/>
      <c r="B57" s="504" t="s">
        <v>1310</v>
      </c>
      <c r="C57" s="470"/>
      <c r="D57" s="504"/>
      <c r="E57" s="504"/>
      <c r="F57" s="504"/>
      <c r="G57" s="504"/>
      <c r="H57" s="504"/>
      <c r="I57" s="470"/>
      <c r="J57" s="470"/>
      <c r="K57" s="470"/>
      <c r="L57" s="470"/>
      <c r="M57" s="470"/>
      <c r="N57" s="470"/>
      <c r="O57" s="471"/>
      <c r="P57" s="507"/>
      <c r="Q57" s="504" t="s">
        <v>1311</v>
      </c>
      <c r="R57" s="504"/>
      <c r="S57" s="504"/>
      <c r="T57" s="504"/>
      <c r="U57" s="504"/>
      <c r="V57" s="504"/>
      <c r="W57" s="504"/>
      <c r="X57" s="504"/>
      <c r="Y57" s="504"/>
      <c r="Z57" s="504"/>
      <c r="AA57" s="504"/>
      <c r="AB57" s="504"/>
      <c r="AC57" s="504"/>
      <c r="AD57" s="471"/>
      <c r="AE57" s="504"/>
      <c r="AF57" s="504"/>
      <c r="AG57" s="504"/>
      <c r="AH57" s="504"/>
      <c r="AI57" s="504"/>
      <c r="AJ57" s="504"/>
      <c r="AK57" s="504"/>
      <c r="AL57" s="504"/>
      <c r="AM57" s="504"/>
      <c r="AN57" s="504"/>
      <c r="AO57" s="504"/>
      <c r="AP57" s="504"/>
      <c r="AQ57" s="504"/>
      <c r="AR57" s="504"/>
      <c r="AS57" s="504"/>
      <c r="AT57" s="504"/>
      <c r="AU57" s="504"/>
      <c r="AV57" s="504"/>
      <c r="AW57" s="504"/>
      <c r="AX57" s="504"/>
      <c r="AY57" s="504"/>
      <c r="AZ57" s="504"/>
      <c r="BA57" s="504"/>
      <c r="BB57" s="504"/>
      <c r="BC57" s="504"/>
      <c r="BD57" s="504"/>
      <c r="BE57" s="504"/>
      <c r="BF57" s="504"/>
      <c r="BG57" s="504"/>
      <c r="BH57" s="504"/>
      <c r="BI57" s="504"/>
      <c r="BJ57" s="504"/>
      <c r="BK57" s="230"/>
    </row>
    <row r="58" spans="1:63" ht="15.75" customHeight="1">
      <c r="A58" s="207"/>
      <c r="B58" s="504" t="s">
        <v>1312</v>
      </c>
      <c r="C58" s="470"/>
      <c r="D58" s="504"/>
      <c r="E58" s="504"/>
      <c r="F58" s="504"/>
      <c r="G58" s="504"/>
      <c r="H58" s="504"/>
      <c r="I58" s="470"/>
      <c r="J58" s="470"/>
      <c r="K58" s="470"/>
      <c r="L58" s="470"/>
      <c r="M58" s="470"/>
      <c r="N58" s="470"/>
      <c r="O58" s="471"/>
      <c r="P58" s="507"/>
      <c r="Q58" s="504" t="s">
        <v>1313</v>
      </c>
      <c r="R58" s="504"/>
      <c r="S58" s="504"/>
      <c r="T58" s="504"/>
      <c r="U58" s="504"/>
      <c r="V58" s="504"/>
      <c r="W58" s="504"/>
      <c r="X58" s="504"/>
      <c r="Y58" s="504"/>
      <c r="Z58" s="504"/>
      <c r="AA58" s="504"/>
      <c r="AB58" s="504"/>
      <c r="AC58" s="504"/>
      <c r="AD58" s="471"/>
      <c r="AE58" s="504"/>
      <c r="AF58" s="504"/>
      <c r="AG58" s="504"/>
      <c r="AH58" s="504"/>
      <c r="AI58" s="504"/>
      <c r="AJ58" s="504"/>
      <c r="AK58" s="504"/>
      <c r="AL58" s="504"/>
      <c r="AM58" s="504"/>
      <c r="AN58" s="504"/>
      <c r="AO58" s="504"/>
      <c r="AP58" s="504"/>
      <c r="AQ58" s="504"/>
      <c r="AR58" s="504"/>
      <c r="AS58" s="504"/>
      <c r="AT58" s="504"/>
      <c r="AU58" s="504"/>
      <c r="AV58" s="504"/>
      <c r="AW58" s="504"/>
      <c r="AX58" s="504"/>
      <c r="AY58" s="504"/>
      <c r="AZ58" s="504"/>
      <c r="BA58" s="504"/>
      <c r="BB58" s="504"/>
      <c r="BC58" s="504"/>
      <c r="BD58" s="504"/>
      <c r="BE58" s="504"/>
      <c r="BF58" s="504"/>
      <c r="BG58" s="504"/>
      <c r="BH58" s="504"/>
      <c r="BI58" s="504"/>
      <c r="BJ58" s="504"/>
      <c r="BK58" s="230"/>
    </row>
    <row r="59" spans="1:63" ht="15.75" customHeight="1">
      <c r="A59" s="207"/>
      <c r="B59" s="504"/>
      <c r="C59" s="470"/>
      <c r="D59" s="504"/>
      <c r="E59" s="504"/>
      <c r="F59" s="504"/>
      <c r="G59" s="504"/>
      <c r="H59" s="504"/>
      <c r="I59" s="470"/>
      <c r="J59" s="470"/>
      <c r="K59" s="470"/>
      <c r="L59" s="470"/>
      <c r="M59" s="470"/>
      <c r="N59" s="470"/>
      <c r="O59" s="471"/>
      <c r="P59" s="507"/>
      <c r="Q59" s="504"/>
      <c r="R59" s="504"/>
      <c r="S59" s="504"/>
      <c r="T59" s="504"/>
      <c r="U59" s="504"/>
      <c r="V59" s="504"/>
      <c r="W59" s="504"/>
      <c r="X59" s="504"/>
      <c r="Y59" s="504"/>
      <c r="Z59" s="504"/>
      <c r="AA59" s="504"/>
      <c r="AB59" s="504"/>
      <c r="AC59" s="504"/>
      <c r="AD59" s="471"/>
      <c r="AE59" s="504"/>
      <c r="AF59" s="504"/>
      <c r="AG59" s="504"/>
      <c r="AH59" s="504"/>
      <c r="AI59" s="504"/>
      <c r="AJ59" s="504"/>
      <c r="AK59" s="504"/>
      <c r="AL59" s="504"/>
      <c r="AM59" s="504"/>
      <c r="AN59" s="504"/>
      <c r="AO59" s="504"/>
      <c r="AP59" s="504"/>
      <c r="AQ59" s="504"/>
      <c r="AR59" s="504"/>
      <c r="AS59" s="504"/>
      <c r="AT59" s="504"/>
      <c r="AU59" s="504"/>
      <c r="AV59" s="504"/>
      <c r="AW59" s="504"/>
      <c r="AX59" s="504"/>
      <c r="AY59" s="504"/>
      <c r="AZ59" s="504"/>
      <c r="BA59" s="504"/>
      <c r="BB59" s="504"/>
      <c r="BC59" s="504"/>
      <c r="BD59" s="504"/>
      <c r="BE59" s="504"/>
      <c r="BF59" s="504"/>
      <c r="BG59" s="504"/>
      <c r="BH59" s="504"/>
      <c r="BI59" s="504"/>
      <c r="BJ59" s="504"/>
      <c r="BK59" s="230"/>
    </row>
    <row r="60" spans="1:63" ht="15.75" customHeight="1">
      <c r="A60" s="207"/>
      <c r="B60" s="504"/>
      <c r="C60" s="470"/>
      <c r="D60" s="504"/>
      <c r="E60" s="504"/>
      <c r="F60" s="504"/>
      <c r="G60" s="504"/>
      <c r="H60" s="504"/>
      <c r="I60" s="470"/>
      <c r="J60" s="470"/>
      <c r="K60" s="470"/>
      <c r="L60" s="470"/>
      <c r="M60" s="470"/>
      <c r="N60" s="470"/>
      <c r="O60" s="471"/>
      <c r="P60" s="507"/>
      <c r="Q60" s="504"/>
      <c r="R60" s="504"/>
      <c r="S60" s="504"/>
      <c r="T60" s="504"/>
      <c r="U60" s="504"/>
      <c r="V60" s="504"/>
      <c r="W60" s="504"/>
      <c r="X60" s="504"/>
      <c r="Y60" s="504"/>
      <c r="Z60" s="504"/>
      <c r="AA60" s="504"/>
      <c r="AB60" s="504"/>
      <c r="AC60" s="504"/>
      <c r="AD60" s="471"/>
      <c r="AE60" s="504"/>
      <c r="AF60" s="504"/>
      <c r="AG60" s="504"/>
      <c r="AH60" s="504"/>
      <c r="AI60" s="504"/>
      <c r="AJ60" s="504"/>
      <c r="AK60" s="504"/>
      <c r="AL60" s="504"/>
      <c r="AM60" s="504"/>
      <c r="AN60" s="504"/>
      <c r="AO60" s="504"/>
      <c r="AP60" s="504"/>
      <c r="AQ60" s="504"/>
      <c r="AR60" s="504"/>
      <c r="AS60" s="504"/>
      <c r="AT60" s="504"/>
      <c r="AU60" s="504"/>
      <c r="AV60" s="504"/>
      <c r="AW60" s="504"/>
      <c r="AX60" s="504"/>
      <c r="AY60" s="504"/>
      <c r="AZ60" s="504"/>
      <c r="BA60" s="504"/>
      <c r="BB60" s="504"/>
      <c r="BC60" s="504"/>
      <c r="BD60" s="504"/>
      <c r="BE60" s="504"/>
      <c r="BF60" s="504"/>
      <c r="BG60" s="504"/>
      <c r="BH60" s="504"/>
      <c r="BI60" s="504"/>
      <c r="BJ60" s="504"/>
      <c r="BK60" s="230"/>
    </row>
    <row r="61" spans="1:63" ht="15.75" customHeight="1">
      <c r="A61" s="207"/>
      <c r="B61" s="504"/>
      <c r="C61" s="470"/>
      <c r="D61" s="504"/>
      <c r="E61" s="504"/>
      <c r="F61" s="504"/>
      <c r="G61" s="504"/>
      <c r="H61" s="504"/>
      <c r="I61" s="470"/>
      <c r="J61" s="470"/>
      <c r="K61" s="470"/>
      <c r="L61" s="470"/>
      <c r="M61" s="470"/>
      <c r="N61" s="470"/>
      <c r="O61" s="471"/>
      <c r="P61" s="507"/>
      <c r="Q61" s="504"/>
      <c r="R61" s="504"/>
      <c r="S61" s="504"/>
      <c r="T61" s="504"/>
      <c r="U61" s="504"/>
      <c r="V61" s="504"/>
      <c r="W61" s="504"/>
      <c r="X61" s="504"/>
      <c r="Y61" s="504"/>
      <c r="Z61" s="504"/>
      <c r="AA61" s="504"/>
      <c r="AB61" s="504"/>
      <c r="AC61" s="504"/>
      <c r="AD61" s="471"/>
      <c r="AE61" s="504"/>
      <c r="AF61" s="504"/>
      <c r="AG61" s="504"/>
      <c r="AH61" s="504"/>
      <c r="AI61" s="504"/>
      <c r="AJ61" s="504"/>
      <c r="AK61" s="504"/>
      <c r="AL61" s="504"/>
      <c r="AM61" s="504"/>
      <c r="AN61" s="504"/>
      <c r="AO61" s="504"/>
      <c r="AP61" s="504"/>
      <c r="AQ61" s="504"/>
      <c r="AR61" s="504"/>
      <c r="AS61" s="504"/>
      <c r="AT61" s="504"/>
      <c r="AU61" s="504"/>
      <c r="AV61" s="504"/>
      <c r="AW61" s="504"/>
      <c r="AX61" s="504"/>
      <c r="AY61" s="504"/>
      <c r="AZ61" s="504"/>
      <c r="BA61" s="504"/>
      <c r="BB61" s="504"/>
      <c r="BC61" s="504"/>
      <c r="BD61" s="504"/>
      <c r="BE61" s="504"/>
      <c r="BF61" s="504"/>
      <c r="BG61" s="504"/>
      <c r="BH61" s="504"/>
      <c r="BI61" s="504"/>
      <c r="BJ61" s="504"/>
      <c r="BK61" s="230"/>
    </row>
    <row r="62" spans="1:63" ht="15.75" customHeight="1">
      <c r="A62" s="207"/>
      <c r="B62" s="504"/>
      <c r="C62" s="470"/>
      <c r="D62" s="504"/>
      <c r="E62" s="504"/>
      <c r="F62" s="504"/>
      <c r="G62" s="504"/>
      <c r="H62" s="504"/>
      <c r="I62" s="470"/>
      <c r="J62" s="470"/>
      <c r="K62" s="470"/>
      <c r="L62" s="470"/>
      <c r="M62" s="470"/>
      <c r="N62" s="470"/>
      <c r="O62" s="471"/>
      <c r="P62" s="507"/>
      <c r="Q62" s="504"/>
      <c r="R62" s="504"/>
      <c r="S62" s="504"/>
      <c r="T62" s="504"/>
      <c r="U62" s="504"/>
      <c r="V62" s="504"/>
      <c r="W62" s="504"/>
      <c r="X62" s="504"/>
      <c r="Y62" s="504"/>
      <c r="Z62" s="504"/>
      <c r="AA62" s="504"/>
      <c r="AB62" s="504"/>
      <c r="AC62" s="504"/>
      <c r="AD62" s="471"/>
      <c r="AE62" s="504"/>
      <c r="AF62" s="504"/>
      <c r="AG62" s="504"/>
      <c r="AH62" s="504"/>
      <c r="AI62" s="504"/>
      <c r="AJ62" s="504"/>
      <c r="AK62" s="504"/>
      <c r="AL62" s="504"/>
      <c r="AM62" s="504"/>
      <c r="AN62" s="504"/>
      <c r="AO62" s="504"/>
      <c r="AP62" s="504"/>
      <c r="AQ62" s="504"/>
      <c r="AR62" s="504"/>
      <c r="AS62" s="504"/>
      <c r="AT62" s="504"/>
      <c r="AU62" s="504"/>
      <c r="AV62" s="504"/>
      <c r="AW62" s="504"/>
      <c r="AX62" s="504"/>
      <c r="AY62" s="504"/>
      <c r="AZ62" s="504"/>
      <c r="BA62" s="504"/>
      <c r="BB62" s="504"/>
      <c r="BC62" s="504"/>
      <c r="BD62" s="504"/>
      <c r="BE62" s="504"/>
      <c r="BF62" s="504"/>
      <c r="BG62" s="504"/>
      <c r="BH62" s="504"/>
      <c r="BI62" s="504"/>
      <c r="BJ62" s="504"/>
      <c r="BK62" s="230"/>
    </row>
    <row r="63" spans="1:63" ht="15.75" customHeight="1" thickBot="1">
      <c r="A63" s="221"/>
      <c r="B63" s="480"/>
      <c r="C63" s="475"/>
      <c r="D63" s="370"/>
      <c r="E63" s="370"/>
      <c r="F63" s="370"/>
      <c r="G63" s="370"/>
      <c r="H63" s="370"/>
      <c r="I63" s="475"/>
      <c r="J63" s="475"/>
      <c r="K63" s="475"/>
      <c r="L63" s="475"/>
      <c r="M63" s="475"/>
      <c r="N63" s="475"/>
      <c r="O63" s="476"/>
      <c r="P63" s="501"/>
      <c r="Q63" s="370"/>
      <c r="R63" s="370"/>
      <c r="S63" s="370"/>
      <c r="T63" s="370"/>
      <c r="U63" s="370"/>
      <c r="V63" s="370"/>
      <c r="W63" s="370"/>
      <c r="X63" s="370"/>
      <c r="Y63" s="370"/>
      <c r="Z63" s="370"/>
      <c r="AA63" s="370"/>
      <c r="AB63" s="370"/>
      <c r="AC63" s="370"/>
      <c r="AD63" s="476"/>
      <c r="AE63" s="475"/>
      <c r="AF63" s="370"/>
      <c r="AG63" s="370"/>
      <c r="AH63" s="370"/>
      <c r="AI63" s="370"/>
      <c r="AJ63" s="370"/>
      <c r="AK63" s="370"/>
      <c r="AL63" s="370"/>
      <c r="AM63" s="370"/>
      <c r="AN63" s="370"/>
      <c r="AO63" s="370"/>
      <c r="AP63" s="370"/>
      <c r="AQ63" s="370"/>
      <c r="AR63" s="370"/>
      <c r="AS63" s="370"/>
      <c r="AT63" s="370"/>
      <c r="AU63" s="370"/>
      <c r="AV63" s="370"/>
      <c r="AW63" s="370"/>
      <c r="AX63" s="370"/>
      <c r="AY63" s="370"/>
      <c r="AZ63" s="370"/>
      <c r="BA63" s="370"/>
      <c r="BB63" s="370"/>
      <c r="BC63" s="370"/>
      <c r="BD63" s="370"/>
      <c r="BE63" s="370"/>
      <c r="BF63" s="370"/>
      <c r="BG63" s="370"/>
      <c r="BH63" s="370"/>
      <c r="BI63" s="370"/>
      <c r="BJ63" s="370"/>
      <c r="BK63" s="546"/>
    </row>
    <row r="64" spans="1:63" ht="15.75" customHeight="1">
      <c r="C64" s="14"/>
      <c r="D64" s="14"/>
      <c r="E64" s="14"/>
      <c r="J64" s="14"/>
      <c r="Q64" s="14"/>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F6A5A-174D-42E8-9178-00F0E902CE35}">
  <sheetPr codeName="Sheet16">
    <pageSetUpPr fitToPage="1"/>
  </sheetPr>
  <dimension ref="A1:BO30"/>
  <sheetViews>
    <sheetView showGridLines="0" zoomScale="70" zoomScaleNormal="70" zoomScaleSheetLayoutView="100" workbookViewId="0">
      <selection activeCell="BM37" sqref="BM37"/>
    </sheetView>
  </sheetViews>
  <sheetFormatPr defaultColWidth="2.08984375" defaultRowHeight="14.25" customHeight="1"/>
  <cols>
    <col min="1" max="1" width="2.6328125" style="175" customWidth="1"/>
    <col min="2" max="63" width="2.08984375" style="175"/>
    <col min="64" max="64" width="23.08984375" style="175" customWidth="1"/>
    <col min="65" max="65" width="19.6328125" style="175" customWidth="1"/>
    <col min="66" max="66" width="14.90625" style="175" bestFit="1" customWidth="1"/>
    <col min="67" max="16384" width="2.08984375" style="175"/>
  </cols>
  <sheetData>
    <row r="1" spans="1:67" s="171" customFormat="1" ht="15.75" customHeight="1">
      <c r="A1" s="1011" t="str">
        <f>表紙!A54</f>
        <v>Webシステム</v>
      </c>
      <c r="B1" s="1116"/>
      <c r="C1" s="1116"/>
      <c r="D1" s="1116"/>
      <c r="E1" s="1116"/>
      <c r="F1" s="1116"/>
      <c r="G1" s="1116"/>
      <c r="H1" s="1116"/>
      <c r="I1" s="1116"/>
      <c r="J1" s="1117"/>
      <c r="K1" s="1020" t="s">
        <v>131</v>
      </c>
      <c r="L1" s="1088"/>
      <c r="M1" s="1088"/>
      <c r="N1" s="1088"/>
      <c r="O1" s="1088"/>
      <c r="P1" s="1088"/>
      <c r="Q1" s="1088"/>
      <c r="R1" s="1088"/>
      <c r="S1" s="1088"/>
      <c r="T1" s="1089"/>
      <c r="U1" s="1023" t="s">
        <v>146</v>
      </c>
      <c r="V1" s="1090"/>
      <c r="W1" s="1090"/>
      <c r="X1" s="1090"/>
      <c r="Y1" s="1091"/>
      <c r="Z1" s="1026" t="str">
        <f>表紙!$AJ$63</f>
        <v>MS</v>
      </c>
      <c r="AA1" s="1092"/>
      <c r="AB1" s="1092"/>
      <c r="AC1" s="1092"/>
      <c r="AD1" s="1093"/>
      <c r="AE1" s="1029" t="s">
        <v>134</v>
      </c>
      <c r="AF1" s="1094"/>
      <c r="AG1" s="1094"/>
      <c r="AH1" s="1094"/>
      <c r="AI1" s="1095"/>
      <c r="AJ1" s="994" t="str">
        <f>表紙!$AX$63</f>
        <v>Webシステム</v>
      </c>
      <c r="AK1" s="1096"/>
      <c r="AL1" s="1096"/>
      <c r="AM1" s="1096"/>
      <c r="AN1" s="1096"/>
      <c r="AO1" s="1096"/>
      <c r="AP1" s="1096"/>
      <c r="AQ1" s="1096"/>
      <c r="AR1" s="1097"/>
      <c r="AS1" s="1063" t="s">
        <v>101</v>
      </c>
      <c r="AT1" s="1064"/>
      <c r="AU1" s="1064"/>
      <c r="AV1" s="1064"/>
      <c r="AW1" s="1064"/>
      <c r="AX1" s="1064"/>
      <c r="AY1" s="1065"/>
      <c r="AZ1" s="968" t="s">
        <v>124</v>
      </c>
      <c r="BA1" s="1066"/>
      <c r="BB1" s="1066"/>
      <c r="BC1" s="1066"/>
      <c r="BD1" s="1066"/>
      <c r="BE1" s="1067"/>
      <c r="BF1" s="968" t="s">
        <v>147</v>
      </c>
      <c r="BG1" s="1066"/>
      <c r="BH1" s="1066"/>
      <c r="BI1" s="1066"/>
      <c r="BJ1" s="1066"/>
      <c r="BK1" s="1068"/>
    </row>
    <row r="2" spans="1:67" s="171" customFormat="1" ht="15.75" customHeight="1">
      <c r="A2" s="1118"/>
      <c r="B2" s="1119"/>
      <c r="C2" s="1119"/>
      <c r="D2" s="1119"/>
      <c r="E2" s="1119"/>
      <c r="F2" s="1119"/>
      <c r="G2" s="1119"/>
      <c r="H2" s="1119"/>
      <c r="I2" s="1119"/>
      <c r="J2" s="1120"/>
      <c r="K2" s="972" t="str">
        <f>表紙!O64</f>
        <v>アドオン設計書</v>
      </c>
      <c r="L2" s="1069"/>
      <c r="M2" s="1069"/>
      <c r="N2" s="1069"/>
      <c r="O2" s="1069"/>
      <c r="P2" s="1069"/>
      <c r="Q2" s="1069"/>
      <c r="R2" s="1069"/>
      <c r="S2" s="1069"/>
      <c r="T2" s="1070"/>
      <c r="U2" s="975" t="s">
        <v>148</v>
      </c>
      <c r="V2" s="1071"/>
      <c r="W2" s="1071"/>
      <c r="X2" s="1071"/>
      <c r="Y2" s="1072"/>
      <c r="Z2" s="978" t="str">
        <f>表紙!$AJ$64</f>
        <v>MSBB</v>
      </c>
      <c r="AA2" s="1073"/>
      <c r="AB2" s="1073"/>
      <c r="AC2" s="1073"/>
      <c r="AD2" s="1074"/>
      <c r="AE2" s="981" t="s">
        <v>140</v>
      </c>
      <c r="AF2" s="1075"/>
      <c r="AG2" s="1075"/>
      <c r="AH2" s="1075"/>
      <c r="AI2" s="1076"/>
      <c r="AJ2" s="984" t="str">
        <f>表紙!$AX$64</f>
        <v>Webシステム</v>
      </c>
      <c r="AK2" s="985"/>
      <c r="AL2" s="985"/>
      <c r="AM2" s="985"/>
      <c r="AN2" s="985"/>
      <c r="AO2" s="985"/>
      <c r="AP2" s="985"/>
      <c r="AQ2" s="985"/>
      <c r="AR2" s="986"/>
      <c r="AS2" s="1077" t="str">
        <f>表紙!$BL$64</f>
        <v>M7-US-1140</v>
      </c>
      <c r="AT2" s="1078"/>
      <c r="AU2" s="1078"/>
      <c r="AV2" s="1078"/>
      <c r="AW2" s="1078"/>
      <c r="AX2" s="1078"/>
      <c r="AY2" s="1079"/>
      <c r="AZ2" s="990" t="str">
        <f>表紙!$BU$64</f>
        <v>1.0.0</v>
      </c>
      <c r="BA2" s="1083"/>
      <c r="BB2" s="1083"/>
      <c r="BC2" s="1083"/>
      <c r="BD2" s="1083"/>
      <c r="BE2" s="1084"/>
      <c r="BF2" s="997">
        <f>表紙!$CB$64</f>
        <v>1</v>
      </c>
      <c r="BG2" s="1098"/>
      <c r="BH2" s="1098"/>
      <c r="BI2" s="1098"/>
      <c r="BJ2" s="1098"/>
      <c r="BK2" s="1099"/>
    </row>
    <row r="3" spans="1:67" s="171" customFormat="1" ht="15.75" customHeight="1" thickBot="1">
      <c r="A3" s="1121"/>
      <c r="B3" s="1122"/>
      <c r="C3" s="1122"/>
      <c r="D3" s="1122"/>
      <c r="E3" s="1122"/>
      <c r="F3" s="1122"/>
      <c r="G3" s="1122"/>
      <c r="H3" s="1122"/>
      <c r="I3" s="1122"/>
      <c r="J3" s="1123"/>
      <c r="K3" s="1000" t="str">
        <f ca="1">RIGHT(CELL("filename",$A$1),LEN(CELL("filename",$A$1))-FIND("]",CELL("filename",$A$1)))</f>
        <v>メニュー</v>
      </c>
      <c r="L3" s="1103"/>
      <c r="M3" s="1103"/>
      <c r="N3" s="1103"/>
      <c r="O3" s="1103"/>
      <c r="P3" s="1103"/>
      <c r="Q3" s="1103"/>
      <c r="R3" s="1103"/>
      <c r="S3" s="1103"/>
      <c r="T3" s="1104"/>
      <c r="U3" s="1003" t="s">
        <v>144</v>
      </c>
      <c r="V3" s="1105"/>
      <c r="W3" s="1105"/>
      <c r="X3" s="1105"/>
      <c r="Y3" s="1106"/>
      <c r="Z3" s="1006" t="str">
        <f>表紙!$AJ$65</f>
        <v>MSBBPA000</v>
      </c>
      <c r="AA3" s="1107"/>
      <c r="AB3" s="1107"/>
      <c r="AC3" s="1107"/>
      <c r="AD3" s="1107"/>
      <c r="AE3" s="1008" t="str">
        <f>表紙!$AQ$65</f>
        <v>Webシステム(共通概要)</v>
      </c>
      <c r="AF3" s="1008"/>
      <c r="AG3" s="1008"/>
      <c r="AH3" s="1008"/>
      <c r="AI3" s="1008"/>
      <c r="AJ3" s="1008"/>
      <c r="AK3" s="1008"/>
      <c r="AL3" s="1008"/>
      <c r="AM3" s="1008"/>
      <c r="AN3" s="1008"/>
      <c r="AO3" s="1008"/>
      <c r="AP3" s="1008"/>
      <c r="AQ3" s="1008"/>
      <c r="AR3" s="1108"/>
      <c r="AS3" s="1080"/>
      <c r="AT3" s="1081"/>
      <c r="AU3" s="1081"/>
      <c r="AV3" s="1081"/>
      <c r="AW3" s="1081"/>
      <c r="AX3" s="1081"/>
      <c r="AY3" s="1082"/>
      <c r="AZ3" s="1085"/>
      <c r="BA3" s="1086"/>
      <c r="BB3" s="1086"/>
      <c r="BC3" s="1086"/>
      <c r="BD3" s="1086"/>
      <c r="BE3" s="1087"/>
      <c r="BF3" s="1100"/>
      <c r="BG3" s="1101"/>
      <c r="BH3" s="1101"/>
      <c r="BI3" s="1101"/>
      <c r="BJ3" s="1101"/>
      <c r="BK3" s="1102"/>
    </row>
    <row r="4" spans="1:67" s="174" customFormat="1" ht="6.75" customHeight="1" thickBo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3"/>
      <c r="AJ4" s="172"/>
      <c r="AK4" s="172"/>
      <c r="AL4" s="172"/>
      <c r="AM4" s="172"/>
      <c r="AN4" s="172"/>
      <c r="AO4" s="172"/>
      <c r="AP4" s="172"/>
      <c r="AQ4" s="172"/>
      <c r="AR4" s="172"/>
      <c r="AS4" s="172"/>
      <c r="AT4" s="172"/>
      <c r="AU4" s="172"/>
      <c r="AV4" s="172"/>
      <c r="AW4" s="172"/>
      <c r="AX4" s="172"/>
      <c r="AY4" s="172"/>
    </row>
    <row r="5" spans="1:67" ht="15.75" customHeight="1">
      <c r="A5" s="1109" t="s">
        <v>881</v>
      </c>
      <c r="B5" s="1110"/>
      <c r="C5" s="1110"/>
      <c r="D5" s="1110"/>
      <c r="E5" s="1110"/>
      <c r="F5" s="1110"/>
      <c r="G5" s="1110"/>
      <c r="H5" s="1110"/>
      <c r="I5" s="1110"/>
      <c r="J5" s="1110"/>
      <c r="K5" s="1110"/>
      <c r="L5" s="1110"/>
      <c r="M5" s="1110"/>
      <c r="N5" s="1111"/>
      <c r="O5" s="1112" t="s">
        <v>882</v>
      </c>
      <c r="P5" s="1113"/>
      <c r="Q5" s="1113"/>
      <c r="R5" s="1113"/>
      <c r="S5" s="1113"/>
      <c r="T5" s="1113"/>
      <c r="U5" s="1113"/>
      <c r="V5" s="1113"/>
      <c r="W5" s="1113"/>
      <c r="X5" s="1113"/>
      <c r="Y5" s="1113"/>
      <c r="Z5" s="1113"/>
      <c r="AA5" s="1113"/>
      <c r="AB5" s="1113"/>
      <c r="AC5" s="1113"/>
      <c r="AD5" s="1114"/>
      <c r="AE5" s="1109" t="s">
        <v>883</v>
      </c>
      <c r="AF5" s="1110"/>
      <c r="AG5" s="1110"/>
      <c r="AH5" s="1110"/>
      <c r="AI5" s="1110"/>
      <c r="AJ5" s="1115"/>
    </row>
    <row r="6" spans="1:67" ht="15.75" customHeight="1" thickBot="1">
      <c r="A6" s="1124"/>
      <c r="B6" s="1125"/>
      <c r="C6" s="1125"/>
      <c r="D6" s="1125"/>
      <c r="E6" s="1125"/>
      <c r="F6" s="1125"/>
      <c r="G6" s="1125"/>
      <c r="H6" s="1125"/>
      <c r="I6" s="1125"/>
      <c r="J6" s="1125"/>
      <c r="K6" s="1125"/>
      <c r="L6" s="1125"/>
      <c r="M6" s="1125"/>
      <c r="N6" s="1125"/>
      <c r="O6" s="1126" t="s">
        <v>935</v>
      </c>
      <c r="P6" s="1125"/>
      <c r="Q6" s="1125"/>
      <c r="R6" s="1125"/>
      <c r="S6" s="1125"/>
      <c r="T6" s="1125"/>
      <c r="U6" s="1125"/>
      <c r="V6" s="1125"/>
      <c r="W6" s="1125"/>
      <c r="X6" s="1125"/>
      <c r="Y6" s="1125"/>
      <c r="Z6" s="1125"/>
      <c r="AA6" s="1125"/>
      <c r="AB6" s="1125"/>
      <c r="AC6" s="1125"/>
      <c r="AD6" s="1127"/>
      <c r="AE6" s="1128" t="s">
        <v>885</v>
      </c>
      <c r="AF6" s="1129"/>
      <c r="AG6" s="1129"/>
      <c r="AH6" s="1129"/>
      <c r="AI6" s="1129"/>
      <c r="AJ6" s="1130"/>
    </row>
    <row r="7" spans="1:67" ht="15.75" customHeight="1" thickBot="1"/>
    <row r="8" spans="1:67" ht="15.75" customHeight="1" thickBot="1">
      <c r="A8" s="1060" t="s">
        <v>887</v>
      </c>
      <c r="B8" s="1055"/>
      <c r="C8" s="1059"/>
      <c r="D8" s="1054" t="s">
        <v>888</v>
      </c>
      <c r="E8" s="1061"/>
      <c r="F8" s="1061"/>
      <c r="G8" s="1061"/>
      <c r="H8" s="1061"/>
      <c r="I8" s="1061"/>
      <c r="J8" s="1061"/>
      <c r="K8" s="1061"/>
      <c r="L8" s="1061"/>
      <c r="M8" s="1061"/>
      <c r="N8" s="1059"/>
      <c r="O8" s="1054" t="s">
        <v>882</v>
      </c>
      <c r="P8" s="1061"/>
      <c r="Q8" s="1061"/>
      <c r="R8" s="1061"/>
      <c r="S8" s="1061"/>
      <c r="T8" s="1061"/>
      <c r="U8" s="1061"/>
      <c r="V8" s="1061"/>
      <c r="W8" s="1061"/>
      <c r="X8" s="1061"/>
      <c r="Y8" s="1061"/>
      <c r="Z8" s="1061"/>
      <c r="AA8" s="1061"/>
      <c r="AB8" s="1061"/>
      <c r="AC8" s="1061"/>
      <c r="AD8" s="1059"/>
      <c r="AE8" s="1054" t="s">
        <v>889</v>
      </c>
      <c r="AF8" s="1062"/>
      <c r="AG8" s="1054" t="s">
        <v>890</v>
      </c>
      <c r="AH8" s="1059"/>
      <c r="AI8" s="1054" t="s">
        <v>891</v>
      </c>
      <c r="AJ8" s="1059"/>
      <c r="AK8" s="1054" t="s">
        <v>424</v>
      </c>
      <c r="AL8" s="1055"/>
      <c r="AM8" s="1055"/>
      <c r="AN8" s="1055"/>
      <c r="AO8" s="1055"/>
      <c r="AP8" s="1055"/>
      <c r="AQ8" s="1055"/>
      <c r="AR8" s="1055"/>
      <c r="AS8" s="1055"/>
      <c r="AT8" s="1055"/>
      <c r="AU8" s="1055"/>
      <c r="AV8" s="1055"/>
      <c r="AW8" s="1055"/>
      <c r="AX8" s="1055"/>
      <c r="AY8" s="1055"/>
      <c r="AZ8" s="1055"/>
      <c r="BA8" s="1055"/>
      <c r="BB8" s="1055"/>
      <c r="BC8" s="1055"/>
      <c r="BD8" s="1055"/>
      <c r="BE8" s="1055"/>
      <c r="BF8" s="1055"/>
      <c r="BG8" s="1055"/>
      <c r="BH8" s="1055"/>
      <c r="BI8" s="1055"/>
      <c r="BJ8" s="1055"/>
      <c r="BK8" s="1055"/>
      <c r="BL8" s="176" t="s">
        <v>892</v>
      </c>
      <c r="BM8" s="176" t="s">
        <v>893</v>
      </c>
      <c r="BN8" s="177" t="s">
        <v>894</v>
      </c>
      <c r="BO8" s="178"/>
    </row>
    <row r="9" spans="1:67" ht="15.75" customHeight="1">
      <c r="A9" s="1048" t="s">
        <v>902</v>
      </c>
      <c r="B9" s="1049"/>
      <c r="C9" s="1050"/>
      <c r="D9" s="1056"/>
      <c r="E9" s="1057"/>
      <c r="F9" s="1057"/>
      <c r="G9" s="1057"/>
      <c r="H9" s="1057"/>
      <c r="I9" s="1057"/>
      <c r="J9" s="1057"/>
      <c r="K9" s="1057"/>
      <c r="L9" s="1057"/>
      <c r="M9" s="1057"/>
      <c r="N9" s="1058"/>
      <c r="O9" s="311" t="s">
        <v>1314</v>
      </c>
      <c r="P9" s="312"/>
      <c r="Q9" s="312"/>
      <c r="R9" s="312"/>
      <c r="S9" s="312"/>
      <c r="T9" s="312"/>
      <c r="U9" s="312"/>
      <c r="V9" s="312"/>
      <c r="W9" s="312"/>
      <c r="X9" s="312"/>
      <c r="Y9" s="312"/>
      <c r="Z9" s="312"/>
      <c r="AA9" s="312"/>
      <c r="AB9" s="312"/>
      <c r="AC9" s="312"/>
      <c r="AD9" s="313"/>
      <c r="AE9" s="1051" t="s">
        <v>896</v>
      </c>
      <c r="AF9" s="1052"/>
      <c r="AG9" s="1051">
        <v>10</v>
      </c>
      <c r="AH9" s="1052"/>
      <c r="AI9" s="1053" t="s">
        <v>896</v>
      </c>
      <c r="AJ9" s="1050"/>
      <c r="AK9" s="317"/>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8"/>
      <c r="BL9" s="319"/>
      <c r="BM9" s="319"/>
      <c r="BN9" s="320"/>
    </row>
    <row r="10" spans="1:67" ht="15.75" customHeight="1">
      <c r="A10" s="1048" t="s">
        <v>902</v>
      </c>
      <c r="B10" s="1049"/>
      <c r="C10" s="1050"/>
      <c r="D10" s="308"/>
      <c r="E10" s="309"/>
      <c r="F10" s="309"/>
      <c r="G10" s="309"/>
      <c r="H10" s="309"/>
      <c r="I10" s="309"/>
      <c r="J10" s="309"/>
      <c r="K10" s="309"/>
      <c r="L10" s="309"/>
      <c r="M10" s="309"/>
      <c r="N10" s="310"/>
      <c r="O10" s="311" t="s">
        <v>1315</v>
      </c>
      <c r="P10" s="312"/>
      <c r="Q10" s="312"/>
      <c r="R10" s="312"/>
      <c r="S10" s="312"/>
      <c r="T10" s="312"/>
      <c r="U10" s="312"/>
      <c r="V10" s="312"/>
      <c r="W10" s="312"/>
      <c r="X10" s="312"/>
      <c r="Y10" s="312"/>
      <c r="Z10" s="312"/>
      <c r="AA10" s="312"/>
      <c r="AB10" s="312"/>
      <c r="AC10" s="312"/>
      <c r="AD10" s="313"/>
      <c r="AE10" s="1051" t="s">
        <v>896</v>
      </c>
      <c r="AF10" s="1052"/>
      <c r="AG10" s="1051">
        <v>10</v>
      </c>
      <c r="AH10" s="1052"/>
      <c r="AI10" s="1053" t="s">
        <v>896</v>
      </c>
      <c r="AJ10" s="1050"/>
      <c r="AK10" s="317"/>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18"/>
      <c r="BL10" s="319"/>
      <c r="BM10" s="319"/>
      <c r="BN10" s="320"/>
    </row>
    <row r="11" spans="1:67" ht="15.75" customHeight="1">
      <c r="A11" s="1048"/>
      <c r="B11" s="1049"/>
      <c r="C11" s="1050"/>
      <c r="D11" s="308"/>
      <c r="E11" s="309"/>
      <c r="F11" s="309"/>
      <c r="G11" s="309"/>
      <c r="H11" s="309"/>
      <c r="I11" s="309"/>
      <c r="J11" s="309"/>
      <c r="K11" s="309"/>
      <c r="L11" s="309"/>
      <c r="M11" s="309"/>
      <c r="N11" s="310"/>
      <c r="O11" s="311" t="s">
        <v>1316</v>
      </c>
      <c r="P11" s="312"/>
      <c r="Q11" s="312"/>
      <c r="R11" s="312"/>
      <c r="S11" s="312"/>
      <c r="T11" s="312"/>
      <c r="U11" s="312"/>
      <c r="V11" s="312"/>
      <c r="W11" s="312"/>
      <c r="X11" s="312"/>
      <c r="Y11" s="312"/>
      <c r="Z11" s="312"/>
      <c r="AA11" s="312"/>
      <c r="AB11" s="312"/>
      <c r="AC11" s="312"/>
      <c r="AD11" s="313"/>
      <c r="AE11" s="1051" t="s">
        <v>899</v>
      </c>
      <c r="AF11" s="1052"/>
      <c r="AG11" s="1051">
        <v>20</v>
      </c>
      <c r="AH11" s="1052"/>
      <c r="AI11" s="1053" t="s">
        <v>1200</v>
      </c>
      <c r="AJ11" s="1050"/>
      <c r="AK11" s="317" t="s">
        <v>1317</v>
      </c>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318"/>
      <c r="BL11" s="319"/>
      <c r="BM11" s="319"/>
      <c r="BN11" s="320"/>
    </row>
    <row r="12" spans="1:67" ht="15.75" customHeight="1">
      <c r="A12" s="1048"/>
      <c r="B12" s="1049"/>
      <c r="C12" s="1050"/>
      <c r="D12" s="308"/>
      <c r="E12" s="309"/>
      <c r="F12" s="309"/>
      <c r="G12" s="309"/>
      <c r="H12" s="309"/>
      <c r="I12" s="309"/>
      <c r="J12" s="309"/>
      <c r="K12" s="309"/>
      <c r="L12" s="309"/>
      <c r="M12" s="309"/>
      <c r="N12" s="310"/>
      <c r="O12" s="311" t="s">
        <v>592</v>
      </c>
      <c r="P12" s="312"/>
      <c r="Q12" s="312"/>
      <c r="R12" s="312"/>
      <c r="S12" s="312"/>
      <c r="T12" s="312"/>
      <c r="U12" s="312"/>
      <c r="V12" s="312"/>
      <c r="W12" s="312"/>
      <c r="X12" s="312"/>
      <c r="Y12" s="312"/>
      <c r="Z12" s="312"/>
      <c r="AA12" s="312"/>
      <c r="AB12" s="312"/>
      <c r="AC12" s="312"/>
      <c r="AD12" s="313"/>
      <c r="AE12" s="1051" t="s">
        <v>899</v>
      </c>
      <c r="AF12" s="1052"/>
      <c r="AG12" s="1051">
        <v>20</v>
      </c>
      <c r="AH12" s="1052"/>
      <c r="AI12" s="1053" t="s">
        <v>1200</v>
      </c>
      <c r="AJ12" s="1050"/>
      <c r="AK12" s="317"/>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8"/>
      <c r="BK12" s="318"/>
      <c r="BL12" s="319"/>
      <c r="BM12" s="319"/>
      <c r="BN12" s="320"/>
    </row>
    <row r="13" spans="1:67" ht="15.75" customHeight="1">
      <c r="A13" s="1048"/>
      <c r="B13" s="1049"/>
      <c r="C13" s="1050"/>
      <c r="D13" s="1056"/>
      <c r="E13" s="1057"/>
      <c r="F13" s="1057"/>
      <c r="G13" s="1057"/>
      <c r="H13" s="1057"/>
      <c r="I13" s="1057"/>
      <c r="J13" s="1057"/>
      <c r="K13" s="1057"/>
      <c r="L13" s="1057"/>
      <c r="M13" s="1057"/>
      <c r="N13" s="1058"/>
      <c r="O13" s="311" t="s">
        <v>974</v>
      </c>
      <c r="P13" s="312"/>
      <c r="Q13" s="312"/>
      <c r="R13" s="312"/>
      <c r="S13" s="312"/>
      <c r="T13" s="312"/>
      <c r="U13" s="312"/>
      <c r="V13" s="312"/>
      <c r="W13" s="312"/>
      <c r="X13" s="312"/>
      <c r="Y13" s="312"/>
      <c r="Z13" s="312"/>
      <c r="AA13" s="312"/>
      <c r="AB13" s="312"/>
      <c r="AC13" s="312"/>
      <c r="AD13" s="313"/>
      <c r="AE13" s="1051" t="s">
        <v>899</v>
      </c>
      <c r="AF13" s="1052"/>
      <c r="AG13" s="1051">
        <v>100</v>
      </c>
      <c r="AH13" s="1052"/>
      <c r="AI13" s="1053" t="s">
        <v>1200</v>
      </c>
      <c r="AJ13" s="1050"/>
      <c r="AK13" s="317" t="s">
        <v>1318</v>
      </c>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8"/>
      <c r="BK13" s="318"/>
      <c r="BL13" s="319"/>
      <c r="BM13" s="319"/>
      <c r="BN13" s="320"/>
    </row>
    <row r="14" spans="1:67" ht="15.75" customHeight="1">
      <c r="A14" s="1039"/>
      <c r="B14" s="1040"/>
      <c r="C14" s="1041"/>
      <c r="D14" s="1042" t="s">
        <v>975</v>
      </c>
      <c r="E14" s="1043"/>
      <c r="F14" s="1043"/>
      <c r="G14" s="1043"/>
      <c r="H14" s="1043"/>
      <c r="I14" s="1043"/>
      <c r="J14" s="1043"/>
      <c r="K14" s="1043"/>
      <c r="L14" s="1043"/>
      <c r="M14" s="1043"/>
      <c r="N14" s="1044"/>
      <c r="O14" s="179" t="s">
        <v>976</v>
      </c>
      <c r="P14" s="485"/>
      <c r="Q14" s="485"/>
      <c r="R14" s="485"/>
      <c r="S14" s="485"/>
      <c r="T14" s="485"/>
      <c r="U14" s="485"/>
      <c r="V14" s="485"/>
      <c r="W14" s="485"/>
      <c r="X14" s="485"/>
      <c r="Y14" s="485"/>
      <c r="Z14" s="485"/>
      <c r="AA14" s="485"/>
      <c r="AB14" s="485"/>
      <c r="AC14" s="485"/>
      <c r="AD14" s="486"/>
      <c r="AE14" s="1045" t="s">
        <v>899</v>
      </c>
      <c r="AF14" s="1046"/>
      <c r="AG14" s="1045">
        <v>100</v>
      </c>
      <c r="AH14" s="1046"/>
      <c r="AI14" s="1047" t="s">
        <v>977</v>
      </c>
      <c r="AJ14" s="1041"/>
      <c r="AK14" s="487"/>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9"/>
      <c r="BM14" s="489"/>
      <c r="BN14" s="490"/>
    </row>
    <row r="15" spans="1:67" ht="15.75" customHeight="1">
      <c r="A15" s="1039"/>
      <c r="B15" s="1040"/>
      <c r="C15" s="1041"/>
      <c r="D15" s="1042" t="s">
        <v>978</v>
      </c>
      <c r="E15" s="1043"/>
      <c r="F15" s="1043"/>
      <c r="G15" s="1043"/>
      <c r="H15" s="1043"/>
      <c r="I15" s="1043"/>
      <c r="J15" s="1043"/>
      <c r="K15" s="1043"/>
      <c r="L15" s="1043"/>
      <c r="M15" s="1043"/>
      <c r="N15" s="1044"/>
      <c r="O15" s="179" t="s">
        <v>979</v>
      </c>
      <c r="P15" s="485"/>
      <c r="Q15" s="485"/>
      <c r="R15" s="485"/>
      <c r="S15" s="485"/>
      <c r="T15" s="485"/>
      <c r="U15" s="485"/>
      <c r="V15" s="485"/>
      <c r="W15" s="485"/>
      <c r="X15" s="485"/>
      <c r="Y15" s="485"/>
      <c r="Z15" s="485"/>
      <c r="AA15" s="485"/>
      <c r="AB15" s="485"/>
      <c r="AC15" s="485"/>
      <c r="AD15" s="486"/>
      <c r="AE15" s="1045" t="s">
        <v>980</v>
      </c>
      <c r="AF15" s="1046"/>
      <c r="AG15" s="1045">
        <v>100</v>
      </c>
      <c r="AH15" s="1046"/>
      <c r="AI15" s="1047" t="s">
        <v>977</v>
      </c>
      <c r="AJ15" s="1041"/>
      <c r="AK15" s="487"/>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9"/>
      <c r="BM15" s="489"/>
      <c r="BN15" s="490"/>
    </row>
    <row r="16" spans="1:67" ht="15.75" customHeight="1">
      <c r="A16" s="1039"/>
      <c r="B16" s="1040"/>
      <c r="C16" s="1041"/>
      <c r="D16" s="1042" t="s">
        <v>981</v>
      </c>
      <c r="E16" s="1043"/>
      <c r="F16" s="1043"/>
      <c r="G16" s="1043"/>
      <c r="H16" s="1043"/>
      <c r="I16" s="1043"/>
      <c r="J16" s="1043"/>
      <c r="K16" s="1043"/>
      <c r="L16" s="1043"/>
      <c r="M16" s="1043"/>
      <c r="N16" s="1044"/>
      <c r="O16" s="179" t="s">
        <v>982</v>
      </c>
      <c r="P16" s="485"/>
      <c r="Q16" s="485"/>
      <c r="R16" s="485"/>
      <c r="S16" s="485"/>
      <c r="T16" s="485"/>
      <c r="U16" s="485"/>
      <c r="V16" s="485"/>
      <c r="W16" s="485"/>
      <c r="X16" s="485"/>
      <c r="Y16" s="485"/>
      <c r="Z16" s="485"/>
      <c r="AA16" s="485"/>
      <c r="AB16" s="485"/>
      <c r="AC16" s="485"/>
      <c r="AD16" s="486"/>
      <c r="AE16" s="1045" t="s">
        <v>980</v>
      </c>
      <c r="AF16" s="1046"/>
      <c r="AG16" s="1045">
        <v>100</v>
      </c>
      <c r="AH16" s="1046"/>
      <c r="AI16" s="1047" t="s">
        <v>977</v>
      </c>
      <c r="AJ16" s="1041"/>
      <c r="AK16" s="487"/>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9"/>
      <c r="BM16" s="489"/>
      <c r="BN16" s="490"/>
    </row>
    <row r="17" spans="1:66" ht="15.75" customHeight="1">
      <c r="A17" s="1039"/>
      <c r="B17" s="1040"/>
      <c r="C17" s="1041"/>
      <c r="D17" s="1042" t="s">
        <v>983</v>
      </c>
      <c r="E17" s="1043"/>
      <c r="F17" s="1043"/>
      <c r="G17" s="1043"/>
      <c r="H17" s="1043"/>
      <c r="I17" s="1043"/>
      <c r="J17" s="1043"/>
      <c r="K17" s="1043"/>
      <c r="L17" s="1043"/>
      <c r="M17" s="1043"/>
      <c r="N17" s="1044"/>
      <c r="O17" s="179" t="s">
        <v>984</v>
      </c>
      <c r="P17" s="485"/>
      <c r="Q17" s="485"/>
      <c r="R17" s="485"/>
      <c r="S17" s="485"/>
      <c r="T17" s="485"/>
      <c r="U17" s="485"/>
      <c r="V17" s="485"/>
      <c r="W17" s="485"/>
      <c r="X17" s="485"/>
      <c r="Y17" s="485"/>
      <c r="Z17" s="485"/>
      <c r="AA17" s="485"/>
      <c r="AB17" s="485"/>
      <c r="AC17" s="485"/>
      <c r="AD17" s="486"/>
      <c r="AE17" s="1045" t="s">
        <v>906</v>
      </c>
      <c r="AF17" s="1046"/>
      <c r="AG17" s="1045"/>
      <c r="AH17" s="1046"/>
      <c r="AI17" s="1047" t="s">
        <v>896</v>
      </c>
      <c r="AJ17" s="1041"/>
      <c r="AK17" s="487" t="s">
        <v>985</v>
      </c>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9"/>
      <c r="BM17" s="489"/>
      <c r="BN17" s="490"/>
    </row>
    <row r="18" spans="1:66" ht="15.75" customHeight="1">
      <c r="A18" s="1039"/>
      <c r="B18" s="1040"/>
      <c r="C18" s="1041"/>
      <c r="D18" s="1042" t="s">
        <v>986</v>
      </c>
      <c r="E18" s="1043"/>
      <c r="F18" s="1043"/>
      <c r="G18" s="1043"/>
      <c r="H18" s="1043"/>
      <c r="I18" s="1043"/>
      <c r="J18" s="1043"/>
      <c r="K18" s="1043"/>
      <c r="L18" s="1043"/>
      <c r="M18" s="1043"/>
      <c r="N18" s="1044"/>
      <c r="O18" s="179" t="s">
        <v>987</v>
      </c>
      <c r="P18" s="485"/>
      <c r="Q18" s="485"/>
      <c r="R18" s="485"/>
      <c r="S18" s="485"/>
      <c r="T18" s="485"/>
      <c r="U18" s="485"/>
      <c r="V18" s="485"/>
      <c r="W18" s="485"/>
      <c r="X18" s="485"/>
      <c r="Y18" s="485"/>
      <c r="Z18" s="485"/>
      <c r="AA18" s="485"/>
      <c r="AB18" s="485"/>
      <c r="AC18" s="485"/>
      <c r="AD18" s="486"/>
      <c r="AE18" s="1045" t="s">
        <v>980</v>
      </c>
      <c r="AF18" s="1046"/>
      <c r="AG18" s="1045">
        <v>500</v>
      </c>
      <c r="AH18" s="1046"/>
      <c r="AI18" s="1047" t="s">
        <v>977</v>
      </c>
      <c r="AJ18" s="1041"/>
      <c r="AK18" s="487"/>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9"/>
      <c r="BM18" s="489"/>
      <c r="BN18" s="490"/>
    </row>
    <row r="19" spans="1:66" ht="15.75" customHeight="1">
      <c r="A19" s="1039"/>
      <c r="B19" s="1040"/>
      <c r="C19" s="1041"/>
      <c r="D19" s="1042" t="s">
        <v>988</v>
      </c>
      <c r="E19" s="1043"/>
      <c r="F19" s="1043"/>
      <c r="G19" s="1043"/>
      <c r="H19" s="1043"/>
      <c r="I19" s="1043"/>
      <c r="J19" s="1043"/>
      <c r="K19" s="1043"/>
      <c r="L19" s="1043"/>
      <c r="M19" s="1043"/>
      <c r="N19" s="1044"/>
      <c r="O19" s="179" t="s">
        <v>989</v>
      </c>
      <c r="P19" s="485"/>
      <c r="Q19" s="485"/>
      <c r="R19" s="485"/>
      <c r="S19" s="485"/>
      <c r="T19" s="485"/>
      <c r="U19" s="485"/>
      <c r="V19" s="485"/>
      <c r="W19" s="485"/>
      <c r="X19" s="485"/>
      <c r="Y19" s="485"/>
      <c r="Z19" s="485"/>
      <c r="AA19" s="485"/>
      <c r="AB19" s="485"/>
      <c r="AC19" s="485"/>
      <c r="AD19" s="486"/>
      <c r="AE19" s="1045" t="s">
        <v>980</v>
      </c>
      <c r="AF19" s="1046"/>
      <c r="AG19" s="1045">
        <v>100</v>
      </c>
      <c r="AH19" s="1046"/>
      <c r="AI19" s="1047" t="s">
        <v>977</v>
      </c>
      <c r="AJ19" s="1041"/>
      <c r="AK19" s="487"/>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9"/>
      <c r="BM19" s="489"/>
      <c r="BN19" s="490"/>
    </row>
    <row r="20" spans="1:66" ht="15.75" customHeight="1">
      <c r="A20" s="1039"/>
      <c r="B20" s="1040"/>
      <c r="C20" s="1041"/>
      <c r="D20" s="1042" t="s">
        <v>990</v>
      </c>
      <c r="E20" s="1043"/>
      <c r="F20" s="1043"/>
      <c r="G20" s="1043"/>
      <c r="H20" s="1043"/>
      <c r="I20" s="1043"/>
      <c r="J20" s="1043"/>
      <c r="K20" s="1043"/>
      <c r="L20" s="1043"/>
      <c r="M20" s="1043"/>
      <c r="N20" s="1044"/>
      <c r="O20" s="179" t="s">
        <v>991</v>
      </c>
      <c r="P20" s="485"/>
      <c r="Q20" s="485"/>
      <c r="R20" s="485"/>
      <c r="S20" s="485"/>
      <c r="T20" s="485"/>
      <c r="U20" s="485"/>
      <c r="V20" s="485"/>
      <c r="W20" s="485"/>
      <c r="X20" s="485"/>
      <c r="Y20" s="485"/>
      <c r="Z20" s="485"/>
      <c r="AA20" s="485"/>
      <c r="AB20" s="485"/>
      <c r="AC20" s="485"/>
      <c r="AD20" s="486"/>
      <c r="AE20" s="1045" t="s">
        <v>992</v>
      </c>
      <c r="AF20" s="1046"/>
      <c r="AG20" s="1045">
        <v>0</v>
      </c>
      <c r="AH20" s="1046"/>
      <c r="AI20" s="1047" t="s">
        <v>977</v>
      </c>
      <c r="AJ20" s="1041"/>
      <c r="AK20" s="487"/>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9"/>
      <c r="BM20" s="489"/>
      <c r="BN20" s="490"/>
    </row>
    <row r="21" spans="1:66" ht="15.75" customHeight="1">
      <c r="A21" s="1039"/>
      <c r="B21" s="1040"/>
      <c r="C21" s="1041"/>
      <c r="D21" s="1042" t="s">
        <v>993</v>
      </c>
      <c r="E21" s="1043"/>
      <c r="F21" s="1043"/>
      <c r="G21" s="1043"/>
      <c r="H21" s="1043"/>
      <c r="I21" s="1043"/>
      <c r="J21" s="1043"/>
      <c r="K21" s="1043"/>
      <c r="L21" s="1043"/>
      <c r="M21" s="1043"/>
      <c r="N21" s="1044"/>
      <c r="O21" s="179" t="s">
        <v>994</v>
      </c>
      <c r="P21" s="485"/>
      <c r="Q21" s="485"/>
      <c r="R21" s="485"/>
      <c r="S21" s="485"/>
      <c r="T21" s="485"/>
      <c r="U21" s="485"/>
      <c r="V21" s="485"/>
      <c r="W21" s="485"/>
      <c r="X21" s="485"/>
      <c r="Y21" s="485"/>
      <c r="Z21" s="485"/>
      <c r="AA21" s="485"/>
      <c r="AB21" s="485"/>
      <c r="AC21" s="485"/>
      <c r="AD21" s="486"/>
      <c r="AE21" s="1045" t="s">
        <v>980</v>
      </c>
      <c r="AF21" s="1046"/>
      <c r="AG21" s="1045">
        <v>500</v>
      </c>
      <c r="AH21" s="1046"/>
      <c r="AI21" s="1047" t="s">
        <v>977</v>
      </c>
      <c r="AJ21" s="1041"/>
      <c r="AK21" s="487"/>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9"/>
      <c r="BM21" s="489"/>
      <c r="BN21" s="490"/>
    </row>
    <row r="22" spans="1:66" ht="15.75" customHeight="1">
      <c r="A22" s="1039"/>
      <c r="B22" s="1040"/>
      <c r="C22" s="1041"/>
      <c r="D22" s="1042" t="s">
        <v>995</v>
      </c>
      <c r="E22" s="1043"/>
      <c r="F22" s="1043"/>
      <c r="G22" s="1043"/>
      <c r="H22" s="1043"/>
      <c r="I22" s="1043"/>
      <c r="J22" s="1043"/>
      <c r="K22" s="1043"/>
      <c r="L22" s="1043"/>
      <c r="M22" s="1043"/>
      <c r="N22" s="1044"/>
      <c r="O22" s="179" t="s">
        <v>996</v>
      </c>
      <c r="P22" s="485"/>
      <c r="Q22" s="485"/>
      <c r="R22" s="485"/>
      <c r="S22" s="485"/>
      <c r="T22" s="485"/>
      <c r="U22" s="485"/>
      <c r="V22" s="485"/>
      <c r="W22" s="485"/>
      <c r="X22" s="485"/>
      <c r="Y22" s="485"/>
      <c r="Z22" s="485"/>
      <c r="AA22" s="485"/>
      <c r="AB22" s="485"/>
      <c r="AC22" s="485"/>
      <c r="AD22" s="486"/>
      <c r="AE22" s="1045" t="s">
        <v>980</v>
      </c>
      <c r="AF22" s="1046"/>
      <c r="AG22" s="1045">
        <v>100</v>
      </c>
      <c r="AH22" s="1046"/>
      <c r="AI22" s="1047" t="s">
        <v>977</v>
      </c>
      <c r="AJ22" s="1041"/>
      <c r="AK22" s="487"/>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9"/>
      <c r="BM22" s="489"/>
      <c r="BN22" s="490"/>
    </row>
    <row r="23" spans="1:66" ht="15.75" customHeight="1">
      <c r="A23" s="1039"/>
      <c r="B23" s="1040"/>
      <c r="C23" s="1041"/>
      <c r="D23" s="1042" t="s">
        <v>997</v>
      </c>
      <c r="E23" s="1043"/>
      <c r="F23" s="1043"/>
      <c r="G23" s="1043"/>
      <c r="H23" s="1043"/>
      <c r="I23" s="1043"/>
      <c r="J23" s="1043"/>
      <c r="K23" s="1043"/>
      <c r="L23" s="1043"/>
      <c r="M23" s="1043"/>
      <c r="N23" s="1044"/>
      <c r="O23" s="179" t="s">
        <v>918</v>
      </c>
      <c r="P23" s="485"/>
      <c r="Q23" s="485"/>
      <c r="R23" s="485"/>
      <c r="S23" s="485"/>
      <c r="T23" s="485"/>
      <c r="U23" s="485"/>
      <c r="V23" s="485"/>
      <c r="W23" s="485"/>
      <c r="X23" s="485"/>
      <c r="Y23" s="485"/>
      <c r="Z23" s="485"/>
      <c r="AA23" s="485"/>
      <c r="AB23" s="485"/>
      <c r="AC23" s="485"/>
      <c r="AD23" s="486"/>
      <c r="AE23" s="1045" t="s">
        <v>992</v>
      </c>
      <c r="AF23" s="1046"/>
      <c r="AG23" s="1045">
        <v>0</v>
      </c>
      <c r="AH23" s="1046"/>
      <c r="AI23" s="1047" t="s">
        <v>977</v>
      </c>
      <c r="AJ23" s="1041"/>
      <c r="AK23" s="487"/>
      <c r="AL23" s="488"/>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9"/>
      <c r="BM23" s="489"/>
      <c r="BN23" s="490"/>
    </row>
    <row r="24" spans="1:66" ht="15.75" customHeight="1">
      <c r="A24" s="1039"/>
      <c r="B24" s="1040"/>
      <c r="C24" s="1041"/>
      <c r="D24" s="1042" t="s">
        <v>998</v>
      </c>
      <c r="E24" s="1043"/>
      <c r="F24" s="1043"/>
      <c r="G24" s="1043"/>
      <c r="H24" s="1043"/>
      <c r="I24" s="1043"/>
      <c r="J24" s="1043"/>
      <c r="K24" s="1043"/>
      <c r="L24" s="1043"/>
      <c r="M24" s="1043"/>
      <c r="N24" s="1044"/>
      <c r="O24" s="179" t="s">
        <v>999</v>
      </c>
      <c r="P24" s="485"/>
      <c r="Q24" s="485"/>
      <c r="R24" s="485"/>
      <c r="S24" s="485"/>
      <c r="T24" s="485"/>
      <c r="U24" s="485"/>
      <c r="V24" s="485"/>
      <c r="W24" s="485"/>
      <c r="X24" s="485"/>
      <c r="Y24" s="485"/>
      <c r="Z24" s="485"/>
      <c r="AA24" s="485"/>
      <c r="AB24" s="485"/>
      <c r="AC24" s="485"/>
      <c r="AD24" s="486"/>
      <c r="AE24" s="1045" t="s">
        <v>980</v>
      </c>
      <c r="AF24" s="1046"/>
      <c r="AG24" s="1045">
        <v>50</v>
      </c>
      <c r="AH24" s="1046"/>
      <c r="AI24" s="1047" t="s">
        <v>977</v>
      </c>
      <c r="AJ24" s="1041"/>
      <c r="AK24" s="487"/>
      <c r="AL24" s="488"/>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9"/>
      <c r="BM24" s="489"/>
      <c r="BN24" s="490"/>
    </row>
    <row r="25" spans="1:66" ht="15.75" customHeight="1">
      <c r="A25" s="1039"/>
      <c r="B25" s="1040"/>
      <c r="C25" s="1041"/>
      <c r="D25" s="1042" t="s">
        <v>1000</v>
      </c>
      <c r="E25" s="1043"/>
      <c r="F25" s="1043"/>
      <c r="G25" s="1043"/>
      <c r="H25" s="1043"/>
      <c r="I25" s="1043"/>
      <c r="J25" s="1043"/>
      <c r="K25" s="1043"/>
      <c r="L25" s="1043"/>
      <c r="M25" s="1043"/>
      <c r="N25" s="1044"/>
      <c r="O25" s="179" t="s">
        <v>1001</v>
      </c>
      <c r="P25" s="485"/>
      <c r="Q25" s="485"/>
      <c r="R25" s="485"/>
      <c r="S25" s="485"/>
      <c r="T25" s="485"/>
      <c r="U25" s="485"/>
      <c r="V25" s="485"/>
      <c r="W25" s="485"/>
      <c r="X25" s="485"/>
      <c r="Y25" s="485"/>
      <c r="Z25" s="485"/>
      <c r="AA25" s="485"/>
      <c r="AB25" s="485"/>
      <c r="AC25" s="485"/>
      <c r="AD25" s="486"/>
      <c r="AE25" s="1045" t="s">
        <v>907</v>
      </c>
      <c r="AF25" s="1046"/>
      <c r="AG25" s="1045" t="s">
        <v>1002</v>
      </c>
      <c r="AH25" s="1046"/>
      <c r="AI25" s="1047" t="s">
        <v>977</v>
      </c>
      <c r="AJ25" s="1041"/>
      <c r="AK25" s="487"/>
      <c r="AL25" s="488"/>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9"/>
      <c r="BM25" s="489"/>
      <c r="BN25" s="490"/>
    </row>
    <row r="26" spans="1:66" ht="15.75" customHeight="1">
      <c r="A26" s="1039"/>
      <c r="B26" s="1040"/>
      <c r="C26" s="1041"/>
      <c r="D26" s="1042" t="s">
        <v>1003</v>
      </c>
      <c r="E26" s="1043"/>
      <c r="F26" s="1043"/>
      <c r="G26" s="1043"/>
      <c r="H26" s="1043"/>
      <c r="I26" s="1043"/>
      <c r="J26" s="1043"/>
      <c r="K26" s="1043"/>
      <c r="L26" s="1043"/>
      <c r="M26" s="1043"/>
      <c r="N26" s="1044"/>
      <c r="O26" s="179" t="s">
        <v>1004</v>
      </c>
      <c r="P26" s="485"/>
      <c r="Q26" s="485"/>
      <c r="R26" s="485"/>
      <c r="S26" s="485"/>
      <c r="T26" s="485"/>
      <c r="U26" s="485"/>
      <c r="V26" s="485"/>
      <c r="W26" s="485"/>
      <c r="X26" s="485"/>
      <c r="Y26" s="485"/>
      <c r="Z26" s="485"/>
      <c r="AA26" s="485"/>
      <c r="AB26" s="485"/>
      <c r="AC26" s="485"/>
      <c r="AD26" s="486"/>
      <c r="AE26" s="1045" t="s">
        <v>980</v>
      </c>
      <c r="AF26" s="1046"/>
      <c r="AG26" s="1045">
        <v>500</v>
      </c>
      <c r="AH26" s="1046"/>
      <c r="AI26" s="1047" t="s">
        <v>977</v>
      </c>
      <c r="AJ26" s="1041"/>
      <c r="AK26" s="487"/>
      <c r="AL26" s="488"/>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9"/>
      <c r="BM26" s="489"/>
      <c r="BN26" s="490"/>
    </row>
    <row r="27" spans="1:66" ht="15.75" customHeight="1">
      <c r="A27" s="1039"/>
      <c r="B27" s="1040"/>
      <c r="C27" s="1041"/>
      <c r="D27" s="1042" t="s">
        <v>1005</v>
      </c>
      <c r="E27" s="1043"/>
      <c r="F27" s="1043"/>
      <c r="G27" s="1043"/>
      <c r="H27" s="1043"/>
      <c r="I27" s="1043"/>
      <c r="J27" s="1043"/>
      <c r="K27" s="1043"/>
      <c r="L27" s="1043"/>
      <c r="M27" s="1043"/>
      <c r="N27" s="1044"/>
      <c r="O27" s="179" t="s">
        <v>1006</v>
      </c>
      <c r="P27" s="485"/>
      <c r="Q27" s="485"/>
      <c r="R27" s="485"/>
      <c r="S27" s="485"/>
      <c r="T27" s="485"/>
      <c r="U27" s="485"/>
      <c r="V27" s="485"/>
      <c r="W27" s="485"/>
      <c r="X27" s="485"/>
      <c r="Y27" s="485"/>
      <c r="Z27" s="485"/>
      <c r="AA27" s="485"/>
      <c r="AB27" s="485"/>
      <c r="AC27" s="485"/>
      <c r="AD27" s="486"/>
      <c r="AE27" s="1045" t="s">
        <v>980</v>
      </c>
      <c r="AF27" s="1046"/>
      <c r="AG27" s="1045">
        <v>100</v>
      </c>
      <c r="AH27" s="1046"/>
      <c r="AI27" s="1047" t="s">
        <v>977</v>
      </c>
      <c r="AJ27" s="1041"/>
      <c r="AK27" s="487"/>
      <c r="AL27" s="488"/>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9"/>
      <c r="BM27" s="489"/>
      <c r="BN27" s="490"/>
    </row>
    <row r="28" spans="1:66" ht="15.75" customHeight="1">
      <c r="A28" s="1039"/>
      <c r="B28" s="1040"/>
      <c r="C28" s="1041"/>
      <c r="D28" s="1042" t="s">
        <v>1007</v>
      </c>
      <c r="E28" s="1043"/>
      <c r="F28" s="1043"/>
      <c r="G28" s="1043"/>
      <c r="H28" s="1043"/>
      <c r="I28" s="1043"/>
      <c r="J28" s="1043"/>
      <c r="K28" s="1043"/>
      <c r="L28" s="1043"/>
      <c r="M28" s="1043"/>
      <c r="N28" s="1044"/>
      <c r="O28" s="179" t="s">
        <v>1008</v>
      </c>
      <c r="P28" s="485"/>
      <c r="Q28" s="485"/>
      <c r="R28" s="485"/>
      <c r="S28" s="485"/>
      <c r="T28" s="485"/>
      <c r="U28" s="485"/>
      <c r="V28" s="485"/>
      <c r="W28" s="485"/>
      <c r="X28" s="485"/>
      <c r="Y28" s="485"/>
      <c r="Z28" s="485"/>
      <c r="AA28" s="485"/>
      <c r="AB28" s="485"/>
      <c r="AC28" s="485"/>
      <c r="AD28" s="486"/>
      <c r="AE28" s="1045" t="s">
        <v>992</v>
      </c>
      <c r="AF28" s="1046"/>
      <c r="AG28" s="1045">
        <v>0</v>
      </c>
      <c r="AH28" s="1046"/>
      <c r="AI28" s="1047" t="s">
        <v>977</v>
      </c>
      <c r="AJ28" s="1041"/>
      <c r="AK28" s="487"/>
      <c r="AL28" s="488"/>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9"/>
      <c r="BM28" s="489"/>
      <c r="BN28" s="490"/>
    </row>
    <row r="29" spans="1:66" ht="15.75" customHeight="1">
      <c r="A29" s="1039"/>
      <c r="B29" s="1040"/>
      <c r="C29" s="1041"/>
      <c r="D29" s="1042" t="s">
        <v>1009</v>
      </c>
      <c r="E29" s="1043"/>
      <c r="F29" s="1043"/>
      <c r="G29" s="1043"/>
      <c r="H29" s="1043"/>
      <c r="I29" s="1043"/>
      <c r="J29" s="1043"/>
      <c r="K29" s="1043"/>
      <c r="L29" s="1043"/>
      <c r="M29" s="1043"/>
      <c r="N29" s="1044"/>
      <c r="O29" s="179" t="s">
        <v>1010</v>
      </c>
      <c r="P29" s="485"/>
      <c r="Q29" s="485"/>
      <c r="R29" s="485"/>
      <c r="S29" s="485"/>
      <c r="T29" s="485"/>
      <c r="U29" s="485"/>
      <c r="V29" s="485"/>
      <c r="W29" s="485"/>
      <c r="X29" s="485"/>
      <c r="Y29" s="485"/>
      <c r="Z29" s="485"/>
      <c r="AA29" s="485"/>
      <c r="AB29" s="485"/>
      <c r="AC29" s="485"/>
      <c r="AD29" s="486"/>
      <c r="AE29" s="1045" t="s">
        <v>980</v>
      </c>
      <c r="AF29" s="1046"/>
      <c r="AG29" s="1045">
        <v>50</v>
      </c>
      <c r="AH29" s="1046"/>
      <c r="AI29" s="1047" t="s">
        <v>977</v>
      </c>
      <c r="AJ29" s="1041"/>
      <c r="AK29" s="487"/>
      <c r="AL29" s="488"/>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9"/>
      <c r="BM29" s="489"/>
      <c r="BN29" s="490"/>
    </row>
    <row r="30" spans="1:66" ht="15.75" customHeight="1" thickBot="1">
      <c r="A30" s="1030"/>
      <c r="B30" s="1031"/>
      <c r="C30" s="1032"/>
      <c r="D30" s="1033" t="s">
        <v>1011</v>
      </c>
      <c r="E30" s="1034"/>
      <c r="F30" s="1034"/>
      <c r="G30" s="1034"/>
      <c r="H30" s="1034"/>
      <c r="I30" s="1034"/>
      <c r="J30" s="1034"/>
      <c r="K30" s="1034"/>
      <c r="L30" s="1034"/>
      <c r="M30" s="1034"/>
      <c r="N30" s="1035"/>
      <c r="O30" s="491" t="s">
        <v>1012</v>
      </c>
      <c r="P30" s="492"/>
      <c r="Q30" s="492"/>
      <c r="R30" s="492"/>
      <c r="S30" s="492"/>
      <c r="T30" s="492"/>
      <c r="U30" s="492"/>
      <c r="V30" s="492"/>
      <c r="W30" s="492"/>
      <c r="X30" s="492"/>
      <c r="Y30" s="492"/>
      <c r="Z30" s="492"/>
      <c r="AA30" s="492"/>
      <c r="AB30" s="492"/>
      <c r="AC30" s="492"/>
      <c r="AD30" s="493"/>
      <c r="AE30" s="1036" t="s">
        <v>980</v>
      </c>
      <c r="AF30" s="1037"/>
      <c r="AG30" s="1036">
        <v>50</v>
      </c>
      <c r="AH30" s="1037"/>
      <c r="AI30" s="1038" t="s">
        <v>977</v>
      </c>
      <c r="AJ30" s="1032"/>
      <c r="AK30" s="491"/>
      <c r="AL30" s="494"/>
      <c r="AM30" s="494"/>
      <c r="AN30" s="494"/>
      <c r="AO30" s="494"/>
      <c r="AP30" s="494"/>
      <c r="AQ30" s="494"/>
      <c r="AR30" s="494"/>
      <c r="AS30" s="494"/>
      <c r="AT30" s="494"/>
      <c r="AU30" s="494"/>
      <c r="AV30" s="494"/>
      <c r="AW30" s="494"/>
      <c r="AX30" s="494"/>
      <c r="AY30" s="494"/>
      <c r="AZ30" s="494"/>
      <c r="BA30" s="494"/>
      <c r="BB30" s="494"/>
      <c r="BC30" s="494"/>
      <c r="BD30" s="494"/>
      <c r="BE30" s="494"/>
      <c r="BF30" s="494"/>
      <c r="BG30" s="494"/>
      <c r="BH30" s="494"/>
      <c r="BI30" s="494"/>
      <c r="BJ30" s="494"/>
      <c r="BK30" s="495"/>
      <c r="BL30" s="496"/>
      <c r="BM30" s="496"/>
      <c r="BN30" s="180"/>
    </row>
  </sheetData>
  <mergeCells count="141">
    <mergeCell ref="AE13:AF13"/>
    <mergeCell ref="AG13:AH13"/>
    <mergeCell ref="AI13:AJ13"/>
    <mergeCell ref="A12:C12"/>
    <mergeCell ref="AE12:AF12"/>
    <mergeCell ref="AG12:AH12"/>
    <mergeCell ref="AI12:AJ12"/>
    <mergeCell ref="A13:C13"/>
    <mergeCell ref="D13:N13"/>
    <mergeCell ref="A30:C30"/>
    <mergeCell ref="D30:N30"/>
    <mergeCell ref="AE30:AF30"/>
    <mergeCell ref="AG30:AH30"/>
    <mergeCell ref="AI30:AJ30"/>
    <mergeCell ref="A28:C28"/>
    <mergeCell ref="D28:N28"/>
    <mergeCell ref="AE28:AF28"/>
    <mergeCell ref="AG28:AH28"/>
    <mergeCell ref="AI28:AJ28"/>
    <mergeCell ref="A29:C29"/>
    <mergeCell ref="D29:N29"/>
    <mergeCell ref="AE29:AF29"/>
    <mergeCell ref="AG29:AH29"/>
    <mergeCell ref="AI29:AJ29"/>
    <mergeCell ref="A26:C26"/>
    <mergeCell ref="D26:N26"/>
    <mergeCell ref="AE26:AF26"/>
    <mergeCell ref="AG26:AH26"/>
    <mergeCell ref="AI26:AJ26"/>
    <mergeCell ref="A27:C27"/>
    <mergeCell ref="D27:N27"/>
    <mergeCell ref="AE27:AF27"/>
    <mergeCell ref="AG27:AH27"/>
    <mergeCell ref="AI27:AJ27"/>
    <mergeCell ref="A24:C24"/>
    <mergeCell ref="D24:N24"/>
    <mergeCell ref="AE24:AF24"/>
    <mergeCell ref="AG24:AH24"/>
    <mergeCell ref="AI24:AJ24"/>
    <mergeCell ref="A25:C25"/>
    <mergeCell ref="D25:N25"/>
    <mergeCell ref="AE25:AF25"/>
    <mergeCell ref="AG25:AH25"/>
    <mergeCell ref="AI25:AJ25"/>
    <mergeCell ref="A22:C22"/>
    <mergeCell ref="D22:N22"/>
    <mergeCell ref="AE22:AF22"/>
    <mergeCell ref="AG22:AH22"/>
    <mergeCell ref="AI22:AJ22"/>
    <mergeCell ref="A23:C23"/>
    <mergeCell ref="D23:N23"/>
    <mergeCell ref="AE23:AF23"/>
    <mergeCell ref="AG23:AH23"/>
    <mergeCell ref="AI23:AJ23"/>
    <mergeCell ref="A20:C20"/>
    <mergeCell ref="D20:N20"/>
    <mergeCell ref="AE20:AF20"/>
    <mergeCell ref="AG20:AH20"/>
    <mergeCell ref="AI20:AJ20"/>
    <mergeCell ref="A21:C21"/>
    <mergeCell ref="D21:N21"/>
    <mergeCell ref="AE21:AF21"/>
    <mergeCell ref="AG21:AH21"/>
    <mergeCell ref="AI21:AJ21"/>
    <mergeCell ref="A18:C18"/>
    <mergeCell ref="D18:N18"/>
    <mergeCell ref="AE18:AF18"/>
    <mergeCell ref="AG18:AH18"/>
    <mergeCell ref="AI18:AJ18"/>
    <mergeCell ref="A19:C19"/>
    <mergeCell ref="D19:N19"/>
    <mergeCell ref="AE19:AF19"/>
    <mergeCell ref="AG19:AH19"/>
    <mergeCell ref="AI19:AJ19"/>
    <mergeCell ref="A16:C16"/>
    <mergeCell ref="D16:N16"/>
    <mergeCell ref="AE16:AF16"/>
    <mergeCell ref="AG16:AH16"/>
    <mergeCell ref="AI16:AJ16"/>
    <mergeCell ref="A17:C17"/>
    <mergeCell ref="D17:N17"/>
    <mergeCell ref="AE17:AF17"/>
    <mergeCell ref="AG17:AH17"/>
    <mergeCell ref="AI17:AJ17"/>
    <mergeCell ref="A14:C14"/>
    <mergeCell ref="D14:N14"/>
    <mergeCell ref="AE14:AF14"/>
    <mergeCell ref="AG14:AH14"/>
    <mergeCell ref="AI14:AJ14"/>
    <mergeCell ref="A15:C15"/>
    <mergeCell ref="D15:N15"/>
    <mergeCell ref="AE15:AF15"/>
    <mergeCell ref="AG15:AH15"/>
    <mergeCell ref="AI15:AJ15"/>
    <mergeCell ref="A10:C10"/>
    <mergeCell ref="AE10:AF10"/>
    <mergeCell ref="AG10:AH10"/>
    <mergeCell ref="AI10:AJ10"/>
    <mergeCell ref="A11:C11"/>
    <mergeCell ref="AE11:AF11"/>
    <mergeCell ref="AG11:AH11"/>
    <mergeCell ref="AI11:AJ11"/>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6DEBE-B26B-4D5E-B176-A6CFC5B03175}">
  <sheetPr codeName="Sheet17">
    <pageSetUpPr fitToPage="1"/>
  </sheetPr>
  <dimension ref="A1:BO27"/>
  <sheetViews>
    <sheetView showGridLines="0" zoomScale="70" zoomScaleNormal="70" zoomScaleSheetLayoutView="100" workbookViewId="0">
      <selection activeCell="S17" sqref="S17"/>
    </sheetView>
  </sheetViews>
  <sheetFormatPr defaultColWidth="2.08984375" defaultRowHeight="14.25" customHeight="1"/>
  <cols>
    <col min="1" max="1" width="2.6328125" style="175" customWidth="1"/>
    <col min="2" max="63" width="2.08984375" style="175"/>
    <col min="64" max="64" width="23.08984375" style="175" customWidth="1"/>
    <col min="65" max="65" width="19.6328125" style="175" customWidth="1"/>
    <col min="66" max="66" width="14.90625" style="175" bestFit="1" customWidth="1"/>
    <col min="67" max="16384" width="2.08984375" style="175"/>
  </cols>
  <sheetData>
    <row r="1" spans="1:67" s="171" customFormat="1" ht="15.75" customHeight="1">
      <c r="A1" s="1011" t="str">
        <f>表紙!A54</f>
        <v>Webシステム</v>
      </c>
      <c r="B1" s="1116"/>
      <c r="C1" s="1116"/>
      <c r="D1" s="1116"/>
      <c r="E1" s="1116"/>
      <c r="F1" s="1116"/>
      <c r="G1" s="1116"/>
      <c r="H1" s="1116"/>
      <c r="I1" s="1116"/>
      <c r="J1" s="1117"/>
      <c r="K1" s="1020" t="s">
        <v>131</v>
      </c>
      <c r="L1" s="1088"/>
      <c r="M1" s="1088"/>
      <c r="N1" s="1088"/>
      <c r="O1" s="1088"/>
      <c r="P1" s="1088"/>
      <c r="Q1" s="1088"/>
      <c r="R1" s="1088"/>
      <c r="S1" s="1088"/>
      <c r="T1" s="1089"/>
      <c r="U1" s="1023" t="s">
        <v>146</v>
      </c>
      <c r="V1" s="1090"/>
      <c r="W1" s="1090"/>
      <c r="X1" s="1090"/>
      <c r="Y1" s="1091"/>
      <c r="Z1" s="1026" t="str">
        <f>表紙!$AJ$63</f>
        <v>MS</v>
      </c>
      <c r="AA1" s="1092"/>
      <c r="AB1" s="1092"/>
      <c r="AC1" s="1092"/>
      <c r="AD1" s="1093"/>
      <c r="AE1" s="1029" t="s">
        <v>134</v>
      </c>
      <c r="AF1" s="1094"/>
      <c r="AG1" s="1094"/>
      <c r="AH1" s="1094"/>
      <c r="AI1" s="1095"/>
      <c r="AJ1" s="994" t="str">
        <f>表紙!$AX$63</f>
        <v>Webシステム</v>
      </c>
      <c r="AK1" s="1096"/>
      <c r="AL1" s="1096"/>
      <c r="AM1" s="1096"/>
      <c r="AN1" s="1096"/>
      <c r="AO1" s="1096"/>
      <c r="AP1" s="1096"/>
      <c r="AQ1" s="1096"/>
      <c r="AR1" s="1097"/>
      <c r="AS1" s="1063" t="s">
        <v>101</v>
      </c>
      <c r="AT1" s="1064"/>
      <c r="AU1" s="1064"/>
      <c r="AV1" s="1064"/>
      <c r="AW1" s="1064"/>
      <c r="AX1" s="1064"/>
      <c r="AY1" s="1065"/>
      <c r="AZ1" s="968" t="s">
        <v>124</v>
      </c>
      <c r="BA1" s="1066"/>
      <c r="BB1" s="1066"/>
      <c r="BC1" s="1066"/>
      <c r="BD1" s="1066"/>
      <c r="BE1" s="1067"/>
      <c r="BF1" s="968" t="s">
        <v>147</v>
      </c>
      <c r="BG1" s="1066"/>
      <c r="BH1" s="1066"/>
      <c r="BI1" s="1066"/>
      <c r="BJ1" s="1066"/>
      <c r="BK1" s="1068"/>
    </row>
    <row r="2" spans="1:67" s="171" customFormat="1" ht="15.75" customHeight="1">
      <c r="A2" s="1118"/>
      <c r="B2" s="1119"/>
      <c r="C2" s="1119"/>
      <c r="D2" s="1119"/>
      <c r="E2" s="1119"/>
      <c r="F2" s="1119"/>
      <c r="G2" s="1119"/>
      <c r="H2" s="1119"/>
      <c r="I2" s="1119"/>
      <c r="J2" s="1120"/>
      <c r="K2" s="972" t="str">
        <f>表紙!O64</f>
        <v>アドオン設計書</v>
      </c>
      <c r="L2" s="1069"/>
      <c r="M2" s="1069"/>
      <c r="N2" s="1069"/>
      <c r="O2" s="1069"/>
      <c r="P2" s="1069"/>
      <c r="Q2" s="1069"/>
      <c r="R2" s="1069"/>
      <c r="S2" s="1069"/>
      <c r="T2" s="1070"/>
      <c r="U2" s="975" t="s">
        <v>148</v>
      </c>
      <c r="V2" s="1071"/>
      <c r="W2" s="1071"/>
      <c r="X2" s="1071"/>
      <c r="Y2" s="1072"/>
      <c r="Z2" s="978" t="str">
        <f>表紙!$AJ$64</f>
        <v>MSBB</v>
      </c>
      <c r="AA2" s="1073"/>
      <c r="AB2" s="1073"/>
      <c r="AC2" s="1073"/>
      <c r="AD2" s="1074"/>
      <c r="AE2" s="981" t="s">
        <v>140</v>
      </c>
      <c r="AF2" s="1075"/>
      <c r="AG2" s="1075"/>
      <c r="AH2" s="1075"/>
      <c r="AI2" s="1076"/>
      <c r="AJ2" s="984" t="str">
        <f>表紙!$AX$64</f>
        <v>Webシステム</v>
      </c>
      <c r="AK2" s="985"/>
      <c r="AL2" s="985"/>
      <c r="AM2" s="985"/>
      <c r="AN2" s="985"/>
      <c r="AO2" s="985"/>
      <c r="AP2" s="985"/>
      <c r="AQ2" s="985"/>
      <c r="AR2" s="986"/>
      <c r="AS2" s="1077" t="str">
        <f>表紙!$BL$64</f>
        <v>M7-US-1140</v>
      </c>
      <c r="AT2" s="1078"/>
      <c r="AU2" s="1078"/>
      <c r="AV2" s="1078"/>
      <c r="AW2" s="1078"/>
      <c r="AX2" s="1078"/>
      <c r="AY2" s="1079"/>
      <c r="AZ2" s="990" t="str">
        <f>表紙!$BU$64</f>
        <v>1.0.0</v>
      </c>
      <c r="BA2" s="1083"/>
      <c r="BB2" s="1083"/>
      <c r="BC2" s="1083"/>
      <c r="BD2" s="1083"/>
      <c r="BE2" s="1084"/>
      <c r="BF2" s="997">
        <f>表紙!$CB$64</f>
        <v>1</v>
      </c>
      <c r="BG2" s="1098"/>
      <c r="BH2" s="1098"/>
      <c r="BI2" s="1098"/>
      <c r="BJ2" s="1098"/>
      <c r="BK2" s="1099"/>
    </row>
    <row r="3" spans="1:67" s="171" customFormat="1" ht="15.75" customHeight="1" thickBot="1">
      <c r="A3" s="1121"/>
      <c r="B3" s="1122"/>
      <c r="C3" s="1122"/>
      <c r="D3" s="1122"/>
      <c r="E3" s="1122"/>
      <c r="F3" s="1122"/>
      <c r="G3" s="1122"/>
      <c r="H3" s="1122"/>
      <c r="I3" s="1122"/>
      <c r="J3" s="1123"/>
      <c r="K3" s="1000" t="str">
        <f ca="1">RIGHT(CELL("filename",$A$1),LEN(CELL("filename",$A$1))-FIND("]",CELL("filename",$A$1)))</f>
        <v>メニュー非表示</v>
      </c>
      <c r="L3" s="1103"/>
      <c r="M3" s="1103"/>
      <c r="N3" s="1103"/>
      <c r="O3" s="1103"/>
      <c r="P3" s="1103"/>
      <c r="Q3" s="1103"/>
      <c r="R3" s="1103"/>
      <c r="S3" s="1103"/>
      <c r="T3" s="1104"/>
      <c r="U3" s="1003" t="s">
        <v>144</v>
      </c>
      <c r="V3" s="1105"/>
      <c r="W3" s="1105"/>
      <c r="X3" s="1105"/>
      <c r="Y3" s="1106"/>
      <c r="Z3" s="1006" t="str">
        <f>表紙!$AJ$65</f>
        <v>MSBBPA000</v>
      </c>
      <c r="AA3" s="1107"/>
      <c r="AB3" s="1107"/>
      <c r="AC3" s="1107"/>
      <c r="AD3" s="1107"/>
      <c r="AE3" s="1008" t="str">
        <f>表紙!$AQ$65</f>
        <v>Webシステム(共通概要)</v>
      </c>
      <c r="AF3" s="1008"/>
      <c r="AG3" s="1008"/>
      <c r="AH3" s="1008"/>
      <c r="AI3" s="1008"/>
      <c r="AJ3" s="1008"/>
      <c r="AK3" s="1008"/>
      <c r="AL3" s="1008"/>
      <c r="AM3" s="1008"/>
      <c r="AN3" s="1008"/>
      <c r="AO3" s="1008"/>
      <c r="AP3" s="1008"/>
      <c r="AQ3" s="1008"/>
      <c r="AR3" s="1108"/>
      <c r="AS3" s="1080"/>
      <c r="AT3" s="1081"/>
      <c r="AU3" s="1081"/>
      <c r="AV3" s="1081"/>
      <c r="AW3" s="1081"/>
      <c r="AX3" s="1081"/>
      <c r="AY3" s="1082"/>
      <c r="AZ3" s="1085"/>
      <c r="BA3" s="1086"/>
      <c r="BB3" s="1086"/>
      <c r="BC3" s="1086"/>
      <c r="BD3" s="1086"/>
      <c r="BE3" s="1087"/>
      <c r="BF3" s="1100"/>
      <c r="BG3" s="1101"/>
      <c r="BH3" s="1101"/>
      <c r="BI3" s="1101"/>
      <c r="BJ3" s="1101"/>
      <c r="BK3" s="1102"/>
    </row>
    <row r="4" spans="1:67" s="174" customFormat="1" ht="6.75" customHeight="1" thickBo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3"/>
      <c r="AJ4" s="172"/>
      <c r="AK4" s="172"/>
      <c r="AL4" s="172"/>
      <c r="AM4" s="172"/>
      <c r="AN4" s="172"/>
      <c r="AO4" s="172"/>
      <c r="AP4" s="172"/>
      <c r="AQ4" s="172"/>
      <c r="AR4" s="172"/>
      <c r="AS4" s="172"/>
      <c r="AT4" s="172"/>
      <c r="AU4" s="172"/>
      <c r="AV4" s="172"/>
      <c r="AW4" s="172"/>
      <c r="AX4" s="172"/>
      <c r="AY4" s="172"/>
    </row>
    <row r="5" spans="1:67" ht="15.75" customHeight="1">
      <c r="A5" s="1109" t="s">
        <v>881</v>
      </c>
      <c r="B5" s="1110"/>
      <c r="C5" s="1110"/>
      <c r="D5" s="1110"/>
      <c r="E5" s="1110"/>
      <c r="F5" s="1110"/>
      <c r="G5" s="1110"/>
      <c r="H5" s="1110"/>
      <c r="I5" s="1110"/>
      <c r="J5" s="1110"/>
      <c r="K5" s="1110"/>
      <c r="L5" s="1110"/>
      <c r="M5" s="1110"/>
      <c r="N5" s="1111"/>
      <c r="O5" s="1112" t="s">
        <v>882</v>
      </c>
      <c r="P5" s="1113"/>
      <c r="Q5" s="1113"/>
      <c r="R5" s="1113"/>
      <c r="S5" s="1113"/>
      <c r="T5" s="1113"/>
      <c r="U5" s="1113"/>
      <c r="V5" s="1113"/>
      <c r="W5" s="1113"/>
      <c r="X5" s="1113"/>
      <c r="Y5" s="1113"/>
      <c r="Z5" s="1113"/>
      <c r="AA5" s="1113"/>
      <c r="AB5" s="1113"/>
      <c r="AC5" s="1113"/>
      <c r="AD5" s="1114"/>
      <c r="AE5" s="1109" t="s">
        <v>883</v>
      </c>
      <c r="AF5" s="1110"/>
      <c r="AG5" s="1110"/>
      <c r="AH5" s="1110"/>
      <c r="AI5" s="1110"/>
      <c r="AJ5" s="1115"/>
    </row>
    <row r="6" spans="1:67" ht="15.75" customHeight="1" thickBot="1">
      <c r="A6" s="1124"/>
      <c r="B6" s="1125"/>
      <c r="C6" s="1125"/>
      <c r="D6" s="1125"/>
      <c r="E6" s="1125"/>
      <c r="F6" s="1125"/>
      <c r="G6" s="1125"/>
      <c r="H6" s="1125"/>
      <c r="I6" s="1125"/>
      <c r="J6" s="1125"/>
      <c r="K6" s="1125"/>
      <c r="L6" s="1125"/>
      <c r="M6" s="1125"/>
      <c r="N6" s="1125"/>
      <c r="O6" s="1126" t="s">
        <v>1319</v>
      </c>
      <c r="P6" s="1125"/>
      <c r="Q6" s="1125"/>
      <c r="R6" s="1125"/>
      <c r="S6" s="1125"/>
      <c r="T6" s="1125"/>
      <c r="U6" s="1125"/>
      <c r="V6" s="1125"/>
      <c r="W6" s="1125"/>
      <c r="X6" s="1125"/>
      <c r="Y6" s="1125"/>
      <c r="Z6" s="1125"/>
      <c r="AA6" s="1125"/>
      <c r="AB6" s="1125"/>
      <c r="AC6" s="1125"/>
      <c r="AD6" s="1127"/>
      <c r="AE6" s="1128" t="s">
        <v>885</v>
      </c>
      <c r="AF6" s="1129"/>
      <c r="AG6" s="1129"/>
      <c r="AH6" s="1129"/>
      <c r="AI6" s="1129"/>
      <c r="AJ6" s="1130"/>
    </row>
    <row r="7" spans="1:67" ht="15.75" customHeight="1" thickBot="1"/>
    <row r="8" spans="1:67" ht="15.75" customHeight="1" thickBot="1">
      <c r="A8" s="1060" t="s">
        <v>887</v>
      </c>
      <c r="B8" s="1055"/>
      <c r="C8" s="1059"/>
      <c r="D8" s="1054" t="s">
        <v>888</v>
      </c>
      <c r="E8" s="1061"/>
      <c r="F8" s="1061"/>
      <c r="G8" s="1061"/>
      <c r="H8" s="1061"/>
      <c r="I8" s="1061"/>
      <c r="J8" s="1061"/>
      <c r="K8" s="1061"/>
      <c r="L8" s="1061"/>
      <c r="M8" s="1061"/>
      <c r="N8" s="1059"/>
      <c r="O8" s="1054" t="s">
        <v>882</v>
      </c>
      <c r="P8" s="1061"/>
      <c r="Q8" s="1061"/>
      <c r="R8" s="1061"/>
      <c r="S8" s="1061"/>
      <c r="T8" s="1061"/>
      <c r="U8" s="1061"/>
      <c r="V8" s="1061"/>
      <c r="W8" s="1061"/>
      <c r="X8" s="1061"/>
      <c r="Y8" s="1061"/>
      <c r="Z8" s="1061"/>
      <c r="AA8" s="1061"/>
      <c r="AB8" s="1061"/>
      <c r="AC8" s="1061"/>
      <c r="AD8" s="1059"/>
      <c r="AE8" s="1054" t="s">
        <v>889</v>
      </c>
      <c r="AF8" s="1062"/>
      <c r="AG8" s="1054" t="s">
        <v>890</v>
      </c>
      <c r="AH8" s="1059"/>
      <c r="AI8" s="1054" t="s">
        <v>891</v>
      </c>
      <c r="AJ8" s="1059"/>
      <c r="AK8" s="1054" t="s">
        <v>424</v>
      </c>
      <c r="AL8" s="1055"/>
      <c r="AM8" s="1055"/>
      <c r="AN8" s="1055"/>
      <c r="AO8" s="1055"/>
      <c r="AP8" s="1055"/>
      <c r="AQ8" s="1055"/>
      <c r="AR8" s="1055"/>
      <c r="AS8" s="1055"/>
      <c r="AT8" s="1055"/>
      <c r="AU8" s="1055"/>
      <c r="AV8" s="1055"/>
      <c r="AW8" s="1055"/>
      <c r="AX8" s="1055"/>
      <c r="AY8" s="1055"/>
      <c r="AZ8" s="1055"/>
      <c r="BA8" s="1055"/>
      <c r="BB8" s="1055"/>
      <c r="BC8" s="1055"/>
      <c r="BD8" s="1055"/>
      <c r="BE8" s="1055"/>
      <c r="BF8" s="1055"/>
      <c r="BG8" s="1055"/>
      <c r="BH8" s="1055"/>
      <c r="BI8" s="1055"/>
      <c r="BJ8" s="1055"/>
      <c r="BK8" s="1055"/>
      <c r="BL8" s="176" t="s">
        <v>892</v>
      </c>
      <c r="BM8" s="176" t="s">
        <v>893</v>
      </c>
      <c r="BN8" s="177" t="s">
        <v>894</v>
      </c>
      <c r="BO8" s="178"/>
    </row>
    <row r="9" spans="1:67" ht="15.75" customHeight="1">
      <c r="A9" s="1048" t="s">
        <v>902</v>
      </c>
      <c r="B9" s="1049"/>
      <c r="C9" s="1050"/>
      <c r="D9" s="1056"/>
      <c r="E9" s="1057"/>
      <c r="F9" s="1057"/>
      <c r="G9" s="1057"/>
      <c r="H9" s="1057"/>
      <c r="I9" s="1057"/>
      <c r="J9" s="1057"/>
      <c r="K9" s="1057"/>
      <c r="L9" s="1057"/>
      <c r="M9" s="1057"/>
      <c r="N9" s="1058"/>
      <c r="O9" s="311" t="s">
        <v>1315</v>
      </c>
      <c r="P9" s="312"/>
      <c r="Q9" s="312"/>
      <c r="R9" s="312"/>
      <c r="S9" s="312"/>
      <c r="T9" s="312"/>
      <c r="U9" s="312"/>
      <c r="V9" s="312"/>
      <c r="W9" s="312"/>
      <c r="X9" s="312"/>
      <c r="Y9" s="312"/>
      <c r="Z9" s="312"/>
      <c r="AA9" s="312"/>
      <c r="AB9" s="312"/>
      <c r="AC9" s="312"/>
      <c r="AD9" s="313"/>
      <c r="AE9" s="1051" t="s">
        <v>896</v>
      </c>
      <c r="AF9" s="1052"/>
      <c r="AG9" s="1051">
        <v>10</v>
      </c>
      <c r="AH9" s="1052"/>
      <c r="AI9" s="1053" t="s">
        <v>896</v>
      </c>
      <c r="AJ9" s="1050"/>
      <c r="AK9" s="317"/>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8"/>
      <c r="BL9" s="319"/>
      <c r="BM9" s="319"/>
      <c r="BN9" s="320"/>
    </row>
    <row r="10" spans="1:67" ht="15.75" customHeight="1">
      <c r="A10" s="1048" t="s">
        <v>902</v>
      </c>
      <c r="B10" s="1049"/>
      <c r="C10" s="1050"/>
      <c r="D10" s="308"/>
      <c r="E10" s="309"/>
      <c r="F10" s="309"/>
      <c r="G10" s="309"/>
      <c r="H10" s="309"/>
      <c r="I10" s="309"/>
      <c r="J10" s="309"/>
      <c r="K10" s="309"/>
      <c r="L10" s="309"/>
      <c r="M10" s="309"/>
      <c r="N10" s="310"/>
      <c r="O10" s="311" t="s">
        <v>1320</v>
      </c>
      <c r="P10" s="312"/>
      <c r="Q10" s="312"/>
      <c r="R10" s="312"/>
      <c r="S10" s="312"/>
      <c r="T10" s="312"/>
      <c r="U10" s="312"/>
      <c r="V10" s="312"/>
      <c r="W10" s="312"/>
      <c r="X10" s="312"/>
      <c r="Y10" s="312"/>
      <c r="Z10" s="312"/>
      <c r="AA10" s="312"/>
      <c r="AB10" s="312"/>
      <c r="AC10" s="312"/>
      <c r="AD10" s="313"/>
      <c r="AE10" s="1051" t="s">
        <v>896</v>
      </c>
      <c r="AF10" s="1052"/>
      <c r="AG10" s="1051"/>
      <c r="AH10" s="1052"/>
      <c r="AI10" s="1053" t="s">
        <v>896</v>
      </c>
      <c r="AJ10" s="1050"/>
      <c r="AK10" s="317"/>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18"/>
      <c r="BL10" s="319"/>
      <c r="BM10" s="319"/>
      <c r="BN10" s="320"/>
    </row>
    <row r="11" spans="1:67" ht="15.75" customHeight="1">
      <c r="A11" s="1039"/>
      <c r="B11" s="1040"/>
      <c r="C11" s="1041"/>
      <c r="D11" s="1042" t="s">
        <v>975</v>
      </c>
      <c r="E11" s="1043"/>
      <c r="F11" s="1043"/>
      <c r="G11" s="1043"/>
      <c r="H11" s="1043"/>
      <c r="I11" s="1043"/>
      <c r="J11" s="1043"/>
      <c r="K11" s="1043"/>
      <c r="L11" s="1043"/>
      <c r="M11" s="1043"/>
      <c r="N11" s="1044"/>
      <c r="O11" s="179" t="s">
        <v>976</v>
      </c>
      <c r="P11" s="485"/>
      <c r="Q11" s="485"/>
      <c r="R11" s="485"/>
      <c r="S11" s="485"/>
      <c r="T11" s="485"/>
      <c r="U11" s="485"/>
      <c r="V11" s="485"/>
      <c r="W11" s="485"/>
      <c r="X11" s="485"/>
      <c r="Y11" s="485"/>
      <c r="Z11" s="485"/>
      <c r="AA11" s="485"/>
      <c r="AB11" s="485"/>
      <c r="AC11" s="485"/>
      <c r="AD11" s="486"/>
      <c r="AE11" s="1045" t="s">
        <v>899</v>
      </c>
      <c r="AF11" s="1046"/>
      <c r="AG11" s="1045">
        <v>100</v>
      </c>
      <c r="AH11" s="1046"/>
      <c r="AI11" s="1047" t="s">
        <v>977</v>
      </c>
      <c r="AJ11" s="1041"/>
      <c r="AK11" s="487"/>
      <c r="AL11" s="488"/>
      <c r="AM11" s="488"/>
      <c r="AN11" s="488"/>
      <c r="AO11" s="488"/>
      <c r="AP11" s="488"/>
      <c r="AQ11" s="488"/>
      <c r="AR11" s="488"/>
      <c r="AS11" s="488"/>
      <c r="AT11" s="488"/>
      <c r="AU11" s="488"/>
      <c r="AV11" s="488"/>
      <c r="AW11" s="488"/>
      <c r="AX11" s="488"/>
      <c r="AY11" s="488"/>
      <c r="AZ11" s="488"/>
      <c r="BA11" s="488"/>
      <c r="BB11" s="488"/>
      <c r="BC11" s="488"/>
      <c r="BD11" s="488"/>
      <c r="BE11" s="488"/>
      <c r="BF11" s="488"/>
      <c r="BG11" s="488"/>
      <c r="BH11" s="488"/>
      <c r="BI11" s="488"/>
      <c r="BJ11" s="488"/>
      <c r="BK11" s="488"/>
      <c r="BL11" s="489"/>
      <c r="BM11" s="489"/>
      <c r="BN11" s="490"/>
    </row>
    <row r="12" spans="1:67" ht="15.75" customHeight="1">
      <c r="A12" s="1039"/>
      <c r="B12" s="1040"/>
      <c r="C12" s="1041"/>
      <c r="D12" s="1042" t="s">
        <v>978</v>
      </c>
      <c r="E12" s="1043"/>
      <c r="F12" s="1043"/>
      <c r="G12" s="1043"/>
      <c r="H12" s="1043"/>
      <c r="I12" s="1043"/>
      <c r="J12" s="1043"/>
      <c r="K12" s="1043"/>
      <c r="L12" s="1043"/>
      <c r="M12" s="1043"/>
      <c r="N12" s="1044"/>
      <c r="O12" s="179" t="s">
        <v>979</v>
      </c>
      <c r="P12" s="485"/>
      <c r="Q12" s="485"/>
      <c r="R12" s="485"/>
      <c r="S12" s="485"/>
      <c r="T12" s="485"/>
      <c r="U12" s="485"/>
      <c r="V12" s="485"/>
      <c r="W12" s="485"/>
      <c r="X12" s="485"/>
      <c r="Y12" s="485"/>
      <c r="Z12" s="485"/>
      <c r="AA12" s="485"/>
      <c r="AB12" s="485"/>
      <c r="AC12" s="485"/>
      <c r="AD12" s="486"/>
      <c r="AE12" s="1045" t="s">
        <v>980</v>
      </c>
      <c r="AF12" s="1046"/>
      <c r="AG12" s="1045">
        <v>100</v>
      </c>
      <c r="AH12" s="1046"/>
      <c r="AI12" s="1047" t="s">
        <v>977</v>
      </c>
      <c r="AJ12" s="1041"/>
      <c r="AK12" s="487"/>
      <c r="AL12" s="488"/>
      <c r="AM12" s="488"/>
      <c r="AN12" s="488"/>
      <c r="AO12" s="488"/>
      <c r="AP12" s="488"/>
      <c r="AQ12" s="488"/>
      <c r="AR12" s="488"/>
      <c r="AS12" s="488"/>
      <c r="AT12" s="488"/>
      <c r="AU12" s="488"/>
      <c r="AV12" s="488"/>
      <c r="AW12" s="488"/>
      <c r="AX12" s="488"/>
      <c r="AY12" s="488"/>
      <c r="AZ12" s="488"/>
      <c r="BA12" s="488"/>
      <c r="BB12" s="488"/>
      <c r="BC12" s="488"/>
      <c r="BD12" s="488"/>
      <c r="BE12" s="488"/>
      <c r="BF12" s="488"/>
      <c r="BG12" s="488"/>
      <c r="BH12" s="488"/>
      <c r="BI12" s="488"/>
      <c r="BJ12" s="488"/>
      <c r="BK12" s="488"/>
      <c r="BL12" s="489"/>
      <c r="BM12" s="489"/>
      <c r="BN12" s="490"/>
    </row>
    <row r="13" spans="1:67" ht="15.75" customHeight="1">
      <c r="A13" s="1039"/>
      <c r="B13" s="1040"/>
      <c r="C13" s="1041"/>
      <c r="D13" s="1042" t="s">
        <v>981</v>
      </c>
      <c r="E13" s="1043"/>
      <c r="F13" s="1043"/>
      <c r="G13" s="1043"/>
      <c r="H13" s="1043"/>
      <c r="I13" s="1043"/>
      <c r="J13" s="1043"/>
      <c r="K13" s="1043"/>
      <c r="L13" s="1043"/>
      <c r="M13" s="1043"/>
      <c r="N13" s="1044"/>
      <c r="O13" s="179" t="s">
        <v>982</v>
      </c>
      <c r="P13" s="485"/>
      <c r="Q13" s="485"/>
      <c r="R13" s="485"/>
      <c r="S13" s="485"/>
      <c r="T13" s="485"/>
      <c r="U13" s="485"/>
      <c r="V13" s="485"/>
      <c r="W13" s="485"/>
      <c r="X13" s="485"/>
      <c r="Y13" s="485"/>
      <c r="Z13" s="485"/>
      <c r="AA13" s="485"/>
      <c r="AB13" s="485"/>
      <c r="AC13" s="485"/>
      <c r="AD13" s="486"/>
      <c r="AE13" s="1045" t="s">
        <v>980</v>
      </c>
      <c r="AF13" s="1046"/>
      <c r="AG13" s="1045">
        <v>100</v>
      </c>
      <c r="AH13" s="1046"/>
      <c r="AI13" s="1047" t="s">
        <v>977</v>
      </c>
      <c r="AJ13" s="1041"/>
      <c r="AK13" s="487"/>
      <c r="AL13" s="488"/>
      <c r="AM13" s="488"/>
      <c r="AN13" s="488"/>
      <c r="AO13" s="488"/>
      <c r="AP13" s="488"/>
      <c r="AQ13" s="488"/>
      <c r="AR13" s="488"/>
      <c r="AS13" s="488"/>
      <c r="AT13" s="488"/>
      <c r="AU13" s="488"/>
      <c r="AV13" s="488"/>
      <c r="AW13" s="488"/>
      <c r="AX13" s="488"/>
      <c r="AY13" s="488"/>
      <c r="AZ13" s="488"/>
      <c r="BA13" s="488"/>
      <c r="BB13" s="488"/>
      <c r="BC13" s="488"/>
      <c r="BD13" s="488"/>
      <c r="BE13" s="488"/>
      <c r="BF13" s="488"/>
      <c r="BG13" s="488"/>
      <c r="BH13" s="488"/>
      <c r="BI13" s="488"/>
      <c r="BJ13" s="488"/>
      <c r="BK13" s="488"/>
      <c r="BL13" s="489"/>
      <c r="BM13" s="489"/>
      <c r="BN13" s="490"/>
    </row>
    <row r="14" spans="1:67" ht="15.75" customHeight="1">
      <c r="A14" s="1039"/>
      <c r="B14" s="1040"/>
      <c r="C14" s="1041"/>
      <c r="D14" s="1042" t="s">
        <v>983</v>
      </c>
      <c r="E14" s="1043"/>
      <c r="F14" s="1043"/>
      <c r="G14" s="1043"/>
      <c r="H14" s="1043"/>
      <c r="I14" s="1043"/>
      <c r="J14" s="1043"/>
      <c r="K14" s="1043"/>
      <c r="L14" s="1043"/>
      <c r="M14" s="1043"/>
      <c r="N14" s="1044"/>
      <c r="O14" s="179" t="s">
        <v>984</v>
      </c>
      <c r="P14" s="485"/>
      <c r="Q14" s="485"/>
      <c r="R14" s="485"/>
      <c r="S14" s="485"/>
      <c r="T14" s="485"/>
      <c r="U14" s="485"/>
      <c r="V14" s="485"/>
      <c r="W14" s="485"/>
      <c r="X14" s="485"/>
      <c r="Y14" s="485"/>
      <c r="Z14" s="485"/>
      <c r="AA14" s="485"/>
      <c r="AB14" s="485"/>
      <c r="AC14" s="485"/>
      <c r="AD14" s="486"/>
      <c r="AE14" s="1045" t="s">
        <v>906</v>
      </c>
      <c r="AF14" s="1046"/>
      <c r="AG14" s="1045"/>
      <c r="AH14" s="1046"/>
      <c r="AI14" s="1047" t="s">
        <v>896</v>
      </c>
      <c r="AJ14" s="1041"/>
      <c r="AK14" s="487" t="s">
        <v>985</v>
      </c>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9"/>
      <c r="BM14" s="489"/>
      <c r="BN14" s="490"/>
    </row>
    <row r="15" spans="1:67" ht="15.75" customHeight="1">
      <c r="A15" s="1039"/>
      <c r="B15" s="1040"/>
      <c r="C15" s="1041"/>
      <c r="D15" s="1042" t="s">
        <v>986</v>
      </c>
      <c r="E15" s="1043"/>
      <c r="F15" s="1043"/>
      <c r="G15" s="1043"/>
      <c r="H15" s="1043"/>
      <c r="I15" s="1043"/>
      <c r="J15" s="1043"/>
      <c r="K15" s="1043"/>
      <c r="L15" s="1043"/>
      <c r="M15" s="1043"/>
      <c r="N15" s="1044"/>
      <c r="O15" s="179" t="s">
        <v>987</v>
      </c>
      <c r="P15" s="485"/>
      <c r="Q15" s="485"/>
      <c r="R15" s="485"/>
      <c r="S15" s="485"/>
      <c r="T15" s="485"/>
      <c r="U15" s="485"/>
      <c r="V15" s="485"/>
      <c r="W15" s="485"/>
      <c r="X15" s="485"/>
      <c r="Y15" s="485"/>
      <c r="Z15" s="485"/>
      <c r="AA15" s="485"/>
      <c r="AB15" s="485"/>
      <c r="AC15" s="485"/>
      <c r="AD15" s="486"/>
      <c r="AE15" s="1045" t="s">
        <v>980</v>
      </c>
      <c r="AF15" s="1046"/>
      <c r="AG15" s="1045">
        <v>500</v>
      </c>
      <c r="AH15" s="1046"/>
      <c r="AI15" s="1047" t="s">
        <v>977</v>
      </c>
      <c r="AJ15" s="1041"/>
      <c r="AK15" s="487"/>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9"/>
      <c r="BM15" s="489"/>
      <c r="BN15" s="490"/>
    </row>
    <row r="16" spans="1:67" ht="15.75" customHeight="1">
      <c r="A16" s="1039"/>
      <c r="B16" s="1040"/>
      <c r="C16" s="1041"/>
      <c r="D16" s="1042" t="s">
        <v>988</v>
      </c>
      <c r="E16" s="1043"/>
      <c r="F16" s="1043"/>
      <c r="G16" s="1043"/>
      <c r="H16" s="1043"/>
      <c r="I16" s="1043"/>
      <c r="J16" s="1043"/>
      <c r="K16" s="1043"/>
      <c r="L16" s="1043"/>
      <c r="M16" s="1043"/>
      <c r="N16" s="1044"/>
      <c r="O16" s="179" t="s">
        <v>989</v>
      </c>
      <c r="P16" s="485"/>
      <c r="Q16" s="485"/>
      <c r="R16" s="485"/>
      <c r="S16" s="485"/>
      <c r="T16" s="485"/>
      <c r="U16" s="485"/>
      <c r="V16" s="485"/>
      <c r="W16" s="485"/>
      <c r="X16" s="485"/>
      <c r="Y16" s="485"/>
      <c r="Z16" s="485"/>
      <c r="AA16" s="485"/>
      <c r="AB16" s="485"/>
      <c r="AC16" s="485"/>
      <c r="AD16" s="486"/>
      <c r="AE16" s="1045" t="s">
        <v>980</v>
      </c>
      <c r="AF16" s="1046"/>
      <c r="AG16" s="1045">
        <v>100</v>
      </c>
      <c r="AH16" s="1046"/>
      <c r="AI16" s="1047" t="s">
        <v>977</v>
      </c>
      <c r="AJ16" s="1041"/>
      <c r="AK16" s="487"/>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9"/>
      <c r="BM16" s="489"/>
      <c r="BN16" s="490"/>
    </row>
    <row r="17" spans="1:66" ht="15.75" customHeight="1">
      <c r="A17" s="1039"/>
      <c r="B17" s="1040"/>
      <c r="C17" s="1041"/>
      <c r="D17" s="1042" t="s">
        <v>990</v>
      </c>
      <c r="E17" s="1043"/>
      <c r="F17" s="1043"/>
      <c r="G17" s="1043"/>
      <c r="H17" s="1043"/>
      <c r="I17" s="1043"/>
      <c r="J17" s="1043"/>
      <c r="K17" s="1043"/>
      <c r="L17" s="1043"/>
      <c r="M17" s="1043"/>
      <c r="N17" s="1044"/>
      <c r="O17" s="179" t="s">
        <v>991</v>
      </c>
      <c r="P17" s="485"/>
      <c r="Q17" s="485"/>
      <c r="R17" s="485"/>
      <c r="S17" s="485"/>
      <c r="T17" s="485"/>
      <c r="U17" s="485"/>
      <c r="V17" s="485"/>
      <c r="W17" s="485"/>
      <c r="X17" s="485"/>
      <c r="Y17" s="485"/>
      <c r="Z17" s="485"/>
      <c r="AA17" s="485"/>
      <c r="AB17" s="485"/>
      <c r="AC17" s="485"/>
      <c r="AD17" s="486"/>
      <c r="AE17" s="1045" t="s">
        <v>992</v>
      </c>
      <c r="AF17" s="1046"/>
      <c r="AG17" s="1045">
        <v>0</v>
      </c>
      <c r="AH17" s="1046"/>
      <c r="AI17" s="1047" t="s">
        <v>977</v>
      </c>
      <c r="AJ17" s="1041"/>
      <c r="AK17" s="487"/>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9"/>
      <c r="BM17" s="489"/>
      <c r="BN17" s="490"/>
    </row>
    <row r="18" spans="1:66" ht="15.75" customHeight="1">
      <c r="A18" s="1039"/>
      <c r="B18" s="1040"/>
      <c r="C18" s="1041"/>
      <c r="D18" s="1042" t="s">
        <v>993</v>
      </c>
      <c r="E18" s="1043"/>
      <c r="F18" s="1043"/>
      <c r="G18" s="1043"/>
      <c r="H18" s="1043"/>
      <c r="I18" s="1043"/>
      <c r="J18" s="1043"/>
      <c r="K18" s="1043"/>
      <c r="L18" s="1043"/>
      <c r="M18" s="1043"/>
      <c r="N18" s="1044"/>
      <c r="O18" s="179" t="s">
        <v>994</v>
      </c>
      <c r="P18" s="485"/>
      <c r="Q18" s="485"/>
      <c r="R18" s="485"/>
      <c r="S18" s="485"/>
      <c r="T18" s="485"/>
      <c r="U18" s="485"/>
      <c r="V18" s="485"/>
      <c r="W18" s="485"/>
      <c r="X18" s="485"/>
      <c r="Y18" s="485"/>
      <c r="Z18" s="485"/>
      <c r="AA18" s="485"/>
      <c r="AB18" s="485"/>
      <c r="AC18" s="485"/>
      <c r="AD18" s="486"/>
      <c r="AE18" s="1045" t="s">
        <v>980</v>
      </c>
      <c r="AF18" s="1046"/>
      <c r="AG18" s="1045">
        <v>500</v>
      </c>
      <c r="AH18" s="1046"/>
      <c r="AI18" s="1047" t="s">
        <v>977</v>
      </c>
      <c r="AJ18" s="1041"/>
      <c r="AK18" s="487"/>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9"/>
      <c r="BM18" s="489"/>
      <c r="BN18" s="490"/>
    </row>
    <row r="19" spans="1:66" ht="15.75" customHeight="1">
      <c r="A19" s="1039"/>
      <c r="B19" s="1040"/>
      <c r="C19" s="1041"/>
      <c r="D19" s="1042" t="s">
        <v>995</v>
      </c>
      <c r="E19" s="1043"/>
      <c r="F19" s="1043"/>
      <c r="G19" s="1043"/>
      <c r="H19" s="1043"/>
      <c r="I19" s="1043"/>
      <c r="J19" s="1043"/>
      <c r="K19" s="1043"/>
      <c r="L19" s="1043"/>
      <c r="M19" s="1043"/>
      <c r="N19" s="1044"/>
      <c r="O19" s="179" t="s">
        <v>996</v>
      </c>
      <c r="P19" s="485"/>
      <c r="Q19" s="485"/>
      <c r="R19" s="485"/>
      <c r="S19" s="485"/>
      <c r="T19" s="485"/>
      <c r="U19" s="485"/>
      <c r="V19" s="485"/>
      <c r="W19" s="485"/>
      <c r="X19" s="485"/>
      <c r="Y19" s="485"/>
      <c r="Z19" s="485"/>
      <c r="AA19" s="485"/>
      <c r="AB19" s="485"/>
      <c r="AC19" s="485"/>
      <c r="AD19" s="486"/>
      <c r="AE19" s="1045" t="s">
        <v>980</v>
      </c>
      <c r="AF19" s="1046"/>
      <c r="AG19" s="1045">
        <v>100</v>
      </c>
      <c r="AH19" s="1046"/>
      <c r="AI19" s="1047" t="s">
        <v>977</v>
      </c>
      <c r="AJ19" s="1041"/>
      <c r="AK19" s="487"/>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9"/>
      <c r="BM19" s="489"/>
      <c r="BN19" s="490"/>
    </row>
    <row r="20" spans="1:66" ht="15.75" customHeight="1">
      <c r="A20" s="1039"/>
      <c r="B20" s="1040"/>
      <c r="C20" s="1041"/>
      <c r="D20" s="1042" t="s">
        <v>997</v>
      </c>
      <c r="E20" s="1043"/>
      <c r="F20" s="1043"/>
      <c r="G20" s="1043"/>
      <c r="H20" s="1043"/>
      <c r="I20" s="1043"/>
      <c r="J20" s="1043"/>
      <c r="K20" s="1043"/>
      <c r="L20" s="1043"/>
      <c r="M20" s="1043"/>
      <c r="N20" s="1044"/>
      <c r="O20" s="179" t="s">
        <v>918</v>
      </c>
      <c r="P20" s="485"/>
      <c r="Q20" s="485"/>
      <c r="R20" s="485"/>
      <c r="S20" s="485"/>
      <c r="T20" s="485"/>
      <c r="U20" s="485"/>
      <c r="V20" s="485"/>
      <c r="W20" s="485"/>
      <c r="X20" s="485"/>
      <c r="Y20" s="485"/>
      <c r="Z20" s="485"/>
      <c r="AA20" s="485"/>
      <c r="AB20" s="485"/>
      <c r="AC20" s="485"/>
      <c r="AD20" s="486"/>
      <c r="AE20" s="1045" t="s">
        <v>992</v>
      </c>
      <c r="AF20" s="1046"/>
      <c r="AG20" s="1045">
        <v>0</v>
      </c>
      <c r="AH20" s="1046"/>
      <c r="AI20" s="1047" t="s">
        <v>977</v>
      </c>
      <c r="AJ20" s="1041"/>
      <c r="AK20" s="487"/>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9"/>
      <c r="BM20" s="489"/>
      <c r="BN20" s="490"/>
    </row>
    <row r="21" spans="1:66" ht="15.75" customHeight="1">
      <c r="A21" s="1039"/>
      <c r="B21" s="1040"/>
      <c r="C21" s="1041"/>
      <c r="D21" s="1042" t="s">
        <v>998</v>
      </c>
      <c r="E21" s="1043"/>
      <c r="F21" s="1043"/>
      <c r="G21" s="1043"/>
      <c r="H21" s="1043"/>
      <c r="I21" s="1043"/>
      <c r="J21" s="1043"/>
      <c r="K21" s="1043"/>
      <c r="L21" s="1043"/>
      <c r="M21" s="1043"/>
      <c r="N21" s="1044"/>
      <c r="O21" s="179" t="s">
        <v>999</v>
      </c>
      <c r="P21" s="485"/>
      <c r="Q21" s="485"/>
      <c r="R21" s="485"/>
      <c r="S21" s="485"/>
      <c r="T21" s="485"/>
      <c r="U21" s="485"/>
      <c r="V21" s="485"/>
      <c r="W21" s="485"/>
      <c r="X21" s="485"/>
      <c r="Y21" s="485"/>
      <c r="Z21" s="485"/>
      <c r="AA21" s="485"/>
      <c r="AB21" s="485"/>
      <c r="AC21" s="485"/>
      <c r="AD21" s="486"/>
      <c r="AE21" s="1045" t="s">
        <v>980</v>
      </c>
      <c r="AF21" s="1046"/>
      <c r="AG21" s="1045">
        <v>50</v>
      </c>
      <c r="AH21" s="1046"/>
      <c r="AI21" s="1047" t="s">
        <v>977</v>
      </c>
      <c r="AJ21" s="1041"/>
      <c r="AK21" s="487"/>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9"/>
      <c r="BM21" s="489"/>
      <c r="BN21" s="490"/>
    </row>
    <row r="22" spans="1:66" ht="15.75" customHeight="1">
      <c r="A22" s="1039"/>
      <c r="B22" s="1040"/>
      <c r="C22" s="1041"/>
      <c r="D22" s="1042" t="s">
        <v>1000</v>
      </c>
      <c r="E22" s="1043"/>
      <c r="F22" s="1043"/>
      <c r="G22" s="1043"/>
      <c r="H22" s="1043"/>
      <c r="I22" s="1043"/>
      <c r="J22" s="1043"/>
      <c r="K22" s="1043"/>
      <c r="L22" s="1043"/>
      <c r="M22" s="1043"/>
      <c r="N22" s="1044"/>
      <c r="O22" s="179" t="s">
        <v>1001</v>
      </c>
      <c r="P22" s="485"/>
      <c r="Q22" s="485"/>
      <c r="R22" s="485"/>
      <c r="S22" s="485"/>
      <c r="T22" s="485"/>
      <c r="U22" s="485"/>
      <c r="V22" s="485"/>
      <c r="W22" s="485"/>
      <c r="X22" s="485"/>
      <c r="Y22" s="485"/>
      <c r="Z22" s="485"/>
      <c r="AA22" s="485"/>
      <c r="AB22" s="485"/>
      <c r="AC22" s="485"/>
      <c r="AD22" s="486"/>
      <c r="AE22" s="1045" t="s">
        <v>907</v>
      </c>
      <c r="AF22" s="1046"/>
      <c r="AG22" s="1045" t="s">
        <v>1002</v>
      </c>
      <c r="AH22" s="1046"/>
      <c r="AI22" s="1047" t="s">
        <v>977</v>
      </c>
      <c r="AJ22" s="1041"/>
      <c r="AK22" s="487"/>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9"/>
      <c r="BM22" s="489"/>
      <c r="BN22" s="490"/>
    </row>
    <row r="23" spans="1:66" ht="15.75" customHeight="1">
      <c r="A23" s="1039"/>
      <c r="B23" s="1040"/>
      <c r="C23" s="1041"/>
      <c r="D23" s="1042" t="s">
        <v>1003</v>
      </c>
      <c r="E23" s="1043"/>
      <c r="F23" s="1043"/>
      <c r="G23" s="1043"/>
      <c r="H23" s="1043"/>
      <c r="I23" s="1043"/>
      <c r="J23" s="1043"/>
      <c r="K23" s="1043"/>
      <c r="L23" s="1043"/>
      <c r="M23" s="1043"/>
      <c r="N23" s="1044"/>
      <c r="O23" s="179" t="s">
        <v>1004</v>
      </c>
      <c r="P23" s="485"/>
      <c r="Q23" s="485"/>
      <c r="R23" s="485"/>
      <c r="S23" s="485"/>
      <c r="T23" s="485"/>
      <c r="U23" s="485"/>
      <c r="V23" s="485"/>
      <c r="W23" s="485"/>
      <c r="X23" s="485"/>
      <c r="Y23" s="485"/>
      <c r="Z23" s="485"/>
      <c r="AA23" s="485"/>
      <c r="AB23" s="485"/>
      <c r="AC23" s="485"/>
      <c r="AD23" s="486"/>
      <c r="AE23" s="1045" t="s">
        <v>980</v>
      </c>
      <c r="AF23" s="1046"/>
      <c r="AG23" s="1045">
        <v>500</v>
      </c>
      <c r="AH23" s="1046"/>
      <c r="AI23" s="1047" t="s">
        <v>977</v>
      </c>
      <c r="AJ23" s="1041"/>
      <c r="AK23" s="487"/>
      <c r="AL23" s="488"/>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9"/>
      <c r="BM23" s="489"/>
      <c r="BN23" s="490"/>
    </row>
    <row r="24" spans="1:66" ht="15.75" customHeight="1">
      <c r="A24" s="1039"/>
      <c r="B24" s="1040"/>
      <c r="C24" s="1041"/>
      <c r="D24" s="1042" t="s">
        <v>1005</v>
      </c>
      <c r="E24" s="1043"/>
      <c r="F24" s="1043"/>
      <c r="G24" s="1043"/>
      <c r="H24" s="1043"/>
      <c r="I24" s="1043"/>
      <c r="J24" s="1043"/>
      <c r="K24" s="1043"/>
      <c r="L24" s="1043"/>
      <c r="M24" s="1043"/>
      <c r="N24" s="1044"/>
      <c r="O24" s="179" t="s">
        <v>1006</v>
      </c>
      <c r="P24" s="485"/>
      <c r="Q24" s="485"/>
      <c r="R24" s="485"/>
      <c r="S24" s="485"/>
      <c r="T24" s="485"/>
      <c r="U24" s="485"/>
      <c r="V24" s="485"/>
      <c r="W24" s="485"/>
      <c r="X24" s="485"/>
      <c r="Y24" s="485"/>
      <c r="Z24" s="485"/>
      <c r="AA24" s="485"/>
      <c r="AB24" s="485"/>
      <c r="AC24" s="485"/>
      <c r="AD24" s="486"/>
      <c r="AE24" s="1045" t="s">
        <v>980</v>
      </c>
      <c r="AF24" s="1046"/>
      <c r="AG24" s="1045">
        <v>100</v>
      </c>
      <c r="AH24" s="1046"/>
      <c r="AI24" s="1047" t="s">
        <v>977</v>
      </c>
      <c r="AJ24" s="1041"/>
      <c r="AK24" s="487"/>
      <c r="AL24" s="488"/>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9"/>
      <c r="BM24" s="489"/>
      <c r="BN24" s="490"/>
    </row>
    <row r="25" spans="1:66" ht="15.75" customHeight="1">
      <c r="A25" s="1039"/>
      <c r="B25" s="1040"/>
      <c r="C25" s="1041"/>
      <c r="D25" s="1042" t="s">
        <v>1007</v>
      </c>
      <c r="E25" s="1043"/>
      <c r="F25" s="1043"/>
      <c r="G25" s="1043"/>
      <c r="H25" s="1043"/>
      <c r="I25" s="1043"/>
      <c r="J25" s="1043"/>
      <c r="K25" s="1043"/>
      <c r="L25" s="1043"/>
      <c r="M25" s="1043"/>
      <c r="N25" s="1044"/>
      <c r="O25" s="179" t="s">
        <v>1008</v>
      </c>
      <c r="P25" s="485"/>
      <c r="Q25" s="485"/>
      <c r="R25" s="485"/>
      <c r="S25" s="485"/>
      <c r="T25" s="485"/>
      <c r="U25" s="485"/>
      <c r="V25" s="485"/>
      <c r="W25" s="485"/>
      <c r="X25" s="485"/>
      <c r="Y25" s="485"/>
      <c r="Z25" s="485"/>
      <c r="AA25" s="485"/>
      <c r="AB25" s="485"/>
      <c r="AC25" s="485"/>
      <c r="AD25" s="486"/>
      <c r="AE25" s="1045" t="s">
        <v>992</v>
      </c>
      <c r="AF25" s="1046"/>
      <c r="AG25" s="1045">
        <v>0</v>
      </c>
      <c r="AH25" s="1046"/>
      <c r="AI25" s="1047" t="s">
        <v>977</v>
      </c>
      <c r="AJ25" s="1041"/>
      <c r="AK25" s="487"/>
      <c r="AL25" s="488"/>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9"/>
      <c r="BM25" s="489"/>
      <c r="BN25" s="490"/>
    </row>
    <row r="26" spans="1:66" ht="15.75" customHeight="1">
      <c r="A26" s="1039"/>
      <c r="B26" s="1040"/>
      <c r="C26" s="1041"/>
      <c r="D26" s="1042" t="s">
        <v>1009</v>
      </c>
      <c r="E26" s="1043"/>
      <c r="F26" s="1043"/>
      <c r="G26" s="1043"/>
      <c r="H26" s="1043"/>
      <c r="I26" s="1043"/>
      <c r="J26" s="1043"/>
      <c r="K26" s="1043"/>
      <c r="L26" s="1043"/>
      <c r="M26" s="1043"/>
      <c r="N26" s="1044"/>
      <c r="O26" s="179" t="s">
        <v>1010</v>
      </c>
      <c r="P26" s="485"/>
      <c r="Q26" s="485"/>
      <c r="R26" s="485"/>
      <c r="S26" s="485"/>
      <c r="T26" s="485"/>
      <c r="U26" s="485"/>
      <c r="V26" s="485"/>
      <c r="W26" s="485"/>
      <c r="X26" s="485"/>
      <c r="Y26" s="485"/>
      <c r="Z26" s="485"/>
      <c r="AA26" s="485"/>
      <c r="AB26" s="485"/>
      <c r="AC26" s="485"/>
      <c r="AD26" s="486"/>
      <c r="AE26" s="1045" t="s">
        <v>980</v>
      </c>
      <c r="AF26" s="1046"/>
      <c r="AG26" s="1045">
        <v>50</v>
      </c>
      <c r="AH26" s="1046"/>
      <c r="AI26" s="1047" t="s">
        <v>977</v>
      </c>
      <c r="AJ26" s="1041"/>
      <c r="AK26" s="487"/>
      <c r="AL26" s="488"/>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9"/>
      <c r="BM26" s="489"/>
      <c r="BN26" s="490"/>
    </row>
    <row r="27" spans="1:66" ht="15.75" customHeight="1" thickBot="1">
      <c r="A27" s="1030"/>
      <c r="B27" s="1031"/>
      <c r="C27" s="1032"/>
      <c r="D27" s="1033" t="s">
        <v>1011</v>
      </c>
      <c r="E27" s="1034"/>
      <c r="F27" s="1034"/>
      <c r="G27" s="1034"/>
      <c r="H27" s="1034"/>
      <c r="I27" s="1034"/>
      <c r="J27" s="1034"/>
      <c r="K27" s="1034"/>
      <c r="L27" s="1034"/>
      <c r="M27" s="1034"/>
      <c r="N27" s="1035"/>
      <c r="O27" s="491" t="s">
        <v>1012</v>
      </c>
      <c r="P27" s="492"/>
      <c r="Q27" s="492"/>
      <c r="R27" s="492"/>
      <c r="S27" s="492"/>
      <c r="T27" s="492"/>
      <c r="U27" s="492"/>
      <c r="V27" s="492"/>
      <c r="W27" s="492"/>
      <c r="X27" s="492"/>
      <c r="Y27" s="492"/>
      <c r="Z27" s="492"/>
      <c r="AA27" s="492"/>
      <c r="AB27" s="492"/>
      <c r="AC27" s="492"/>
      <c r="AD27" s="493"/>
      <c r="AE27" s="1036" t="s">
        <v>980</v>
      </c>
      <c r="AF27" s="1037"/>
      <c r="AG27" s="1036">
        <v>50</v>
      </c>
      <c r="AH27" s="1037"/>
      <c r="AI27" s="1038" t="s">
        <v>977</v>
      </c>
      <c r="AJ27" s="1032"/>
      <c r="AK27" s="491"/>
      <c r="AL27" s="494"/>
      <c r="AM27" s="494"/>
      <c r="AN27" s="494"/>
      <c r="AO27" s="494"/>
      <c r="AP27" s="494"/>
      <c r="AQ27" s="494"/>
      <c r="AR27" s="494"/>
      <c r="AS27" s="494"/>
      <c r="AT27" s="494"/>
      <c r="AU27" s="494"/>
      <c r="AV27" s="494"/>
      <c r="AW27" s="494"/>
      <c r="AX27" s="494"/>
      <c r="AY27" s="494"/>
      <c r="AZ27" s="494"/>
      <c r="BA27" s="494"/>
      <c r="BB27" s="494"/>
      <c r="BC27" s="494"/>
      <c r="BD27" s="494"/>
      <c r="BE27" s="494"/>
      <c r="BF27" s="494"/>
      <c r="BG27" s="494"/>
      <c r="BH27" s="494"/>
      <c r="BI27" s="494"/>
      <c r="BJ27" s="494"/>
      <c r="BK27" s="495"/>
      <c r="BL27" s="496"/>
      <c r="BM27" s="496"/>
      <c r="BN27" s="180"/>
    </row>
  </sheetData>
  <mergeCells count="128">
    <mergeCell ref="A27:C27"/>
    <mergeCell ref="D27:N27"/>
    <mergeCell ref="AE27:AF27"/>
    <mergeCell ref="AG27:AH27"/>
    <mergeCell ref="AI27:AJ27"/>
    <mergeCell ref="A25:C25"/>
    <mergeCell ref="D25:N25"/>
    <mergeCell ref="AE25:AF25"/>
    <mergeCell ref="AG25:AH25"/>
    <mergeCell ref="AI25:AJ25"/>
    <mergeCell ref="A26:C26"/>
    <mergeCell ref="D26:N26"/>
    <mergeCell ref="AE26:AF26"/>
    <mergeCell ref="AG26:AH26"/>
    <mergeCell ref="AI26:AJ26"/>
    <mergeCell ref="A23:C23"/>
    <mergeCell ref="D23:N23"/>
    <mergeCell ref="AE23:AF23"/>
    <mergeCell ref="AG23:AH23"/>
    <mergeCell ref="AI23:AJ23"/>
    <mergeCell ref="A24:C24"/>
    <mergeCell ref="D24:N24"/>
    <mergeCell ref="AE24:AF24"/>
    <mergeCell ref="AG24:AH24"/>
    <mergeCell ref="AI24:AJ24"/>
    <mergeCell ref="A21:C21"/>
    <mergeCell ref="D21:N21"/>
    <mergeCell ref="AE21:AF21"/>
    <mergeCell ref="AG21:AH21"/>
    <mergeCell ref="AI21:AJ21"/>
    <mergeCell ref="A22:C22"/>
    <mergeCell ref="D22:N22"/>
    <mergeCell ref="AE22:AF22"/>
    <mergeCell ref="AG22:AH22"/>
    <mergeCell ref="AI22:AJ22"/>
    <mergeCell ref="A19:C19"/>
    <mergeCell ref="D19:N19"/>
    <mergeCell ref="AE19:AF19"/>
    <mergeCell ref="AG19:AH19"/>
    <mergeCell ref="AI19:AJ19"/>
    <mergeCell ref="A20:C20"/>
    <mergeCell ref="D20:N20"/>
    <mergeCell ref="AE20:AF20"/>
    <mergeCell ref="AG20:AH20"/>
    <mergeCell ref="AI20:AJ20"/>
    <mergeCell ref="A17:C17"/>
    <mergeCell ref="D17:N17"/>
    <mergeCell ref="AE17:AF17"/>
    <mergeCell ref="AG17:AH17"/>
    <mergeCell ref="AI17:AJ17"/>
    <mergeCell ref="A18:C18"/>
    <mergeCell ref="D18:N18"/>
    <mergeCell ref="AE18:AF18"/>
    <mergeCell ref="AG18:AH18"/>
    <mergeCell ref="AI18:AJ18"/>
    <mergeCell ref="A15:C15"/>
    <mergeCell ref="D15:N15"/>
    <mergeCell ref="AE15:AF15"/>
    <mergeCell ref="AG15:AH15"/>
    <mergeCell ref="AI15:AJ15"/>
    <mergeCell ref="A16:C16"/>
    <mergeCell ref="D16:N16"/>
    <mergeCell ref="AE16:AF16"/>
    <mergeCell ref="AG16:AH16"/>
    <mergeCell ref="AI16:AJ16"/>
    <mergeCell ref="A13:C13"/>
    <mergeCell ref="D13:N13"/>
    <mergeCell ref="AE13:AF13"/>
    <mergeCell ref="AG13:AH13"/>
    <mergeCell ref="AI13:AJ13"/>
    <mergeCell ref="A14:C14"/>
    <mergeCell ref="D14:N14"/>
    <mergeCell ref="AE14:AF14"/>
    <mergeCell ref="AG14:AH14"/>
    <mergeCell ref="AI14:AJ14"/>
    <mergeCell ref="A11:C11"/>
    <mergeCell ref="D11:N11"/>
    <mergeCell ref="AE11:AF11"/>
    <mergeCell ref="AG11:AH11"/>
    <mergeCell ref="AI11:AJ11"/>
    <mergeCell ref="A12:C12"/>
    <mergeCell ref="D12:N12"/>
    <mergeCell ref="AE12:AF12"/>
    <mergeCell ref="AG12:AH12"/>
    <mergeCell ref="AI12:AJ12"/>
    <mergeCell ref="A10:C10"/>
    <mergeCell ref="AE10:AF10"/>
    <mergeCell ref="AG10:AH10"/>
    <mergeCell ref="AI10:AJ10"/>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2A56A-5242-4D74-97F9-D298E4E46048}">
  <sheetPr codeName="Sheet18"/>
  <dimension ref="A1"/>
  <sheetViews>
    <sheetView workbookViewId="0"/>
  </sheetViews>
  <sheetFormatPr defaultRowHeight="13"/>
  <sheetData/>
  <phoneticPr fontId="8"/>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42476-21C3-4F28-9441-67B89CDF3984}">
  <sheetPr codeName="Sheet19"/>
  <dimension ref="B2:F9"/>
  <sheetViews>
    <sheetView showGridLines="0" zoomScale="85" zoomScaleNormal="85" workbookViewId="0">
      <selection activeCell="L15" sqref="L15"/>
    </sheetView>
  </sheetViews>
  <sheetFormatPr defaultRowHeight="13"/>
  <cols>
    <col min="1" max="1" width="3.36328125" customWidth="1"/>
    <col min="2" max="2" width="13.08984375" style="193" customWidth="1"/>
    <col min="3" max="6" width="11.90625" customWidth="1"/>
    <col min="7" max="7" width="3" customWidth="1"/>
  </cols>
  <sheetData>
    <row r="2" spans="2:6" ht="20.25" customHeight="1">
      <c r="B2" s="185" t="s">
        <v>1321</v>
      </c>
      <c r="C2" s="186"/>
      <c r="D2" s="186"/>
      <c r="E2" s="186"/>
      <c r="F2" s="186"/>
    </row>
    <row r="3" spans="2:6" ht="13.5" customHeight="1">
      <c r="B3" s="101"/>
      <c r="C3" s="1145" t="s">
        <v>1322</v>
      </c>
      <c r="D3" s="1145"/>
      <c r="E3" s="1145"/>
      <c r="F3" s="1145"/>
    </row>
    <row r="4" spans="2:6" ht="17.25" customHeight="1">
      <c r="B4" s="508" t="s">
        <v>1323</v>
      </c>
      <c r="C4" s="509" t="s">
        <v>691</v>
      </c>
      <c r="D4" s="509" t="s">
        <v>1324</v>
      </c>
      <c r="E4" s="509" t="s">
        <v>1325</v>
      </c>
      <c r="F4" s="509" t="s">
        <v>1326</v>
      </c>
    </row>
    <row r="5" spans="2:6" ht="29.25" customHeight="1">
      <c r="B5" s="508" t="s">
        <v>691</v>
      </c>
      <c r="C5" s="510" t="s">
        <v>239</v>
      </c>
      <c r="D5" s="510" t="s">
        <v>1327</v>
      </c>
      <c r="E5" s="510" t="s">
        <v>1327</v>
      </c>
      <c r="F5" s="510" t="s">
        <v>1327</v>
      </c>
    </row>
    <row r="6" spans="2:6" ht="29.25" customHeight="1">
      <c r="B6" s="508" t="s">
        <v>1324</v>
      </c>
      <c r="C6" s="510" t="s">
        <v>1327</v>
      </c>
      <c r="D6" s="510" t="s">
        <v>239</v>
      </c>
      <c r="E6" s="510" t="s">
        <v>1327</v>
      </c>
      <c r="F6" s="510" t="s">
        <v>1327</v>
      </c>
    </row>
    <row r="7" spans="2:6" ht="29.25" customHeight="1" thickBot="1">
      <c r="B7" s="187" t="s">
        <v>1325</v>
      </c>
      <c r="C7" s="188" t="s">
        <v>1327</v>
      </c>
      <c r="D7" s="188" t="s">
        <v>1327</v>
      </c>
      <c r="E7" s="188" t="s">
        <v>239</v>
      </c>
      <c r="F7" s="188" t="s">
        <v>1327</v>
      </c>
    </row>
    <row r="8" spans="2:6" ht="29.25" customHeight="1" thickTop="1" thickBot="1">
      <c r="B8" s="189" t="s">
        <v>1326</v>
      </c>
      <c r="C8" s="190" t="s">
        <v>1328</v>
      </c>
      <c r="D8" s="191" t="s">
        <v>1329</v>
      </c>
      <c r="E8" s="191" t="s">
        <v>1330</v>
      </c>
      <c r="F8" s="192" t="s">
        <v>239</v>
      </c>
    </row>
    <row r="9" spans="2:6" ht="13.5" thickTop="1"/>
  </sheetData>
  <mergeCells count="1">
    <mergeCell ref="C3:F3"/>
  </mergeCells>
  <phoneticPr fontId="8"/>
  <pageMargins left="0.7" right="0.7" top="0.75" bottom="0.75" header="0.3" footer="0.3"/>
  <pageSetup paperSize="9" orientation="portrait" horizontalDpi="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4778E-6CA2-4B0C-BE76-DD32EF56AC3A}">
  <sheetPr codeName="Sheet20"/>
  <dimension ref="D2:CH22"/>
  <sheetViews>
    <sheetView showGridLines="0" workbookViewId="0">
      <selection activeCell="BL26" sqref="BL26"/>
    </sheetView>
  </sheetViews>
  <sheetFormatPr defaultColWidth="1.26953125" defaultRowHeight="16.5"/>
  <cols>
    <col min="1" max="16384" width="1.26953125" style="269"/>
  </cols>
  <sheetData>
    <row r="2" spans="4:86">
      <c r="D2" s="270" t="s">
        <v>1331</v>
      </c>
    </row>
    <row r="3" spans="4:86">
      <c r="E3" s="270" t="s">
        <v>1332</v>
      </c>
    </row>
    <row r="5" spans="4:86">
      <c r="E5" s="269" t="s">
        <v>1333</v>
      </c>
      <c r="J5" s="511" t="s">
        <v>1334</v>
      </c>
      <c r="K5" s="512"/>
      <c r="L5" s="512"/>
      <c r="M5" s="512"/>
      <c r="N5" s="512"/>
      <c r="O5" s="512"/>
      <c r="P5" s="512"/>
      <c r="Q5" s="512"/>
      <c r="R5" s="512"/>
      <c r="S5" s="512"/>
      <c r="T5" s="513"/>
      <c r="V5" s="511"/>
      <c r="W5" s="512"/>
      <c r="X5" s="512"/>
      <c r="Y5" s="512"/>
      <c r="Z5" s="512"/>
      <c r="AA5" s="512"/>
      <c r="AB5" s="512"/>
      <c r="AC5" s="512"/>
      <c r="AD5" s="512"/>
      <c r="AE5" s="512"/>
      <c r="AF5" s="512"/>
      <c r="AG5" s="512"/>
      <c r="AH5" s="512"/>
      <c r="AI5" s="512"/>
      <c r="AJ5" s="512"/>
      <c r="AK5" s="512"/>
      <c r="AL5" s="512"/>
      <c r="AM5" s="512"/>
      <c r="AN5" s="512"/>
      <c r="AO5" s="512"/>
      <c r="AP5" s="512"/>
      <c r="AQ5" s="512"/>
      <c r="AR5" s="512"/>
      <c r="AS5" s="512"/>
      <c r="AT5" s="512"/>
      <c r="AU5" s="512"/>
      <c r="AV5" s="512"/>
      <c r="AW5" s="512"/>
      <c r="AX5" s="512"/>
      <c r="AY5" s="512"/>
      <c r="AZ5" s="513"/>
      <c r="BL5" s="271" t="s">
        <v>1335</v>
      </c>
      <c r="BM5" s="271"/>
      <c r="BN5" s="271"/>
      <c r="BO5" s="271"/>
      <c r="BP5" s="271"/>
      <c r="BQ5" s="271"/>
      <c r="BR5" s="271"/>
      <c r="BS5" s="271"/>
      <c r="BT5" s="271"/>
      <c r="BU5" s="271"/>
      <c r="BV5" s="271"/>
      <c r="BW5" s="271"/>
      <c r="BX5" s="271"/>
      <c r="BY5" s="271" t="s">
        <v>1336</v>
      </c>
      <c r="BZ5" s="271"/>
      <c r="CA5" s="271"/>
      <c r="CB5" s="271"/>
      <c r="CC5" s="271"/>
      <c r="CD5" s="271"/>
      <c r="CE5" s="271"/>
      <c r="CF5" s="271"/>
      <c r="CG5" s="271"/>
      <c r="CH5" s="271"/>
    </row>
    <row r="6" spans="4:86" ht="6.75" customHeight="1"/>
    <row r="7" spans="4:86">
      <c r="J7" s="272"/>
      <c r="K7" s="273" t="s">
        <v>1337</v>
      </c>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273"/>
      <c r="AL7" s="273"/>
      <c r="AM7" s="273"/>
      <c r="AN7" s="273"/>
      <c r="AO7" s="273"/>
      <c r="AP7" s="273"/>
      <c r="AQ7" s="273"/>
      <c r="AR7" s="274"/>
      <c r="BM7" s="269" t="s">
        <v>1338</v>
      </c>
      <c r="BY7" s="269" t="s">
        <v>1339</v>
      </c>
    </row>
    <row r="8" spans="4:86">
      <c r="J8" s="275"/>
      <c r="K8" s="276" t="s">
        <v>1340</v>
      </c>
      <c r="L8" s="276"/>
      <c r="M8" s="276"/>
      <c r="N8" s="276"/>
      <c r="O8" s="276"/>
      <c r="P8" s="276"/>
      <c r="Q8" s="276"/>
      <c r="R8" s="276"/>
      <c r="S8" s="276"/>
      <c r="T8" s="276"/>
      <c r="U8" s="276"/>
      <c r="V8" s="276"/>
      <c r="W8" s="276"/>
      <c r="X8" s="276"/>
      <c r="Y8" s="276"/>
      <c r="Z8" s="276"/>
      <c r="AA8" s="276"/>
      <c r="AB8" s="276"/>
      <c r="AC8" s="276"/>
      <c r="AD8" s="276"/>
      <c r="AE8" s="276"/>
      <c r="AF8" s="276"/>
      <c r="AG8" s="276"/>
      <c r="AH8" s="276"/>
      <c r="AI8" s="276"/>
      <c r="AJ8" s="276"/>
      <c r="AK8" s="276"/>
      <c r="AL8" s="276"/>
      <c r="AM8" s="276"/>
      <c r="AN8" s="276"/>
      <c r="AO8" s="276"/>
      <c r="AP8" s="276"/>
      <c r="AQ8" s="276"/>
      <c r="AR8" s="277"/>
      <c r="BM8" s="269" t="s">
        <v>1341</v>
      </c>
      <c r="BY8" s="269" t="s">
        <v>1342</v>
      </c>
    </row>
    <row r="9" spans="4:86">
      <c r="J9" s="278"/>
      <c r="K9" s="269" t="s">
        <v>1343</v>
      </c>
      <c r="AR9" s="279"/>
      <c r="BM9" s="269" t="s">
        <v>1344</v>
      </c>
      <c r="BY9" s="269" t="s">
        <v>1345</v>
      </c>
    </row>
    <row r="10" spans="4:86">
      <c r="J10" s="278"/>
      <c r="AR10" s="279"/>
      <c r="BM10" s="269" t="s">
        <v>1346</v>
      </c>
      <c r="BY10" s="269" t="s">
        <v>1347</v>
      </c>
    </row>
    <row r="11" spans="4:86">
      <c r="J11" s="278"/>
      <c r="AR11" s="279"/>
      <c r="BM11" s="269" t="s">
        <v>1348</v>
      </c>
      <c r="BY11" s="269" t="s">
        <v>1349</v>
      </c>
    </row>
    <row r="12" spans="4:86">
      <c r="J12" s="278"/>
      <c r="AR12" s="279"/>
      <c r="BM12" s="269" t="s">
        <v>1350</v>
      </c>
      <c r="BY12" s="269" t="s">
        <v>1351</v>
      </c>
    </row>
    <row r="13" spans="4:86">
      <c r="J13" s="280"/>
      <c r="K13" s="281"/>
      <c r="L13" s="281"/>
      <c r="M13" s="281"/>
      <c r="N13" s="281"/>
      <c r="O13" s="281"/>
      <c r="P13" s="281"/>
      <c r="Q13" s="281"/>
      <c r="R13" s="281"/>
      <c r="S13" s="281"/>
      <c r="T13" s="281"/>
      <c r="U13" s="281"/>
      <c r="V13" s="281"/>
      <c r="W13" s="281"/>
      <c r="X13" s="281"/>
      <c r="Y13" s="281"/>
      <c r="Z13" s="281"/>
      <c r="AA13" s="281"/>
      <c r="AB13" s="281"/>
      <c r="AC13" s="281"/>
      <c r="AD13" s="281"/>
      <c r="AE13" s="281"/>
      <c r="AF13" s="281"/>
      <c r="AG13" s="281"/>
      <c r="AH13" s="281"/>
      <c r="AI13" s="281"/>
      <c r="AJ13" s="281"/>
      <c r="AK13" s="281"/>
      <c r="AL13" s="281"/>
      <c r="AM13" s="281"/>
      <c r="AN13" s="281"/>
      <c r="AO13" s="281"/>
      <c r="AP13" s="281"/>
      <c r="AQ13" s="281"/>
      <c r="AR13" s="282"/>
    </row>
    <row r="15" spans="4:86">
      <c r="D15" s="270" t="s">
        <v>1352</v>
      </c>
      <c r="E15" s="270"/>
    </row>
    <row r="16" spans="4:86">
      <c r="D16" s="270"/>
      <c r="E16" s="270" t="s">
        <v>1353</v>
      </c>
    </row>
    <row r="17" spans="4:52">
      <c r="D17" s="270"/>
      <c r="E17" s="270"/>
    </row>
    <row r="18" spans="4:52">
      <c r="E18" s="269" t="s">
        <v>1333</v>
      </c>
      <c r="J18" s="511" t="s">
        <v>1354</v>
      </c>
      <c r="K18" s="512"/>
      <c r="L18" s="512"/>
      <c r="M18" s="512"/>
      <c r="N18" s="512"/>
      <c r="O18" s="512"/>
      <c r="P18" s="512"/>
      <c r="Q18" s="512"/>
      <c r="R18" s="512"/>
      <c r="S18" s="512"/>
      <c r="T18" s="513"/>
      <c r="V18" s="511" t="s">
        <v>1342</v>
      </c>
      <c r="W18" s="512"/>
      <c r="X18" s="512"/>
      <c r="Y18" s="512"/>
      <c r="Z18" s="512"/>
      <c r="AA18" s="512"/>
      <c r="AB18" s="512"/>
      <c r="AC18" s="512"/>
      <c r="AD18" s="512"/>
      <c r="AE18" s="512"/>
      <c r="AF18" s="512"/>
      <c r="AG18" s="512"/>
      <c r="AH18" s="512"/>
      <c r="AI18" s="512"/>
      <c r="AJ18" s="512"/>
      <c r="AK18" s="512"/>
      <c r="AL18" s="512"/>
      <c r="AM18" s="512"/>
      <c r="AN18" s="512"/>
      <c r="AO18" s="512"/>
      <c r="AP18" s="512"/>
      <c r="AQ18" s="512"/>
      <c r="AR18" s="512"/>
      <c r="AS18" s="512"/>
      <c r="AT18" s="512"/>
      <c r="AU18" s="512"/>
      <c r="AV18" s="512"/>
      <c r="AW18" s="512"/>
      <c r="AX18" s="512"/>
      <c r="AY18" s="512"/>
      <c r="AZ18" s="513"/>
    </row>
    <row r="20" spans="4:52">
      <c r="D20" s="283" t="s">
        <v>1355</v>
      </c>
      <c r="E20" s="284"/>
      <c r="F20" s="284"/>
    </row>
    <row r="21" spans="4:52">
      <c r="D21" s="284"/>
      <c r="E21" s="283" t="s">
        <v>1356</v>
      </c>
      <c r="F21" s="284"/>
    </row>
    <row r="22" spans="4:52">
      <c r="D22" s="284"/>
      <c r="E22" s="283" t="s">
        <v>1357</v>
      </c>
      <c r="F22" s="284"/>
    </row>
  </sheetData>
  <phoneticPr fontId="8"/>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0AFB7-C8BA-49D9-B50A-9F75D022A803}">
  <sheetPr>
    <pageSetUpPr fitToPage="1"/>
  </sheetPr>
  <dimension ref="A1:BO22"/>
  <sheetViews>
    <sheetView showGridLines="0" zoomScaleNormal="100" zoomScaleSheetLayoutView="100" workbookViewId="0">
      <selection activeCell="A5" sqref="A5:BK22"/>
    </sheetView>
  </sheetViews>
  <sheetFormatPr defaultColWidth="2.08984375" defaultRowHeight="14.25" customHeight="1"/>
  <cols>
    <col min="1" max="1" width="2.6328125" style="175" customWidth="1"/>
    <col min="2" max="63" width="2.08984375" style="175"/>
    <col min="64" max="64" width="19.26953125" style="175" bestFit="1" customWidth="1"/>
    <col min="65" max="65" width="36.7265625" style="175" bestFit="1" customWidth="1"/>
    <col min="66" max="66" width="16.453125" style="175" bestFit="1" customWidth="1"/>
    <col min="67" max="16384" width="2.08984375" style="175"/>
  </cols>
  <sheetData>
    <row r="1" spans="1:67" s="171" customFormat="1" ht="15.75" customHeight="1">
      <c r="A1" s="1011" t="str">
        <f>表紙!A54</f>
        <v>Webシステム</v>
      </c>
      <c r="B1" s="1116"/>
      <c r="C1" s="1116"/>
      <c r="D1" s="1116"/>
      <c r="E1" s="1116"/>
      <c r="F1" s="1116"/>
      <c r="G1" s="1116"/>
      <c r="H1" s="1116"/>
      <c r="I1" s="1116"/>
      <c r="J1" s="1117"/>
      <c r="K1" s="1020" t="s">
        <v>131</v>
      </c>
      <c r="L1" s="1088"/>
      <c r="M1" s="1088"/>
      <c r="N1" s="1088"/>
      <c r="O1" s="1088"/>
      <c r="P1" s="1088"/>
      <c r="Q1" s="1088"/>
      <c r="R1" s="1088"/>
      <c r="S1" s="1088"/>
      <c r="T1" s="1089"/>
      <c r="U1" s="1023" t="s">
        <v>146</v>
      </c>
      <c r="V1" s="1090"/>
      <c r="W1" s="1090"/>
      <c r="X1" s="1090"/>
      <c r="Y1" s="1091"/>
      <c r="Z1" s="1026" t="str">
        <f>表紙!$AJ$63</f>
        <v>MS</v>
      </c>
      <c r="AA1" s="1092"/>
      <c r="AB1" s="1092"/>
      <c r="AC1" s="1092"/>
      <c r="AD1" s="1093"/>
      <c r="AE1" s="1029" t="s">
        <v>134</v>
      </c>
      <c r="AF1" s="1094"/>
      <c r="AG1" s="1094"/>
      <c r="AH1" s="1094"/>
      <c r="AI1" s="1095"/>
      <c r="AJ1" s="994" t="str">
        <f>表紙!$AX$63</f>
        <v>Webシステム</v>
      </c>
      <c r="AK1" s="1096"/>
      <c r="AL1" s="1096"/>
      <c r="AM1" s="1096"/>
      <c r="AN1" s="1096"/>
      <c r="AO1" s="1096"/>
      <c r="AP1" s="1096"/>
      <c r="AQ1" s="1096"/>
      <c r="AR1" s="1097"/>
      <c r="AS1" s="1063" t="s">
        <v>101</v>
      </c>
      <c r="AT1" s="1064"/>
      <c r="AU1" s="1064"/>
      <c r="AV1" s="1064"/>
      <c r="AW1" s="1064"/>
      <c r="AX1" s="1064"/>
      <c r="AY1" s="1065"/>
      <c r="AZ1" s="968" t="s">
        <v>124</v>
      </c>
      <c r="BA1" s="1066"/>
      <c r="BB1" s="1066"/>
      <c r="BC1" s="1066"/>
      <c r="BD1" s="1066"/>
      <c r="BE1" s="1067"/>
      <c r="BF1" s="968" t="s">
        <v>147</v>
      </c>
      <c r="BG1" s="1066"/>
      <c r="BH1" s="1066"/>
      <c r="BI1" s="1066"/>
      <c r="BJ1" s="1066"/>
      <c r="BK1" s="1068"/>
    </row>
    <row r="2" spans="1:67" s="171" customFormat="1" ht="15.75" customHeight="1">
      <c r="A2" s="1118"/>
      <c r="B2" s="1119"/>
      <c r="C2" s="1119"/>
      <c r="D2" s="1119"/>
      <c r="E2" s="1119"/>
      <c r="F2" s="1119"/>
      <c r="G2" s="1119"/>
      <c r="H2" s="1119"/>
      <c r="I2" s="1119"/>
      <c r="J2" s="1120"/>
      <c r="K2" s="972" t="str">
        <f>表紙!O64</f>
        <v>アドオン設計書</v>
      </c>
      <c r="L2" s="1069"/>
      <c r="M2" s="1069"/>
      <c r="N2" s="1069"/>
      <c r="O2" s="1069"/>
      <c r="P2" s="1069"/>
      <c r="Q2" s="1069"/>
      <c r="R2" s="1069"/>
      <c r="S2" s="1069"/>
      <c r="T2" s="1070"/>
      <c r="U2" s="975" t="s">
        <v>148</v>
      </c>
      <c r="V2" s="1071"/>
      <c r="W2" s="1071"/>
      <c r="X2" s="1071"/>
      <c r="Y2" s="1072"/>
      <c r="Z2" s="978" t="str">
        <f>表紙!$AJ$64</f>
        <v>MSBB</v>
      </c>
      <c r="AA2" s="1073"/>
      <c r="AB2" s="1073"/>
      <c r="AC2" s="1073"/>
      <c r="AD2" s="1074"/>
      <c r="AE2" s="981" t="s">
        <v>140</v>
      </c>
      <c r="AF2" s="1075"/>
      <c r="AG2" s="1075"/>
      <c r="AH2" s="1075"/>
      <c r="AI2" s="1076"/>
      <c r="AJ2" s="984" t="str">
        <f>表紙!$AX$64</f>
        <v>Webシステム</v>
      </c>
      <c r="AK2" s="985"/>
      <c r="AL2" s="985"/>
      <c r="AM2" s="985"/>
      <c r="AN2" s="985"/>
      <c r="AO2" s="985"/>
      <c r="AP2" s="985"/>
      <c r="AQ2" s="985"/>
      <c r="AR2" s="986"/>
      <c r="AS2" s="1077" t="str">
        <f>表紙!$BL$64</f>
        <v>M7-US-1140</v>
      </c>
      <c r="AT2" s="1078"/>
      <c r="AU2" s="1078"/>
      <c r="AV2" s="1078"/>
      <c r="AW2" s="1078"/>
      <c r="AX2" s="1078"/>
      <c r="AY2" s="1079"/>
      <c r="AZ2" s="990" t="str">
        <f>表紙!$BU$64</f>
        <v>1.0.0</v>
      </c>
      <c r="BA2" s="1083"/>
      <c r="BB2" s="1083"/>
      <c r="BC2" s="1083"/>
      <c r="BD2" s="1083"/>
      <c r="BE2" s="1084"/>
      <c r="BF2" s="997">
        <f>表紙!$CB$64</f>
        <v>1</v>
      </c>
      <c r="BG2" s="1098"/>
      <c r="BH2" s="1098"/>
      <c r="BI2" s="1098"/>
      <c r="BJ2" s="1098"/>
      <c r="BK2" s="1099"/>
    </row>
    <row r="3" spans="1:67" s="171" customFormat="1" ht="15.75" customHeight="1" thickBot="1">
      <c r="A3" s="1121"/>
      <c r="B3" s="1122"/>
      <c r="C3" s="1122"/>
      <c r="D3" s="1122"/>
      <c r="E3" s="1122"/>
      <c r="F3" s="1122"/>
      <c r="G3" s="1122"/>
      <c r="H3" s="1122"/>
      <c r="I3" s="1122"/>
      <c r="J3" s="1123"/>
      <c r="K3" s="1000" t="str">
        <f ca="1">RIGHT(CELL("filename",$A$1),LEN(CELL("filename",$A$1))-FIND("]",CELL("filename",$A$1)))</f>
        <v>ログイン履歴</v>
      </c>
      <c r="L3" s="1103"/>
      <c r="M3" s="1103"/>
      <c r="N3" s="1103"/>
      <c r="O3" s="1103"/>
      <c r="P3" s="1103"/>
      <c r="Q3" s="1103"/>
      <c r="R3" s="1103"/>
      <c r="S3" s="1103"/>
      <c r="T3" s="1104"/>
      <c r="U3" s="1003" t="s">
        <v>144</v>
      </c>
      <c r="V3" s="1105"/>
      <c r="W3" s="1105"/>
      <c r="X3" s="1105"/>
      <c r="Y3" s="1106"/>
      <c r="Z3" s="1006" t="str">
        <f>表紙!$AJ$65</f>
        <v>MSBBPA000</v>
      </c>
      <c r="AA3" s="1107"/>
      <c r="AB3" s="1107"/>
      <c r="AC3" s="1107"/>
      <c r="AD3" s="1107"/>
      <c r="AE3" s="1008" t="str">
        <f>表紙!$AQ$65</f>
        <v>Webシステム(共通概要)</v>
      </c>
      <c r="AF3" s="1008"/>
      <c r="AG3" s="1008"/>
      <c r="AH3" s="1008"/>
      <c r="AI3" s="1008"/>
      <c r="AJ3" s="1008"/>
      <c r="AK3" s="1008"/>
      <c r="AL3" s="1008"/>
      <c r="AM3" s="1008"/>
      <c r="AN3" s="1008"/>
      <c r="AO3" s="1008"/>
      <c r="AP3" s="1008"/>
      <c r="AQ3" s="1008"/>
      <c r="AR3" s="1108"/>
      <c r="AS3" s="1080"/>
      <c r="AT3" s="1081"/>
      <c r="AU3" s="1081"/>
      <c r="AV3" s="1081"/>
      <c r="AW3" s="1081"/>
      <c r="AX3" s="1081"/>
      <c r="AY3" s="1082"/>
      <c r="AZ3" s="1085"/>
      <c r="BA3" s="1086"/>
      <c r="BB3" s="1086"/>
      <c r="BC3" s="1086"/>
      <c r="BD3" s="1086"/>
      <c r="BE3" s="1087"/>
      <c r="BF3" s="1100"/>
      <c r="BG3" s="1101"/>
      <c r="BH3" s="1101"/>
      <c r="BI3" s="1101"/>
      <c r="BJ3" s="1101"/>
      <c r="BK3" s="1102"/>
    </row>
    <row r="4" spans="1:67" s="174" customFormat="1" ht="6.75" customHeight="1" thickBo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3"/>
      <c r="AJ4" s="172"/>
      <c r="AK4" s="172"/>
      <c r="AL4" s="172"/>
      <c r="AM4" s="172"/>
      <c r="AN4" s="172"/>
      <c r="AO4" s="172"/>
      <c r="AP4" s="172"/>
      <c r="AQ4" s="172"/>
      <c r="AR4" s="172"/>
      <c r="AS4" s="172"/>
      <c r="AT4" s="172"/>
      <c r="AU4" s="172"/>
      <c r="AV4" s="172"/>
      <c r="AW4" s="172"/>
      <c r="AX4" s="172"/>
      <c r="AY4" s="172"/>
    </row>
    <row r="5" spans="1:67" ht="15.75" customHeight="1">
      <c r="A5" s="1109" t="s">
        <v>881</v>
      </c>
      <c r="B5" s="1110"/>
      <c r="C5" s="1110"/>
      <c r="D5" s="1110"/>
      <c r="E5" s="1110"/>
      <c r="F5" s="1110"/>
      <c r="G5" s="1110"/>
      <c r="H5" s="1110"/>
      <c r="I5" s="1110"/>
      <c r="J5" s="1110"/>
      <c r="K5" s="1110"/>
      <c r="L5" s="1110"/>
      <c r="M5" s="1110"/>
      <c r="N5" s="1111"/>
      <c r="O5" s="1112" t="s">
        <v>882</v>
      </c>
      <c r="P5" s="1113"/>
      <c r="Q5" s="1113"/>
      <c r="R5" s="1113"/>
      <c r="S5" s="1113"/>
      <c r="T5" s="1113"/>
      <c r="U5" s="1113"/>
      <c r="V5" s="1113"/>
      <c r="W5" s="1113"/>
      <c r="X5" s="1113"/>
      <c r="Y5" s="1113"/>
      <c r="Z5" s="1113"/>
      <c r="AA5" s="1113"/>
      <c r="AB5" s="1113"/>
      <c r="AC5" s="1113"/>
      <c r="AD5" s="1114"/>
      <c r="AE5" s="1109" t="s">
        <v>883</v>
      </c>
      <c r="AF5" s="1110"/>
      <c r="AG5" s="1110"/>
      <c r="AH5" s="1110"/>
      <c r="AI5" s="1110"/>
      <c r="AJ5" s="1115"/>
      <c r="AK5" s="1109" t="s">
        <v>594</v>
      </c>
      <c r="AL5" s="1110"/>
      <c r="AM5" s="1110"/>
      <c r="AN5" s="1110"/>
      <c r="AO5" s="1110"/>
      <c r="AP5" s="1110"/>
      <c r="AQ5" s="1110"/>
      <c r="AR5" s="1110"/>
      <c r="AS5" s="1110"/>
      <c r="AT5" s="1110"/>
      <c r="AU5" s="1110"/>
      <c r="AV5" s="1110"/>
      <c r="AW5" s="1110"/>
      <c r="AX5" s="1110"/>
      <c r="AY5" s="1110"/>
      <c r="AZ5" s="1110"/>
      <c r="BA5" s="1110"/>
      <c r="BB5" s="1110"/>
      <c r="BC5" s="1110"/>
      <c r="BD5" s="1110"/>
      <c r="BE5" s="1110"/>
      <c r="BF5" s="1110"/>
      <c r="BG5" s="1110"/>
      <c r="BH5" s="1110"/>
      <c r="BI5" s="1110"/>
      <c r="BJ5" s="1110"/>
      <c r="BK5" s="1115"/>
    </row>
    <row r="6" spans="1:67" ht="15.75" customHeight="1" thickBot="1">
      <c r="A6" s="1124" t="s">
        <v>1358</v>
      </c>
      <c r="B6" s="1125"/>
      <c r="C6" s="1125"/>
      <c r="D6" s="1125"/>
      <c r="E6" s="1125"/>
      <c r="F6" s="1125"/>
      <c r="G6" s="1125"/>
      <c r="H6" s="1125"/>
      <c r="I6" s="1125"/>
      <c r="J6" s="1125"/>
      <c r="K6" s="1125"/>
      <c r="L6" s="1125"/>
      <c r="M6" s="1125"/>
      <c r="N6" s="1125"/>
      <c r="O6" s="1126" t="s">
        <v>1359</v>
      </c>
      <c r="P6" s="1125"/>
      <c r="Q6" s="1125"/>
      <c r="R6" s="1125"/>
      <c r="S6" s="1125"/>
      <c r="T6" s="1125"/>
      <c r="U6" s="1125"/>
      <c r="V6" s="1125"/>
      <c r="W6" s="1125"/>
      <c r="X6" s="1125"/>
      <c r="Y6" s="1125"/>
      <c r="Z6" s="1125"/>
      <c r="AA6" s="1125"/>
      <c r="AB6" s="1125"/>
      <c r="AC6" s="1125"/>
      <c r="AD6" s="1127"/>
      <c r="AE6" s="1128" t="s">
        <v>885</v>
      </c>
      <c r="AF6" s="1129"/>
      <c r="AG6" s="1129"/>
      <c r="AH6" s="1129"/>
      <c r="AI6" s="1129"/>
      <c r="AJ6" s="1130"/>
      <c r="AK6" s="523"/>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545"/>
    </row>
    <row r="7" spans="1:67" ht="15.75" customHeight="1" thickBot="1"/>
    <row r="8" spans="1:67" ht="15.75" customHeight="1" thickBot="1">
      <c r="A8" s="1060" t="s">
        <v>887</v>
      </c>
      <c r="B8" s="1055"/>
      <c r="C8" s="1059"/>
      <c r="D8" s="1054" t="s">
        <v>888</v>
      </c>
      <c r="E8" s="1061"/>
      <c r="F8" s="1061"/>
      <c r="G8" s="1061"/>
      <c r="H8" s="1061"/>
      <c r="I8" s="1061"/>
      <c r="J8" s="1061"/>
      <c r="K8" s="1061"/>
      <c r="L8" s="1061"/>
      <c r="M8" s="1061"/>
      <c r="N8" s="1059"/>
      <c r="O8" s="1054" t="s">
        <v>882</v>
      </c>
      <c r="P8" s="1061"/>
      <c r="Q8" s="1061"/>
      <c r="R8" s="1061"/>
      <c r="S8" s="1061"/>
      <c r="T8" s="1061"/>
      <c r="U8" s="1061"/>
      <c r="V8" s="1061"/>
      <c r="W8" s="1061"/>
      <c r="X8" s="1061"/>
      <c r="Y8" s="1061"/>
      <c r="Z8" s="1061"/>
      <c r="AA8" s="1061"/>
      <c r="AB8" s="1061"/>
      <c r="AC8" s="1061"/>
      <c r="AD8" s="1059"/>
      <c r="AE8" s="1054" t="s">
        <v>889</v>
      </c>
      <c r="AF8" s="1062"/>
      <c r="AG8" s="1054" t="s">
        <v>890</v>
      </c>
      <c r="AH8" s="1059"/>
      <c r="AI8" s="1054" t="s">
        <v>891</v>
      </c>
      <c r="AJ8" s="1059"/>
      <c r="AK8" s="1054" t="s">
        <v>424</v>
      </c>
      <c r="AL8" s="1055"/>
      <c r="AM8" s="1055"/>
      <c r="AN8" s="1055"/>
      <c r="AO8" s="1055"/>
      <c r="AP8" s="1055"/>
      <c r="AQ8" s="1055"/>
      <c r="AR8" s="1055"/>
      <c r="AS8" s="1055"/>
      <c r="AT8" s="1055"/>
      <c r="AU8" s="1055"/>
      <c r="AV8" s="1055"/>
      <c r="AW8" s="1055"/>
      <c r="AX8" s="1055"/>
      <c r="AY8" s="1055"/>
      <c r="AZ8" s="1055"/>
      <c r="BA8" s="1055"/>
      <c r="BB8" s="1055"/>
      <c r="BC8" s="1055"/>
      <c r="BD8" s="1055"/>
      <c r="BE8" s="1055"/>
      <c r="BF8" s="1055"/>
      <c r="BG8" s="1055"/>
      <c r="BH8" s="1055"/>
      <c r="BI8" s="1055"/>
      <c r="BJ8" s="1055"/>
      <c r="BK8" s="1146"/>
      <c r="BL8" s="538" t="s">
        <v>892</v>
      </c>
      <c r="BM8" s="176" t="s">
        <v>893</v>
      </c>
      <c r="BN8" s="177" t="s">
        <v>894</v>
      </c>
      <c r="BO8" s="178"/>
    </row>
    <row r="9" spans="1:67" ht="15.75" customHeight="1">
      <c r="A9" s="1147" t="s">
        <v>902</v>
      </c>
      <c r="B9" s="1148"/>
      <c r="C9" s="1149"/>
      <c r="D9" s="535" t="s">
        <v>1360</v>
      </c>
      <c r="E9" s="536"/>
      <c r="F9" s="536"/>
      <c r="G9" s="536"/>
      <c r="H9" s="536"/>
      <c r="I9" s="536"/>
      <c r="J9" s="536"/>
      <c r="K9" s="536"/>
      <c r="L9" s="536"/>
      <c r="M9" s="536"/>
      <c r="N9" s="537"/>
      <c r="O9" s="311" t="s">
        <v>1361</v>
      </c>
      <c r="P9" s="312"/>
      <c r="Q9" s="312"/>
      <c r="R9" s="312"/>
      <c r="S9" s="312"/>
      <c r="T9" s="312"/>
      <c r="U9" s="312"/>
      <c r="V9" s="312"/>
      <c r="W9" s="312"/>
      <c r="X9" s="312"/>
      <c r="Y9" s="312"/>
      <c r="Z9" s="312"/>
      <c r="AA9" s="312"/>
      <c r="AB9" s="312"/>
      <c r="AC9" s="312"/>
      <c r="AD9" s="313"/>
      <c r="AE9" s="1150" t="s">
        <v>896</v>
      </c>
      <c r="AF9" s="1151"/>
      <c r="AG9" s="1150">
        <v>24</v>
      </c>
      <c r="AH9" s="1151"/>
      <c r="AI9" s="1152" t="s">
        <v>896</v>
      </c>
      <c r="AJ9" s="1149"/>
      <c r="AK9" s="317" t="s">
        <v>1362</v>
      </c>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67"/>
      <c r="BL9" s="539"/>
      <c r="BM9" s="319"/>
      <c r="BN9" s="320"/>
    </row>
    <row r="10" spans="1:67" ht="15.75" customHeight="1">
      <c r="A10" s="1048"/>
      <c r="B10" s="1049"/>
      <c r="C10" s="1050"/>
      <c r="D10" s="317" t="s">
        <v>1363</v>
      </c>
      <c r="E10" s="318"/>
      <c r="F10" s="318"/>
      <c r="G10" s="318"/>
      <c r="H10" s="318"/>
      <c r="I10" s="318"/>
      <c r="J10" s="318"/>
      <c r="K10" s="318"/>
      <c r="L10" s="318"/>
      <c r="M10" s="318"/>
      <c r="N10" s="366"/>
      <c r="O10" s="311" t="s">
        <v>1364</v>
      </c>
      <c r="P10" s="312"/>
      <c r="Q10" s="312"/>
      <c r="R10" s="312"/>
      <c r="S10" s="312"/>
      <c r="T10" s="312"/>
      <c r="U10" s="312"/>
      <c r="V10" s="312"/>
      <c r="W10" s="312"/>
      <c r="X10" s="312"/>
      <c r="Y10" s="312"/>
      <c r="Z10" s="312"/>
      <c r="AA10" s="312"/>
      <c r="AB10" s="312"/>
      <c r="AC10" s="312"/>
      <c r="AD10" s="313"/>
      <c r="AE10" s="1051" t="s">
        <v>899</v>
      </c>
      <c r="AF10" s="1052"/>
      <c r="AG10" s="1051">
        <v>2</v>
      </c>
      <c r="AH10" s="1052"/>
      <c r="AI10" s="1053" t="s">
        <v>896</v>
      </c>
      <c r="AJ10" s="1050"/>
      <c r="AK10" s="317" t="s">
        <v>1365</v>
      </c>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67"/>
      <c r="BL10" s="539"/>
      <c r="BM10" s="319"/>
      <c r="BN10" s="320"/>
    </row>
    <row r="11" spans="1:67" ht="15.75" customHeight="1">
      <c r="A11" s="1048"/>
      <c r="B11" s="1049"/>
      <c r="C11" s="1050"/>
      <c r="D11" s="317"/>
      <c r="E11" s="318"/>
      <c r="F11" s="318"/>
      <c r="G11" s="318"/>
      <c r="H11" s="318"/>
      <c r="I11" s="318"/>
      <c r="J11" s="318"/>
      <c r="K11" s="318"/>
      <c r="L11" s="318"/>
      <c r="M11" s="318"/>
      <c r="N11" s="366"/>
      <c r="O11" s="311" t="s">
        <v>895</v>
      </c>
      <c r="P11" s="312"/>
      <c r="Q11" s="312"/>
      <c r="R11" s="312"/>
      <c r="S11" s="312"/>
      <c r="T11" s="312"/>
      <c r="U11" s="312"/>
      <c r="V11" s="312"/>
      <c r="W11" s="312"/>
      <c r="X11" s="312"/>
      <c r="Y11" s="312"/>
      <c r="Z11" s="312"/>
      <c r="AA11" s="312"/>
      <c r="AB11" s="312"/>
      <c r="AC11" s="312"/>
      <c r="AD11" s="313"/>
      <c r="AE11" s="1051" t="s">
        <v>896</v>
      </c>
      <c r="AF11" s="1052"/>
      <c r="AG11" s="1051">
        <v>10</v>
      </c>
      <c r="AH11" s="1052"/>
      <c r="AI11" s="1053"/>
      <c r="AJ11" s="1050"/>
      <c r="AK11" s="317" t="s">
        <v>897</v>
      </c>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367"/>
      <c r="BL11" s="539"/>
      <c r="BM11" s="319"/>
      <c r="BN11" s="320"/>
    </row>
    <row r="12" spans="1:67" ht="15.75" customHeight="1">
      <c r="A12" s="1048"/>
      <c r="B12" s="1049"/>
      <c r="C12" s="1050"/>
      <c r="D12" s="317"/>
      <c r="E12" s="318"/>
      <c r="F12" s="318"/>
      <c r="G12" s="318"/>
      <c r="H12" s="318"/>
      <c r="I12" s="318"/>
      <c r="J12" s="318"/>
      <c r="K12" s="318"/>
      <c r="L12" s="318"/>
      <c r="M12" s="318"/>
      <c r="N12" s="366"/>
      <c r="O12" s="311" t="s">
        <v>898</v>
      </c>
      <c r="P12" s="312"/>
      <c r="Q12" s="312"/>
      <c r="R12" s="312"/>
      <c r="S12" s="312"/>
      <c r="T12" s="312"/>
      <c r="U12" s="312"/>
      <c r="V12" s="312"/>
      <c r="W12" s="312"/>
      <c r="X12" s="312"/>
      <c r="Y12" s="312"/>
      <c r="Z12" s="312"/>
      <c r="AA12" s="312"/>
      <c r="AB12" s="312"/>
      <c r="AC12" s="312"/>
      <c r="AD12" s="313"/>
      <c r="AE12" s="1051" t="s">
        <v>899</v>
      </c>
      <c r="AF12" s="1052"/>
      <c r="AG12" s="1051"/>
      <c r="AH12" s="1052"/>
      <c r="AI12" s="1053"/>
      <c r="AJ12" s="1050"/>
      <c r="AK12" s="317" t="s">
        <v>900</v>
      </c>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8"/>
      <c r="BK12" s="367"/>
      <c r="BL12" s="539"/>
      <c r="BM12" s="319"/>
      <c r="BN12" s="320"/>
    </row>
    <row r="13" spans="1:67" ht="15.75" customHeight="1">
      <c r="A13" s="1048"/>
      <c r="B13" s="1049"/>
      <c r="C13" s="1050"/>
      <c r="D13" s="317"/>
      <c r="E13" s="318"/>
      <c r="F13" s="318"/>
      <c r="G13" s="318"/>
      <c r="H13" s="318"/>
      <c r="I13" s="318"/>
      <c r="J13" s="318"/>
      <c r="K13" s="318"/>
      <c r="L13" s="318"/>
      <c r="M13" s="318"/>
      <c r="N13" s="366"/>
      <c r="O13" s="311" t="s">
        <v>901</v>
      </c>
      <c r="P13" s="312"/>
      <c r="Q13" s="312"/>
      <c r="R13" s="312"/>
      <c r="S13" s="312"/>
      <c r="T13" s="312"/>
      <c r="U13" s="312"/>
      <c r="V13" s="312"/>
      <c r="W13" s="312"/>
      <c r="X13" s="312"/>
      <c r="Y13" s="312"/>
      <c r="Z13" s="312"/>
      <c r="AA13" s="312"/>
      <c r="AB13" s="312"/>
      <c r="AC13" s="312"/>
      <c r="AD13" s="313"/>
      <c r="AE13" s="1051" t="s">
        <v>899</v>
      </c>
      <c r="AF13" s="1052"/>
      <c r="AG13" s="1051"/>
      <c r="AH13" s="1052"/>
      <c r="AI13" s="1053"/>
      <c r="AJ13" s="1050"/>
      <c r="AK13" s="317" t="s">
        <v>900</v>
      </c>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8"/>
      <c r="BK13" s="367"/>
      <c r="BL13" s="539"/>
      <c r="BM13" s="319"/>
      <c r="BN13" s="320"/>
    </row>
    <row r="14" spans="1:67" ht="15.75" customHeight="1">
      <c r="A14" s="1048"/>
      <c r="B14" s="1049"/>
      <c r="C14" s="1050"/>
      <c r="D14" s="317"/>
      <c r="E14" s="318"/>
      <c r="F14" s="318"/>
      <c r="G14" s="318"/>
      <c r="H14" s="318"/>
      <c r="I14" s="318"/>
      <c r="J14" s="318"/>
      <c r="K14" s="318"/>
      <c r="L14" s="318"/>
      <c r="M14" s="318"/>
      <c r="N14" s="366"/>
      <c r="O14" s="311" t="s">
        <v>903</v>
      </c>
      <c r="P14" s="312"/>
      <c r="Q14" s="312"/>
      <c r="R14" s="312"/>
      <c r="S14" s="312"/>
      <c r="T14" s="312"/>
      <c r="U14" s="312"/>
      <c r="V14" s="312"/>
      <c r="W14" s="312"/>
      <c r="X14" s="312"/>
      <c r="Y14" s="312"/>
      <c r="Z14" s="312"/>
      <c r="AA14" s="312"/>
      <c r="AB14" s="312"/>
      <c r="AC14" s="312"/>
      <c r="AD14" s="313"/>
      <c r="AE14" s="1051" t="s">
        <v>899</v>
      </c>
      <c r="AF14" s="1052"/>
      <c r="AG14" s="1051"/>
      <c r="AH14" s="1052"/>
      <c r="AI14" s="1053"/>
      <c r="AJ14" s="1050"/>
      <c r="AK14" s="317" t="s">
        <v>900</v>
      </c>
      <c r="AL14" s="318"/>
      <c r="AM14" s="318"/>
      <c r="AN14" s="318"/>
      <c r="AO14" s="318"/>
      <c r="AP14" s="318"/>
      <c r="AQ14" s="318"/>
      <c r="AR14" s="318"/>
      <c r="AS14" s="318"/>
      <c r="AT14" s="318"/>
      <c r="AU14" s="318"/>
      <c r="AV14" s="318"/>
      <c r="AW14" s="318"/>
      <c r="AX14" s="318"/>
      <c r="AY14" s="318"/>
      <c r="AZ14" s="318"/>
      <c r="BA14" s="318"/>
      <c r="BB14" s="318"/>
      <c r="BC14" s="318"/>
      <c r="BD14" s="318"/>
      <c r="BE14" s="318"/>
      <c r="BF14" s="318"/>
      <c r="BG14" s="318"/>
      <c r="BH14" s="318"/>
      <c r="BI14" s="318"/>
      <c r="BJ14" s="318"/>
      <c r="BK14" s="367"/>
      <c r="BL14" s="539"/>
      <c r="BM14" s="319"/>
      <c r="BN14" s="320"/>
    </row>
    <row r="15" spans="1:67" ht="15.75" customHeight="1">
      <c r="A15" s="1048"/>
      <c r="B15" s="1049"/>
      <c r="C15" s="1050"/>
      <c r="D15" s="317"/>
      <c r="E15" s="318"/>
      <c r="F15" s="318"/>
      <c r="G15" s="318"/>
      <c r="H15" s="318"/>
      <c r="I15" s="318"/>
      <c r="J15" s="318"/>
      <c r="K15" s="318"/>
      <c r="L15" s="318"/>
      <c r="M15" s="318"/>
      <c r="N15" s="366"/>
      <c r="O15" s="522" t="s">
        <v>790</v>
      </c>
      <c r="P15" s="312"/>
      <c r="Q15" s="312"/>
      <c r="R15" s="312"/>
      <c r="S15" s="312"/>
      <c r="T15" s="312"/>
      <c r="U15" s="312"/>
      <c r="V15" s="312"/>
      <c r="W15" s="312"/>
      <c r="X15" s="312"/>
      <c r="Y15" s="312"/>
      <c r="Z15" s="312"/>
      <c r="AA15" s="312"/>
      <c r="AB15" s="312"/>
      <c r="AC15" s="312"/>
      <c r="AD15" s="313"/>
      <c r="AE15" s="1051"/>
      <c r="AF15" s="1052"/>
      <c r="AG15" s="1051"/>
      <c r="AH15" s="1052"/>
      <c r="AI15" s="1053"/>
      <c r="AJ15" s="1050"/>
      <c r="AK15" s="317" t="s">
        <v>904</v>
      </c>
      <c r="AL15" s="318"/>
      <c r="AM15" s="318"/>
      <c r="AN15" s="318"/>
      <c r="AO15" s="318"/>
      <c r="AP15" s="318"/>
      <c r="AQ15" s="318"/>
      <c r="AR15" s="318"/>
      <c r="AS15" s="318"/>
      <c r="AT15" s="318"/>
      <c r="AU15" s="318"/>
      <c r="AV15" s="318"/>
      <c r="AW15" s="318"/>
      <c r="AX15" s="318"/>
      <c r="AY15" s="318"/>
      <c r="AZ15" s="318"/>
      <c r="BA15" s="318"/>
      <c r="BB15" s="318"/>
      <c r="BC15" s="318"/>
      <c r="BD15" s="318"/>
      <c r="BE15" s="318"/>
      <c r="BF15" s="318"/>
      <c r="BG15" s="318"/>
      <c r="BH15" s="318"/>
      <c r="BI15" s="318"/>
      <c r="BJ15" s="318"/>
      <c r="BK15" s="367"/>
      <c r="BL15" s="539"/>
      <c r="BM15" s="319"/>
      <c r="BN15" s="320"/>
    </row>
    <row r="16" spans="1:67" ht="15.75" customHeight="1">
      <c r="A16" s="1048"/>
      <c r="B16" s="1049"/>
      <c r="C16" s="1050"/>
      <c r="D16" s="317"/>
      <c r="E16" s="318"/>
      <c r="F16" s="318"/>
      <c r="G16" s="318"/>
      <c r="H16" s="318"/>
      <c r="I16" s="318"/>
      <c r="J16" s="318"/>
      <c r="K16" s="318"/>
      <c r="L16" s="318"/>
      <c r="M16" s="318"/>
      <c r="N16" s="366"/>
      <c r="O16" s="522" t="s">
        <v>905</v>
      </c>
      <c r="P16" s="312"/>
      <c r="Q16" s="312"/>
      <c r="R16" s="312"/>
      <c r="S16" s="312"/>
      <c r="T16" s="312"/>
      <c r="U16" s="312"/>
      <c r="V16" s="312"/>
      <c r="W16" s="312"/>
      <c r="X16" s="312"/>
      <c r="Y16" s="312"/>
      <c r="Z16" s="312"/>
      <c r="AA16" s="312"/>
      <c r="AB16" s="312"/>
      <c r="AC16" s="312"/>
      <c r="AD16" s="313"/>
      <c r="AE16" s="1051" t="s">
        <v>906</v>
      </c>
      <c r="AF16" s="1052"/>
      <c r="AG16" s="1051"/>
      <c r="AH16" s="1052"/>
      <c r="AI16" s="1053" t="s">
        <v>907</v>
      </c>
      <c r="AJ16" s="1050"/>
      <c r="AK16" s="317" t="s">
        <v>908</v>
      </c>
      <c r="AL16" s="318"/>
      <c r="AM16" s="318"/>
      <c r="AN16" s="318"/>
      <c r="AO16" s="318"/>
      <c r="AP16" s="318"/>
      <c r="AQ16" s="318"/>
      <c r="AR16" s="318" t="s">
        <v>909</v>
      </c>
      <c r="AS16" s="318"/>
      <c r="AT16" s="318"/>
      <c r="AU16" s="318"/>
      <c r="AV16" s="318"/>
      <c r="AW16" s="318"/>
      <c r="AX16" s="318"/>
      <c r="AY16" s="318"/>
      <c r="AZ16" s="318"/>
      <c r="BA16" s="318"/>
      <c r="BB16" s="318"/>
      <c r="BC16" s="318"/>
      <c r="BD16" s="318"/>
      <c r="BE16" s="318"/>
      <c r="BF16" s="318"/>
      <c r="BG16" s="318"/>
      <c r="BH16" s="318"/>
      <c r="BI16" s="318"/>
      <c r="BJ16" s="318"/>
      <c r="BK16" s="367"/>
      <c r="BL16" s="539" t="s">
        <v>910</v>
      </c>
      <c r="BM16" s="319" t="s">
        <v>911</v>
      </c>
      <c r="BN16" s="320" t="s">
        <v>912</v>
      </c>
    </row>
    <row r="17" spans="1:66" ht="15.75" customHeight="1">
      <c r="A17" s="1048"/>
      <c r="B17" s="1049"/>
      <c r="C17" s="1050"/>
      <c r="D17" s="317"/>
      <c r="E17" s="318"/>
      <c r="F17" s="318"/>
      <c r="G17" s="318"/>
      <c r="H17" s="318"/>
      <c r="I17" s="318"/>
      <c r="J17" s="318"/>
      <c r="K17" s="318"/>
      <c r="L17" s="318"/>
      <c r="M17" s="318"/>
      <c r="N17" s="366"/>
      <c r="O17" s="522" t="s">
        <v>913</v>
      </c>
      <c r="P17" s="312"/>
      <c r="Q17" s="312"/>
      <c r="R17" s="312"/>
      <c r="S17" s="312"/>
      <c r="T17" s="312"/>
      <c r="U17" s="312"/>
      <c r="V17" s="312"/>
      <c r="W17" s="312"/>
      <c r="X17" s="312"/>
      <c r="Y17" s="312"/>
      <c r="Z17" s="312"/>
      <c r="AA17" s="312"/>
      <c r="AB17" s="312"/>
      <c r="AC17" s="312"/>
      <c r="AD17" s="313"/>
      <c r="AE17" s="1053" t="s">
        <v>907</v>
      </c>
      <c r="AF17" s="1050"/>
      <c r="AG17" s="1051"/>
      <c r="AH17" s="1052"/>
      <c r="AI17" s="1053" t="s">
        <v>907</v>
      </c>
      <c r="AJ17" s="1050"/>
      <c r="AK17" s="317" t="s">
        <v>908</v>
      </c>
      <c r="AL17" s="318"/>
      <c r="AM17" s="318"/>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8"/>
      <c r="BK17" s="367"/>
      <c r="BL17" s="539" t="s">
        <v>914</v>
      </c>
      <c r="BM17" s="319"/>
      <c r="BN17" s="320" t="s">
        <v>915</v>
      </c>
    </row>
    <row r="18" spans="1:66" ht="15.75" customHeight="1">
      <c r="A18" s="1048"/>
      <c r="B18" s="1049"/>
      <c r="C18" s="1050"/>
      <c r="D18" s="317"/>
      <c r="E18" s="318"/>
      <c r="F18" s="318"/>
      <c r="G18" s="318"/>
      <c r="H18" s="318"/>
      <c r="I18" s="318"/>
      <c r="J18" s="318"/>
      <c r="K18" s="318"/>
      <c r="L18" s="318"/>
      <c r="M18" s="318"/>
      <c r="N18" s="366"/>
      <c r="O18" s="522" t="s">
        <v>916</v>
      </c>
      <c r="P18" s="312"/>
      <c r="Q18" s="312"/>
      <c r="R18" s="312"/>
      <c r="S18" s="312"/>
      <c r="T18" s="312"/>
      <c r="U18" s="312"/>
      <c r="V18" s="312"/>
      <c r="W18" s="312"/>
      <c r="X18" s="312"/>
      <c r="Y18" s="312"/>
      <c r="Z18" s="312"/>
      <c r="AA18" s="312"/>
      <c r="AB18" s="312"/>
      <c r="AC18" s="312"/>
      <c r="AD18" s="313"/>
      <c r="AE18" s="1051" t="s">
        <v>899</v>
      </c>
      <c r="AF18" s="1052"/>
      <c r="AG18" s="1051">
        <v>500</v>
      </c>
      <c r="AH18" s="1052"/>
      <c r="AI18" s="1053" t="s">
        <v>907</v>
      </c>
      <c r="AJ18" s="1050"/>
      <c r="AK18" s="317" t="s">
        <v>908</v>
      </c>
      <c r="AL18" s="318"/>
      <c r="AM18" s="318"/>
      <c r="AN18" s="318"/>
      <c r="AO18" s="318"/>
      <c r="AP18" s="318"/>
      <c r="AQ18" s="318"/>
      <c r="AR18" s="318"/>
      <c r="AS18" s="318"/>
      <c r="AT18" s="318"/>
      <c r="AU18" s="318"/>
      <c r="AV18" s="318"/>
      <c r="AW18" s="318"/>
      <c r="AX18" s="318"/>
      <c r="AY18" s="318"/>
      <c r="AZ18" s="318"/>
      <c r="BA18" s="318"/>
      <c r="BB18" s="318"/>
      <c r="BC18" s="318"/>
      <c r="BD18" s="318"/>
      <c r="BE18" s="318"/>
      <c r="BF18" s="318"/>
      <c r="BG18" s="318"/>
      <c r="BH18" s="318"/>
      <c r="BI18" s="318"/>
      <c r="BJ18" s="318"/>
      <c r="BK18" s="367"/>
      <c r="BL18" s="539" t="s">
        <v>917</v>
      </c>
      <c r="BM18" s="319"/>
      <c r="BN18" s="320" t="s">
        <v>915</v>
      </c>
    </row>
    <row r="19" spans="1:66" ht="15.75" customHeight="1">
      <c r="A19" s="1039"/>
      <c r="B19" s="1040"/>
      <c r="C19" s="1041"/>
      <c r="D19" s="487"/>
      <c r="E19" s="488"/>
      <c r="F19" s="488"/>
      <c r="G19" s="488"/>
      <c r="H19" s="488"/>
      <c r="I19" s="488"/>
      <c r="J19" s="488"/>
      <c r="K19" s="488"/>
      <c r="L19" s="488"/>
      <c r="M19" s="488"/>
      <c r="N19" s="534"/>
      <c r="O19" s="179" t="s">
        <v>918</v>
      </c>
      <c r="P19" s="485"/>
      <c r="Q19" s="485"/>
      <c r="R19" s="485"/>
      <c r="S19" s="485"/>
      <c r="T19" s="485"/>
      <c r="U19" s="485"/>
      <c r="V19" s="485"/>
      <c r="W19" s="485"/>
      <c r="X19" s="485"/>
      <c r="Y19" s="485"/>
      <c r="Z19" s="485"/>
      <c r="AA19" s="485"/>
      <c r="AB19" s="485"/>
      <c r="AC19" s="485"/>
      <c r="AD19" s="486"/>
      <c r="AE19" s="1045" t="s">
        <v>919</v>
      </c>
      <c r="AF19" s="1046"/>
      <c r="AG19" s="1045"/>
      <c r="AH19" s="1046"/>
      <c r="AI19" s="1047"/>
      <c r="AJ19" s="1041"/>
      <c r="AK19" s="487"/>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542"/>
      <c r="BL19" s="540"/>
      <c r="BM19" s="489"/>
      <c r="BN19" s="490"/>
    </row>
    <row r="20" spans="1:66" ht="15.75" customHeight="1">
      <c r="A20" s="1039"/>
      <c r="B20" s="1040"/>
      <c r="C20" s="1041"/>
      <c r="D20" s="487"/>
      <c r="E20" s="488"/>
      <c r="F20" s="488"/>
      <c r="G20" s="488"/>
      <c r="H20" s="488"/>
      <c r="I20" s="488"/>
      <c r="J20" s="488"/>
      <c r="K20" s="488"/>
      <c r="L20" s="488"/>
      <c r="M20" s="488"/>
      <c r="N20" s="534"/>
      <c r="O20" s="179" t="s">
        <v>920</v>
      </c>
      <c r="P20" s="485"/>
      <c r="Q20" s="485"/>
      <c r="R20" s="485"/>
      <c r="S20" s="485"/>
      <c r="T20" s="485"/>
      <c r="U20" s="485"/>
      <c r="V20" s="485"/>
      <c r="W20" s="485"/>
      <c r="X20" s="485"/>
      <c r="Y20" s="485"/>
      <c r="Z20" s="485"/>
      <c r="AA20" s="485"/>
      <c r="AB20" s="485"/>
      <c r="AC20" s="485"/>
      <c r="AD20" s="486"/>
      <c r="AE20" s="1045" t="s">
        <v>896</v>
      </c>
      <c r="AF20" s="1046"/>
      <c r="AG20" s="1045">
        <v>10</v>
      </c>
      <c r="AH20" s="1046"/>
      <c r="AI20" s="1047"/>
      <c r="AJ20" s="1041"/>
      <c r="AK20" s="487"/>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542"/>
      <c r="BL20" s="540"/>
      <c r="BM20" s="489"/>
      <c r="BN20" s="490"/>
    </row>
    <row r="21" spans="1:66" ht="15.75" customHeight="1">
      <c r="A21" s="1039"/>
      <c r="B21" s="1040"/>
      <c r="C21" s="1041"/>
      <c r="D21" s="487"/>
      <c r="E21" s="488"/>
      <c r="F21" s="488"/>
      <c r="G21" s="488"/>
      <c r="H21" s="488"/>
      <c r="I21" s="488"/>
      <c r="J21" s="488"/>
      <c r="K21" s="488"/>
      <c r="L21" s="488"/>
      <c r="M21" s="488"/>
      <c r="N21" s="534"/>
      <c r="O21" s="179" t="s">
        <v>921</v>
      </c>
      <c r="P21" s="485"/>
      <c r="Q21" s="485"/>
      <c r="R21" s="485"/>
      <c r="S21" s="485"/>
      <c r="T21" s="485"/>
      <c r="U21" s="485"/>
      <c r="V21" s="485"/>
      <c r="W21" s="485"/>
      <c r="X21" s="485"/>
      <c r="Y21" s="485"/>
      <c r="Z21" s="485"/>
      <c r="AA21" s="485"/>
      <c r="AB21" s="485"/>
      <c r="AC21" s="485"/>
      <c r="AD21" s="486"/>
      <c r="AE21" s="1045" t="s">
        <v>919</v>
      </c>
      <c r="AF21" s="1046"/>
      <c r="AG21" s="1045"/>
      <c r="AH21" s="1046"/>
      <c r="AI21" s="1047"/>
      <c r="AJ21" s="1041"/>
      <c r="AK21" s="487"/>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542"/>
      <c r="BL21" s="540"/>
      <c r="BM21" s="489"/>
      <c r="BN21" s="490"/>
    </row>
    <row r="22" spans="1:66" ht="15.75" customHeight="1" thickBot="1">
      <c r="A22" s="1030"/>
      <c r="B22" s="1031"/>
      <c r="C22" s="1032"/>
      <c r="D22" s="491"/>
      <c r="E22" s="494"/>
      <c r="F22" s="494"/>
      <c r="G22" s="494"/>
      <c r="H22" s="494"/>
      <c r="I22" s="494"/>
      <c r="J22" s="494"/>
      <c r="K22" s="494"/>
      <c r="L22" s="494"/>
      <c r="M22" s="494"/>
      <c r="N22" s="495"/>
      <c r="O22" s="491" t="s">
        <v>922</v>
      </c>
      <c r="P22" s="492"/>
      <c r="Q22" s="492"/>
      <c r="R22" s="492"/>
      <c r="S22" s="492"/>
      <c r="T22" s="492"/>
      <c r="U22" s="492"/>
      <c r="V22" s="492"/>
      <c r="W22" s="492"/>
      <c r="X22" s="492"/>
      <c r="Y22" s="492"/>
      <c r="Z22" s="492"/>
      <c r="AA22" s="492"/>
      <c r="AB22" s="492"/>
      <c r="AC22" s="492"/>
      <c r="AD22" s="493"/>
      <c r="AE22" s="1036" t="s">
        <v>896</v>
      </c>
      <c r="AF22" s="1037"/>
      <c r="AG22" s="1036">
        <v>10</v>
      </c>
      <c r="AH22" s="1037"/>
      <c r="AI22" s="1038"/>
      <c r="AJ22" s="1032"/>
      <c r="AK22" s="491"/>
      <c r="AL22" s="494"/>
      <c r="AM22" s="494"/>
      <c r="AN22" s="494"/>
      <c r="AO22" s="494"/>
      <c r="AP22" s="494"/>
      <c r="AQ22" s="494"/>
      <c r="AR22" s="494"/>
      <c r="AS22" s="494"/>
      <c r="AT22" s="494"/>
      <c r="AU22" s="494"/>
      <c r="AV22" s="494"/>
      <c r="AW22" s="494"/>
      <c r="AX22" s="494"/>
      <c r="AY22" s="494"/>
      <c r="AZ22" s="494"/>
      <c r="BA22" s="494"/>
      <c r="BB22" s="494"/>
      <c r="BC22" s="494"/>
      <c r="BD22" s="494"/>
      <c r="BE22" s="494"/>
      <c r="BF22" s="494"/>
      <c r="BG22" s="494"/>
      <c r="BH22" s="494"/>
      <c r="BI22" s="494"/>
      <c r="BJ22" s="494"/>
      <c r="BK22" s="543"/>
      <c r="BL22" s="541"/>
      <c r="BM22" s="496"/>
      <c r="BN22" s="180"/>
    </row>
  </sheetData>
  <mergeCells count="91">
    <mergeCell ref="A22:C22"/>
    <mergeCell ref="AE22:AF22"/>
    <mergeCell ref="AG22:AH22"/>
    <mergeCell ref="AI22:AJ22"/>
    <mergeCell ref="A9:C9"/>
    <mergeCell ref="AE9:AF9"/>
    <mergeCell ref="AG9:AH9"/>
    <mergeCell ref="AI9:AJ9"/>
    <mergeCell ref="A20:C20"/>
    <mergeCell ref="AE20:AF20"/>
    <mergeCell ref="AG20:AH20"/>
    <mergeCell ref="AI20:AJ20"/>
    <mergeCell ref="A21:C21"/>
    <mergeCell ref="AE21:AF21"/>
    <mergeCell ref="AG21:AH21"/>
    <mergeCell ref="AI21:AJ21"/>
    <mergeCell ref="A18:C18"/>
    <mergeCell ref="AE18:AF18"/>
    <mergeCell ref="AG18:AH18"/>
    <mergeCell ref="AI18:AJ18"/>
    <mergeCell ref="A19:C19"/>
    <mergeCell ref="AE19:AF19"/>
    <mergeCell ref="AG19:AH19"/>
    <mergeCell ref="AI19:AJ19"/>
    <mergeCell ref="A16:C16"/>
    <mergeCell ref="AE16:AF16"/>
    <mergeCell ref="AG16:AH16"/>
    <mergeCell ref="AI16:AJ16"/>
    <mergeCell ref="A17:C17"/>
    <mergeCell ref="AE17:AF17"/>
    <mergeCell ref="AG17:AH17"/>
    <mergeCell ref="AI17:AJ17"/>
    <mergeCell ref="A14:C14"/>
    <mergeCell ref="AE14:AF14"/>
    <mergeCell ref="AG14:AH14"/>
    <mergeCell ref="AI14:AJ14"/>
    <mergeCell ref="A15:C15"/>
    <mergeCell ref="AE15:AF15"/>
    <mergeCell ref="AG15:AH15"/>
    <mergeCell ref="AI15:AJ15"/>
    <mergeCell ref="A12:C12"/>
    <mergeCell ref="AE12:AF12"/>
    <mergeCell ref="AG12:AH12"/>
    <mergeCell ref="AI12:AJ12"/>
    <mergeCell ref="A13:C13"/>
    <mergeCell ref="AE13:AF13"/>
    <mergeCell ref="AG13:AH13"/>
    <mergeCell ref="AI13:AJ13"/>
    <mergeCell ref="AI8:AJ8"/>
    <mergeCell ref="AK8:BK8"/>
    <mergeCell ref="A11:C11"/>
    <mergeCell ref="AE11:AF11"/>
    <mergeCell ref="AG11:AH11"/>
    <mergeCell ref="AI11:AJ11"/>
    <mergeCell ref="A10:C10"/>
    <mergeCell ref="AE10:AF10"/>
    <mergeCell ref="AG10:AH10"/>
    <mergeCell ref="AI10:AJ10"/>
    <mergeCell ref="A8:C8"/>
    <mergeCell ref="D8:N8"/>
    <mergeCell ref="O8:AD8"/>
    <mergeCell ref="AE8:AF8"/>
    <mergeCell ref="AG8:AH8"/>
    <mergeCell ref="U1:Y1"/>
    <mergeCell ref="Z1:AD1"/>
    <mergeCell ref="AE1:AI1"/>
    <mergeCell ref="AJ1:AR1"/>
    <mergeCell ref="A6:N6"/>
    <mergeCell ref="O6:AD6"/>
    <mergeCell ref="AE6:AJ6"/>
    <mergeCell ref="A5:N5"/>
    <mergeCell ref="O5:AD5"/>
    <mergeCell ref="AE5:AJ5"/>
    <mergeCell ref="AK5:BK5"/>
    <mergeCell ref="AS1:AY1"/>
    <mergeCell ref="AZ1:BE1"/>
    <mergeCell ref="BF1:BK1"/>
    <mergeCell ref="A1:J3"/>
    <mergeCell ref="K1:T1"/>
    <mergeCell ref="BF2:BK3"/>
    <mergeCell ref="K3:T3"/>
    <mergeCell ref="U3:Y3"/>
    <mergeCell ref="Z3:AD3"/>
    <mergeCell ref="AE3:AR3"/>
    <mergeCell ref="K2:T2"/>
    <mergeCell ref="U2:Y2"/>
    <mergeCell ref="Z2:AD2"/>
    <mergeCell ref="AE2:AI2"/>
    <mergeCell ref="AJ2:AR2"/>
    <mergeCell ref="AS2:AY3"/>
    <mergeCell ref="AZ2:BE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EVCTUWYQZQYC-538864054-22805</_dlc_DocId>
    <_dlc_DocIdUrl xmlns="276bdb53-d102-4a67-8437-273e78fbb7dc">
      <Url>https://mitsubishielectricgroup.sharepoint.com/sites/009989/_layouts/15/DocIdRedir.aspx?ID=EVCTUWYQZQYC-538864054-22805</Url>
      <Description>EVCTUWYQZQYC-538864054-22805</Description>
    </_dlc_DocIdUrl>
  </documentManagement>
</p:properties>
</file>

<file path=customXml/itemProps1.xml><?xml version="1.0" encoding="utf-8"?>
<ds:datastoreItem xmlns:ds="http://schemas.openxmlformats.org/officeDocument/2006/customXml" ds:itemID="{276D90C6-B2CB-4419-BCBC-BFD188872029}"/>
</file>

<file path=customXml/itemProps2.xml><?xml version="1.0" encoding="utf-8"?>
<ds:datastoreItem xmlns:ds="http://schemas.openxmlformats.org/officeDocument/2006/customXml" ds:itemID="{6E971F56-6DC8-4DA1-A345-AC4C743D39DE}">
  <ds:schemaRefs>
    <ds:schemaRef ds:uri="http://schemas.microsoft.com/sharepoint/v3/contenttype/forms"/>
  </ds:schemaRefs>
</ds:datastoreItem>
</file>

<file path=customXml/itemProps3.xml><?xml version="1.0" encoding="utf-8"?>
<ds:datastoreItem xmlns:ds="http://schemas.openxmlformats.org/officeDocument/2006/customXml" ds:itemID="{7B2DAEAE-89E2-4BDD-ACBA-34D33F10782C}">
  <ds:schemaRefs>
    <ds:schemaRef ds:uri="http://schemas.microsoft.com/sharepoint/events"/>
  </ds:schemaRefs>
</ds:datastoreItem>
</file>

<file path=customXml/itemProps4.xml><?xml version="1.0" encoding="utf-8"?>
<ds:datastoreItem xmlns:ds="http://schemas.openxmlformats.org/officeDocument/2006/customXml" ds:itemID="{37021CEC-127D-4F4A-9AD9-70DB99122920}">
  <ds:schemaRefs>
    <ds:schemaRef ds:uri="http://purl.org/dc/terms/"/>
    <ds:schemaRef ds:uri="http://schemas.microsoft.com/office/infopath/2007/PartnerControls"/>
    <ds:schemaRef ds:uri="761a324b-5d78-44cf-b9f7-03e8b2a8fda7"/>
    <ds:schemaRef ds:uri="276bdb53-d102-4a67-8437-273e78fbb7dc"/>
    <ds:schemaRef ds:uri="http://schemas.microsoft.com/office/2006/metadata/properties"/>
    <ds:schemaRef ds:uri="http://www.w3.org/XML/1998/namespace"/>
    <ds:schemaRef ds:uri="http://purl.org/dc/elements/1.1/"/>
    <ds:schemaRef ds:uri="http://schemas.microsoft.com/office/2006/documentManagement/type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33</vt:i4>
      </vt:variant>
      <vt:variant>
        <vt:lpstr>名前付き一覧</vt:lpstr>
      </vt:variant>
      <vt:variant>
        <vt:i4>73</vt:i4>
      </vt:variant>
    </vt:vector>
  </HeadingPairs>
  <TitlesOfParts>
    <vt:vector size="106" baseType="lpstr">
      <vt:lpstr>目次</vt:lpstr>
      <vt:lpstr>表紙</vt:lpstr>
      <vt:lpstr>改訂</vt:lpstr>
      <vt:lpstr>概要</vt:lpstr>
      <vt:lpstr>概要(制限事項)</vt:lpstr>
      <vt:lpstr>概要(Web非機能要件)</vt:lpstr>
      <vt:lpstr>概要(ログイン)</vt:lpstr>
      <vt:lpstr>概要(メニュー制御・DAC)</vt:lpstr>
      <vt:lpstr>概要(ユーザインタフェース共通仕様)</vt:lpstr>
      <vt:lpstr>概要(メニュー体系)</vt:lpstr>
      <vt:lpstr>概要(機能一覧)</vt:lpstr>
      <vt:lpstr>概要(MCF機能一覧)</vt:lpstr>
      <vt:lpstr>ログイン画面</vt:lpstr>
      <vt:lpstr>項目説明(ログイン画面)</vt:lpstr>
      <vt:lpstr>処理詳細(ログイン画面)</vt:lpstr>
      <vt:lpstr>ログインVIEW</vt:lpstr>
      <vt:lpstr>共通・TOP画面</vt:lpstr>
      <vt:lpstr>項目説明(共通・TOP画面)</vt:lpstr>
      <vt:lpstr>処理詳細(共通・TOP画面)</vt:lpstr>
      <vt:lpstr>お知らせ</vt:lpstr>
      <vt:lpstr>汎用検索(共通検索)</vt:lpstr>
      <vt:lpstr>項目説明(共通検索)</vt:lpstr>
      <vt:lpstr>処理詳細(共通検索)</vt:lpstr>
      <vt:lpstr>処理詳細(各機能共通処理)</vt:lpstr>
      <vt:lpstr>更新入出力仕様(システムログ)</vt:lpstr>
      <vt:lpstr>システムログ</vt:lpstr>
      <vt:lpstr>web.config</vt:lpstr>
      <vt:lpstr>メニュー</vt:lpstr>
      <vt:lpstr>メニュー非表示</vt:lpstr>
      <vt:lpstr>|</vt:lpstr>
      <vt:lpstr>図・表</vt:lpstr>
      <vt:lpstr>オートコンプリート</vt:lpstr>
      <vt:lpstr>ログイン履歴</vt:lpstr>
      <vt:lpstr>web.config!Print_Area</vt:lpstr>
      <vt:lpstr>お知らせ!Print_Area</vt:lpstr>
      <vt:lpstr>システムログ!Print_Area</vt:lpstr>
      <vt:lpstr>メニュー!Print_Area</vt:lpstr>
      <vt:lpstr>メニュー非表示!Print_Area</vt:lpstr>
      <vt:lpstr>ログインVIEW!Print_Area</vt:lpstr>
      <vt:lpstr>ログイン画面!Print_Area</vt:lpstr>
      <vt:lpstr>ログイン履歴!Print_Area</vt:lpstr>
      <vt:lpstr>概要!Print_Area</vt:lpstr>
      <vt:lpstr>'概要(MCF機能一覧)'!Print_Area</vt:lpstr>
      <vt:lpstr>'概要(Web非機能要件)'!Print_Area</vt:lpstr>
      <vt:lpstr>'概要(メニュー制御・DAC)'!Print_Area</vt:lpstr>
      <vt:lpstr>'概要(メニュー体系)'!Print_Area</vt:lpstr>
      <vt:lpstr>'概要(ユーザインタフェース共通仕様)'!Print_Area</vt:lpstr>
      <vt:lpstr>'概要(ログイン)'!Print_Area</vt:lpstr>
      <vt:lpstr>'概要(機能一覧)'!Print_Area</vt:lpstr>
      <vt:lpstr>'概要(制限事項)'!Print_Area</vt:lpstr>
      <vt:lpstr>共通・TOP画面!Print_Area</vt:lpstr>
      <vt:lpstr>'更新入出力仕様(システムログ)'!Print_Area</vt:lpstr>
      <vt:lpstr>'項目説明(ログイン画面)'!Print_Area</vt:lpstr>
      <vt:lpstr>'項目説明(共通・TOP画面)'!Print_Area</vt:lpstr>
      <vt:lpstr>'項目説明(共通検索)'!Print_Area</vt:lpstr>
      <vt:lpstr>'処理詳細(ログイン画面)'!Print_Area</vt:lpstr>
      <vt:lpstr>'処理詳細(各機能共通処理)'!Print_Area</vt:lpstr>
      <vt:lpstr>'処理詳細(共通・TOP画面)'!Print_Area</vt:lpstr>
      <vt:lpstr>'処理詳細(共通検索)'!Print_Area</vt:lpstr>
      <vt:lpstr>'汎用検索(共通検索)'!Print_Area</vt:lpstr>
      <vt:lpstr>表紙!Print_Area</vt:lpstr>
      <vt:lpstr>web.config!Print_Titles</vt:lpstr>
      <vt:lpstr>お知らせ!Print_Titles</vt:lpstr>
      <vt:lpstr>システムログ!Print_Titles</vt:lpstr>
      <vt:lpstr>メニュー!Print_Titles</vt:lpstr>
      <vt:lpstr>メニュー非表示!Print_Titles</vt:lpstr>
      <vt:lpstr>ログインVIEW!Print_Titles</vt:lpstr>
      <vt:lpstr>ログイン画面!Print_Titles</vt:lpstr>
      <vt:lpstr>ログイン履歴!Print_Titles</vt:lpstr>
      <vt:lpstr>概要!Print_Titles</vt:lpstr>
      <vt:lpstr>'概要(MCF機能一覧)'!Print_Titles</vt:lpstr>
      <vt:lpstr>'概要(Web非機能要件)'!Print_Titles</vt:lpstr>
      <vt:lpstr>'概要(メニュー制御・DAC)'!Print_Titles</vt:lpstr>
      <vt:lpstr>'概要(メニュー体系)'!Print_Titles</vt:lpstr>
      <vt:lpstr>'概要(ユーザインタフェース共通仕様)'!Print_Titles</vt:lpstr>
      <vt:lpstr>'概要(ログイン)'!Print_Titles</vt:lpstr>
      <vt:lpstr>'概要(機能一覧)'!Print_Titles</vt:lpstr>
      <vt:lpstr>'概要(制限事項)'!Print_Titles</vt:lpstr>
      <vt:lpstr>共通・TOP画面!Print_Titles</vt:lpstr>
      <vt:lpstr>'更新入出力仕様(システムログ)'!Print_Titles</vt:lpstr>
      <vt:lpstr>'項目説明(ログイン画面)'!Print_Titles</vt:lpstr>
      <vt:lpstr>'項目説明(共通・TOP画面)'!Print_Titles</vt:lpstr>
      <vt:lpstr>'項目説明(共通検索)'!Print_Titles</vt:lpstr>
      <vt:lpstr>'処理詳細(ログイン画面)'!Print_Titles</vt:lpstr>
      <vt:lpstr>'処理詳細(各機能共通処理)'!Print_Titles</vt:lpstr>
      <vt:lpstr>'処理詳細(共通・TOP画面)'!Print_Titles</vt:lpstr>
      <vt:lpstr>'処理詳細(共通検索)'!Print_Titles</vt:lpstr>
      <vt:lpstr>'汎用検索(共通検索)'!Print_Titles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Okumoto Toshio/奥本 俊夫(ＭＤＳＯＬ/製造事/製プロＳＥ２)</cp:lastModifiedBy>
  <cp:revision/>
  <dcterms:created xsi:type="dcterms:W3CDTF">1997-07-09T00:24:33Z</dcterms:created>
  <dcterms:modified xsi:type="dcterms:W3CDTF">2022-11-29T05:32:51Z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bfa2a8c0-81b4-4ed3-9391-d53a6c9f345c</vt:lpwstr>
  </property>
  <property fmtid="{D5CDD505-2E9C-101B-9397-08002B2CF9AE}" pid="4" name="MediaServiceImageTags">
    <vt:lpwstr/>
  </property>
</Properties>
</file>