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4.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mc:AlternateContent xmlns:mc="http://schemas.openxmlformats.org/markup-compatibility/2006">
    <mc:Choice Requires="x15">
      <x15ac:absPath xmlns:x15ac="http://schemas.microsoft.com/office/spreadsheetml/2010/11/ac" url="https://crownpackage365.sharepoint.com/sites/PJ2/Shared Documents/General/20221104_MDSOL/07.開発機能仕様(アドオン設計書)/7.3.SCM(販売）開発仕様/7.3.1 WEBシステム/"/>
    </mc:Choice>
  </mc:AlternateContent>
  <xr:revisionPtr revIDLastSave="3" documentId="13_ncr:1_{7F00737B-AA98-40AA-941C-A25A311A0200}" xr6:coauthVersionLast="47" xr6:coauthVersionMax="47" xr10:uidLastSave="{29546D5A-55AB-4891-B8C3-BF4C01943A0C}"/>
  <bookViews>
    <workbookView xWindow="-120" yWindow="-120" windowWidth="25440" windowHeight="15270" tabRatio="815" firstSheet="1" activeTab="8" xr2:uid="{00000000-000D-0000-FFFF-FFFF00000000}"/>
  </bookViews>
  <sheets>
    <sheet name="目次" sheetId="124" state="hidden" r:id="rId1"/>
    <sheet name="表紙" sheetId="106" r:id="rId2"/>
    <sheet name="改訂" sheetId="107" r:id="rId3"/>
    <sheet name="概要" sheetId="98" r:id="rId4"/>
    <sheet name="IF概要" sheetId="132" r:id="rId5"/>
    <sheet name="処理・サービス関連図" sheetId="134" r:id="rId6"/>
    <sheet name="処理概要" sheetId="127" r:id="rId7"/>
    <sheet name="引数説明" sheetId="114" r:id="rId8"/>
    <sheet name="取引先マスタ入出力仕様" sheetId="123" r:id="rId9"/>
    <sheet name="得意先担当マスタ入出力仕様" sheetId="129" r:id="rId10"/>
    <sheet name="口座マスタ入出力仕様" sheetId="137" r:id="rId11"/>
    <sheet name="更新入出力仕様" sheetId="119" r:id="rId12"/>
    <sheet name="補足説明資料" sheetId="138" r:id="rId13"/>
    <sheet name="|→補足シート" sheetId="135" r:id="rId14"/>
    <sheet name="マスタ入力定義" sheetId="136" r:id="rId15"/>
    <sheet name="補足説明資料(OLD)" sheetId="112" state="hidden" r:id="rId16"/>
  </sheets>
  <definedNames>
    <definedName name="_xlnm._FilterDatabase" localSheetId="14">マスタ入力定義!$A$7:$CY$7</definedName>
    <definedName name="_xlnm._FilterDatabase" localSheetId="7">引数説明!$A$5:$BK$19</definedName>
    <definedName name="_xlnm.Print_Area" localSheetId="4">IF概要!$A$1:$BK$36</definedName>
    <definedName name="_xlnm.Print_Area" localSheetId="7">引数説明!$A$1:$BK$20</definedName>
    <definedName name="_xlnm.Print_Area" localSheetId="3">概要!$A$1:$CH$83</definedName>
    <definedName name="_xlnm.Print_Area" localSheetId="10">口座マスタ入出力仕様!$A$1:$BK$4</definedName>
    <definedName name="_xlnm.Print_Area" localSheetId="11">更新入出力仕様!$A$1:$BK$15</definedName>
    <definedName name="_xlnm.Print_Area" localSheetId="8">取引先マスタ入出力仕様!$A$1:$BK$4</definedName>
    <definedName name="_xlnm.Print_Area" localSheetId="5">処理・サービス関連図!$A$1:$BK$33</definedName>
    <definedName name="_xlnm.Print_Area" localSheetId="6">処理概要!$A$1:$BK$60</definedName>
    <definedName name="_xlnm.Print_Area" localSheetId="9">得意先担当マスタ入出力仕様!$A$1:$BK$4</definedName>
    <definedName name="_xlnm.Print_Area" localSheetId="1">表紙!$A$1:$AV$45</definedName>
    <definedName name="_xlnm.Print_Area" localSheetId="12">補足説明資料!$A$1:$CH$5</definedName>
    <definedName name="_xlnm.Print_Area" localSheetId="15">'補足説明資料(OLD)'!$A$1:$CH$5</definedName>
    <definedName name="_xlnm.Print_Titles" localSheetId="4">IF概要!$1:$4</definedName>
    <definedName name="_xlnm.Print_Titles" localSheetId="7">引数説明!$1:$4</definedName>
    <definedName name="_xlnm.Print_Titles" localSheetId="3">概要!$1:$4</definedName>
    <definedName name="_xlnm.Print_Titles" localSheetId="10">口座マスタ入出力仕様!$1:$4</definedName>
    <definedName name="_xlnm.Print_Titles" localSheetId="11">更新入出力仕様!$1:$4</definedName>
    <definedName name="_xlnm.Print_Titles" localSheetId="8">取引先マスタ入出力仕様!$1:$4</definedName>
    <definedName name="_xlnm.Print_Titles" localSheetId="5">処理・サービス関連図!$1:$4</definedName>
    <definedName name="_xlnm.Print_Titles" localSheetId="6">処理概要!$1:$4</definedName>
    <definedName name="_xlnm.Print_Titles" localSheetId="9">得意先担当マスタ入出力仕様!$1:$4</definedName>
    <definedName name="_xlnm.Print_Titles" localSheetId="12">補足説明資料!$1:$4</definedName>
    <definedName name="_xlnm.Print_Titles" localSheetId="15">'補足説明資料(OLD)'!$1:$4</definedName>
    <definedName name="Rev.">表紙!$U$22</definedName>
    <definedName name="Ver.">表紙!$AE$26</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文書名" localSheetId="1">表紙!$M$10</definedName>
  </definedNames>
  <calcPr calcId="191028"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3" i="138" l="1"/>
  <c r="AJ3" i="138"/>
  <c r="O3" i="138"/>
  <c r="CB2" i="138"/>
  <c r="BU2" i="138"/>
  <c r="BL2" i="138"/>
  <c r="AX2" i="138"/>
  <c r="AJ2" i="138"/>
  <c r="O2" i="138"/>
  <c r="AX1" i="138"/>
  <c r="AJ1" i="138"/>
  <c r="A1" i="138"/>
  <c r="AE3" i="137"/>
  <c r="Z3" i="137"/>
  <c r="K3" i="137"/>
  <c r="BF2" i="137"/>
  <c r="AZ2" i="137"/>
  <c r="AS2" i="137"/>
  <c r="AJ2" i="137"/>
  <c r="Z2" i="137"/>
  <c r="AJ1" i="137"/>
  <c r="Z1" i="137"/>
  <c r="A1" i="137"/>
  <c r="AE3" i="134" l="1"/>
  <c r="Z3" i="134"/>
  <c r="K3" i="134"/>
  <c r="BF2" i="134"/>
  <c r="AZ2" i="134"/>
  <c r="AS2" i="134"/>
  <c r="AJ2" i="134"/>
  <c r="Z2" i="134"/>
  <c r="AJ1" i="134"/>
  <c r="Z1" i="134"/>
  <c r="A1" i="134"/>
  <c r="AE3" i="132" l="1"/>
  <c r="Z3" i="132"/>
  <c r="K3" i="132"/>
  <c r="BF2" i="132"/>
  <c r="AZ2" i="132"/>
  <c r="AS2" i="132"/>
  <c r="AJ2" i="132"/>
  <c r="Z2" i="132"/>
  <c r="AJ1" i="132"/>
  <c r="Z1" i="132"/>
  <c r="A1" i="132"/>
  <c r="U30" i="106" l="1"/>
  <c r="K3" i="129" l="1"/>
  <c r="BF2" i="129"/>
  <c r="AZ2" i="129"/>
  <c r="A1" i="129"/>
  <c r="BF2" i="127"/>
  <c r="AZ2" i="127"/>
  <c r="A1" i="127"/>
  <c r="K3" i="127"/>
  <c r="A1" i="112" l="1"/>
  <c r="A1" i="123"/>
  <c r="A1" i="119"/>
  <c r="A1" i="114"/>
  <c r="A1" i="98"/>
  <c r="K3" i="123"/>
  <c r="AZ2" i="123"/>
  <c r="K3" i="119" l="1"/>
  <c r="AZ2" i="119"/>
  <c r="K3" i="114" l="1"/>
  <c r="AZ2" i="114"/>
  <c r="AQ3" i="112" l="1"/>
  <c r="AJ3" i="112"/>
  <c r="CB2" i="112"/>
  <c r="BU2" i="112"/>
  <c r="BL2" i="112"/>
  <c r="AX2" i="112"/>
  <c r="O3" i="112"/>
  <c r="BU2" i="98" l="1"/>
  <c r="O3" i="98"/>
  <c r="BJ1" i="107" l="1"/>
  <c r="O65" i="106"/>
  <c r="O2" i="112" s="1"/>
  <c r="CB64" i="106" a="1"/>
  <c r="CB64" i="106" s="1"/>
  <c r="AE60" i="106"/>
  <c r="AQ65" i="106" s="1"/>
  <c r="Z60" i="106"/>
  <c r="AJ65" i="106" s="1"/>
  <c r="K60" i="106"/>
  <c r="BF59" i="106"/>
  <c r="AZ59" i="106"/>
  <c r="AS59" i="106"/>
  <c r="BL64" i="106" s="1"/>
  <c r="AJ59" i="106"/>
  <c r="AX64" i="106" s="1"/>
  <c r="Z59" i="106"/>
  <c r="AJ64" i="106" s="1"/>
  <c r="K59" i="106"/>
  <c r="O64" i="106" s="1"/>
  <c r="K2" i="137" s="1"/>
  <c r="AJ58" i="106"/>
  <c r="AX63" i="106" s="1"/>
  <c r="Z58" i="106"/>
  <c r="AJ63" i="106" s="1"/>
  <c r="A58" i="106"/>
  <c r="A63" i="106" s="1"/>
  <c r="U32" i="106"/>
  <c r="U22" i="106" a="1"/>
  <c r="U22" i="106" s="1"/>
  <c r="K2" i="134" l="1"/>
  <c r="K2" i="132"/>
  <c r="AJ1" i="127"/>
  <c r="AJ1" i="129"/>
  <c r="AJ2" i="129"/>
  <c r="AJ2" i="127"/>
  <c r="AS2" i="129"/>
  <c r="AS2" i="127"/>
  <c r="Z2" i="127"/>
  <c r="Z2" i="129"/>
  <c r="Z3" i="129"/>
  <c r="Z3" i="127"/>
  <c r="Z1" i="129"/>
  <c r="Z1" i="127"/>
  <c r="AE3" i="129"/>
  <c r="K2" i="129"/>
  <c r="AE3" i="127"/>
  <c r="K2" i="127"/>
  <c r="BF2" i="123"/>
  <c r="BF2" i="119"/>
  <c r="BF2" i="114"/>
  <c r="Z3" i="123"/>
  <c r="Z3" i="119"/>
  <c r="Z3" i="114"/>
  <c r="AJ2" i="112"/>
  <c r="AE3" i="123"/>
  <c r="AE3" i="119"/>
  <c r="AE3" i="114"/>
  <c r="Z1" i="123"/>
  <c r="Z1" i="119"/>
  <c r="Z1" i="114"/>
  <c r="Z2" i="123"/>
  <c r="Z2" i="119"/>
  <c r="Z2" i="114"/>
  <c r="AJ1" i="112"/>
  <c r="AJ1" i="123"/>
  <c r="AJ1" i="119"/>
  <c r="AJ1" i="114"/>
  <c r="AJ2" i="123"/>
  <c r="AJ2" i="119"/>
  <c r="AJ2" i="114"/>
  <c r="AX1" i="112"/>
  <c r="AS2" i="123"/>
  <c r="AS2" i="119"/>
  <c r="AS2" i="114"/>
  <c r="K2" i="123"/>
  <c r="K2" i="119"/>
  <c r="K2" i="114"/>
  <c r="BL2" i="98"/>
  <c r="AJ2" i="98"/>
  <c r="AX1" i="98"/>
  <c r="AJ3" i="98"/>
  <c r="BP2" i="107"/>
  <c r="CB2" i="98"/>
  <c r="AX2" i="98"/>
  <c r="AJ1" i="98"/>
  <c r="AQ3" i="98"/>
  <c r="O2" i="9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493C4722-4C38-4780-90B8-62883CB5620C}">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4795DD99-1A3B-4BA5-96FC-E55EBBB5917E}">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F20D7C81-8B5A-4CC8-A95A-D6175DD6CF84}">
      <text>
        <r>
          <rPr>
            <b/>
            <sz val="9"/>
            <color indexed="81"/>
            <rFont val="MS P ゴシック"/>
            <family val="3"/>
            <charset val="128"/>
          </rPr>
          <t>ボタン押下で動作する処理
Srch01など</t>
        </r>
      </text>
    </comment>
    <comment ref="D6" authorId="1" shapeId="0" xr:uid="{8EEC7969-7BB6-4094-B814-DEA77B0F75DB}">
      <text>
        <r>
          <rPr>
            <b/>
            <sz val="9"/>
            <color indexed="81"/>
            <rFont val="MS P ゴシック"/>
            <family val="3"/>
            <charset val="128"/>
          </rPr>
          <t>検索、追加、更新、削除など</t>
        </r>
      </text>
    </comment>
    <comment ref="C8" authorId="2" shapeId="0" xr:uid="{83D9A45E-B636-49D1-9873-9A466D2AA3DB}">
      <text>
        <r>
          <rPr>
            <b/>
            <sz val="9"/>
            <color indexed="81"/>
            <rFont val="ＭＳ Ｐゴシック"/>
            <family val="3"/>
            <charset val="128"/>
          </rPr>
          <t>画面オブジェクト
　→「画」
DBテーブル
　→「T」
ファイル
　→「フ」
帳票（xmlフォーム、帳票CSV）
　→「帳」</t>
        </r>
      </text>
    </comment>
    <comment ref="V8" authorId="2" shapeId="0" xr:uid="{5603C0F5-3E91-4895-9CA3-3B66821C8248}">
      <text>
        <r>
          <rPr>
            <b/>
            <sz val="9"/>
            <color indexed="81"/>
            <rFont val="ＭＳ Ｐゴシック"/>
            <family val="3"/>
            <charset val="128"/>
          </rPr>
          <t>画面オブジェクト
　→「画」
DBテーブル
　→「T」
ファイル
　→「フ」
帳票（xmlフォーム、帳票CSV）
　→「帳」</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E558075B-ABDA-4C00-AC30-058BC2312FFC}">
      <text>
        <r>
          <rPr>
            <b/>
            <sz val="9"/>
            <color indexed="81"/>
            <rFont val="MS P ゴシック"/>
            <family val="3"/>
            <charset val="128"/>
          </rPr>
          <t>ボタン押下で動作する処理
Srch01など</t>
        </r>
      </text>
    </comment>
    <comment ref="D6" authorId="1" shapeId="0" xr:uid="{35E1D7B5-5831-4D4D-B341-E4C321B940DA}">
      <text>
        <r>
          <rPr>
            <b/>
            <sz val="9"/>
            <color indexed="81"/>
            <rFont val="MS P ゴシック"/>
            <family val="3"/>
            <charset val="128"/>
          </rPr>
          <t>検索、追加、更新、削除など</t>
        </r>
      </text>
    </comment>
    <comment ref="C8" authorId="2" shapeId="0" xr:uid="{5046B2C3-E0AE-42C0-9123-9A33801976BD}">
      <text>
        <r>
          <rPr>
            <b/>
            <sz val="9"/>
            <color indexed="81"/>
            <rFont val="ＭＳ Ｐゴシック"/>
            <family val="3"/>
            <charset val="128"/>
          </rPr>
          <t>画面オブジェクト
　→「画」
DBテーブル
　→「T」
ファイル
　→「フ」
帳票（xmlフォーム、帳票CSV）
　→「帳」</t>
        </r>
      </text>
    </comment>
    <comment ref="V8" authorId="2" shapeId="0" xr:uid="{453CCFFC-221C-4857-8266-81EFBE1383C3}">
      <text>
        <r>
          <rPr>
            <b/>
            <sz val="9"/>
            <color indexed="81"/>
            <rFont val="ＭＳ Ｐゴシック"/>
            <family val="3"/>
            <charset val="128"/>
          </rPr>
          <t>画面オブジェクト
　→「画」
DBテーブル
　→「T」
ファイル
　→「フ」
帳票（xmlフォーム、帳票CSV）
　→「帳」</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6E00BEEF-E9FD-408A-809A-09FEA20052BE}">
      <text>
        <r>
          <rPr>
            <b/>
            <sz val="9"/>
            <color indexed="81"/>
            <rFont val="MS P ゴシック"/>
            <family val="3"/>
            <charset val="128"/>
          </rPr>
          <t>ボタン押下で動作する処理
Srch01など</t>
        </r>
      </text>
    </comment>
    <comment ref="D6" authorId="1" shapeId="0" xr:uid="{89523889-0D66-45EC-83A0-601AD7021B72}">
      <text>
        <r>
          <rPr>
            <b/>
            <sz val="9"/>
            <color indexed="81"/>
            <rFont val="MS P ゴシック"/>
            <family val="3"/>
            <charset val="128"/>
          </rPr>
          <t>検索、追加、更新、削除など</t>
        </r>
      </text>
    </comment>
    <comment ref="C8" authorId="2" shapeId="0" xr:uid="{FE0BAB49-74EF-48FE-A34F-A166A737939F}">
      <text>
        <r>
          <rPr>
            <b/>
            <sz val="9"/>
            <color indexed="81"/>
            <rFont val="ＭＳ Ｐゴシック"/>
            <family val="3"/>
            <charset val="128"/>
          </rPr>
          <t>画面オブジェクト
　→「画」
DBテーブル
　→「T」
ファイル
　→「フ」
帳票（xmlフォーム、帳票CSV）
　→「帳」</t>
        </r>
      </text>
    </comment>
    <comment ref="V8" authorId="2" shapeId="0" xr:uid="{0E5013A5-4225-4C75-BAAA-97B840C0C1EC}">
      <text>
        <r>
          <rPr>
            <b/>
            <sz val="9"/>
            <color indexed="81"/>
            <rFont val="ＭＳ Ｐゴシック"/>
            <family val="3"/>
            <charset val="128"/>
          </rPr>
          <t>画面オブジェクト
　→「画」
DBテーブル
　→「T」
ファイル
　→「フ」
帳票（xmlフォーム、帳票CSV）
　→「帳」</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2A573DD9-0ADA-4385-8C11-2E8032ED8690}">
      <text>
        <r>
          <rPr>
            <b/>
            <sz val="9"/>
            <color indexed="81"/>
            <rFont val="MS P ゴシック"/>
            <family val="3"/>
            <charset val="128"/>
          </rPr>
          <t>ボタン押下で動作する処理
Srch01など</t>
        </r>
      </text>
    </comment>
    <comment ref="D6" authorId="1" shapeId="0" xr:uid="{87C63708-7FFA-4B64-828B-3E76B7C9F847}">
      <text>
        <r>
          <rPr>
            <b/>
            <sz val="9"/>
            <color indexed="81"/>
            <rFont val="MS P ゴシック"/>
            <family val="3"/>
            <charset val="128"/>
          </rPr>
          <t>検索、追加、更新、削除など</t>
        </r>
      </text>
    </comment>
    <comment ref="C8" authorId="2" shapeId="0" xr:uid="{C7DE4605-C2C9-4701-BEFA-13C0561DD2B6}">
      <text>
        <r>
          <rPr>
            <b/>
            <sz val="9"/>
            <color indexed="81"/>
            <rFont val="ＭＳ Ｐゴシック"/>
            <family val="3"/>
            <charset val="128"/>
          </rPr>
          <t>画面オブジェクト
　→「画」
DBテーブル
　→「T」
ファイル
　→「フ」
帳票（xmlフォーム、帳票CSV）
　→「帳」</t>
        </r>
      </text>
    </comment>
    <comment ref="V8" authorId="2" shapeId="0" xr:uid="{A1B5B57C-DE62-4DBE-B1B3-BD69E686A89C}">
      <text>
        <r>
          <rPr>
            <b/>
            <sz val="9"/>
            <color indexed="81"/>
            <rFont val="ＭＳ Ｐゴシック"/>
            <family val="3"/>
            <charset val="128"/>
          </rPr>
          <t>画面オブジェクト
　→「画」
DBテーブル
　→「T」
ファイル
　→「フ」
帳票（xmlフォーム、帳票CSV）
　→「帳」</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村瀬 哲之</author>
  </authors>
  <commentList>
    <comment ref="BL5" authorId="0" shapeId="0" xr:uid="{8214F6B2-0B2A-4D08-A40C-2AE24C4FE8EF}">
      <text>
        <r>
          <rPr>
            <b/>
            <sz val="9"/>
            <color indexed="81"/>
            <rFont val="MS P ゴシック"/>
            <family val="3"/>
            <charset val="128"/>
          </rPr>
          <t>区分別、種類別で入力方法が変わる場合はパターン２以降に記載。パターン数が足らない場合は列を追加</t>
        </r>
      </text>
    </comment>
    <comment ref="CF5" authorId="0" shapeId="0" xr:uid="{2CC16F32-3321-4ADE-8309-A90C80832A45}">
      <text>
        <r>
          <rPr>
            <b/>
            <sz val="9"/>
            <color indexed="81"/>
            <rFont val="MS P ゴシック"/>
            <family val="3"/>
            <charset val="128"/>
          </rPr>
          <t>区分別、種類別で入力方法が変わる場合はパターン２以降に記載。パターン数が足らない場合は列を追加</t>
        </r>
      </text>
    </comment>
    <comment ref="A8" authorId="0" shapeId="0" xr:uid="{0D1B21AC-34E4-4094-A9B4-B85D4ACD8AEF}">
      <text>
        <r>
          <rPr>
            <b/>
            <sz val="9"/>
            <color indexed="81"/>
            <rFont val="MS P ゴシック"/>
            <family val="3"/>
            <charset val="128"/>
          </rPr>
          <t>要：空白
不要：X
システム管理項目：▲</t>
        </r>
      </text>
    </comment>
    <comment ref="Z8" authorId="0" shapeId="0" xr:uid="{8B36713E-7A08-414B-936F-ECC83D240E0D}">
      <text>
        <r>
          <rPr>
            <b/>
            <sz val="9"/>
            <color indexed="81"/>
            <rFont val="MS P ゴシック"/>
            <family val="3"/>
            <charset val="128"/>
          </rPr>
          <t>マスタの必須項目は〇</t>
        </r>
      </text>
    </comment>
    <comment ref="AD8" authorId="0" shapeId="0" xr:uid="{9D3CAB16-3B26-4761-AE79-4839BBC70BAF}">
      <text>
        <r>
          <rPr>
            <b/>
            <sz val="9"/>
            <color indexed="81"/>
            <rFont val="MS P ゴシック"/>
            <family val="3"/>
            <charset val="128"/>
          </rPr>
          <t>各マスタで必要な情報を記載）</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<sst xmlns="http://schemas.openxmlformats.org/spreadsheetml/2006/main" count="5789" uniqueCount="1501">
  <si>
    <t>アドオン設計書作成ガイド</t>
    <rPh sb="4" eb="7">
      <t>セッケイショ</t>
    </rPh>
    <rPh sb="7" eb="9">
      <t>サクセイ</t>
    </rPh>
    <phoneticPr fontId="71"/>
  </si>
  <si>
    <t>■アドオン設計と成果物について</t>
    <rPh sb="5" eb="7">
      <t>セッケイ</t>
    </rPh>
    <rPh sb="8" eb="11">
      <t>セイカブツ</t>
    </rPh>
    <phoneticPr fontId="71"/>
  </si>
  <si>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71"/>
  </si>
  <si>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71"/>
  </si>
  <si>
    <t>■各設計フェーズ毎のアドオン設計書作成範囲</t>
    <rPh sb="1" eb="2">
      <t>カク</t>
    </rPh>
    <rPh sb="2" eb="4">
      <t>セッケイ</t>
    </rPh>
    <rPh sb="8" eb="9">
      <t>ゴト</t>
    </rPh>
    <rPh sb="14" eb="17">
      <t>セッケイショ</t>
    </rPh>
    <rPh sb="17" eb="19">
      <t>サクセイ</t>
    </rPh>
    <rPh sb="19" eb="21">
      <t>ハンイ</t>
    </rPh>
    <phoneticPr fontId="71"/>
  </si>
  <si>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71"/>
  </si>
  <si>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71"/>
  </si>
  <si>
    <t>◎</t>
  </si>
  <si>
    <t>…</t>
  </si>
  <si>
    <t>システム設計フェーズで作成</t>
    <rPh sb="4" eb="6">
      <t>セッケイ</t>
    </rPh>
    <rPh sb="11" eb="13">
      <t>サクセイ</t>
    </rPh>
    <phoneticPr fontId="10"/>
  </si>
  <si>
    <t>○</t>
    <phoneticPr fontId="71"/>
  </si>
  <si>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10"/>
  </si>
  <si>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</si>
  <si>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10"/>
  </si>
  <si>
    <t>‐</t>
  </si>
  <si>
    <t>不要</t>
  </si>
  <si>
    <t>ソフトウェア設計フェーズで作成</t>
    <rPh sb="6" eb="8">
      <t>セッケイ</t>
    </rPh>
    <rPh sb="13" eb="15">
      <t>サクセイ</t>
    </rPh>
    <phoneticPr fontId="10"/>
  </si>
  <si>
    <t>各設計書と作成対象シートのマトリックス</t>
    <rPh sb="0" eb="1">
      <t>カク</t>
    </rPh>
    <rPh sb="1" eb="4">
      <t>セッケイショ</t>
    </rPh>
    <rPh sb="5" eb="7">
      <t>サクセイ</t>
    </rPh>
    <rPh sb="7" eb="9">
      <t>タイショウ</t>
    </rPh>
    <phoneticPr fontId="71"/>
  </si>
  <si>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71"/>
  </si>
  <si>
    <t>EXCELシート</t>
    <phoneticPr fontId="71"/>
  </si>
  <si>
    <t>画面設計書</t>
    <rPh sb="0" eb="2">
      <t>ガメン</t>
    </rPh>
    <rPh sb="2" eb="5">
      <t>セッケイショ</t>
    </rPh>
    <phoneticPr fontId="10"/>
  </si>
  <si>
    <t>バッチ設計書</t>
    <rPh sb="3" eb="6">
      <t>セッケイショ</t>
    </rPh>
    <phoneticPr fontId="10"/>
  </si>
  <si>
    <t>帳票設計書</t>
    <rPh sb="0" eb="2">
      <t>チョウヒョウ</t>
    </rPh>
    <rPh sb="2" eb="5">
      <t>セッケイショ</t>
    </rPh>
    <phoneticPr fontId="10"/>
  </si>
  <si>
    <t>ＢＩ設計書</t>
    <rPh sb="2" eb="5">
      <t>セッケイショ</t>
    </rPh>
    <phoneticPr fontId="10"/>
  </si>
  <si>
    <t>.Net設計書</t>
    <rPh sb="4" eb="7">
      <t>セッケイショ</t>
    </rPh>
    <phoneticPr fontId="10"/>
  </si>
  <si>
    <t>WebDB設計書</t>
    <rPh sb="5" eb="8">
      <t>セッケイショ</t>
    </rPh>
    <phoneticPr fontId="10"/>
  </si>
  <si>
    <t>帳票設計書</t>
    <rPh sb="0" eb="2">
      <t>チョウヒョウ</t>
    </rPh>
    <rPh sb="2" eb="5">
      <t>セッケイショ</t>
    </rPh>
    <phoneticPr fontId="71"/>
  </si>
  <si>
    <t>汎用申請設計書</t>
    <rPh sb="4" eb="7">
      <t>セッケイショ</t>
    </rPh>
    <phoneticPr fontId="10"/>
  </si>
  <si>
    <t>カスタマイズ</t>
    <phoneticPr fontId="10"/>
  </si>
  <si>
    <t>アドオン</t>
    <phoneticPr fontId="10"/>
  </si>
  <si>
    <t>アドオン</t>
    <phoneticPr fontId="71"/>
  </si>
  <si>
    <t>概要</t>
    <rPh sb="0" eb="2">
      <t>ガイヨウ</t>
    </rPh>
    <phoneticPr fontId="10"/>
  </si>
  <si>
    <t>◎</t>
    <phoneticPr fontId="10"/>
  </si>
  <si>
    <t>※1</t>
    <phoneticPr fontId="71"/>
  </si>
  <si>
    <t>機能概要</t>
  </si>
  <si>
    <t>◎</t>
    <phoneticPr fontId="71"/>
  </si>
  <si>
    <t>レイアウト</t>
    <phoneticPr fontId="10"/>
  </si>
  <si>
    <t>※2</t>
    <phoneticPr fontId="71"/>
  </si>
  <si>
    <t>‐</t>
    <phoneticPr fontId="10"/>
  </si>
  <si>
    <t>アプリケーションフロー</t>
  </si>
  <si>
    <t>ー</t>
    <phoneticPr fontId="71"/>
  </si>
  <si>
    <t>項目説明</t>
    <rPh sb="0" eb="2">
      <t>コウモク</t>
    </rPh>
    <rPh sb="2" eb="4">
      <t>セツメイ</t>
    </rPh>
    <phoneticPr fontId="10"/>
  </si>
  <si>
    <t>△</t>
    <phoneticPr fontId="10"/>
  </si>
  <si>
    <t>○</t>
    <phoneticPr fontId="10"/>
  </si>
  <si>
    <t>データベース設定</t>
  </si>
  <si>
    <t>引数説明</t>
    <rPh sb="0" eb="2">
      <t>ヒキスウ</t>
    </rPh>
    <rPh sb="2" eb="4">
      <t>セツメイ</t>
    </rPh>
    <phoneticPr fontId="10"/>
  </si>
  <si>
    <t>フィールド設定</t>
  </si>
  <si>
    <t>処理概要</t>
    <rPh sb="0" eb="2">
      <t>ショリ</t>
    </rPh>
    <rPh sb="2" eb="4">
      <t>ガイヨウ</t>
    </rPh>
    <phoneticPr fontId="71"/>
  </si>
  <si>
    <t>一覧表示画面設定</t>
  </si>
  <si>
    <t>処理詳細</t>
    <rPh sb="0" eb="2">
      <t>ショリ</t>
    </rPh>
    <rPh sb="2" eb="4">
      <t>ショウサイ</t>
    </rPh>
    <phoneticPr fontId="10"/>
  </si>
  <si>
    <t>表示編集画面設定</t>
  </si>
  <si>
    <t>処理・サービス関連図</t>
    <rPh sb="0" eb="2">
      <t>ショリ</t>
    </rPh>
    <rPh sb="7" eb="9">
      <t>カンレン</t>
    </rPh>
    <rPh sb="9" eb="10">
      <t>ズ</t>
    </rPh>
    <phoneticPr fontId="10"/>
  </si>
  <si>
    <t>明細画面設定</t>
  </si>
  <si>
    <t>△</t>
    <phoneticPr fontId="71"/>
  </si>
  <si>
    <t>※3</t>
    <phoneticPr fontId="71"/>
  </si>
  <si>
    <t>検索入出力仕様</t>
    <rPh sb="0" eb="2">
      <t>ケンサク</t>
    </rPh>
    <rPh sb="2" eb="5">
      <t>ニュウシュツリョク</t>
    </rPh>
    <rPh sb="5" eb="7">
      <t>シヨウ</t>
    </rPh>
    <phoneticPr fontId="10"/>
  </si>
  <si>
    <t>集計表示設定</t>
    <phoneticPr fontId="71"/>
  </si>
  <si>
    <t>※4</t>
    <phoneticPr fontId="71"/>
  </si>
  <si>
    <t>更新入出力仕様</t>
    <rPh sb="0" eb="2">
      <t>コウシン</t>
    </rPh>
    <rPh sb="2" eb="5">
      <t>ニュウシュツリョク</t>
    </rPh>
    <rPh sb="5" eb="7">
      <t>シヨウ</t>
    </rPh>
    <phoneticPr fontId="10"/>
  </si>
  <si>
    <t>絞り込み条件設定</t>
  </si>
  <si>
    <t>※5</t>
    <phoneticPr fontId="71"/>
  </si>
  <si>
    <t>ファイル入出力仕様</t>
    <rPh sb="4" eb="7">
      <t>ニュウシュツリョク</t>
    </rPh>
    <rPh sb="7" eb="9">
      <t>シヨウ</t>
    </rPh>
    <phoneticPr fontId="10"/>
  </si>
  <si>
    <t>その他設定</t>
  </si>
  <si>
    <t>画面遷移</t>
    <rPh sb="0" eb="2">
      <t>ガメン</t>
    </rPh>
    <rPh sb="2" eb="4">
      <t>センイ</t>
    </rPh>
    <phoneticPr fontId="10"/>
  </si>
  <si>
    <t>帳票イメージ</t>
    <rPh sb="0" eb="2">
      <t>チョウヒョウ</t>
    </rPh>
    <phoneticPr fontId="71"/>
  </si>
  <si>
    <t>メッセージ一覧</t>
    <rPh sb="5" eb="7">
      <t>イチラン</t>
    </rPh>
    <phoneticPr fontId="10"/>
  </si>
  <si>
    <t>項目設計</t>
    <rPh sb="0" eb="2">
      <t>コウモク</t>
    </rPh>
    <rPh sb="2" eb="4">
      <t>セッケイ</t>
    </rPh>
    <phoneticPr fontId="71"/>
  </si>
  <si>
    <t>補足説明</t>
    <rPh sb="0" eb="4">
      <t>ホソクセツメイ</t>
    </rPh>
    <phoneticPr fontId="10"/>
  </si>
  <si>
    <t>補足説明</t>
    <phoneticPr fontId="71"/>
  </si>
  <si>
    <t>サービス呼出編集仕様</t>
    <rPh sb="4" eb="6">
      <t>ヨビダシ</t>
    </rPh>
    <rPh sb="6" eb="8">
      <t>ヘンシュウ</t>
    </rPh>
    <rPh sb="8" eb="10">
      <t>シヨウ</t>
    </rPh>
    <phoneticPr fontId="10"/>
  </si>
  <si>
    <t>-</t>
    <phoneticPr fontId="10"/>
  </si>
  <si>
    <t>-</t>
    <phoneticPr fontId="71"/>
  </si>
  <si>
    <t>補足説明(詳細)</t>
    <rPh sb="5" eb="7">
      <t>ショウサイ</t>
    </rPh>
    <phoneticPr fontId="71"/>
  </si>
  <si>
    <t>別シートでカスタマイズ内容を記載する</t>
    <rPh sb="0" eb="1">
      <t>ベツ</t>
    </rPh>
    <rPh sb="11" eb="13">
      <t>ナイヨウ</t>
    </rPh>
    <rPh sb="14" eb="16">
      <t>キサイ</t>
    </rPh>
    <phoneticPr fontId="71"/>
  </si>
  <si>
    <t>単票画面は記載しない</t>
    <rPh sb="0" eb="2">
      <t>タンピョウ</t>
    </rPh>
    <rPh sb="2" eb="4">
      <t>ガメン</t>
    </rPh>
    <rPh sb="5" eb="7">
      <t>キサイ</t>
    </rPh>
    <phoneticPr fontId="71"/>
  </si>
  <si>
    <t>吹き出しでカスタマイズ内容を記載する</t>
    <rPh sb="0" eb="1">
      <t>フ</t>
    </rPh>
    <rPh sb="2" eb="3">
      <t>ダ</t>
    </rPh>
    <rPh sb="11" eb="13">
      <t>ナイヨウ</t>
    </rPh>
    <rPh sb="14" eb="16">
      <t>キサイ</t>
    </rPh>
    <phoneticPr fontId="71"/>
  </si>
  <si>
    <t>集計・グラフ機能を使用する場合に記載する</t>
    <rPh sb="0" eb="2">
      <t>シュウケイ</t>
    </rPh>
    <rPh sb="6" eb="8">
      <t>キノウ</t>
    </rPh>
    <rPh sb="9" eb="11">
      <t>シヨウ</t>
    </rPh>
    <rPh sb="13" eb="15">
      <t>バアイ</t>
    </rPh>
    <rPh sb="16" eb="18">
      <t>キサイ</t>
    </rPh>
    <phoneticPr fontId="71"/>
  </si>
  <si>
    <t>共通設定のみ記載する(個別設定は、記載しない)</t>
    <rPh sb="0" eb="2">
      <t>キョウツウ</t>
    </rPh>
    <rPh sb="2" eb="4">
      <t>セッテイ</t>
    </rPh>
    <rPh sb="6" eb="8">
      <t>キサイ</t>
    </rPh>
    <rPh sb="11" eb="13">
      <t>コベツ</t>
    </rPh>
    <rPh sb="13" eb="15">
      <t>セッテイ</t>
    </rPh>
    <rPh sb="17" eb="19">
      <t>キサイ</t>
    </rPh>
    <phoneticPr fontId="71"/>
  </si>
  <si>
    <t>サブモジュール</t>
    <phoneticPr fontId="10"/>
  </si>
  <si>
    <t>MA_マスタ管理</t>
  </si>
  <si>
    <t>MB_業務共通</t>
  </si>
  <si>
    <t>MG_原価管理</t>
  </si>
  <si>
    <t>MSBA_需給管理</t>
  </si>
  <si>
    <t>基本設計</t>
    <rPh sb="0" eb="2">
      <t>キホン</t>
    </rPh>
    <rPh sb="2" eb="4">
      <t>セッケイ</t>
    </rPh>
    <phoneticPr fontId="10"/>
  </si>
  <si>
    <t>MSBB_販売管理</t>
  </si>
  <si>
    <t>MSBC_生産管理</t>
  </si>
  <si>
    <t>MSBD_購買管理</t>
  </si>
  <si>
    <t>アドオン設計書</t>
    <phoneticPr fontId="10"/>
  </si>
  <si>
    <t>MSBE_在庫物流管理</t>
  </si>
  <si>
    <t>MSBF_品質管理</t>
  </si>
  <si>
    <t>MSBG_債権管理</t>
  </si>
  <si>
    <t>MSBH_債務管理</t>
  </si>
  <si>
    <t>MSBI_締処理</t>
  </si>
  <si>
    <t>MSUA_リスト・入力補助</t>
  </si>
  <si>
    <t>顧客</t>
    <rPh sb="0" eb="2">
      <t>コキャク</t>
    </rPh>
    <phoneticPr fontId="10"/>
  </si>
  <si>
    <t>株式会社クラウン・パッケージ</t>
    <rPh sb="0" eb="4">
      <t>カブシキガイシャ</t>
    </rPh>
    <phoneticPr fontId="10"/>
  </si>
  <si>
    <t>PF_ESBアダプタ</t>
  </si>
  <si>
    <t>プロジェクト名</t>
    <rPh sb="6" eb="7">
      <t>メイ</t>
    </rPh>
    <phoneticPr fontId="10"/>
  </si>
  <si>
    <t>基幹システム刷新PJ</t>
    <rPh sb="0" eb="2">
      <t>キカン</t>
    </rPh>
    <rPh sb="6" eb="8">
      <t>サッシン</t>
    </rPh>
    <phoneticPr fontId="10"/>
  </si>
  <si>
    <t>機能区分</t>
    <rPh sb="0" eb="2">
      <t>キノウ</t>
    </rPh>
    <rPh sb="2" eb="4">
      <t>クブン</t>
    </rPh>
    <phoneticPr fontId="10"/>
  </si>
  <si>
    <t>画面</t>
    <rPh sb="0" eb="2">
      <t>ガメン</t>
    </rPh>
    <phoneticPr fontId="10"/>
  </si>
  <si>
    <t>文書番号</t>
    <rPh sb="0" eb="2">
      <t>ブンショ</t>
    </rPh>
    <rPh sb="2" eb="4">
      <t>バンゴウ</t>
    </rPh>
    <phoneticPr fontId="10"/>
  </si>
  <si>
    <t>帳票</t>
    <rPh sb="0" eb="2">
      <t>チョウヒョウ</t>
    </rPh>
    <phoneticPr fontId="10"/>
  </si>
  <si>
    <t>バッチ</t>
    <phoneticPr fontId="10"/>
  </si>
  <si>
    <t>Ｒｅｖ．</t>
    <phoneticPr fontId="10"/>
  </si>
  <si>
    <t>マスタ</t>
    <phoneticPr fontId="10"/>
  </si>
  <si>
    <t>機密性区分</t>
    <rPh sb="0" eb="2">
      <t>キミツ</t>
    </rPh>
    <rPh sb="2" eb="3">
      <t>セイ</t>
    </rPh>
    <rPh sb="3" eb="5">
      <t>クブン</t>
    </rPh>
    <phoneticPr fontId="10"/>
  </si>
  <si>
    <t>取扱注意（Ｃ）</t>
    <rPh sb="0" eb="2">
      <t>トリアツカ</t>
    </rPh>
    <rPh sb="2" eb="4">
      <t>チュウイ</t>
    </rPh>
    <phoneticPr fontId="10"/>
  </si>
  <si>
    <t>開発区分</t>
    <rPh sb="0" eb="2">
      <t>カイハツ</t>
    </rPh>
    <rPh sb="2" eb="4">
      <t>クブン</t>
    </rPh>
    <phoneticPr fontId="10"/>
  </si>
  <si>
    <t>システム名</t>
    <rPh sb="4" eb="5">
      <t>メイ</t>
    </rPh>
    <phoneticPr fontId="10"/>
  </si>
  <si>
    <t>mcframe7</t>
    <phoneticPr fontId="10"/>
  </si>
  <si>
    <t>Ver.</t>
    <phoneticPr fontId="10"/>
  </si>
  <si>
    <t>7.0.2</t>
    <phoneticPr fontId="10"/>
  </si>
  <si>
    <t>－</t>
    <phoneticPr fontId="10"/>
  </si>
  <si>
    <t>MSBB_販売管理</t>
    <phoneticPr fontId="10"/>
  </si>
  <si>
    <t>機能名</t>
    <rPh sb="0" eb="2">
      <t>キノウ</t>
    </rPh>
    <rPh sb="2" eb="3">
      <t>メイ</t>
    </rPh>
    <phoneticPr fontId="10"/>
  </si>
  <si>
    <t>機能ID</t>
    <rPh sb="0" eb="2">
      <t>キノウ</t>
    </rPh>
    <phoneticPr fontId="10"/>
  </si>
  <si>
    <t>バッチ</t>
  </si>
  <si>
    <t>アドオン</t>
  </si>
  <si>
    <t>作成</t>
    <rPh sb="0" eb="2">
      <t>サクセイ</t>
    </rPh>
    <phoneticPr fontId="10"/>
  </si>
  <si>
    <t>最終更新</t>
    <rPh sb="0" eb="2">
      <t>サイシュウ</t>
    </rPh>
    <rPh sb="2" eb="4">
      <t>コウシン</t>
    </rPh>
    <phoneticPr fontId="10"/>
  </si>
  <si>
    <t>ご確認</t>
    <rPh sb="1" eb="3">
      <t>カクニン</t>
    </rPh>
    <phoneticPr fontId="10"/>
  </si>
  <si>
    <t>MDSOL</t>
  </si>
  <si>
    <t>画面ID</t>
    <rPh sb="0" eb="2">
      <t>ガメン</t>
    </rPh>
    <phoneticPr fontId="10"/>
  </si>
  <si>
    <t>画面名</t>
    <rPh sb="0" eb="2">
      <t>ガメン</t>
    </rPh>
    <rPh sb="2" eb="3">
      <t>メイ</t>
    </rPh>
    <phoneticPr fontId="10"/>
  </si>
  <si>
    <t>Version</t>
    <phoneticPr fontId="10"/>
  </si>
  <si>
    <t>Revision</t>
    <phoneticPr fontId="10"/>
  </si>
  <si>
    <t>M7-US-1140</t>
    <phoneticPr fontId="10"/>
  </si>
  <si>
    <t>MSBBBA020</t>
    <phoneticPr fontId="10"/>
  </si>
  <si>
    <t>取引先マスタ連携</t>
    <phoneticPr fontId="10"/>
  </si>
  <si>
    <t>1.0.0</t>
    <phoneticPr fontId="10"/>
  </si>
  <si>
    <t>r01.00</t>
    <phoneticPr fontId="10"/>
  </si>
  <si>
    <t>共通（元データ）</t>
    <rPh sb="0" eb="2">
      <t>キョウツウ</t>
    </rPh>
    <rPh sb="3" eb="4">
      <t>モト</t>
    </rPh>
    <phoneticPr fontId="10"/>
  </si>
  <si>
    <t>Webシステム・mcframe7</t>
    <phoneticPr fontId="10"/>
  </si>
  <si>
    <t>文書名</t>
    <rPh sb="0" eb="2">
      <t>ブンショ</t>
    </rPh>
    <rPh sb="2" eb="3">
      <t>メイ</t>
    </rPh>
    <phoneticPr fontId="10"/>
  </si>
  <si>
    <t>モジュールID</t>
  </si>
  <si>
    <t>MS</t>
    <phoneticPr fontId="10"/>
  </si>
  <si>
    <t>モジュール名</t>
    <rPh sb="5" eb="6">
      <t>メイ</t>
    </rPh>
    <phoneticPr fontId="10"/>
  </si>
  <si>
    <t>Webシステム</t>
    <phoneticPr fontId="10"/>
  </si>
  <si>
    <t>Version</t>
  </si>
  <si>
    <t>Rev.</t>
  </si>
  <si>
    <t>画面説明書</t>
  </si>
  <si>
    <t>ｻﾌﾞﾓｼﾞｭｰﾙID</t>
  </si>
  <si>
    <t>MSBB</t>
    <phoneticPr fontId="10"/>
  </si>
  <si>
    <t>ｻﾌﾞﾓｼﾞｭｰﾙ名</t>
    <rPh sb="9" eb="10">
      <t>メイ</t>
    </rPh>
    <phoneticPr fontId="10"/>
  </si>
  <si>
    <t>販売Webシステム</t>
    <rPh sb="0" eb="2">
      <t>ハンバイ</t>
    </rPh>
    <phoneticPr fontId="10"/>
  </si>
  <si>
    <t>M7-US-1140</t>
  </si>
  <si>
    <t>r00.00</t>
    <phoneticPr fontId="10"/>
  </si>
  <si>
    <t>表紙</t>
  </si>
  <si>
    <t>表題</t>
    <rPh sb="0" eb="2">
      <t>ヒョウダイ</t>
    </rPh>
    <phoneticPr fontId="10"/>
  </si>
  <si>
    <t>取引先マスタ連携</t>
  </si>
  <si>
    <t>共通（リンク用）</t>
    <rPh sb="0" eb="2">
      <t>キョウツウ</t>
    </rPh>
    <rPh sb="6" eb="7">
      <t>ヨウ</t>
    </rPh>
    <phoneticPr fontId="10"/>
  </si>
  <si>
    <t>モジュールID</t>
    <phoneticPr fontId="10"/>
  </si>
  <si>
    <t>Rev.</t>
    <phoneticPr fontId="10"/>
  </si>
  <si>
    <t>ｻﾌﾞﾓｼﾞｭｰﾙID</t>
    <phoneticPr fontId="10"/>
  </si>
  <si>
    <t>概要シート用</t>
    <rPh sb="0" eb="2">
      <t>ガイヨウ</t>
    </rPh>
    <rPh sb="5" eb="6">
      <t>ヨウ</t>
    </rPh>
    <phoneticPr fontId="10"/>
  </si>
  <si>
    <t>サブモジュールID</t>
    <phoneticPr fontId="10"/>
  </si>
  <si>
    <t>サブモジュール名</t>
    <rPh sb="7" eb="8">
      <t>メイ</t>
    </rPh>
    <phoneticPr fontId="10"/>
  </si>
  <si>
    <t>7.0.2</t>
  </si>
  <si>
    <t>第7章</t>
    <rPh sb="2" eb="3">
      <t>ショウ</t>
    </rPh>
    <phoneticPr fontId="10"/>
  </si>
  <si>
    <t>改訂</t>
    <phoneticPr fontId="10"/>
  </si>
  <si>
    <t>作成者</t>
    <rPh sb="0" eb="3">
      <t>サクセイシャ</t>
    </rPh>
    <phoneticPr fontId="85"/>
  </si>
  <si>
    <t>MDSOL</t>
    <phoneticPr fontId="10"/>
  </si>
  <si>
    <t>作成日</t>
    <phoneticPr fontId="10"/>
  </si>
  <si>
    <t>修正者</t>
    <rPh sb="0" eb="2">
      <t>シュウセイ</t>
    </rPh>
    <rPh sb="2" eb="3">
      <t>シャ</t>
    </rPh>
    <phoneticPr fontId="10"/>
  </si>
  <si>
    <t>改訂日</t>
    <rPh sb="0" eb="2">
      <t>カイテイ</t>
    </rPh>
    <phoneticPr fontId="10"/>
  </si>
  <si>
    <t>改定内容</t>
    <phoneticPr fontId="10"/>
  </si>
  <si>
    <t>頁</t>
    <rPh sb="0" eb="1">
      <t>ページ</t>
    </rPh>
    <phoneticPr fontId="10"/>
  </si>
  <si>
    <t>変更日
変更者</t>
    <rPh sb="0" eb="3">
      <t>ヘンコウビ</t>
    </rPh>
    <rPh sb="4" eb="6">
      <t>ヘンコウ</t>
    </rPh>
    <rPh sb="6" eb="7">
      <t>シャ</t>
    </rPh>
    <phoneticPr fontId="10"/>
  </si>
  <si>
    <t>確認日
確認者</t>
    <rPh sb="0" eb="2">
      <t>カクニン</t>
    </rPh>
    <rPh sb="2" eb="3">
      <t>ヒ</t>
    </rPh>
    <rPh sb="4" eb="6">
      <t>カクニン</t>
    </rPh>
    <rPh sb="6" eb="7">
      <t>シャ</t>
    </rPh>
    <phoneticPr fontId="10"/>
  </si>
  <si>
    <t>新規作成</t>
    <rPh sb="0" eb="2">
      <t>シンキ</t>
    </rPh>
    <rPh sb="2" eb="4">
      <t>サクセイ</t>
    </rPh>
    <phoneticPr fontId="10"/>
  </si>
  <si>
    <t>【業務要件】</t>
    <rPh sb="1" eb="3">
      <t>ギョウム</t>
    </rPh>
    <rPh sb="3" eb="5">
      <t>ヨウケン</t>
    </rPh>
    <phoneticPr fontId="10"/>
  </si>
  <si>
    <t>内容</t>
    <rPh sb="0" eb="2">
      <t>ナイヨウ</t>
    </rPh>
    <phoneticPr fontId="10"/>
  </si>
  <si>
    <t>No.</t>
    <phoneticPr fontId="10"/>
  </si>
  <si>
    <t>見積Webシステムを構築する</t>
  </si>
  <si>
    <t>主要機能</t>
    <phoneticPr fontId="10"/>
  </si>
  <si>
    <t>⑦得意先マスタ</t>
    <phoneticPr fontId="10"/>
  </si>
  <si>
    <t>・・・＞</t>
    <phoneticPr fontId="10"/>
  </si>
  <si>
    <t>システム設計フェーズ変更点：得意先→取引先</t>
    <rPh sb="14" eb="17">
      <t>トクイサキ</t>
    </rPh>
    <rPh sb="18" eb="21">
      <t>トリヒキサキ</t>
    </rPh>
    <phoneticPr fontId="10"/>
  </si>
  <si>
    <t>消込条件追加</t>
    <phoneticPr fontId="10"/>
  </si>
  <si>
    <t>①取引先の口座を管理する(得意先マスタ項目追加:得意先マスタのアドオンに含む)</t>
  </si>
  <si>
    <t>取引先マスタのmcframeへの連携</t>
  </si>
  <si>
    <t>Webにて取引先マスタ(得意先マスタ)を実装する</t>
  </si>
  <si>
    <t>発注一覧登録、発注登録 共通帳票印刷共通ロジック</t>
    <phoneticPr fontId="10"/>
  </si>
  <si>
    <t>発注先のFSC認証番号(取引先マスタ 発注先タブのメモ３)の取得、出力</t>
    <phoneticPr fontId="10"/>
  </si>
  <si>
    <t>・・・＞mcframe7 メモ3に連携する</t>
    <rPh sb="17" eb="19">
      <t>レンケイ</t>
    </rPh>
    <phoneticPr fontId="10"/>
  </si>
  <si>
    <t>【機能概要】</t>
    <rPh sb="1" eb="3">
      <t>キノウ</t>
    </rPh>
    <rPh sb="3" eb="5">
      <t>ガイヨウ</t>
    </rPh>
    <phoneticPr fontId="10"/>
  </si>
  <si>
    <t>Web取引先の情報をmcframe7取引先マスタへ転送する</t>
    <rPh sb="18" eb="21">
      <t>トリヒキサキ</t>
    </rPh>
    <rPh sb="25" eb="27">
      <t>テンソウ</t>
    </rPh>
    <phoneticPr fontId="10"/>
  </si>
  <si>
    <t>web取引先マスタから取引先マスタ、得意先担当マスタ、口座マスタへデータ転送する</t>
    <rPh sb="2" eb="5">
      <t>トリヒキサキ</t>
    </rPh>
    <rPh sb="10" eb="13">
      <t>トリヒキサキ</t>
    </rPh>
    <rPh sb="17" eb="20">
      <t>トクイサキ</t>
    </rPh>
    <rPh sb="20" eb="22">
      <t>タントウ</t>
    </rPh>
    <rPh sb="26" eb="28">
      <t>コウザ</t>
    </rPh>
    <rPh sb="35" eb="37">
      <t>テンソウ</t>
    </rPh>
    <phoneticPr fontId="10"/>
  </si>
  <si>
    <t>【前提条件】</t>
    <rPh sb="1" eb="5">
      <t>ゼンテイジョウケン</t>
    </rPh>
    <phoneticPr fontId="10"/>
  </si>
  <si>
    <t>1.</t>
    <phoneticPr fontId="10"/>
  </si>
  <si>
    <t>ジョブスケジューラにより実行する</t>
    <phoneticPr fontId="10"/>
  </si>
  <si>
    <t>2.</t>
    <phoneticPr fontId="10"/>
  </si>
  <si>
    <t>与信限度額マスタへの連携は実施しない</t>
    <rPh sb="10" eb="12">
      <t>レンケイ</t>
    </rPh>
    <rPh sb="13" eb="15">
      <t>ジッシ</t>
    </rPh>
    <phoneticPr fontId="10"/>
  </si>
  <si>
    <t>→mcframe7の機能にて登録する</t>
    <rPh sb="10" eb="12">
      <t>キノウ</t>
    </rPh>
    <rPh sb="14" eb="16">
      <t>トウロク</t>
    </rPh>
    <phoneticPr fontId="10"/>
  </si>
  <si>
    <t>3.</t>
    <phoneticPr fontId="10"/>
  </si>
  <si>
    <t>削除連携は、論理削除の連携とする</t>
    <rPh sb="0" eb="4">
      <t>サクジョレンケイ</t>
    </rPh>
    <rPh sb="6" eb="10">
      <t>ロンリサクジョ</t>
    </rPh>
    <rPh sb="11" eb="13">
      <t>レンケイ</t>
    </rPh>
    <phoneticPr fontId="10"/>
  </si>
  <si>
    <t>【説明】</t>
    <rPh sb="1" eb="3">
      <t>セツメイ</t>
    </rPh>
    <phoneticPr fontId="10"/>
  </si>
  <si>
    <t>Web取引先マスタ情報をmcframe7の取引先マスタに連携する。</t>
    <rPh sb="3" eb="5">
      <t>トリヒキ</t>
    </rPh>
    <rPh sb="5" eb="6">
      <t>サキ</t>
    </rPh>
    <rPh sb="9" eb="11">
      <t>ジョウホウ</t>
    </rPh>
    <phoneticPr fontId="10"/>
  </si>
  <si>
    <t>※得意先→取引先(買い側)含めた連携となった</t>
    <rPh sb="1" eb="4">
      <t>トクイサキ</t>
    </rPh>
    <rPh sb="5" eb="8">
      <t>トリヒキサキ</t>
    </rPh>
    <rPh sb="9" eb="10">
      <t>カ</t>
    </rPh>
    <rPh sb="11" eb="12">
      <t>ガワ</t>
    </rPh>
    <rPh sb="13" eb="14">
      <t>フク</t>
    </rPh>
    <rPh sb="16" eb="18">
      <t>レンケイ</t>
    </rPh>
    <phoneticPr fontId="10"/>
  </si>
  <si>
    <t>新規時</t>
    <rPh sb="0" eb="2">
      <t>シンキ</t>
    </rPh>
    <rPh sb="2" eb="3">
      <t>ジ</t>
    </rPh>
    <phoneticPr fontId="10"/>
  </si>
  <si>
    <t>更新時</t>
    <rPh sb="0" eb="2">
      <t>コウシン</t>
    </rPh>
    <rPh sb="2" eb="3">
      <t>ジ</t>
    </rPh>
    <phoneticPr fontId="10"/>
  </si>
  <si>
    <t>削除時</t>
    <rPh sb="0" eb="2">
      <t>サクジョ</t>
    </rPh>
    <rPh sb="2" eb="3">
      <t>ジ</t>
    </rPh>
    <phoneticPr fontId="10"/>
  </si>
  <si>
    <t>【目的】</t>
    <rPh sb="1" eb="3">
      <t>モクテキ</t>
    </rPh>
    <phoneticPr fontId="10"/>
  </si>
  <si>
    <t>Web取引先マスタ情報をmcframe7の取引先マスタに連携する</t>
    <rPh sb="3" eb="6">
      <t>トリヒキサキ</t>
    </rPh>
    <phoneticPr fontId="10"/>
  </si>
  <si>
    <t>【処理関連図/サービス関連図】</t>
    <phoneticPr fontId="10"/>
  </si>
  <si>
    <t>※処理・サービス関連図シートに詳細記載</t>
    <rPh sb="15" eb="17">
      <t>ショウサイ</t>
    </rPh>
    <rPh sb="17" eb="19">
      <t>キサイ</t>
    </rPh>
    <phoneticPr fontId="10"/>
  </si>
  <si>
    <t>【自由記述】</t>
    <rPh sb="1" eb="3">
      <t>ジユウ</t>
    </rPh>
    <rPh sb="3" eb="5">
      <t>キジュツ</t>
    </rPh>
    <phoneticPr fontId="10"/>
  </si>
  <si>
    <t>なし</t>
    <phoneticPr fontId="10"/>
  </si>
  <si>
    <t>検索処理</t>
    <rPh sb="0" eb="2">
      <t>ケンサク</t>
    </rPh>
    <rPh sb="2" eb="4">
      <t>ショリ</t>
    </rPh>
    <phoneticPr fontId="10"/>
  </si>
  <si>
    <t>登録・更新処理</t>
    <rPh sb="0" eb="2">
      <t>トウロク</t>
    </rPh>
    <rPh sb="3" eb="5">
      <t>コウシン</t>
    </rPh>
    <rPh sb="5" eb="7">
      <t>ショリ</t>
    </rPh>
    <phoneticPr fontId="10"/>
  </si>
  <si>
    <t>No</t>
    <phoneticPr fontId="10"/>
  </si>
  <si>
    <t>入力</t>
    <rPh sb="0" eb="2">
      <t>ニュウリョク</t>
    </rPh>
    <phoneticPr fontId="10"/>
  </si>
  <si>
    <t>処理（取引先マスタ連携）</t>
    <rPh sb="0" eb="2">
      <t>ショリ</t>
    </rPh>
    <rPh sb="3" eb="6">
      <t>トリヒキサキ</t>
    </rPh>
    <rPh sb="9" eb="11">
      <t>レンケイ</t>
    </rPh>
    <phoneticPr fontId="10"/>
  </si>
  <si>
    <t>出力</t>
    <rPh sb="0" eb="2">
      <t>シュツリョク</t>
    </rPh>
    <phoneticPr fontId="10"/>
  </si>
  <si>
    <t>1</t>
    <phoneticPr fontId="10"/>
  </si>
  <si>
    <t>初期処理</t>
    <rPh sb="2" eb="4">
      <t>ショリ</t>
    </rPh>
    <phoneticPr fontId="10"/>
  </si>
  <si>
    <t>１．処理開始メッセージをログに出力する。</t>
    <rPh sb="2" eb="6">
      <t>ショリカイシ</t>
    </rPh>
    <rPh sb="15" eb="17">
      <t>シュツリョク</t>
    </rPh>
    <phoneticPr fontId="10"/>
  </si>
  <si>
    <t>サーバログ</t>
  </si>
  <si>
    <t>２．WEB取引先マスタのmcframe7転送FLG=0 ANDのデータを抽出する。</t>
    <rPh sb="5" eb="8">
      <t>トリヒキサキ</t>
    </rPh>
    <phoneticPr fontId="10"/>
  </si>
  <si>
    <t>内部ワーク</t>
    <rPh sb="0" eb="2">
      <t>ナイブ</t>
    </rPh>
    <phoneticPr fontId="10"/>
  </si>
  <si>
    <t>2</t>
    <phoneticPr fontId="10"/>
  </si>
  <si>
    <t>データ出力</t>
    <rPh sb="3" eb="5">
      <t>シュツリョク</t>
    </rPh>
    <phoneticPr fontId="10"/>
  </si>
  <si>
    <t>１．取引先出力定義.txtを読込み、転送定義を取得する</t>
    <rPh sb="14" eb="16">
      <t>ヨミコ</t>
    </rPh>
    <rPh sb="18" eb="20">
      <t>テンソウ</t>
    </rPh>
    <rPh sb="20" eb="22">
      <t>テイギ</t>
    </rPh>
    <rPh sb="23" eb="25">
      <t>シュトク</t>
    </rPh>
    <phoneticPr fontId="10"/>
  </si>
  <si>
    <t>２．初期処理で抽出したWEB取引先マスタから各マスタへデータを転送する</t>
    <rPh sb="2" eb="6">
      <t>ショキショリ</t>
    </rPh>
    <rPh sb="7" eb="9">
      <t>チュウシュツ</t>
    </rPh>
    <rPh sb="14" eb="17">
      <t>トリヒキサキ</t>
    </rPh>
    <rPh sb="22" eb="23">
      <t>カク</t>
    </rPh>
    <rPh sb="31" eb="33">
      <t>テンソウ</t>
    </rPh>
    <phoneticPr fontId="10"/>
  </si>
  <si>
    <t>取引先マスタ入出力仕様.NO1</t>
    <phoneticPr fontId="10"/>
  </si>
  <si>
    <t>取引先マスタ、得意先担当マスタ、口座マスタ</t>
    <rPh sb="0" eb="3">
      <t>トリヒキサキ</t>
    </rPh>
    <rPh sb="7" eb="12">
      <t>トクイサキタントウ</t>
    </rPh>
    <rPh sb="16" eb="18">
      <t>コウザ</t>
    </rPh>
    <phoneticPr fontId="10"/>
  </si>
  <si>
    <t>得意先担当マスタ入出力仕様.NO1</t>
    <phoneticPr fontId="10"/>
  </si>
  <si>
    <t>口座マスタ入出力仕様.NO1</t>
    <phoneticPr fontId="10"/>
  </si>
  <si>
    <t>取引先マスタ連携は、固定値の転送項目があるため、取引先出力定義.txtを用意し、固定値を設定できるようにする</t>
    <rPh sb="0" eb="3">
      <t>トリヒキサキ</t>
    </rPh>
    <rPh sb="6" eb="8">
      <t>レンケイ</t>
    </rPh>
    <rPh sb="10" eb="13">
      <t>コテイチ</t>
    </rPh>
    <rPh sb="14" eb="16">
      <t>テンソウ</t>
    </rPh>
    <rPh sb="16" eb="18">
      <t>コウモク</t>
    </rPh>
    <rPh sb="36" eb="38">
      <t>ヨウイ</t>
    </rPh>
    <rPh sb="40" eb="43">
      <t>コテイチ</t>
    </rPh>
    <rPh sb="44" eb="46">
      <t>セッテイ</t>
    </rPh>
    <phoneticPr fontId="10"/>
  </si>
  <si>
    <t>→DB項目と固定値項目に関して：取引先出力定義.txtを読込み設定する</t>
    <rPh sb="3" eb="5">
      <t>コウモク</t>
    </rPh>
    <rPh sb="9" eb="11">
      <t>コウモク</t>
    </rPh>
    <rPh sb="12" eb="13">
      <t>カン</t>
    </rPh>
    <rPh sb="28" eb="30">
      <t>ヨミコ</t>
    </rPh>
    <rPh sb="31" eb="33">
      <t>セッテイ</t>
    </rPh>
    <phoneticPr fontId="10"/>
  </si>
  <si>
    <t>例：マスタ入力定義 住所１、通貨項目</t>
    <rPh sb="0" eb="1">
      <t>レイ</t>
    </rPh>
    <rPh sb="14" eb="16">
      <t>ツウカ</t>
    </rPh>
    <rPh sb="16" eb="18">
      <t>コウモク</t>
    </rPh>
    <phoneticPr fontId="10"/>
  </si>
  <si>
    <t>取引先出力定義テキストに下記のように定義しDB項目、固定値を取得する</t>
    <rPh sb="12" eb="14">
      <t>カキ</t>
    </rPh>
    <rPh sb="18" eb="20">
      <t>テイギ</t>
    </rPh>
    <rPh sb="23" eb="25">
      <t>コウモク</t>
    </rPh>
    <rPh sb="28" eb="29">
      <t>チ</t>
    </rPh>
    <rPh sb="30" eb="32">
      <t>シュトク</t>
    </rPh>
    <phoneticPr fontId="10"/>
  </si>
  <si>
    <t>取引先出力定義.txt</t>
    <phoneticPr fontId="10"/>
  </si>
  <si>
    <t># 転送項目</t>
    <phoneticPr fontId="10"/>
  </si>
  <si>
    <t>通貨=JPY</t>
    <phoneticPr fontId="10"/>
  </si>
  <si>
    <t>…固定値の場合</t>
    <rPh sb="1" eb="4">
      <t>コテイチ</t>
    </rPh>
    <rPh sb="5" eb="7">
      <t>バアイ</t>
    </rPh>
    <phoneticPr fontId="10"/>
  </si>
  <si>
    <t>住所１=@都道府県@</t>
    <phoneticPr fontId="10"/>
  </si>
  <si>
    <t>…DB項目の場合</t>
    <rPh sb="3" eb="5">
      <t>コウモク</t>
    </rPh>
    <rPh sb="6" eb="8">
      <t>バアイ</t>
    </rPh>
    <phoneticPr fontId="10"/>
  </si>
  <si>
    <t>固定値は、値を記述、DB項目は、@[DB名]@で指定する</t>
    <rPh sb="0" eb="3">
      <t>コテイチ</t>
    </rPh>
    <rPh sb="5" eb="6">
      <t>アタイ</t>
    </rPh>
    <rPh sb="7" eb="9">
      <t>キジュツ</t>
    </rPh>
    <rPh sb="12" eb="14">
      <t>コウモク</t>
    </rPh>
    <rPh sb="20" eb="21">
      <t>メイ</t>
    </rPh>
    <rPh sb="24" eb="26">
      <t>シテイ</t>
    </rPh>
    <phoneticPr fontId="10"/>
  </si>
  <si>
    <t>テーブル更新</t>
    <rPh sb="4" eb="6">
      <t>コウシン</t>
    </rPh>
    <phoneticPr fontId="10"/>
  </si>
  <si>
    <t>１．初期処理で抽出したデータのmcframe7転送FLG、mcframe7転送日時を更新する</t>
    <rPh sb="42" eb="44">
      <t>コウシン</t>
    </rPh>
    <phoneticPr fontId="10"/>
  </si>
  <si>
    <t>更新入出力仕様.NO1</t>
    <phoneticPr fontId="10"/>
  </si>
  <si>
    <t>(抽出したWEB取引先マスタの取引先CDをキーに更新する)</t>
    <rPh sb="15" eb="18">
      <t>トリヒキサキ</t>
    </rPh>
    <rPh sb="24" eb="26">
      <t>コウシン</t>
    </rPh>
    <phoneticPr fontId="10"/>
  </si>
  <si>
    <t>3</t>
    <phoneticPr fontId="10"/>
  </si>
  <si>
    <t>終了処理</t>
    <rPh sb="0" eb="4">
      <t>シュウリョウショリ</t>
    </rPh>
    <phoneticPr fontId="10"/>
  </si>
  <si>
    <t>１．出力したデータ件数をログに出力する。</t>
    <rPh sb="2" eb="4">
      <t>シュツリョク</t>
    </rPh>
    <rPh sb="9" eb="11">
      <t>ケンスウ</t>
    </rPh>
    <rPh sb="15" eb="17">
      <t>シュツリョク</t>
    </rPh>
    <phoneticPr fontId="10"/>
  </si>
  <si>
    <t>取引先IFデータ出力件数：nnn件</t>
    <rPh sb="8" eb="12">
      <t>シュツリョクケンスウ</t>
    </rPh>
    <rPh sb="16" eb="17">
      <t>ケン</t>
    </rPh>
    <phoneticPr fontId="10"/>
  </si>
  <si>
    <t>２．処理終了メッセージをログに出力する。</t>
    <rPh sb="2" eb="6">
      <t>ショリシュウリョウ</t>
    </rPh>
    <rPh sb="15" eb="17">
      <t>シュツリョク</t>
    </rPh>
    <phoneticPr fontId="10"/>
  </si>
  <si>
    <t>オペレーションＩＤ/名称：取引先マスタ連携/取込</t>
    <rPh sb="10" eb="12">
      <t>メイショウ</t>
    </rPh>
    <rPh sb="13" eb="16">
      <t>トリヒキサキ</t>
    </rPh>
    <rPh sb="19" eb="21">
      <t>レンケイ</t>
    </rPh>
    <rPh sb="22" eb="24">
      <t>トリコミ</t>
    </rPh>
    <phoneticPr fontId="10"/>
  </si>
  <si>
    <t>必</t>
    <rPh sb="0" eb="1">
      <t>ヒツ</t>
    </rPh>
    <phoneticPr fontId="10"/>
  </si>
  <si>
    <t>項目名</t>
    <rPh sb="0" eb="2">
      <t>コウモク</t>
    </rPh>
    <rPh sb="2" eb="3">
      <t>メイ</t>
    </rPh>
    <phoneticPr fontId="10"/>
  </si>
  <si>
    <t>説明</t>
    <rPh sb="0" eb="2">
      <t>セツメイ</t>
    </rPh>
    <phoneticPr fontId="10"/>
  </si>
  <si>
    <t>未設定時の振る舞い</t>
    <rPh sb="0" eb="3">
      <t>ミセッテイ</t>
    </rPh>
    <rPh sb="3" eb="4">
      <t>ジ</t>
    </rPh>
    <rPh sb="5" eb="6">
      <t>フ</t>
    </rPh>
    <rPh sb="7" eb="8">
      <t>マ</t>
    </rPh>
    <phoneticPr fontId="10"/>
  </si>
  <si>
    <t>引数無し</t>
    <rPh sb="0" eb="2">
      <t>ヒキスウ</t>
    </rPh>
    <rPh sb="2" eb="3">
      <t>ナ</t>
    </rPh>
    <phoneticPr fontId="10"/>
  </si>
  <si>
    <t>ロジック名称</t>
    <rPh sb="4" eb="6">
      <t>メイショウ</t>
    </rPh>
    <phoneticPr fontId="10"/>
  </si>
  <si>
    <t>備考</t>
    <rPh sb="0" eb="2">
      <t>ビコウ</t>
    </rPh>
    <phoneticPr fontId="10"/>
  </si>
  <si>
    <t>処理分類</t>
    <rPh sb="0" eb="2">
      <t>ショリ</t>
    </rPh>
    <rPh sb="2" eb="4">
      <t>ブンルイ</t>
    </rPh>
    <phoneticPr fontId="10"/>
  </si>
  <si>
    <t>更新</t>
    <rPh sb="0" eb="2">
      <t>コウシン</t>
    </rPh>
    <phoneticPr fontId="10"/>
  </si>
  <si>
    <t>説明　1：納入日基準の場合、日次処理日にて新単価適用日に該当した場合、特値扱いされていない、かつ売上確定していない、受注データ、出荷データの単価を新単価へ更新する。</t>
  </si>
  <si>
    <t>転送先</t>
    <rPh sb="0" eb="2">
      <t>テンソウ</t>
    </rPh>
    <rPh sb="2" eb="3">
      <t>サキ</t>
    </rPh>
    <phoneticPr fontId="10"/>
  </si>
  <si>
    <t>転送元</t>
    <rPh sb="0" eb="2">
      <t>テンソウ</t>
    </rPh>
    <rPh sb="2" eb="3">
      <t>モト</t>
    </rPh>
    <phoneticPr fontId="10"/>
  </si>
  <si>
    <t>種</t>
    <rPh sb="0" eb="1">
      <t>タネ</t>
    </rPh>
    <phoneticPr fontId="10"/>
  </si>
  <si>
    <t>オブジェクト</t>
    <phoneticPr fontId="10"/>
  </si>
  <si>
    <t>値の制限</t>
    <phoneticPr fontId="10"/>
  </si>
  <si>
    <t>設定仕様</t>
    <rPh sb="0" eb="2">
      <t>セッテイ</t>
    </rPh>
    <rPh sb="2" eb="4">
      <t>シヨウ</t>
    </rPh>
    <phoneticPr fontId="94"/>
  </si>
  <si>
    <t>未設定時の振る舞い</t>
    <rPh sb="0" eb="3">
      <t>ミセッテイ</t>
    </rPh>
    <rPh sb="3" eb="4">
      <t>ジ</t>
    </rPh>
    <rPh sb="5" eb="6">
      <t>フ</t>
    </rPh>
    <rPh sb="7" eb="8">
      <t>マ</t>
    </rPh>
    <phoneticPr fontId="94"/>
  </si>
  <si>
    <t>区</t>
    <rPh sb="0" eb="1">
      <t>ク</t>
    </rPh>
    <phoneticPr fontId="10"/>
  </si>
  <si>
    <t>T</t>
    <phoneticPr fontId="10"/>
  </si>
  <si>
    <t>取引先マスタ（共通）</t>
    <phoneticPr fontId="10"/>
  </si>
  <si>
    <t>取引先ＣＤ</t>
    <phoneticPr fontId="10"/>
  </si>
  <si>
    <t>WEB取引先マスタ</t>
  </si>
  <si>
    <t>取引先を表すＣＤ</t>
  </si>
  <si>
    <t>取引先名</t>
  </si>
  <si>
    <t>取引先略称</t>
    <phoneticPr fontId="10"/>
  </si>
  <si>
    <t>取引先に対する名称</t>
  </si>
  <si>
    <t>取引先別名１</t>
    <phoneticPr fontId="10"/>
  </si>
  <si>
    <t>取引先名</t>
    <phoneticPr fontId="10"/>
  </si>
  <si>
    <t>取引先に対する別名
標準機能ではマスタに登録できるだけで、設定した値が使用される機能はない
※会計Link機能によっては会計システムに連携される</t>
  </si>
  <si>
    <t>取引先別名２</t>
  </si>
  <si>
    <t>取引先別名２</t>
    <phoneticPr fontId="10"/>
  </si>
  <si>
    <t>使用しない</t>
    <phoneticPr fontId="10"/>
  </si>
  <si>
    <t>取引先別名３</t>
  </si>
  <si>
    <t>取引先別名４</t>
  </si>
  <si>
    <t>郵便番号</t>
    <phoneticPr fontId="10"/>
  </si>
  <si>
    <t>郵便番号</t>
  </si>
  <si>
    <t>画面</t>
    <phoneticPr fontId="10"/>
  </si>
  <si>
    <t>取引先に対する郵便番号
帳票に表示する値を設定する</t>
  </si>
  <si>
    <t>半角大文字アルファベット、半角数字、半角スペース、「-」から成り立つ文字列</t>
    <rPh sb="0" eb="2">
      <t>ハンカク</t>
    </rPh>
    <rPh sb="2" eb="5">
      <t>オオモジ</t>
    </rPh>
    <rPh sb="13" eb="15">
      <t>ハンカク</t>
    </rPh>
    <rPh sb="15" eb="17">
      <t>スウジ</t>
    </rPh>
    <rPh sb="18" eb="20">
      <t>ハンカク</t>
    </rPh>
    <rPh sb="30" eb="31">
      <t>ナ</t>
    </rPh>
    <rPh sb="32" eb="33">
      <t>タ</t>
    </rPh>
    <rPh sb="34" eb="37">
      <t>モジレツ</t>
    </rPh>
    <phoneticPr fontId="94"/>
  </si>
  <si>
    <t>住所１</t>
  </si>
  <si>
    <t>都道府県</t>
  </si>
  <si>
    <t>取引先に対する住所
帳票に表示する値を設定する</t>
  </si>
  <si>
    <t>住所２</t>
  </si>
  <si>
    <t>市区町村</t>
  </si>
  <si>
    <t>住所３</t>
  </si>
  <si>
    <t>町域・番地</t>
  </si>
  <si>
    <t>住所４</t>
  </si>
  <si>
    <t>建物など</t>
  </si>
  <si>
    <t>ＴＥＬ</t>
  </si>
  <si>
    <t>取引先に対する電話番号
帳票に表示する値を設定する</t>
  </si>
  <si>
    <t>「+」、「-」、半角スペース、「(」、「)」、半角数字から成り立つ文字列</t>
    <phoneticPr fontId="94"/>
  </si>
  <si>
    <t>ＦＡＸ</t>
  </si>
  <si>
    <t>取引先に対するＦＡＸ番号
帳票に表示する値を設定する</t>
  </si>
  <si>
    <t>法人番号</t>
  </si>
  <si>
    <t>取引先に対する法人番号</t>
  </si>
  <si>
    <t>標準企業コード</t>
  </si>
  <si>
    <t>各種業界における統一された企業コード
納品書など社外帳票に出力する際に使用することを想定している</t>
  </si>
  <si>
    <t>国ＣＤ</t>
  </si>
  <si>
    <t>固定：JP</t>
    <phoneticPr fontId="10"/>
  </si>
  <si>
    <t>※国内取引</t>
    <phoneticPr fontId="10"/>
  </si>
  <si>
    <t>取引先に対する国ＣＤ</t>
  </si>
  <si>
    <t>国マスタに登録されている国ＣＤ</t>
    <rPh sb="0" eb="1">
      <t>クニ</t>
    </rPh>
    <rPh sb="12" eb="13">
      <t>クニ</t>
    </rPh>
    <phoneticPr fontId="94"/>
  </si>
  <si>
    <t>地域ＣＤ</t>
    <phoneticPr fontId="10"/>
  </si>
  <si>
    <t>地域ＣＤ</t>
  </si>
  <si>
    <t>取引先に対する地域ＣＤ
集計処理や検索条件として使用される</t>
  </si>
  <si>
    <t>地域マスタに登録されている地域ＣＤ</t>
    <rPh sb="0" eb="2">
      <t>チイキ</t>
    </rPh>
    <rPh sb="13" eb="15">
      <t>チイキ</t>
    </rPh>
    <phoneticPr fontId="94"/>
  </si>
  <si>
    <t>通貨ＣＤ</t>
  </si>
  <si>
    <t>固定：JPY</t>
    <phoneticPr fontId="10"/>
  </si>
  <si>
    <t>取引先に対する基準通貨ＣＤ</t>
  </si>
  <si>
    <t>通貨マスタに登録されている通貨ＣＤ</t>
    <rPh sb="0" eb="2">
      <t>ツウカ</t>
    </rPh>
    <rPh sb="13" eb="15">
      <t>ツウカ</t>
    </rPh>
    <phoneticPr fontId="94"/>
  </si>
  <si>
    <t>帳票出力ロケールＣＤ</t>
  </si>
  <si>
    <t>固定：ja_jp</t>
    <phoneticPr fontId="10"/>
  </si>
  <si>
    <t>注文書や見積書など社外帳票を出力する際に使用するロケールＣＤ
※ロケールＣＤに対する名称が表示される
※指定しない場合はトリガで会社基本マスタ（FrameManager)の標準ロケールＣ
Ｄが設定される</t>
  </si>
  <si>
    <t>MCConfigのロケールエントリーに存在するロケールＣＤ</t>
    <phoneticPr fontId="94"/>
  </si>
  <si>
    <t>取引先分類ＣＤ１</t>
  </si>
  <si>
    <t>取引先対する取引先分類ＣＤ１</t>
  </si>
  <si>
    <t>取引先分類マスタに取引先分類区分が1で登録されている取引先分類ＣＤ</t>
    <rPh sb="0" eb="2">
      <t>トリヒキ</t>
    </rPh>
    <rPh sb="2" eb="3">
      <t>サキ</t>
    </rPh>
    <rPh sb="3" eb="5">
      <t>ブンルイ</t>
    </rPh>
    <rPh sb="9" eb="11">
      <t>トリヒキ</t>
    </rPh>
    <rPh sb="11" eb="12">
      <t>サキ</t>
    </rPh>
    <rPh sb="12" eb="14">
      <t>ブンルイ</t>
    </rPh>
    <rPh sb="14" eb="16">
      <t>クブン</t>
    </rPh>
    <rPh sb="26" eb="28">
      <t>トリヒキ</t>
    </rPh>
    <rPh sb="28" eb="29">
      <t>サキ</t>
    </rPh>
    <rPh sb="29" eb="31">
      <t>ブンルイ</t>
    </rPh>
    <phoneticPr fontId="94"/>
  </si>
  <si>
    <t>取引先分類ＣＤ２</t>
  </si>
  <si>
    <t>取引先対する取引先分類ＣＤ２</t>
  </si>
  <si>
    <t>取引先分類マスタに取引先分類区分が2で登録されている取引先分類ＣＤ</t>
    <rPh sb="0" eb="2">
      <t>トリヒキ</t>
    </rPh>
    <rPh sb="2" eb="3">
      <t>サキ</t>
    </rPh>
    <rPh sb="3" eb="5">
      <t>ブンルイ</t>
    </rPh>
    <rPh sb="9" eb="11">
      <t>トリヒキ</t>
    </rPh>
    <rPh sb="11" eb="12">
      <t>サキ</t>
    </rPh>
    <rPh sb="12" eb="14">
      <t>ブンルイ</t>
    </rPh>
    <rPh sb="14" eb="16">
      <t>クブン</t>
    </rPh>
    <rPh sb="26" eb="28">
      <t>トリヒキ</t>
    </rPh>
    <rPh sb="28" eb="29">
      <t>サキ</t>
    </rPh>
    <rPh sb="29" eb="31">
      <t>ブンルイ</t>
    </rPh>
    <phoneticPr fontId="94"/>
  </si>
  <si>
    <t>取引先分類ＣＤ３</t>
  </si>
  <si>
    <t>取引先分類ＣＤ３</t>
    <phoneticPr fontId="10"/>
  </si>
  <si>
    <t>取引先対する取引先分類ＣＤ３</t>
  </si>
  <si>
    <t>取引先分類マスタに取引先分類区分が3で登録されている取引先分類ＣＤ</t>
    <rPh sb="0" eb="2">
      <t>トリヒキ</t>
    </rPh>
    <rPh sb="2" eb="3">
      <t>サキ</t>
    </rPh>
    <rPh sb="3" eb="5">
      <t>ブンルイ</t>
    </rPh>
    <rPh sb="9" eb="11">
      <t>トリヒキ</t>
    </rPh>
    <rPh sb="11" eb="12">
      <t>サキ</t>
    </rPh>
    <rPh sb="12" eb="14">
      <t>ブンルイ</t>
    </rPh>
    <rPh sb="14" eb="16">
      <t>クブン</t>
    </rPh>
    <rPh sb="26" eb="28">
      <t>トリヒキ</t>
    </rPh>
    <rPh sb="28" eb="29">
      <t>サキ</t>
    </rPh>
    <rPh sb="29" eb="31">
      <t>ブンルイ</t>
    </rPh>
    <phoneticPr fontId="94"/>
  </si>
  <si>
    <t>取引先分類ＣＤ４</t>
  </si>
  <si>
    <t>取引先対する取引先分類ＣＤ４</t>
  </si>
  <si>
    <t>取引先分類マスタに取引先分類区分が4で登録されている取引先分類ＣＤ</t>
    <rPh sb="0" eb="2">
      <t>トリヒキ</t>
    </rPh>
    <rPh sb="2" eb="3">
      <t>サキ</t>
    </rPh>
    <rPh sb="3" eb="5">
      <t>ブンルイ</t>
    </rPh>
    <rPh sb="9" eb="11">
      <t>トリヒキ</t>
    </rPh>
    <rPh sb="11" eb="12">
      <t>サキ</t>
    </rPh>
    <rPh sb="12" eb="14">
      <t>ブンルイ</t>
    </rPh>
    <rPh sb="14" eb="16">
      <t>クブン</t>
    </rPh>
    <rPh sb="26" eb="28">
      <t>トリヒキ</t>
    </rPh>
    <rPh sb="28" eb="29">
      <t>サキ</t>
    </rPh>
    <rPh sb="29" eb="31">
      <t>ブンルイ</t>
    </rPh>
    <phoneticPr fontId="94"/>
  </si>
  <si>
    <t>取引先分類ＣＤ５</t>
  </si>
  <si>
    <t>取引先対する取引先分類ＣＤ５</t>
  </si>
  <si>
    <t>取引先分類マスタに取引先分類区分が5で登録されている取引先分類ＣＤ</t>
    <rPh sb="0" eb="2">
      <t>トリヒキ</t>
    </rPh>
    <rPh sb="2" eb="3">
      <t>サキ</t>
    </rPh>
    <rPh sb="3" eb="5">
      <t>ブンルイ</t>
    </rPh>
    <rPh sb="9" eb="11">
      <t>トリヒキ</t>
    </rPh>
    <rPh sb="11" eb="12">
      <t>サキ</t>
    </rPh>
    <rPh sb="12" eb="14">
      <t>ブンルイ</t>
    </rPh>
    <rPh sb="14" eb="16">
      <t>クブン</t>
    </rPh>
    <rPh sb="26" eb="28">
      <t>トリヒキ</t>
    </rPh>
    <rPh sb="28" eb="29">
      <t>サキ</t>
    </rPh>
    <rPh sb="29" eb="31">
      <t>ブンルイ</t>
    </rPh>
    <phoneticPr fontId="94"/>
  </si>
  <si>
    <t>取引先分類ＣＤ６</t>
  </si>
  <si>
    <t>取引先対する取引先分類ＣＤ６</t>
  </si>
  <si>
    <t>取引先分類マスタに取引先分類区分が6で登録されている取引先分類ＣＤ</t>
    <rPh sb="0" eb="2">
      <t>トリヒキ</t>
    </rPh>
    <rPh sb="2" eb="3">
      <t>サキ</t>
    </rPh>
    <rPh sb="3" eb="5">
      <t>ブンルイ</t>
    </rPh>
    <rPh sb="9" eb="11">
      <t>トリヒキ</t>
    </rPh>
    <rPh sb="11" eb="12">
      <t>サキ</t>
    </rPh>
    <rPh sb="12" eb="14">
      <t>ブンルイ</t>
    </rPh>
    <rPh sb="14" eb="16">
      <t>クブン</t>
    </rPh>
    <rPh sb="26" eb="28">
      <t>トリヒキ</t>
    </rPh>
    <rPh sb="28" eb="29">
      <t>サキ</t>
    </rPh>
    <rPh sb="29" eb="31">
      <t>ブンルイ</t>
    </rPh>
    <phoneticPr fontId="94"/>
  </si>
  <si>
    <t>取引先分類ＣＤ７</t>
  </si>
  <si>
    <t>取引先対する取引先分類ＣＤ７</t>
  </si>
  <si>
    <t>取引先分類マスタに取引先分類区分が7で登録されている取引先分類ＣＤ</t>
    <rPh sb="0" eb="2">
      <t>トリヒキ</t>
    </rPh>
    <rPh sb="2" eb="3">
      <t>サキ</t>
    </rPh>
    <rPh sb="3" eb="5">
      <t>ブンルイ</t>
    </rPh>
    <rPh sb="9" eb="11">
      <t>トリヒキ</t>
    </rPh>
    <rPh sb="11" eb="12">
      <t>サキ</t>
    </rPh>
    <rPh sb="12" eb="14">
      <t>ブンルイ</t>
    </rPh>
    <rPh sb="14" eb="16">
      <t>クブン</t>
    </rPh>
    <rPh sb="26" eb="28">
      <t>トリヒキ</t>
    </rPh>
    <rPh sb="28" eb="29">
      <t>サキ</t>
    </rPh>
    <rPh sb="29" eb="31">
      <t>ブンルイ</t>
    </rPh>
    <phoneticPr fontId="94"/>
  </si>
  <si>
    <t>取引先分類ＣＤ８</t>
  </si>
  <si>
    <t>取引先対する取引先分類ＣＤ８</t>
  </si>
  <si>
    <t>取引先分類マスタに取引先分類区分が8で登録されている取引先分類ＣＤ</t>
    <rPh sb="0" eb="2">
      <t>トリヒキ</t>
    </rPh>
    <rPh sb="2" eb="3">
      <t>サキ</t>
    </rPh>
    <rPh sb="3" eb="5">
      <t>ブンルイ</t>
    </rPh>
    <rPh sb="9" eb="11">
      <t>トリヒキ</t>
    </rPh>
    <rPh sb="11" eb="12">
      <t>サキ</t>
    </rPh>
    <rPh sb="12" eb="14">
      <t>ブンルイ</t>
    </rPh>
    <rPh sb="14" eb="16">
      <t>クブン</t>
    </rPh>
    <rPh sb="26" eb="28">
      <t>トリヒキ</t>
    </rPh>
    <rPh sb="28" eb="29">
      <t>サキ</t>
    </rPh>
    <rPh sb="29" eb="31">
      <t>ブンルイ</t>
    </rPh>
    <phoneticPr fontId="94"/>
  </si>
  <si>
    <t>取引先分類ＣＤ９</t>
  </si>
  <si>
    <t>取引先対する取引先分類ＣＤ９</t>
  </si>
  <si>
    <t>取引先分類マスタに取引先分類区分が9で登録されている取引先分類ＣＤ</t>
    <rPh sb="0" eb="2">
      <t>トリヒキ</t>
    </rPh>
    <rPh sb="2" eb="3">
      <t>サキ</t>
    </rPh>
    <rPh sb="3" eb="5">
      <t>ブンルイ</t>
    </rPh>
    <rPh sb="9" eb="11">
      <t>トリヒキ</t>
    </rPh>
    <rPh sb="11" eb="12">
      <t>サキ</t>
    </rPh>
    <rPh sb="12" eb="14">
      <t>ブンルイ</t>
    </rPh>
    <rPh sb="14" eb="16">
      <t>クブン</t>
    </rPh>
    <rPh sb="26" eb="28">
      <t>トリヒキ</t>
    </rPh>
    <rPh sb="28" eb="29">
      <t>サキ</t>
    </rPh>
    <rPh sb="29" eb="31">
      <t>ブンルイ</t>
    </rPh>
    <phoneticPr fontId="94"/>
  </si>
  <si>
    <t>取引先分類ＣＤ１０</t>
  </si>
  <si>
    <t>取引先対する取引先分類ＣＤ１０</t>
  </si>
  <si>
    <t>取引先分類マスタに取引先分類区分が10で登録されている取引先分類ＣＤ</t>
    <rPh sb="0" eb="2">
      <t>トリヒキ</t>
    </rPh>
    <rPh sb="2" eb="3">
      <t>サキ</t>
    </rPh>
    <rPh sb="3" eb="5">
      <t>ブンルイ</t>
    </rPh>
    <rPh sb="9" eb="11">
      <t>トリヒキ</t>
    </rPh>
    <rPh sb="11" eb="12">
      <t>サキ</t>
    </rPh>
    <rPh sb="12" eb="14">
      <t>ブンルイ</t>
    </rPh>
    <rPh sb="14" eb="16">
      <t>クブン</t>
    </rPh>
    <rPh sb="27" eb="29">
      <t>トリヒキ</t>
    </rPh>
    <rPh sb="29" eb="30">
      <t>サキ</t>
    </rPh>
    <rPh sb="30" eb="32">
      <t>ブンルイ</t>
    </rPh>
    <phoneticPr fontId="94"/>
  </si>
  <si>
    <t>取引先配賦グループ</t>
    <phoneticPr fontId="10"/>
  </si>
  <si>
    <t>NULL</t>
    <phoneticPr fontId="10"/>
  </si>
  <si>
    <t>取引先に対する配賦グループ</t>
  </si>
  <si>
    <t>原価管理で取引先別に費用情報が登録される場合に使用される
取引先１及び取引先２の費用は数量配賦、取引先３の費用は金額配賦など、取引先別に配賦方法（配賦パタン）が異なる場合に、取引先ごとに異なる値を設定する
※同じ配賦方法（配賦パタン）となる取引先に対しては同じ値を設定する
※上記では取引先１と取引先２に同じ値を設定する</t>
    <rPh sb="5" eb="7">
      <t>トリヒキ</t>
    </rPh>
    <rPh sb="7" eb="8">
      <t>サキ</t>
    </rPh>
    <rPh sb="20" eb="22">
      <t>バアイ</t>
    </rPh>
    <rPh sb="23" eb="25">
      <t>シヨウ</t>
    </rPh>
    <rPh sb="29" eb="31">
      <t>トリヒキ</t>
    </rPh>
    <rPh sb="31" eb="32">
      <t>サキ</t>
    </rPh>
    <rPh sb="33" eb="34">
      <t>オヨ</t>
    </rPh>
    <rPh sb="35" eb="37">
      <t>トリヒキ</t>
    </rPh>
    <rPh sb="37" eb="38">
      <t>サキ</t>
    </rPh>
    <rPh sb="40" eb="42">
      <t>ヒヨウ</t>
    </rPh>
    <rPh sb="43" eb="45">
      <t>スウリョウ</t>
    </rPh>
    <rPh sb="45" eb="47">
      <t>ハイフ</t>
    </rPh>
    <rPh sb="48" eb="50">
      <t>トリヒキ</t>
    </rPh>
    <rPh sb="50" eb="51">
      <t>サキ</t>
    </rPh>
    <rPh sb="53" eb="55">
      <t>ヒヨウ</t>
    </rPh>
    <rPh sb="56" eb="58">
      <t>キンガク</t>
    </rPh>
    <rPh sb="58" eb="60">
      <t>ハイフ</t>
    </rPh>
    <rPh sb="63" eb="65">
      <t>トリヒキ</t>
    </rPh>
    <rPh sb="65" eb="66">
      <t>サキ</t>
    </rPh>
    <rPh sb="66" eb="67">
      <t>ベツ</t>
    </rPh>
    <rPh sb="68" eb="70">
      <t>ハイフ</t>
    </rPh>
    <rPh sb="70" eb="72">
      <t>ホウホウ</t>
    </rPh>
    <rPh sb="73" eb="75">
      <t>ハイフ</t>
    </rPh>
    <rPh sb="80" eb="81">
      <t>コト</t>
    </rPh>
    <rPh sb="83" eb="85">
      <t>バアイ</t>
    </rPh>
    <rPh sb="87" eb="89">
      <t>トリヒキ</t>
    </rPh>
    <rPh sb="89" eb="90">
      <t>サキ</t>
    </rPh>
    <rPh sb="93" eb="94">
      <t>コト</t>
    </rPh>
    <rPh sb="96" eb="97">
      <t>アタイ</t>
    </rPh>
    <rPh sb="98" eb="100">
      <t>セッテイ</t>
    </rPh>
    <rPh sb="104" eb="105">
      <t>オナ</t>
    </rPh>
    <rPh sb="106" eb="108">
      <t>ハイフ</t>
    </rPh>
    <rPh sb="108" eb="110">
      <t>ホウホウ</t>
    </rPh>
    <rPh sb="111" eb="113">
      <t>ハイフ</t>
    </rPh>
    <rPh sb="120" eb="122">
      <t>トリヒキ</t>
    </rPh>
    <rPh sb="122" eb="123">
      <t>サキ</t>
    </rPh>
    <rPh sb="124" eb="125">
      <t>タイ</t>
    </rPh>
    <rPh sb="128" eb="129">
      <t>オナ</t>
    </rPh>
    <rPh sb="130" eb="131">
      <t>アタイ</t>
    </rPh>
    <rPh sb="132" eb="134">
      <t>セッテイ</t>
    </rPh>
    <rPh sb="138" eb="140">
      <t>ジョウキ</t>
    </rPh>
    <rPh sb="142" eb="144">
      <t>トリヒキ</t>
    </rPh>
    <rPh sb="144" eb="145">
      <t>サキ</t>
    </rPh>
    <rPh sb="147" eb="149">
      <t>トリヒキ</t>
    </rPh>
    <rPh sb="149" eb="150">
      <t>サキ</t>
    </rPh>
    <rPh sb="152" eb="153">
      <t>オナ</t>
    </rPh>
    <rPh sb="154" eb="155">
      <t>アタイ</t>
    </rPh>
    <rPh sb="156" eb="158">
      <t>セッテイ</t>
    </rPh>
    <phoneticPr fontId="94"/>
  </si>
  <si>
    <t>取引先ごとに配賦パタンを決定しない</t>
    <rPh sb="0" eb="2">
      <t>トリヒキ</t>
    </rPh>
    <rPh sb="2" eb="3">
      <t>サキ</t>
    </rPh>
    <rPh sb="6" eb="8">
      <t>ハイフ</t>
    </rPh>
    <rPh sb="12" eb="14">
      <t>ケッテイ</t>
    </rPh>
    <phoneticPr fontId="94"/>
  </si>
  <si>
    <t>得意先ＦＬＧ</t>
  </si>
  <si>
    <t>売掛先ＦＬＧ</t>
  </si>
  <si>
    <t>請求先ＦＬＧ</t>
  </si>
  <si>
    <t>入金先ＦＬＧ</t>
  </si>
  <si>
    <t>発注先ＦＬＧ</t>
  </si>
  <si>
    <t>配送先ＦＬＧが設定されている場合は入力不可（常に０）</t>
    <rPh sb="0" eb="2">
      <t>ハイソウ</t>
    </rPh>
    <rPh sb="2" eb="3">
      <t>サキ</t>
    </rPh>
    <phoneticPr fontId="94"/>
  </si>
  <si>
    <t>買掛先ＦＬＧ</t>
  </si>
  <si>
    <t>支払予定管理先ＦＬＧ</t>
  </si>
  <si>
    <t>支払先ＦＬＧ</t>
  </si>
  <si>
    <t>与信管理先ＦＬＧ</t>
    <phoneticPr fontId="10"/>
  </si>
  <si>
    <t>納品先ＦＬＧ</t>
  </si>
  <si>
    <t>メーカＦＬＧ</t>
  </si>
  <si>
    <t>仕向先ＦＬＧ</t>
  </si>
  <si>
    <t>全社ＦＬＧ</t>
  </si>
  <si>
    <t>システム設定</t>
    <rPh sb="4" eb="6">
      <t>セッテイ</t>
    </rPh>
    <phoneticPr fontId="10"/>
  </si>
  <si>
    <t>取引先マスタを会社共通で利用する場合に全社で利用可能かどうかを制御する
フラグ</t>
  </si>
  <si>
    <t>全社で使用可能とする場合に1を設定する
個社単位で制御する場合は取引先会社マスタを設定する</t>
    <rPh sb="0" eb="2">
      <t>ゼンシャ</t>
    </rPh>
    <rPh sb="3" eb="5">
      <t>シヨウ</t>
    </rPh>
    <rPh sb="5" eb="7">
      <t>カノウ</t>
    </rPh>
    <rPh sb="10" eb="12">
      <t>バアイ</t>
    </rPh>
    <rPh sb="15" eb="17">
      <t>セッテイ</t>
    </rPh>
    <rPh sb="20" eb="21">
      <t>コ</t>
    </rPh>
    <rPh sb="21" eb="22">
      <t>シャ</t>
    </rPh>
    <rPh sb="22" eb="24">
      <t>タンイ</t>
    </rPh>
    <rPh sb="25" eb="27">
      <t>セイギョ</t>
    </rPh>
    <rPh sb="29" eb="31">
      <t>バアイ</t>
    </rPh>
    <rPh sb="41" eb="43">
      <t>セッテイ</t>
    </rPh>
    <phoneticPr fontId="94"/>
  </si>
  <si>
    <t>売掛先ＣＤ</t>
    <phoneticPr fontId="10"/>
  </si>
  <si>
    <t>売掛先ＣＤ</t>
  </si>
  <si>
    <t>得意先に対する売掛先</t>
  </si>
  <si>
    <t>取引先マスタで売掛先ＦＬＧが設定されている取引先ＣＤ</t>
    <rPh sb="0" eb="2">
      <t>トリヒキ</t>
    </rPh>
    <rPh sb="2" eb="3">
      <t>サキ</t>
    </rPh>
    <rPh sb="7" eb="9">
      <t>ウリカケ</t>
    </rPh>
    <rPh sb="9" eb="10">
      <t>サキ</t>
    </rPh>
    <rPh sb="21" eb="23">
      <t>トリヒキ</t>
    </rPh>
    <rPh sb="23" eb="24">
      <t>サキ</t>
    </rPh>
    <phoneticPr fontId="94"/>
  </si>
  <si>
    <t>得意先項目（必須）</t>
    <rPh sb="0" eb="3">
      <t>トクイサキ</t>
    </rPh>
    <rPh sb="3" eb="5">
      <t>コウモク</t>
    </rPh>
    <rPh sb="6" eb="8">
      <t>ヒッス</t>
    </rPh>
    <phoneticPr fontId="94"/>
  </si>
  <si>
    <t>得</t>
    <phoneticPr fontId="10"/>
  </si>
  <si>
    <t>債権部門区分</t>
  </si>
  <si>
    <t>固定：1（1：売上部門）</t>
    <phoneticPr fontId="10"/>
  </si>
  <si>
    <t>債権（売掛金）を管理する部門を制御する区分</t>
  </si>
  <si>
    <t>定数：債権部門区分
1：売上部門
2：債権部門</t>
    <rPh sb="0" eb="2">
      <t>テイスウ</t>
    </rPh>
    <rPh sb="3" eb="5">
      <t>サイケン</t>
    </rPh>
    <rPh sb="5" eb="7">
      <t>ブモン</t>
    </rPh>
    <rPh sb="7" eb="9">
      <t>クブン</t>
    </rPh>
    <rPh sb="12" eb="14">
      <t>ウリアゲ</t>
    </rPh>
    <rPh sb="14" eb="16">
      <t>ブモン</t>
    </rPh>
    <rPh sb="19" eb="21">
      <t>サイケン</t>
    </rPh>
    <rPh sb="21" eb="23">
      <t>ブモン</t>
    </rPh>
    <phoneticPr fontId="94"/>
  </si>
  <si>
    <t>得意先項目（必須）
売上部門を債権部門として引き継ぐ場合は1を設定する
得意先に対して設定する債権部門とする場合は2を設定する</t>
    <rPh sb="0" eb="3">
      <t>トクイサキ</t>
    </rPh>
    <rPh sb="3" eb="5">
      <t>コウモク</t>
    </rPh>
    <rPh sb="10" eb="12">
      <t>ウリアゲ</t>
    </rPh>
    <rPh sb="12" eb="14">
      <t>ブモン</t>
    </rPh>
    <rPh sb="15" eb="17">
      <t>サイケン</t>
    </rPh>
    <rPh sb="17" eb="19">
      <t>ブモン</t>
    </rPh>
    <rPh sb="22" eb="23">
      <t>ヒ</t>
    </rPh>
    <rPh sb="24" eb="25">
      <t>ツ</t>
    </rPh>
    <rPh sb="26" eb="28">
      <t>バアイ</t>
    </rPh>
    <rPh sb="31" eb="33">
      <t>セッテイ</t>
    </rPh>
    <rPh sb="37" eb="39">
      <t>トクイ</t>
    </rPh>
    <rPh sb="39" eb="40">
      <t>サキ</t>
    </rPh>
    <rPh sb="41" eb="42">
      <t>タイ</t>
    </rPh>
    <rPh sb="44" eb="46">
      <t>セッテイ</t>
    </rPh>
    <rPh sb="48" eb="50">
      <t>サイケン</t>
    </rPh>
    <rPh sb="50" eb="52">
      <t>ブモン</t>
    </rPh>
    <rPh sb="55" eb="57">
      <t>バアイ</t>
    </rPh>
    <rPh sb="60" eb="62">
      <t>セッテイ</t>
    </rPh>
    <phoneticPr fontId="94"/>
  </si>
  <si>
    <t>債権部門ＣＤ</t>
  </si>
  <si>
    <t>債権（売掛金）を管理する部門ＣＤ</t>
  </si>
  <si>
    <t>部門マスタで債権ＦＬＧが設定されている部門ＣＤ
請求部門区分に2を設定した場合に入力可（必須）
上記以外は入力不可（常にNULL）</t>
    <rPh sb="0" eb="2">
      <t>ブモン</t>
    </rPh>
    <rPh sb="6" eb="8">
      <t>サイケン</t>
    </rPh>
    <rPh sb="19" eb="21">
      <t>ブモン</t>
    </rPh>
    <rPh sb="49" eb="51">
      <t>ジョウキ</t>
    </rPh>
    <rPh sb="51" eb="53">
      <t>イガイ</t>
    </rPh>
    <rPh sb="54" eb="56">
      <t>ニュウリョク</t>
    </rPh>
    <rPh sb="56" eb="58">
      <t>フカ</t>
    </rPh>
    <rPh sb="59" eb="60">
      <t>ツネ</t>
    </rPh>
    <phoneticPr fontId="94"/>
  </si>
  <si>
    <t>得意先項目（任意）</t>
    <rPh sb="0" eb="2">
      <t>トクイ</t>
    </rPh>
    <rPh sb="2" eb="3">
      <t>サキ</t>
    </rPh>
    <rPh sb="3" eb="5">
      <t>コウモク</t>
    </rPh>
    <rPh sb="6" eb="8">
      <t>ニンイ</t>
    </rPh>
    <phoneticPr fontId="94"/>
  </si>
  <si>
    <t>得意先部署</t>
  </si>
  <si>
    <t>得意先に対する部署名
帳票に得意先の情報を出力する際に使用される</t>
  </si>
  <si>
    <t>得意先項目（任意）</t>
    <rPh sb="0" eb="3">
      <t>トクイサキ</t>
    </rPh>
    <rPh sb="3" eb="5">
      <t>コウモク</t>
    </rPh>
    <rPh sb="6" eb="8">
      <t>ニンイ</t>
    </rPh>
    <phoneticPr fontId="94"/>
  </si>
  <si>
    <t>得意先部署を出力しない</t>
    <rPh sb="0" eb="3">
      <t>トクイサキ</t>
    </rPh>
    <rPh sb="3" eb="5">
      <t>ブショ</t>
    </rPh>
    <rPh sb="6" eb="8">
      <t>シュツリョク</t>
    </rPh>
    <phoneticPr fontId="94"/>
  </si>
  <si>
    <t>得意先担当者</t>
  </si>
  <si>
    <t>得意先に対する担当者名
帳票に得意先の情報を出力する際に使用される</t>
  </si>
  <si>
    <t>得意先項目（任意）</t>
    <rPh sb="0" eb="3">
      <t>トクイサキ</t>
    </rPh>
    <rPh sb="3" eb="5">
      <t>コウモク</t>
    </rPh>
    <phoneticPr fontId="94"/>
  </si>
  <si>
    <t>得意先担当者を出力しない</t>
    <rPh sb="0" eb="3">
      <t>トクイサキ</t>
    </rPh>
    <rPh sb="3" eb="6">
      <t>タントウシャ</t>
    </rPh>
    <rPh sb="7" eb="9">
      <t>シュツリョク</t>
    </rPh>
    <phoneticPr fontId="94"/>
  </si>
  <si>
    <t>得意先担当者敬称</t>
  </si>
  <si>
    <t>得意先に対する担当者敬称
帳票に得意先の情報を出力する際に使用される</t>
  </si>
  <si>
    <t>得意先担当者敬称を出力しない</t>
    <rPh sb="9" eb="11">
      <t>シュツリョク</t>
    </rPh>
    <phoneticPr fontId="94"/>
  </si>
  <si>
    <t>得意先諸口ＦＬＧ</t>
    <phoneticPr fontId="10"/>
  </si>
  <si>
    <t>固定：FALSE</t>
    <phoneticPr fontId="10"/>
  </si>
  <si>
    <t>案件登録、見積登録で諸口（＊）の得意先ＣＤとして扱うことを制御するフラ
グ
（＊）案件登録、見積登録で得意先名を任意の値に変更できる
得意先諸口が設定されている場合は受注登録や出荷・売上登録ができない
※案件登録、見積登録でのみ使用可能</t>
    <phoneticPr fontId="10"/>
  </si>
  <si>
    <t>得意先項目</t>
    <rPh sb="0" eb="3">
      <t>トクイサキ</t>
    </rPh>
    <rPh sb="3" eb="5">
      <t>コウモク</t>
    </rPh>
    <phoneticPr fontId="94"/>
  </si>
  <si>
    <t>販売単価取得区分</t>
    <phoneticPr fontId="10"/>
  </si>
  <si>
    <t>販売単価を取得する際の基準日を制御する区分</t>
  </si>
  <si>
    <t>定数：販売単価取得区分
1: 受注日
2: 希望納期
3: 売上予定日</t>
    <rPh sb="30" eb="32">
      <t>ウリアゲ</t>
    </rPh>
    <rPh sb="32" eb="35">
      <t>ヨテイビ</t>
    </rPh>
    <phoneticPr fontId="94"/>
  </si>
  <si>
    <t>得意先項目（任意）
受注日を基準として販売単価を取得する場合は1を設定する
希望納期を基準として販売単価を取得する場合は2を設定する
売上予定日を基準として販売単価を取得する場合は3を設定する</t>
    <rPh sb="0" eb="3">
      <t>トクイサキ</t>
    </rPh>
    <rPh sb="3" eb="5">
      <t>コウモク</t>
    </rPh>
    <rPh sb="6" eb="8">
      <t>ニンイ</t>
    </rPh>
    <phoneticPr fontId="94"/>
  </si>
  <si>
    <t>会社マスタに登録されている販売単価取得区分を取得する</t>
    <rPh sb="0" eb="2">
      <t>カイシャ</t>
    </rPh>
    <rPh sb="6" eb="8">
      <t>トウロク</t>
    </rPh>
    <rPh sb="22" eb="24">
      <t>シュトク</t>
    </rPh>
    <phoneticPr fontId="94"/>
  </si>
  <si>
    <t>販売単価変更許可ＦＬＧ</t>
    <phoneticPr fontId="10"/>
  </si>
  <si>
    <t>固定：TRUE</t>
    <phoneticPr fontId="10"/>
  </si>
  <si>
    <t>受注時の単価及び仮単価フラグを変更可能にするかどうかを制御するフラグ
対象機能
・受注登録
・構成仕様登録
・輸出インボイス登録
・売上登録（受注なし売上）
※見積登録時は設定によらず常に変更可</t>
  </si>
  <si>
    <t>得意先項目
ある得意先・品目の受注に対して取引先マスタの販売単価変更許可ＦＬＧ、品目マスタの販売単価変更許可ＦＬＧのどちらも設定されていない場合は、受注時の販売単価は変更不可となる
※上記の場合はマスタが必須となり、マスタから単価情報が取得できない場合は受注登録できない</t>
    <rPh sb="0" eb="3">
      <t>トクイサキ</t>
    </rPh>
    <rPh sb="3" eb="5">
      <t>コウモク</t>
    </rPh>
    <rPh sb="8" eb="11">
      <t>トクイサキ</t>
    </rPh>
    <rPh sb="12" eb="14">
      <t>ヒンモク</t>
    </rPh>
    <rPh sb="15" eb="17">
      <t>ジュチュウ</t>
    </rPh>
    <rPh sb="18" eb="19">
      <t>タイ</t>
    </rPh>
    <rPh sb="21" eb="23">
      <t>トリヒキ</t>
    </rPh>
    <rPh sb="23" eb="24">
      <t>サキ</t>
    </rPh>
    <rPh sb="28" eb="30">
      <t>ハンバイ</t>
    </rPh>
    <rPh sb="30" eb="32">
      <t>タンカ</t>
    </rPh>
    <rPh sb="32" eb="34">
      <t>ヘンコウ</t>
    </rPh>
    <rPh sb="34" eb="36">
      <t>キョカ</t>
    </rPh>
    <rPh sb="40" eb="42">
      <t>ヒンモク</t>
    </rPh>
    <rPh sb="46" eb="48">
      <t>ハンバイ</t>
    </rPh>
    <rPh sb="48" eb="50">
      <t>タンカ</t>
    </rPh>
    <rPh sb="50" eb="52">
      <t>ヘンコウ</t>
    </rPh>
    <rPh sb="52" eb="54">
      <t>キョカ</t>
    </rPh>
    <rPh sb="62" eb="64">
      <t>セッテイ</t>
    </rPh>
    <rPh sb="70" eb="72">
      <t>バアイ</t>
    </rPh>
    <rPh sb="74" eb="76">
      <t>ジュチュウ</t>
    </rPh>
    <rPh sb="76" eb="77">
      <t>ジ</t>
    </rPh>
    <rPh sb="78" eb="80">
      <t>ハンバイ</t>
    </rPh>
    <rPh sb="80" eb="82">
      <t>タンカ</t>
    </rPh>
    <rPh sb="83" eb="85">
      <t>ヘンコウ</t>
    </rPh>
    <rPh sb="85" eb="87">
      <t>フカ</t>
    </rPh>
    <rPh sb="92" eb="94">
      <t>ジョウキ</t>
    </rPh>
    <rPh sb="95" eb="97">
      <t>バアイ</t>
    </rPh>
    <rPh sb="102" eb="104">
      <t>ヒッス</t>
    </rPh>
    <rPh sb="113" eb="115">
      <t>タンカ</t>
    </rPh>
    <rPh sb="115" eb="117">
      <t>ジョウホウ</t>
    </rPh>
    <rPh sb="118" eb="120">
      <t>シュトク</t>
    </rPh>
    <rPh sb="124" eb="126">
      <t>バアイ</t>
    </rPh>
    <rPh sb="127" eb="129">
      <t>ジュチュウ</t>
    </rPh>
    <rPh sb="129" eb="131">
      <t>トウロク</t>
    </rPh>
    <phoneticPr fontId="94"/>
  </si>
  <si>
    <t>販売単価端数処理区分</t>
  </si>
  <si>
    <t>固定：3</t>
    <phoneticPr fontId="10"/>
  </si>
  <si>
    <t>販売単価（単価×掛率）を計算する際の端数処理方法</t>
  </si>
  <si>
    <t>定数：端数処理区分
1: 切り上げ
2: 切り捨て
3: 四捨五入</t>
    <phoneticPr fontId="94"/>
  </si>
  <si>
    <t>売上金額端数処理区分</t>
  </si>
  <si>
    <t>売上金額（単価×数量）を計算する際の端数処理方法</t>
  </si>
  <si>
    <t>売上税計算区分</t>
  </si>
  <si>
    <t>固定：2</t>
    <phoneticPr fontId="10"/>
  </si>
  <si>
    <t>売上伝票に対する税計算を行う単位を制御する区分
※請求締処理で請求書単位で税を再計算する場合は請求先に対する請求書単位
税計算フラグを設定する</t>
  </si>
  <si>
    <t>定数：税計算区分
1：行単位
2：伝票単位</t>
    <phoneticPr fontId="94"/>
  </si>
  <si>
    <t>得意先項目（必須）</t>
    <rPh sb="6" eb="8">
      <t>ヒッス</t>
    </rPh>
    <phoneticPr fontId="94"/>
  </si>
  <si>
    <t>売上税額端数処理区分</t>
  </si>
  <si>
    <t>売上金額に対する税額を計算する際の端数処理方法</t>
  </si>
  <si>
    <t>売上計上区分</t>
    <phoneticPr fontId="10"/>
  </si>
  <si>
    <t>※会社マスタ設定</t>
    <rPh sb="1" eb="3">
      <t>カイシャ</t>
    </rPh>
    <rPh sb="6" eb="8">
      <t>セッテイ</t>
    </rPh>
    <phoneticPr fontId="10"/>
  </si>
  <si>
    <t>売上計上を行うタイミングを制御する区分</t>
  </si>
  <si>
    <t>定数：売上計上区分
1：出荷基準
2：検収基準
3：着荷基準</t>
    <rPh sb="19" eb="21">
      <t>ケンシュウ</t>
    </rPh>
    <rPh sb="26" eb="28">
      <t>チャッカ</t>
    </rPh>
    <phoneticPr fontId="94"/>
  </si>
  <si>
    <t>会社マスタに登録されている売上計上区分を参照する</t>
    <rPh sb="0" eb="2">
      <t>カイシャ</t>
    </rPh>
    <rPh sb="6" eb="8">
      <t>トウロク</t>
    </rPh>
    <rPh sb="13" eb="15">
      <t>ウリアゲ</t>
    </rPh>
    <rPh sb="15" eb="17">
      <t>ケイジョウ</t>
    </rPh>
    <rPh sb="17" eb="19">
      <t>クブン</t>
    </rPh>
    <rPh sb="20" eb="22">
      <t>サンショウ</t>
    </rPh>
    <phoneticPr fontId="94"/>
  </si>
  <si>
    <t>請求起算区分</t>
    <phoneticPr fontId="10"/>
  </si>
  <si>
    <t>売上計上区分が出荷基準の際に請求締日を決定する際に使用される項目を制御
する区分
※どの項目の日付をもとに請求締日と比較するかを制御する</t>
  </si>
  <si>
    <t>定数：請求起算区分
1：売上基準
2：納品基準
売上計上区分に「1：出荷基準」が設定されている場合は必須
売上計上区分に「2：検収基準」が設定されている場合は入力不可（1固定）
売上計上区分に「3：着荷基準」が設定されている場合は入力不可（2固定）
上記以外（売上計上区分が設定されていない場合）は入力不可（常にＮＵＬＬ）</t>
    <rPh sb="25" eb="27">
      <t>ウリアゲ</t>
    </rPh>
    <rPh sb="27" eb="29">
      <t>ケイジョウ</t>
    </rPh>
    <rPh sb="29" eb="31">
      <t>クブン</t>
    </rPh>
    <rPh sb="35" eb="37">
      <t>シュッカ</t>
    </rPh>
    <rPh sb="37" eb="39">
      <t>キジュン</t>
    </rPh>
    <rPh sb="41" eb="43">
      <t>セッテイ</t>
    </rPh>
    <rPh sb="48" eb="50">
      <t>バアイ</t>
    </rPh>
    <rPh sb="51" eb="53">
      <t>ヒッス</t>
    </rPh>
    <rPh sb="54" eb="56">
      <t>ウリアゲ</t>
    </rPh>
    <rPh sb="56" eb="58">
      <t>ケイジョウ</t>
    </rPh>
    <rPh sb="58" eb="60">
      <t>クブン</t>
    </rPh>
    <rPh sb="64" eb="66">
      <t>ケンシュウ</t>
    </rPh>
    <rPh sb="66" eb="68">
      <t>キジュン</t>
    </rPh>
    <rPh sb="70" eb="72">
      <t>セッテイ</t>
    </rPh>
    <rPh sb="77" eb="79">
      <t>バアイ</t>
    </rPh>
    <rPh sb="80" eb="82">
      <t>ニュウリョク</t>
    </rPh>
    <rPh sb="82" eb="84">
      <t>フカ</t>
    </rPh>
    <rPh sb="86" eb="88">
      <t>コテイ</t>
    </rPh>
    <rPh sb="126" eb="128">
      <t>ジョウキ</t>
    </rPh>
    <rPh sb="128" eb="130">
      <t>イガイ</t>
    </rPh>
    <rPh sb="131" eb="133">
      <t>ウリアゲ</t>
    </rPh>
    <rPh sb="133" eb="135">
      <t>ケイジョウ</t>
    </rPh>
    <rPh sb="135" eb="137">
      <t>クブン</t>
    </rPh>
    <rPh sb="138" eb="140">
      <t>セッテイ</t>
    </rPh>
    <rPh sb="146" eb="148">
      <t>バアイ</t>
    </rPh>
    <rPh sb="150" eb="152">
      <t>ニュウリョク</t>
    </rPh>
    <rPh sb="152" eb="154">
      <t>フカ</t>
    </rPh>
    <rPh sb="155" eb="156">
      <t>ツネ</t>
    </rPh>
    <phoneticPr fontId="94"/>
  </si>
  <si>
    <t>得意先項目（任意）
出荷基準の際に出荷計上日（売上計上日）をもとに請求締日を求める場合は1、納品予定日をもとに請求締日を求まる場合は2を設定する</t>
    <rPh sb="0" eb="3">
      <t>トクイサキ</t>
    </rPh>
    <rPh sb="3" eb="5">
      <t>コウモク</t>
    </rPh>
    <rPh sb="10" eb="12">
      <t>シュッカ</t>
    </rPh>
    <rPh sb="12" eb="14">
      <t>キジュン</t>
    </rPh>
    <rPh sb="15" eb="16">
      <t>サイ</t>
    </rPh>
    <rPh sb="17" eb="19">
      <t>シュッカ</t>
    </rPh>
    <rPh sb="19" eb="21">
      <t>ケイジョウ</t>
    </rPh>
    <rPh sb="21" eb="22">
      <t>ビ</t>
    </rPh>
    <rPh sb="23" eb="25">
      <t>ウリアゲ</t>
    </rPh>
    <rPh sb="25" eb="27">
      <t>ケイジョウ</t>
    </rPh>
    <rPh sb="27" eb="28">
      <t>ビ</t>
    </rPh>
    <rPh sb="33" eb="35">
      <t>セイキュウ</t>
    </rPh>
    <rPh sb="35" eb="36">
      <t>シ</t>
    </rPh>
    <rPh sb="36" eb="37">
      <t>ビ</t>
    </rPh>
    <rPh sb="38" eb="39">
      <t>モト</t>
    </rPh>
    <rPh sb="41" eb="43">
      <t>バアイ</t>
    </rPh>
    <rPh sb="46" eb="48">
      <t>ノウヒン</t>
    </rPh>
    <rPh sb="48" eb="51">
      <t>ヨテイビ</t>
    </rPh>
    <rPh sb="55" eb="57">
      <t>セイキュウ</t>
    </rPh>
    <rPh sb="57" eb="58">
      <t>シ</t>
    </rPh>
    <rPh sb="58" eb="59">
      <t>ビ</t>
    </rPh>
    <rPh sb="60" eb="61">
      <t>モト</t>
    </rPh>
    <rPh sb="63" eb="65">
      <t>バアイ</t>
    </rPh>
    <rPh sb="68" eb="70">
      <t>セッテイ</t>
    </rPh>
    <phoneticPr fontId="94"/>
  </si>
  <si>
    <t>会社マスタに登録されている請求起算区分を参照する</t>
    <rPh sb="0" eb="2">
      <t>カイシャ</t>
    </rPh>
    <rPh sb="6" eb="8">
      <t>トウロク</t>
    </rPh>
    <rPh sb="20" eb="22">
      <t>サンショウ</t>
    </rPh>
    <phoneticPr fontId="94"/>
  </si>
  <si>
    <t>出荷予定分割区分</t>
  </si>
  <si>
    <t>出荷数を満たす在庫が引当できない場合に、引当済みの出荷予定と未引当の出
荷予定に分割するかどうかを制御する区分</t>
  </si>
  <si>
    <t>定数：出荷予定分割区分
1：分割しない
2：分割する</t>
    <phoneticPr fontId="94"/>
  </si>
  <si>
    <t>得意先項目（任意）
出荷数を満たす在庫引当ができない場合に未引当の出荷予定を作成しない場合は1、作成する場合は2を設定する
※作成しない場合は一部引当として管理され、引当済み分も出荷できない状態になる
全数引当されるまで出荷しない場合に1を設定する</t>
    <rPh sb="6" eb="8">
      <t>ニンイ</t>
    </rPh>
    <rPh sb="10" eb="12">
      <t>シュッカ</t>
    </rPh>
    <rPh sb="12" eb="13">
      <t>スウ</t>
    </rPh>
    <rPh sb="14" eb="15">
      <t>ミ</t>
    </rPh>
    <rPh sb="17" eb="19">
      <t>ザイコ</t>
    </rPh>
    <rPh sb="19" eb="21">
      <t>ヒキアテ</t>
    </rPh>
    <rPh sb="26" eb="28">
      <t>バアイ</t>
    </rPh>
    <rPh sb="29" eb="30">
      <t>ミ</t>
    </rPh>
    <rPh sb="30" eb="32">
      <t>ヒキアテ</t>
    </rPh>
    <rPh sb="33" eb="35">
      <t>シュッカ</t>
    </rPh>
    <rPh sb="35" eb="37">
      <t>ヨテイ</t>
    </rPh>
    <rPh sb="38" eb="40">
      <t>サクセイ</t>
    </rPh>
    <rPh sb="43" eb="45">
      <t>バアイ</t>
    </rPh>
    <rPh sb="48" eb="50">
      <t>サクセイ</t>
    </rPh>
    <rPh sb="52" eb="54">
      <t>バアイ</t>
    </rPh>
    <rPh sb="57" eb="59">
      <t>セッテイ</t>
    </rPh>
    <rPh sb="63" eb="65">
      <t>サクセイ</t>
    </rPh>
    <rPh sb="68" eb="70">
      <t>バアイ</t>
    </rPh>
    <rPh sb="71" eb="73">
      <t>イチブ</t>
    </rPh>
    <rPh sb="73" eb="75">
      <t>ヒキアテ</t>
    </rPh>
    <rPh sb="78" eb="80">
      <t>カンリ</t>
    </rPh>
    <rPh sb="83" eb="85">
      <t>ヒキアテ</t>
    </rPh>
    <rPh sb="85" eb="86">
      <t>ズ</t>
    </rPh>
    <rPh sb="87" eb="88">
      <t>ブン</t>
    </rPh>
    <rPh sb="89" eb="91">
      <t>シュッカ</t>
    </rPh>
    <rPh sb="95" eb="97">
      <t>ジョウタイ</t>
    </rPh>
    <rPh sb="101" eb="103">
      <t>ゼンスウ</t>
    </rPh>
    <rPh sb="103" eb="105">
      <t>ヒキアテ</t>
    </rPh>
    <rPh sb="110" eb="112">
      <t>シュッカ</t>
    </rPh>
    <rPh sb="115" eb="117">
      <t>バアイ</t>
    </rPh>
    <rPh sb="120" eb="122">
      <t>セッテイ</t>
    </rPh>
    <phoneticPr fontId="94"/>
  </si>
  <si>
    <t>会社マスタに登録されている出荷予定分割区分を参照する</t>
    <rPh sb="0" eb="2">
      <t>カイシャ</t>
    </rPh>
    <rPh sb="6" eb="8">
      <t>トウロク</t>
    </rPh>
    <rPh sb="13" eb="15">
      <t>シュッカ</t>
    </rPh>
    <rPh sb="15" eb="17">
      <t>ヨテイ</t>
    </rPh>
    <rPh sb="17" eb="19">
      <t>ブンカツ</t>
    </rPh>
    <rPh sb="19" eb="21">
      <t>クブン</t>
    </rPh>
    <rPh sb="22" eb="24">
      <t>サンショウ</t>
    </rPh>
    <phoneticPr fontId="94"/>
  </si>
  <si>
    <t>請求繰越回数</t>
  </si>
  <si>
    <t>固定：0</t>
    <phoneticPr fontId="10"/>
  </si>
  <si>
    <t>売上データが請求締の対象として含まれるまでに請求締処理が行われる回数</t>
  </si>
  <si>
    <t>「0」～「99」</t>
    <phoneticPr fontId="94"/>
  </si>
  <si>
    <t>得意先項目（必須）
請求締日が10日、15日、20日、25日と設定されており、５日売上を20日請求締の対象とする場合は請求繰越回数に2を設定する
品目マスタに請求繰越回数が指定されている場合は、品目マスタの請求繰越回数が優先される</t>
    <rPh sb="0" eb="3">
      <t>トクイサキ</t>
    </rPh>
    <rPh sb="3" eb="5">
      <t>コウモク</t>
    </rPh>
    <rPh sb="6" eb="8">
      <t>ヒッシュ</t>
    </rPh>
    <rPh sb="10" eb="12">
      <t>セイキュウ</t>
    </rPh>
    <rPh sb="12" eb="13">
      <t>シ</t>
    </rPh>
    <rPh sb="13" eb="14">
      <t>ビ</t>
    </rPh>
    <rPh sb="17" eb="18">
      <t>ニチ</t>
    </rPh>
    <rPh sb="21" eb="22">
      <t>ニチ</t>
    </rPh>
    <rPh sb="25" eb="26">
      <t>ニチ</t>
    </rPh>
    <rPh sb="29" eb="30">
      <t>ニチ</t>
    </rPh>
    <rPh sb="31" eb="33">
      <t>セッテイ</t>
    </rPh>
    <rPh sb="40" eb="41">
      <t>ニチ</t>
    </rPh>
    <rPh sb="41" eb="43">
      <t>ウリアゲ</t>
    </rPh>
    <rPh sb="46" eb="47">
      <t>ニチ</t>
    </rPh>
    <rPh sb="47" eb="49">
      <t>セイキュウ</t>
    </rPh>
    <rPh sb="49" eb="50">
      <t>シ</t>
    </rPh>
    <rPh sb="51" eb="53">
      <t>タイショウ</t>
    </rPh>
    <rPh sb="56" eb="58">
      <t>バアイ</t>
    </rPh>
    <rPh sb="68" eb="70">
      <t>セッテイ</t>
    </rPh>
    <rPh sb="74" eb="76">
      <t>ヒンモク</t>
    </rPh>
    <rPh sb="87" eb="89">
      <t>シテイ</t>
    </rPh>
    <rPh sb="94" eb="96">
      <t>バアイ</t>
    </rPh>
    <rPh sb="98" eb="100">
      <t>ヒンモク</t>
    </rPh>
    <rPh sb="111" eb="113">
      <t>ユウセン</t>
    </rPh>
    <phoneticPr fontId="94"/>
  </si>
  <si>
    <t>ロット逆転禁止区分</t>
  </si>
  <si>
    <t>固定：1</t>
    <phoneticPr fontId="10"/>
  </si>
  <si>
    <t>出荷ロットに対する逆転チェック（ロットに指定された有効期限の逆転チェッ
ク）を制御する区分
チェック対象の品目は品目マスタで出荷ロット逆転禁止フラグを指定する
※出荷ロット逆転禁止フラグが設定されていない品目はチェックされない</t>
  </si>
  <si>
    <t>定数：ロット逆転禁止区分
1：逆転可
2：逆転禁止（得意先）
3：逆転禁止（納品先）</t>
    <rPh sb="6" eb="8">
      <t>ギャクテン</t>
    </rPh>
    <rPh sb="8" eb="10">
      <t>キンシ</t>
    </rPh>
    <rPh sb="10" eb="12">
      <t>クブン</t>
    </rPh>
    <rPh sb="15" eb="17">
      <t>ギャクテン</t>
    </rPh>
    <rPh sb="17" eb="18">
      <t>カ</t>
    </rPh>
    <rPh sb="21" eb="23">
      <t>ギャクテン</t>
    </rPh>
    <rPh sb="23" eb="25">
      <t>キンシ</t>
    </rPh>
    <rPh sb="26" eb="29">
      <t>トクイサキ</t>
    </rPh>
    <rPh sb="38" eb="40">
      <t>ノウヒン</t>
    </rPh>
    <rPh sb="40" eb="41">
      <t>サキ</t>
    </rPh>
    <phoneticPr fontId="94"/>
  </si>
  <si>
    <t>得意先項目（必須）
得意先に対する出荷ロットでチェックする場合は2、得意先・納品先に対する出荷ロットでチェックする場合は3を設定する</t>
    <rPh sb="0" eb="3">
      <t>トクイサキ</t>
    </rPh>
    <rPh sb="3" eb="5">
      <t>コウモク</t>
    </rPh>
    <rPh sb="6" eb="8">
      <t>ヒッス</t>
    </rPh>
    <rPh sb="10" eb="13">
      <t>トクイサキ</t>
    </rPh>
    <rPh sb="14" eb="15">
      <t>タイ</t>
    </rPh>
    <rPh sb="17" eb="19">
      <t>シュッカ</t>
    </rPh>
    <rPh sb="29" eb="31">
      <t>バアイ</t>
    </rPh>
    <rPh sb="34" eb="37">
      <t>トクイサキ</t>
    </rPh>
    <rPh sb="38" eb="40">
      <t>ノウヒン</t>
    </rPh>
    <rPh sb="40" eb="41">
      <t>サキ</t>
    </rPh>
    <rPh sb="42" eb="43">
      <t>タイ</t>
    </rPh>
    <rPh sb="45" eb="47">
      <t>シュッカ</t>
    </rPh>
    <rPh sb="57" eb="59">
      <t>バアイ</t>
    </rPh>
    <rPh sb="62" eb="64">
      <t>セッテイ</t>
    </rPh>
    <phoneticPr fontId="94"/>
  </si>
  <si>
    <t>ロット明細分割区分</t>
  </si>
  <si>
    <t>１受注明細に対して複数のロットＮＯ・サブロットＮＯを出荷する場合に、納
品書発行処理でロットＮＯ・サブロットＮＯごとに納品書明細を作成するかど
うかを制御する区分
※納品書明細の単位で売上実績が計上される
※売上金額（単価×数量）は売上実績の単位で計算される
※売上返品は対象外</t>
  </si>
  <si>
    <t>定数：ロット明細分割区分
1：分割しない
2：ロットＮＯごと
3：ロットＮＯ・サブロットＮＯごと</t>
    <phoneticPr fontId="94"/>
  </si>
  <si>
    <t>得意先項目（必須）
複数のロットＮＯ・サブロットＮＯを出荷する場合に、納品書明細を出力する方法を設定する
1：ロットＮＯ・サブロットＮＯごとに納品書明細を分割しない
※ロットＮＯ・サブロットＮＯを表示しない
2：ロットＮＯごとに納品書明細を作成する
※ロットＮＯを表示する、サブロットＮＯは表示しない
3：ロットＮＯ・サブロットＮＯごとに納品書明細を作成する</t>
    <rPh sb="6" eb="8">
      <t>ヒッス</t>
    </rPh>
    <rPh sb="10" eb="12">
      <t>フクスウ</t>
    </rPh>
    <rPh sb="41" eb="43">
      <t>シュツリョク</t>
    </rPh>
    <rPh sb="45" eb="47">
      <t>ホウホウ</t>
    </rPh>
    <rPh sb="48" eb="50">
      <t>セッテイ</t>
    </rPh>
    <rPh sb="78" eb="80">
      <t>ブンカツ</t>
    </rPh>
    <rPh sb="99" eb="101">
      <t>ヒョウジ</t>
    </rPh>
    <rPh sb="122" eb="124">
      <t>サクセイ</t>
    </rPh>
    <rPh sb="134" eb="136">
      <t>ヒョウジ</t>
    </rPh>
    <rPh sb="147" eb="149">
      <t>ヒョウジ</t>
    </rPh>
    <rPh sb="178" eb="180">
      <t>サクセイ</t>
    </rPh>
    <phoneticPr fontId="94"/>
  </si>
  <si>
    <t>得意先納品書ＣＤ</t>
    <phoneticPr fontId="10"/>
  </si>
  <si>
    <t>得意先に対する納品書のフォームを示す伝票帳票ＣＤ</t>
  </si>
  <si>
    <t>伝票帳票マスタに登録されている伝票帳票ＣＤ
納品書として使用できる帳票ＩＤが指定されている伝票帳票ＣＤを指定する
※カスタマイズで帳票が追加されることもあるので、値の制限は行なっていない</t>
    <rPh sb="0" eb="2">
      <t>デンピョウ</t>
    </rPh>
    <rPh sb="2" eb="4">
      <t>チョウヒョウ</t>
    </rPh>
    <rPh sb="8" eb="10">
      <t>トウロク</t>
    </rPh>
    <rPh sb="15" eb="17">
      <t>デンピョウ</t>
    </rPh>
    <rPh sb="17" eb="19">
      <t>チョウヒョウ</t>
    </rPh>
    <phoneticPr fontId="94"/>
  </si>
  <si>
    <t>得意先項目（任意）
得意先ごとに納品書のフォーム・行数を変更したい場合に設定する</t>
    <rPh sb="10" eb="13">
      <t>トクイサキ</t>
    </rPh>
    <rPh sb="16" eb="18">
      <t>ノウヒン</t>
    </rPh>
    <rPh sb="18" eb="19">
      <t>ショ</t>
    </rPh>
    <rPh sb="25" eb="27">
      <t>ギョウスウ</t>
    </rPh>
    <rPh sb="28" eb="30">
      <t>ヘンコウ</t>
    </rPh>
    <rPh sb="33" eb="35">
      <t>バアイ</t>
    </rPh>
    <rPh sb="36" eb="38">
      <t>セッテイ</t>
    </rPh>
    <phoneticPr fontId="94"/>
  </si>
  <si>
    <t>取引マスタに登録されている伝票帳票ＣＤを参照する</t>
    <rPh sb="0" eb="2">
      <t>トリヒキ</t>
    </rPh>
    <rPh sb="6" eb="8">
      <t>トウロク</t>
    </rPh>
    <rPh sb="20" eb="22">
      <t>サンショウ</t>
    </rPh>
    <phoneticPr fontId="94"/>
  </si>
  <si>
    <t>現品票発行ＦＬＧ</t>
    <phoneticPr fontId="10"/>
  </si>
  <si>
    <t>得意先からの受注に対する納品物に現品票を付与するかどうかを制御する
※出荷指示時に現品票を発行可能となる</t>
  </si>
  <si>
    <t>得意先項目</t>
    <phoneticPr fontId="94"/>
  </si>
  <si>
    <t>現品票ＣＤ</t>
  </si>
  <si>
    <t>得意先からの受注に対する納品物に付与する現品票のフォームを示す伝票帳票
ＣＤ</t>
  </si>
  <si>
    <t>伝票帳票マスタに登録されている伝票帳票ＣＤ
現品票発行ＦＬＧが設定されている場合は必須
それ以外は入力不可
現品票して使用できる帳票ＩＤが指定されている伝票帳票ＣＤを指定する
※カスタマイズで帳票が追加されることもあるので、値の制限は行なっていない</t>
    <rPh sb="0" eb="2">
      <t>デンピョウ</t>
    </rPh>
    <rPh sb="2" eb="4">
      <t>チョウヒョウ</t>
    </rPh>
    <rPh sb="8" eb="10">
      <t>トウロク</t>
    </rPh>
    <rPh sb="15" eb="17">
      <t>デンピョウ</t>
    </rPh>
    <rPh sb="17" eb="19">
      <t>チョウヒョウ</t>
    </rPh>
    <rPh sb="32" eb="34">
      <t>セッテイ</t>
    </rPh>
    <rPh sb="39" eb="41">
      <t>バアイ</t>
    </rPh>
    <rPh sb="42" eb="44">
      <t>ヒッス</t>
    </rPh>
    <rPh sb="47" eb="49">
      <t>イガイ</t>
    </rPh>
    <rPh sb="50" eb="52">
      <t>ニュウリョク</t>
    </rPh>
    <rPh sb="52" eb="54">
      <t>フカ</t>
    </rPh>
    <phoneticPr fontId="94"/>
  </si>
  <si>
    <t>得意先項目（任意）</t>
    <phoneticPr fontId="94"/>
  </si>
  <si>
    <t>売上税ＣＤ</t>
    <phoneticPr fontId="10"/>
  </si>
  <si>
    <t>売上関連の取引で使用される税ＣＤ
売上税ＣＤを取得する際の優先順位
取引先の売上税優先ＦＬＧがオフ：
品目⇒取引先⇒会社
取引先の売上税優先ＦＬＧがオン：
取引先⇒品目⇒会社</t>
  </si>
  <si>
    <t>税マスタで売上ＦＬＧが設定されている税ＣＤ</t>
    <rPh sb="0" eb="1">
      <t>ゼイ</t>
    </rPh>
    <rPh sb="5" eb="7">
      <t>ウリアゲ</t>
    </rPh>
    <rPh sb="11" eb="13">
      <t>セッテイ</t>
    </rPh>
    <rPh sb="18" eb="19">
      <t>ゼイ</t>
    </rPh>
    <phoneticPr fontId="94"/>
  </si>
  <si>
    <t>得意先項目（任意）</t>
    <rPh sb="6" eb="8">
      <t>ニンイ</t>
    </rPh>
    <phoneticPr fontId="94"/>
  </si>
  <si>
    <t>取引先マスタの売上税優先ＦＬＧがオフ：
会社補助マスタの売上税ＣＤを参照する
取引先マスタの売上税優先ＦＬＧがオン：
品目マスタ（品目補助マスタ）の売上税ＣＤを参照する</t>
    <rPh sb="0" eb="2">
      <t>トリヒキ</t>
    </rPh>
    <rPh sb="2" eb="3">
      <t>サキ</t>
    </rPh>
    <rPh sb="7" eb="10">
      <t>ウリアゲゼイ</t>
    </rPh>
    <rPh sb="10" eb="12">
      <t>ユウセン</t>
    </rPh>
    <rPh sb="20" eb="22">
      <t>カイシャ</t>
    </rPh>
    <rPh sb="22" eb="24">
      <t>ホジョ</t>
    </rPh>
    <rPh sb="28" eb="30">
      <t>ウリアゲ</t>
    </rPh>
    <rPh sb="30" eb="31">
      <t>ゼイ</t>
    </rPh>
    <rPh sb="34" eb="36">
      <t>サンショウ</t>
    </rPh>
    <rPh sb="40" eb="42">
      <t>トリヒキ</t>
    </rPh>
    <rPh sb="42" eb="43">
      <t>サキ</t>
    </rPh>
    <rPh sb="47" eb="50">
      <t>ウリアゲゼイ</t>
    </rPh>
    <rPh sb="50" eb="52">
      <t>ユウセン</t>
    </rPh>
    <rPh sb="60" eb="62">
      <t>ヒンモク</t>
    </rPh>
    <rPh sb="66" eb="68">
      <t>ヒンモク</t>
    </rPh>
    <rPh sb="68" eb="70">
      <t>ホジョ</t>
    </rPh>
    <rPh sb="75" eb="77">
      <t>ウリアゲ</t>
    </rPh>
    <rPh sb="77" eb="78">
      <t>ゼイ</t>
    </rPh>
    <rPh sb="81" eb="83">
      <t>サンショウ</t>
    </rPh>
    <phoneticPr fontId="94"/>
  </si>
  <si>
    <t>売上税優先ＦＬＧ</t>
  </si>
  <si>
    <t>売上税ＣＤの取得を品目より優先することを制御するフラグ</t>
  </si>
  <si>
    <t>得意先項目
得意先に対する売上税ＣＤと品目マスタの売上税ＣＤが登録されている場合に得意先の売上税ＣＤを優先させる場合は1を設定する</t>
    <rPh sb="6" eb="9">
      <t>トクイサキ</t>
    </rPh>
    <rPh sb="10" eb="11">
      <t>タイ</t>
    </rPh>
    <rPh sb="13" eb="15">
      <t>ウリアゲ</t>
    </rPh>
    <rPh sb="15" eb="16">
      <t>ゼイ</t>
    </rPh>
    <rPh sb="19" eb="21">
      <t>ヒンモク</t>
    </rPh>
    <rPh sb="25" eb="27">
      <t>ウリアゲ</t>
    </rPh>
    <rPh sb="27" eb="28">
      <t>ゼイ</t>
    </rPh>
    <rPh sb="31" eb="33">
      <t>トウロク</t>
    </rPh>
    <rPh sb="38" eb="40">
      <t>バアイ</t>
    </rPh>
    <rPh sb="41" eb="44">
      <t>トクイサキ</t>
    </rPh>
    <rPh sb="45" eb="47">
      <t>ウリアゲ</t>
    </rPh>
    <rPh sb="47" eb="48">
      <t>ゼイ</t>
    </rPh>
    <rPh sb="51" eb="53">
      <t>ユウセン</t>
    </rPh>
    <rPh sb="56" eb="58">
      <t>バアイ</t>
    </rPh>
    <rPh sb="61" eb="63">
      <t>セッテイ</t>
    </rPh>
    <phoneticPr fontId="94"/>
  </si>
  <si>
    <t>案件別債権管理ＦＬＧ</t>
    <phoneticPr fontId="10"/>
  </si>
  <si>
    <t>債権管理（売掛／請求／入金管理）を案件別に行うかを制御するフラグ
フラグを設定した場合は案件情報の債権管理フラグによらず、案件ごとに債権
管理を行う
フラグを設定しない場合は案件情報の債権管理フラグに従って債権管理を行う</t>
  </si>
  <si>
    <t xml:space="preserve">得意先項目
</t>
    <rPh sb="0" eb="3">
      <t>トクイサキ</t>
    </rPh>
    <phoneticPr fontId="94"/>
  </si>
  <si>
    <t>得意先インボイス取引ＦＬＧ</t>
  </si>
  <si>
    <t>得意先に対して売上取引時にインボイスを用いた取引が必要になるかを制御す
るフラグ</t>
  </si>
  <si>
    <t>得意先項目
インボイスを用いた取引とする場合に設定する</t>
    <rPh sb="0" eb="3">
      <t>トクイサキ</t>
    </rPh>
    <rPh sb="12" eb="13">
      <t>モチ</t>
    </rPh>
    <rPh sb="15" eb="17">
      <t>トリヒキ</t>
    </rPh>
    <rPh sb="20" eb="22">
      <t>バアイ</t>
    </rPh>
    <rPh sb="23" eb="25">
      <t>セッテイ</t>
    </rPh>
    <phoneticPr fontId="94"/>
  </si>
  <si>
    <t>出荷ＬＴ（需要情報用）</t>
  </si>
  <si>
    <t>需要情報作成処理で使用される。
顧客期間内示の納期や販売計画の日付から指定してリードタイムをもとに需要
期間が計算される。
※顧客期間内示で得意先及び納品先から物流制御マスタが取得できる場合は、
物流制御マスタの設定（＊）が優先される。
（＊）移動ＬＴ、需要情報ＬＴを考慮しないＦＬＧ</t>
  </si>
  <si>
    <t xml:space="preserve">「0」以上の整数
</t>
    <phoneticPr fontId="94"/>
  </si>
  <si>
    <t>得意先取引条件ＣＤ１</t>
  </si>
  <si>
    <t>得意先に対する取引条件ＣＤ</t>
  </si>
  <si>
    <t>取引条件マスタで取引条件区分に1が設定されている取引条件ＣＤ</t>
    <rPh sb="0" eb="2">
      <t>トリヒキ</t>
    </rPh>
    <rPh sb="2" eb="4">
      <t>ジョウケン</t>
    </rPh>
    <rPh sb="17" eb="19">
      <t>セッテイ</t>
    </rPh>
    <rPh sb="24" eb="26">
      <t>トリヒキ</t>
    </rPh>
    <rPh sb="26" eb="28">
      <t>ジョウケン</t>
    </rPh>
    <phoneticPr fontId="94"/>
  </si>
  <si>
    <t xml:space="preserve">得意先項目（任意）
</t>
    <rPh sb="0" eb="3">
      <t>トクイサキ</t>
    </rPh>
    <rPh sb="3" eb="5">
      <t>コウモク</t>
    </rPh>
    <rPh sb="6" eb="8">
      <t>ニンイ</t>
    </rPh>
    <phoneticPr fontId="94"/>
  </si>
  <si>
    <t>得意先取引条件ＣＤ２</t>
  </si>
  <si>
    <t>取引条件マスタで取引条件区分に2が設定されている取引条件ＣＤ</t>
    <rPh sb="0" eb="2">
      <t>トリヒキ</t>
    </rPh>
    <rPh sb="2" eb="4">
      <t>ジョウケン</t>
    </rPh>
    <rPh sb="17" eb="19">
      <t>セッテイ</t>
    </rPh>
    <rPh sb="24" eb="26">
      <t>トリヒキ</t>
    </rPh>
    <rPh sb="26" eb="28">
      <t>ジョウケン</t>
    </rPh>
    <phoneticPr fontId="94"/>
  </si>
  <si>
    <t xml:space="preserve">得意先項目（任意）
</t>
    <rPh sb="0" eb="3">
      <t>トクイサキ</t>
    </rPh>
    <rPh sb="3" eb="5">
      <t>コウモク</t>
    </rPh>
    <phoneticPr fontId="94"/>
  </si>
  <si>
    <t>得意先取引条件ＣＤ３</t>
  </si>
  <si>
    <t>取引条件マスタで取引条件区分に3が設定されている取引条件ＣＤ</t>
    <rPh sb="0" eb="2">
      <t>トリヒキ</t>
    </rPh>
    <rPh sb="2" eb="4">
      <t>ジョウケン</t>
    </rPh>
    <rPh sb="17" eb="19">
      <t>セッテイ</t>
    </rPh>
    <rPh sb="24" eb="26">
      <t>トリヒキ</t>
    </rPh>
    <rPh sb="26" eb="28">
      <t>ジョウケン</t>
    </rPh>
    <phoneticPr fontId="94"/>
  </si>
  <si>
    <t>販売分析ＣＤ１</t>
  </si>
  <si>
    <t>得意先に対する販売分析ＣＤ１</t>
  </si>
  <si>
    <t>販売分析マスタに販売分析区分が1で登録されている取引先分類ＣＤ</t>
    <rPh sb="0" eb="2">
      <t>ハンバイ</t>
    </rPh>
    <rPh sb="2" eb="4">
      <t>ブンセキ</t>
    </rPh>
    <rPh sb="8" eb="10">
      <t>ハンバイ</t>
    </rPh>
    <rPh sb="10" eb="12">
      <t>ブンセキ</t>
    </rPh>
    <rPh sb="12" eb="14">
      <t>クブン</t>
    </rPh>
    <rPh sb="24" eb="26">
      <t>トリヒキ</t>
    </rPh>
    <rPh sb="26" eb="27">
      <t>サキ</t>
    </rPh>
    <rPh sb="27" eb="29">
      <t>ブンルイ</t>
    </rPh>
    <phoneticPr fontId="94"/>
  </si>
  <si>
    <t>販売分析ＣＤ２</t>
  </si>
  <si>
    <t>得意先に対する販売分析ＣＤ２</t>
  </si>
  <si>
    <t>販売分析マスタに販売分析区分が2で登録されている取引先分類ＣＤ</t>
    <rPh sb="0" eb="2">
      <t>ハンバイ</t>
    </rPh>
    <rPh sb="2" eb="4">
      <t>ブンセキ</t>
    </rPh>
    <rPh sb="8" eb="10">
      <t>ハンバイ</t>
    </rPh>
    <rPh sb="10" eb="12">
      <t>ブンセキ</t>
    </rPh>
    <rPh sb="12" eb="14">
      <t>クブン</t>
    </rPh>
    <rPh sb="24" eb="26">
      <t>トリヒキ</t>
    </rPh>
    <rPh sb="26" eb="27">
      <t>サキ</t>
    </rPh>
    <rPh sb="27" eb="29">
      <t>ブンルイ</t>
    </rPh>
    <phoneticPr fontId="94"/>
  </si>
  <si>
    <t>販売分析ＣＤ３</t>
  </si>
  <si>
    <t>得意先に対する販売分析ＣＤ３</t>
  </si>
  <si>
    <t>販売分析マスタに販売分析区分が3で登録されている取引先分類ＣＤ</t>
    <rPh sb="0" eb="2">
      <t>ハンバイ</t>
    </rPh>
    <rPh sb="2" eb="4">
      <t>ブンセキ</t>
    </rPh>
    <rPh sb="8" eb="10">
      <t>ハンバイ</t>
    </rPh>
    <rPh sb="10" eb="12">
      <t>ブンセキ</t>
    </rPh>
    <rPh sb="12" eb="14">
      <t>クブン</t>
    </rPh>
    <rPh sb="24" eb="26">
      <t>トリヒキ</t>
    </rPh>
    <rPh sb="26" eb="27">
      <t>サキ</t>
    </rPh>
    <rPh sb="27" eb="29">
      <t>ブンルイ</t>
    </rPh>
    <phoneticPr fontId="94"/>
  </si>
  <si>
    <t>請求先ＣＤ</t>
  </si>
  <si>
    <t>売掛先に対する請求先</t>
  </si>
  <si>
    <t>取引先マスタで請求先ＦＬＧが設定されている取引先ＣＤ
会社マスタの債権不使用ＦＬＧが設定されていない場合は必須とし、債権不使用ＦＬＧが設定されている場合は任意とする</t>
    <rPh sb="0" eb="2">
      <t>トリヒキ</t>
    </rPh>
    <rPh sb="2" eb="3">
      <t>サキ</t>
    </rPh>
    <rPh sb="7" eb="9">
      <t>セイキュウ</t>
    </rPh>
    <rPh sb="9" eb="10">
      <t>サキ</t>
    </rPh>
    <rPh sb="21" eb="23">
      <t>トリヒキ</t>
    </rPh>
    <rPh sb="23" eb="24">
      <t>サキ</t>
    </rPh>
    <rPh sb="28" eb="30">
      <t>カイシャ</t>
    </rPh>
    <rPh sb="34" eb="36">
      <t>サイケン</t>
    </rPh>
    <rPh sb="36" eb="39">
      <t>フシヨウ</t>
    </rPh>
    <rPh sb="43" eb="45">
      <t>セッテイ</t>
    </rPh>
    <rPh sb="51" eb="53">
      <t>バアイ</t>
    </rPh>
    <rPh sb="54" eb="56">
      <t>ヒッス</t>
    </rPh>
    <phoneticPr fontId="94"/>
  </si>
  <si>
    <t>売掛先項目（必須）</t>
    <rPh sb="0" eb="2">
      <t>ウリカケ</t>
    </rPh>
    <rPh sb="2" eb="3">
      <t>サキ</t>
    </rPh>
    <rPh sb="3" eb="5">
      <t>コウモク</t>
    </rPh>
    <rPh sb="6" eb="8">
      <t>ヒッス</t>
    </rPh>
    <phoneticPr fontId="94"/>
  </si>
  <si>
    <t>売</t>
    <rPh sb="0" eb="1">
      <t>ウリ</t>
    </rPh>
    <phoneticPr fontId="10"/>
  </si>
  <si>
    <t>入金先ＣＤ</t>
  </si>
  <si>
    <t>請求先に対する入金先</t>
  </si>
  <si>
    <t>取引先マスタで入金先ＦＬＧが設定されている取引先ＣＤ</t>
    <rPh sb="0" eb="2">
      <t>トリヒキ</t>
    </rPh>
    <rPh sb="2" eb="3">
      <t>サキ</t>
    </rPh>
    <rPh sb="7" eb="9">
      <t>ニュウキン</t>
    </rPh>
    <rPh sb="9" eb="10">
      <t>サキ</t>
    </rPh>
    <rPh sb="21" eb="23">
      <t>トリヒキ</t>
    </rPh>
    <rPh sb="23" eb="24">
      <t>サキ</t>
    </rPh>
    <phoneticPr fontId="94"/>
  </si>
  <si>
    <t>請求先項目（必須）</t>
    <rPh sb="0" eb="2">
      <t>セイキュウ</t>
    </rPh>
    <rPh sb="2" eb="3">
      <t>サキ</t>
    </rPh>
    <rPh sb="3" eb="5">
      <t>コウモク</t>
    </rPh>
    <phoneticPr fontId="94"/>
  </si>
  <si>
    <t>請</t>
    <rPh sb="0" eb="1">
      <t>ショウ</t>
    </rPh>
    <phoneticPr fontId="10"/>
  </si>
  <si>
    <t>債権与信管理先ＣＤ</t>
  </si>
  <si>
    <t>請求先に対する与信管理先</t>
  </si>
  <si>
    <t>取引先マスタで与信管理先ＦＬＧが設定されている取引先ＣＤ</t>
    <rPh sb="0" eb="2">
      <t>トリヒキ</t>
    </rPh>
    <rPh sb="2" eb="3">
      <t>サキ</t>
    </rPh>
    <rPh sb="7" eb="9">
      <t>ヨシン</t>
    </rPh>
    <rPh sb="9" eb="11">
      <t>カンリ</t>
    </rPh>
    <rPh sb="11" eb="12">
      <t>サキ</t>
    </rPh>
    <rPh sb="23" eb="25">
      <t>トリヒキ</t>
    </rPh>
    <rPh sb="25" eb="26">
      <t>サキ</t>
    </rPh>
    <phoneticPr fontId="94"/>
  </si>
  <si>
    <t>請求先項目（任意）</t>
    <rPh sb="6" eb="8">
      <t>ニンイ</t>
    </rPh>
    <phoneticPr fontId="94"/>
  </si>
  <si>
    <t>債権に対する与信管理情報を更新しない</t>
    <rPh sb="0" eb="2">
      <t>サイケン</t>
    </rPh>
    <rPh sb="3" eb="4">
      <t>タイ</t>
    </rPh>
    <rPh sb="6" eb="8">
      <t>ヨシン</t>
    </rPh>
    <rPh sb="8" eb="10">
      <t>カンリ</t>
    </rPh>
    <rPh sb="10" eb="12">
      <t>ジョウホウ</t>
    </rPh>
    <rPh sb="13" eb="15">
      <t>コウシン</t>
    </rPh>
    <phoneticPr fontId="94"/>
  </si>
  <si>
    <t>請求部門区分</t>
  </si>
  <si>
    <t>請求先を担当する部門を制御する区分</t>
  </si>
  <si>
    <t>定数：請求部門
1：売上部門
2：債権部門
3：請求部門</t>
    <rPh sb="0" eb="2">
      <t>テイスウ</t>
    </rPh>
    <rPh sb="3" eb="5">
      <t>セイキュウ</t>
    </rPh>
    <rPh sb="5" eb="7">
      <t>ブモン</t>
    </rPh>
    <rPh sb="10" eb="12">
      <t>ウリアゲ</t>
    </rPh>
    <rPh sb="12" eb="14">
      <t>ブモン</t>
    </rPh>
    <rPh sb="17" eb="19">
      <t>サイケン</t>
    </rPh>
    <rPh sb="19" eb="21">
      <t>ブモン</t>
    </rPh>
    <rPh sb="24" eb="26">
      <t>セイキュウ</t>
    </rPh>
    <rPh sb="26" eb="28">
      <t>ブモン</t>
    </rPh>
    <phoneticPr fontId="94"/>
  </si>
  <si>
    <t>請求先項目（必須）
売上部門を請求部門として引き継ぐ場合は1を設定する
債権部門（売掛部門）を請求部門として引き継ぐ場合は2を設定する
請求先に対して設定する請求部門とする場合は3を設定する</t>
    <rPh sb="0" eb="2">
      <t>セイキュウ</t>
    </rPh>
    <rPh sb="2" eb="3">
      <t>サキ</t>
    </rPh>
    <rPh sb="3" eb="5">
      <t>コウモク</t>
    </rPh>
    <rPh sb="10" eb="12">
      <t>ウリアゲ</t>
    </rPh>
    <rPh sb="12" eb="14">
      <t>ブモン</t>
    </rPh>
    <rPh sb="15" eb="17">
      <t>セイキュウ</t>
    </rPh>
    <rPh sb="17" eb="19">
      <t>ブモン</t>
    </rPh>
    <rPh sb="22" eb="23">
      <t>ヒ</t>
    </rPh>
    <rPh sb="24" eb="25">
      <t>ツ</t>
    </rPh>
    <rPh sb="26" eb="28">
      <t>バアイ</t>
    </rPh>
    <rPh sb="31" eb="33">
      <t>セッテイ</t>
    </rPh>
    <rPh sb="37" eb="39">
      <t>サイケン</t>
    </rPh>
    <rPh sb="39" eb="41">
      <t>ブモン</t>
    </rPh>
    <rPh sb="42" eb="44">
      <t>ウリカケ</t>
    </rPh>
    <rPh sb="44" eb="46">
      <t>ブモン</t>
    </rPh>
    <rPh sb="48" eb="50">
      <t>セイキュウ</t>
    </rPh>
    <rPh sb="50" eb="52">
      <t>ブモン</t>
    </rPh>
    <rPh sb="55" eb="56">
      <t>ヒ</t>
    </rPh>
    <rPh sb="57" eb="58">
      <t>ツ</t>
    </rPh>
    <rPh sb="59" eb="61">
      <t>バアイ</t>
    </rPh>
    <rPh sb="64" eb="66">
      <t>セッテイ</t>
    </rPh>
    <rPh sb="70" eb="72">
      <t>セイキュウ</t>
    </rPh>
    <rPh sb="72" eb="73">
      <t>サキ</t>
    </rPh>
    <rPh sb="74" eb="75">
      <t>タイ</t>
    </rPh>
    <rPh sb="77" eb="79">
      <t>セッテイ</t>
    </rPh>
    <rPh sb="81" eb="83">
      <t>セイキュウ</t>
    </rPh>
    <rPh sb="83" eb="85">
      <t>ブモン</t>
    </rPh>
    <rPh sb="88" eb="90">
      <t>バアイ</t>
    </rPh>
    <rPh sb="93" eb="95">
      <t>セッテイ</t>
    </rPh>
    <phoneticPr fontId="94"/>
  </si>
  <si>
    <t>請求先担当部門ＣＤ</t>
  </si>
  <si>
    <t>請求先を担当する部門ＣＤ</t>
  </si>
  <si>
    <t>部門マスタで債権ＦＬＧが設定されている部門ＣＤ
請求部門区分に3を設定した場合に入力可（必須）
上記以外は入力不可（常にNULL）</t>
    <rPh sb="0" eb="2">
      <t>ブモン</t>
    </rPh>
    <rPh sb="6" eb="8">
      <t>サイケン</t>
    </rPh>
    <rPh sb="19" eb="21">
      <t>ブモン</t>
    </rPh>
    <rPh sb="49" eb="51">
      <t>ジョウキ</t>
    </rPh>
    <rPh sb="51" eb="53">
      <t>イガイ</t>
    </rPh>
    <rPh sb="54" eb="56">
      <t>ニュウリョク</t>
    </rPh>
    <rPh sb="56" eb="58">
      <t>フカ</t>
    </rPh>
    <rPh sb="59" eb="60">
      <t>ツネ</t>
    </rPh>
    <phoneticPr fontId="94"/>
  </si>
  <si>
    <t>請求先項目（任意）</t>
    <rPh sb="0" eb="2">
      <t>セイキュウ</t>
    </rPh>
    <rPh sb="2" eb="3">
      <t>サキ</t>
    </rPh>
    <rPh sb="3" eb="5">
      <t>コウモク</t>
    </rPh>
    <rPh sb="6" eb="8">
      <t>ニンイ</t>
    </rPh>
    <phoneticPr fontId="94"/>
  </si>
  <si>
    <t>請求締処理区分</t>
  </si>
  <si>
    <t>請求先に対する請求締方法を制御する項目</t>
  </si>
  <si>
    <t>定数：請求締処理区分
1：バッチ締日請求
2：マニュアル締日請求
3：マニュアル選択請求
4：売上都度請求</t>
    <phoneticPr fontId="94"/>
  </si>
  <si>
    <t>請求締日１</t>
    <phoneticPr fontId="10"/>
  </si>
  <si>
    <t>バッチ締日請求やマニュアル締日請求で使用する最初の請求締日</t>
  </si>
  <si>
    <t>「1」～「31」、「99」
請求締処理区分が「1:バッチ締日請求」「2:マニュアル締日請求」の場合は必須
「1:バッチ締日請求」「2:マニュアル締日請求」以外の場合は入力不可</t>
    <rPh sb="78" eb="80">
      <t>イガイ</t>
    </rPh>
    <rPh sb="81" eb="83">
      <t>バアイ</t>
    </rPh>
    <rPh sb="84" eb="86">
      <t>ニュウリョク</t>
    </rPh>
    <rPh sb="86" eb="88">
      <t>フカ</t>
    </rPh>
    <phoneticPr fontId="94"/>
  </si>
  <si>
    <t>請求先項目（任意）
月末日を指定する場合は99を設定する
指定された日が存在しない年月については月末日とみなす（例えば30と設定されている場合、2月に対しては月末日を対象とする）
毎月５日、１０日、１５日、２０日、月末日の５回締処理を行う（請求書を発行する）場合は、請求締日１に5を設定する</t>
    <rPh sb="0" eb="2">
      <t>セイキュウ</t>
    </rPh>
    <rPh sb="2" eb="3">
      <t>サキ</t>
    </rPh>
    <rPh sb="3" eb="5">
      <t>コウモク</t>
    </rPh>
    <rPh sb="6" eb="8">
      <t>ニンイ</t>
    </rPh>
    <rPh sb="10" eb="12">
      <t>ゲツマツ</t>
    </rPh>
    <rPh sb="12" eb="13">
      <t>ビ</t>
    </rPh>
    <rPh sb="14" eb="16">
      <t>シテイ</t>
    </rPh>
    <rPh sb="18" eb="20">
      <t>バアイ</t>
    </rPh>
    <rPh sb="24" eb="26">
      <t>セッテイ</t>
    </rPh>
    <rPh sb="30" eb="32">
      <t>シテイ</t>
    </rPh>
    <rPh sb="35" eb="36">
      <t>ヒ</t>
    </rPh>
    <rPh sb="37" eb="39">
      <t>ソンザイ</t>
    </rPh>
    <rPh sb="42" eb="44">
      <t>ネンゲツ</t>
    </rPh>
    <rPh sb="49" eb="51">
      <t>ゲツマツ</t>
    </rPh>
    <rPh sb="51" eb="52">
      <t>ビ</t>
    </rPh>
    <rPh sb="57" eb="58">
      <t>タト</t>
    </rPh>
    <rPh sb="63" eb="65">
      <t>セッテイ</t>
    </rPh>
    <rPh sb="70" eb="72">
      <t>バアイ</t>
    </rPh>
    <rPh sb="74" eb="75">
      <t>ガツ</t>
    </rPh>
    <rPh sb="76" eb="77">
      <t>タイ</t>
    </rPh>
    <rPh sb="80" eb="82">
      <t>ゲツマツ</t>
    </rPh>
    <rPh sb="82" eb="83">
      <t>ビ</t>
    </rPh>
    <rPh sb="84" eb="86">
      <t>タイショウ</t>
    </rPh>
    <rPh sb="92" eb="94">
      <t>マイツキ</t>
    </rPh>
    <rPh sb="95" eb="96">
      <t>ニチ</t>
    </rPh>
    <rPh sb="99" eb="100">
      <t>ニチ</t>
    </rPh>
    <rPh sb="103" eb="104">
      <t>ニチ</t>
    </rPh>
    <rPh sb="107" eb="108">
      <t>ニチ</t>
    </rPh>
    <rPh sb="109" eb="111">
      <t>ゲツマツ</t>
    </rPh>
    <rPh sb="111" eb="112">
      <t>ビ</t>
    </rPh>
    <rPh sb="114" eb="115">
      <t>カイ</t>
    </rPh>
    <rPh sb="115" eb="116">
      <t>シ</t>
    </rPh>
    <rPh sb="116" eb="118">
      <t>ショリ</t>
    </rPh>
    <rPh sb="119" eb="120">
      <t>オコナ</t>
    </rPh>
    <rPh sb="122" eb="125">
      <t>セイキュウショ</t>
    </rPh>
    <rPh sb="126" eb="128">
      <t>ハッコウ</t>
    </rPh>
    <rPh sb="131" eb="133">
      <t>バアイ</t>
    </rPh>
    <rPh sb="135" eb="137">
      <t>セイキュウ</t>
    </rPh>
    <rPh sb="137" eb="138">
      <t>シメ</t>
    </rPh>
    <rPh sb="138" eb="139">
      <t>ビ</t>
    </rPh>
    <rPh sb="143" eb="145">
      <t>セッテイ</t>
    </rPh>
    <phoneticPr fontId="94"/>
  </si>
  <si>
    <t>請求締日２</t>
  </si>
  <si>
    <t>バッチ締日請求やマニュアル締日請求で使用する２回目の請求締日</t>
  </si>
  <si>
    <t>「1」～「31」、「99」
請求締処理区分が「1:バッチ締日請求」「2:マニュアル締日請求」の場合は入力可能
※請求締日１が設定された場合に入力可能</t>
    <rPh sb="57" eb="59">
      <t>セイキュウ</t>
    </rPh>
    <rPh sb="59" eb="60">
      <t>シ</t>
    </rPh>
    <rPh sb="60" eb="61">
      <t>ビ</t>
    </rPh>
    <rPh sb="63" eb="65">
      <t>セッテイ</t>
    </rPh>
    <rPh sb="68" eb="70">
      <t>バアイ</t>
    </rPh>
    <rPh sb="71" eb="73">
      <t>ニュウリョク</t>
    </rPh>
    <rPh sb="73" eb="75">
      <t>カノウ</t>
    </rPh>
    <phoneticPr fontId="94"/>
  </si>
  <si>
    <t>請求先項目（任意）
月末日を指定する場合は99を設定する
指定された日が存在しない年月については月末日とみなす（例えば30と設定されている場合、2月に対しては月末日を対象とする）
毎月5日、１0日、15日、２0日、月末日の５回締処理を行う（請求書を発行する）場合は、請求締日２に10を設定する</t>
    <rPh sb="0" eb="2">
      <t>セイキュウ</t>
    </rPh>
    <rPh sb="2" eb="3">
      <t>サキ</t>
    </rPh>
    <rPh sb="3" eb="5">
      <t>コウモク</t>
    </rPh>
    <rPh sb="6" eb="8">
      <t>ニンイ</t>
    </rPh>
    <rPh sb="10" eb="12">
      <t>ゲツマツ</t>
    </rPh>
    <rPh sb="12" eb="13">
      <t>ビ</t>
    </rPh>
    <rPh sb="14" eb="16">
      <t>シテイ</t>
    </rPh>
    <rPh sb="18" eb="20">
      <t>バアイ</t>
    </rPh>
    <rPh sb="24" eb="26">
      <t>セッテイ</t>
    </rPh>
    <phoneticPr fontId="94"/>
  </si>
  <si>
    <t>月に２回の請求締処理を行わない</t>
    <rPh sb="0" eb="1">
      <t>ツキ</t>
    </rPh>
    <rPh sb="3" eb="4">
      <t>カイ</t>
    </rPh>
    <rPh sb="5" eb="7">
      <t>セイキュウ</t>
    </rPh>
    <rPh sb="7" eb="8">
      <t>シ</t>
    </rPh>
    <rPh sb="8" eb="10">
      <t>ショリ</t>
    </rPh>
    <rPh sb="11" eb="12">
      <t>オコナ</t>
    </rPh>
    <phoneticPr fontId="94"/>
  </si>
  <si>
    <t>請求締日３</t>
  </si>
  <si>
    <t>バッチ締日請求やマニュアル締日請求で使用する３回目の請求締日</t>
  </si>
  <si>
    <t>「1」～「31」、「99」
請求締処理区分が「1:バッチ締日請求」「2:マニュアル締日請求」の場合は入力可能
※請求締日２が設定された場合に入力可能</t>
    <rPh sb="51" eb="53">
      <t>ニュウリョク</t>
    </rPh>
    <rPh sb="53" eb="55">
      <t>カノウ</t>
    </rPh>
    <rPh sb="57" eb="59">
      <t>セイキュウ</t>
    </rPh>
    <rPh sb="59" eb="60">
      <t>シ</t>
    </rPh>
    <rPh sb="60" eb="61">
      <t>ビ</t>
    </rPh>
    <rPh sb="63" eb="65">
      <t>セッテイ</t>
    </rPh>
    <rPh sb="68" eb="70">
      <t>バアイ</t>
    </rPh>
    <rPh sb="71" eb="73">
      <t>ニュウリョク</t>
    </rPh>
    <rPh sb="73" eb="75">
      <t>カノウ</t>
    </rPh>
    <phoneticPr fontId="94"/>
  </si>
  <si>
    <t>請求先項目（任意）
月末日を指定する場合は99を設定する
指定された日が存在しない年月については月末日とみなす（例えば30と設定されている場合、2月に対しては月末日を対象とする）
毎月5日、１0日、15日、２0日、月末日の５回締処理を行う（請求書を発行する）場合は、請求締日３に15を設定する</t>
    <rPh sb="0" eb="2">
      <t>セイキュウ</t>
    </rPh>
    <rPh sb="2" eb="3">
      <t>サキ</t>
    </rPh>
    <rPh sb="3" eb="5">
      <t>コウモク</t>
    </rPh>
    <rPh sb="6" eb="8">
      <t>ニンイ</t>
    </rPh>
    <rPh sb="10" eb="12">
      <t>ゲツマツ</t>
    </rPh>
    <rPh sb="12" eb="13">
      <t>ビ</t>
    </rPh>
    <rPh sb="14" eb="16">
      <t>シテイ</t>
    </rPh>
    <rPh sb="18" eb="20">
      <t>バアイ</t>
    </rPh>
    <rPh sb="24" eb="26">
      <t>セッテイ</t>
    </rPh>
    <phoneticPr fontId="94"/>
  </si>
  <si>
    <t>月に３回の請求締処理を行わない</t>
    <rPh sb="0" eb="1">
      <t>ツキ</t>
    </rPh>
    <rPh sb="3" eb="4">
      <t>カイ</t>
    </rPh>
    <rPh sb="5" eb="7">
      <t>セイキュウ</t>
    </rPh>
    <rPh sb="7" eb="8">
      <t>シ</t>
    </rPh>
    <rPh sb="8" eb="10">
      <t>ショリ</t>
    </rPh>
    <rPh sb="11" eb="12">
      <t>オコナ</t>
    </rPh>
    <phoneticPr fontId="94"/>
  </si>
  <si>
    <t>請求締日４</t>
  </si>
  <si>
    <t>バッチ締日請求やマニュアル締日請求で使用する４回目の請求締日</t>
  </si>
  <si>
    <t>「1」～「31」、「99」
請求締処理区分が「1:バッチ締日請求」「2:マニュアル締日請求」の場合は入力可能
※請求締日３が設定された場合に入力可能</t>
    <rPh sb="57" eb="59">
      <t>セイキュウ</t>
    </rPh>
    <rPh sb="59" eb="60">
      <t>シ</t>
    </rPh>
    <rPh sb="60" eb="61">
      <t>ビ</t>
    </rPh>
    <rPh sb="63" eb="65">
      <t>セッテイ</t>
    </rPh>
    <rPh sb="68" eb="70">
      <t>バアイ</t>
    </rPh>
    <rPh sb="71" eb="73">
      <t>ニュウリョク</t>
    </rPh>
    <rPh sb="73" eb="75">
      <t>カノウ</t>
    </rPh>
    <phoneticPr fontId="94"/>
  </si>
  <si>
    <t>請求先項目（任意）
月末日を指定する場合は99を設定する
指定された日が存在しない年月については月末日とみなす（例えば30と設定されている場合、2月に対しては月末日を対象とする）
毎月5日、１0日、15日、２0日、月末日の５回締処理を行う（請求書を発行する）場合は、請求締日４に20を設定する</t>
    <rPh sb="0" eb="2">
      <t>セイキュウ</t>
    </rPh>
    <rPh sb="2" eb="3">
      <t>サキ</t>
    </rPh>
    <rPh sb="3" eb="5">
      <t>コウモク</t>
    </rPh>
    <rPh sb="6" eb="8">
      <t>ニンイ</t>
    </rPh>
    <rPh sb="10" eb="12">
      <t>ゲツマツ</t>
    </rPh>
    <rPh sb="12" eb="13">
      <t>ビ</t>
    </rPh>
    <rPh sb="14" eb="16">
      <t>シテイ</t>
    </rPh>
    <rPh sb="18" eb="20">
      <t>バアイ</t>
    </rPh>
    <rPh sb="24" eb="26">
      <t>セッテイ</t>
    </rPh>
    <phoneticPr fontId="94"/>
  </si>
  <si>
    <t>月に４回の請求締処理を行わない</t>
    <rPh sb="0" eb="1">
      <t>ツキ</t>
    </rPh>
    <rPh sb="3" eb="4">
      <t>カイ</t>
    </rPh>
    <rPh sb="5" eb="7">
      <t>セイキュウ</t>
    </rPh>
    <rPh sb="7" eb="8">
      <t>シ</t>
    </rPh>
    <rPh sb="8" eb="10">
      <t>ショリ</t>
    </rPh>
    <rPh sb="11" eb="12">
      <t>オコナ</t>
    </rPh>
    <phoneticPr fontId="94"/>
  </si>
  <si>
    <t>請求締日５</t>
  </si>
  <si>
    <t>バッチ締日請求やマニュアル締日請求で使用する５回目の請求締日</t>
  </si>
  <si>
    <t>「1」～「31」、「99」
請求締処理区分が「1:バッチ締日請求」「2:マニュアル締日請求」の場合に入力可能
※請求締日４が設定された場合に入力可能</t>
    <rPh sb="57" eb="59">
      <t>セイキュウ</t>
    </rPh>
    <rPh sb="59" eb="60">
      <t>シ</t>
    </rPh>
    <rPh sb="60" eb="61">
      <t>ビ</t>
    </rPh>
    <rPh sb="63" eb="65">
      <t>セッテイ</t>
    </rPh>
    <rPh sb="68" eb="70">
      <t>バアイ</t>
    </rPh>
    <rPh sb="71" eb="73">
      <t>ニュウリョク</t>
    </rPh>
    <rPh sb="73" eb="75">
      <t>カノウ</t>
    </rPh>
    <phoneticPr fontId="94"/>
  </si>
  <si>
    <t>請求先項目（任意）
月末日を指定する場合は99を設定する
指定された日が存在しない年月については月末日とみなす（例えば30と設定されている場合、2月に対しては月末日を対象とする）
毎月5日、１0日、15日、２0日、月末日の５回締処理を行う（請求書を発行する）場合は、請求締日５に99を設定する</t>
    <rPh sb="0" eb="2">
      <t>セイキュウ</t>
    </rPh>
    <rPh sb="2" eb="3">
      <t>サキ</t>
    </rPh>
    <rPh sb="3" eb="5">
      <t>コウモク</t>
    </rPh>
    <rPh sb="6" eb="8">
      <t>ニンイ</t>
    </rPh>
    <rPh sb="10" eb="12">
      <t>ゲツマツ</t>
    </rPh>
    <rPh sb="12" eb="13">
      <t>ビ</t>
    </rPh>
    <rPh sb="14" eb="16">
      <t>シテイ</t>
    </rPh>
    <rPh sb="18" eb="20">
      <t>バアイ</t>
    </rPh>
    <rPh sb="24" eb="26">
      <t>セッテイ</t>
    </rPh>
    <phoneticPr fontId="94"/>
  </si>
  <si>
    <t>月に５回の請求締処理を行わない</t>
    <rPh sb="0" eb="1">
      <t>ツキ</t>
    </rPh>
    <rPh sb="3" eb="4">
      <t>カイ</t>
    </rPh>
    <rPh sb="5" eb="7">
      <t>セイキュウ</t>
    </rPh>
    <rPh sb="7" eb="8">
      <t>シ</t>
    </rPh>
    <rPh sb="8" eb="10">
      <t>ショリ</t>
    </rPh>
    <rPh sb="11" eb="12">
      <t>オコナ</t>
    </rPh>
    <phoneticPr fontId="94"/>
  </si>
  <si>
    <t>請求税計算ＦＬＧ</t>
  </si>
  <si>
    <t>請求書単位で税額を計算することを制御するフラグ
※売上時には売上税計算区分に従って税額が計算され、
自動仕訳処理に連携される
※請求締処理で請求書単位で計算した税額に差額がある場合に、請求時税差額
伝票を計上して請求書に追加する
（差額の税額が自動仕訳処理の連携対象となる）</t>
  </si>
  <si>
    <t>請求締処理区分が「4：売上都度請求」の場合は入力不可（常に0）</t>
    <rPh sb="19" eb="21">
      <t>バアイ</t>
    </rPh>
    <rPh sb="22" eb="24">
      <t>ニュウリョク</t>
    </rPh>
    <rPh sb="24" eb="26">
      <t>フカ</t>
    </rPh>
    <rPh sb="27" eb="28">
      <t>ツネ</t>
    </rPh>
    <phoneticPr fontId="94"/>
  </si>
  <si>
    <t>請求先項目
請求単位で税額を再計算する場合に1を設定する</t>
    <rPh sb="6" eb="8">
      <t>セイキュウ</t>
    </rPh>
    <rPh sb="8" eb="10">
      <t>タンイ</t>
    </rPh>
    <rPh sb="11" eb="13">
      <t>ゼイガク</t>
    </rPh>
    <rPh sb="14" eb="17">
      <t>サイケイサン</t>
    </rPh>
    <rPh sb="19" eb="21">
      <t>バアイ</t>
    </rPh>
    <rPh sb="24" eb="26">
      <t>セッテイ</t>
    </rPh>
    <phoneticPr fontId="94"/>
  </si>
  <si>
    <t>請求税額端数処理区分</t>
  </si>
  <si>
    <t>請求書単位で税額を計算する際の端数処理方法</t>
  </si>
  <si>
    <t>定数：端数処理区分
1: 切り上げ
2: 切り捨て
3: 四捨五入
請求税計算ＦＬＧが設定されている場合は必須
請求税計算ＦＬＧが設定されていない場合は入力不可（常にNULL）</t>
    <rPh sb="44" eb="46">
      <t>セッテイ</t>
    </rPh>
    <rPh sb="74" eb="76">
      <t>バアイ</t>
    </rPh>
    <rPh sb="77" eb="79">
      <t>ニュウリョク</t>
    </rPh>
    <rPh sb="79" eb="81">
      <t>フカ</t>
    </rPh>
    <rPh sb="82" eb="83">
      <t>ツネ</t>
    </rPh>
    <phoneticPr fontId="94"/>
  </si>
  <si>
    <t>請求先項目（任意）</t>
    <phoneticPr fontId="94"/>
  </si>
  <si>
    <t>請求締遅延日数</t>
  </si>
  <si>
    <t>請求締日から請求締処理が実行されるまでの日数（営業日ベースでの日数）
※営業日を算出する際は会社マスタの請求締カレンダを参照する</t>
  </si>
  <si>
    <t>請求締処理区分が「1：バッチ締日請求」の場合は必須
それ以外は入力不可</t>
    <rPh sb="31" eb="33">
      <t>ニュウリョク</t>
    </rPh>
    <phoneticPr fontId="94"/>
  </si>
  <si>
    <t>請求締前後区分</t>
  </si>
  <si>
    <t>請求締遅延日数が0、かつ請求締処理日が休日の場合、前営業日とするか翌営業
日とするかを制御する区分</t>
  </si>
  <si>
    <t>定数：前後区分
1：前倒し
2：後倒し
請求締遅延日数が「0」の場合は必須
上記以外は常にＮＵＬＬ</t>
    <rPh sb="39" eb="41">
      <t>ジョウキ</t>
    </rPh>
    <rPh sb="41" eb="43">
      <t>イガイ</t>
    </rPh>
    <rPh sb="44" eb="45">
      <t>ツネ</t>
    </rPh>
    <phoneticPr fontId="94"/>
  </si>
  <si>
    <t>売上仮単価締ＦＬＧ</t>
  </si>
  <si>
    <t>仮単価となる売上明細データが存在している場合でも請求締処理、売上締処理
を可能とするかどうかを制御するフラグ</t>
  </si>
  <si>
    <t>請求先項目
売上明細データに仮単価データ（本単価に更新されていないデータ）が存在している場合でも請求締処理や売上締処理を可能とする場合に設定する
設定しない場合は仮単価データが存在する場合は請求締処理や売上締処理が不可となる</t>
    <rPh sb="6" eb="8">
      <t>ウリアゲ</t>
    </rPh>
    <rPh sb="8" eb="10">
      <t>メイサイ</t>
    </rPh>
    <rPh sb="14" eb="15">
      <t>カリ</t>
    </rPh>
    <rPh sb="15" eb="17">
      <t>タンカ</t>
    </rPh>
    <rPh sb="21" eb="22">
      <t>ホン</t>
    </rPh>
    <rPh sb="22" eb="24">
      <t>タンカ</t>
    </rPh>
    <rPh sb="25" eb="27">
      <t>コウシン</t>
    </rPh>
    <rPh sb="38" eb="40">
      <t>ソンザイ</t>
    </rPh>
    <rPh sb="44" eb="46">
      <t>バアイ</t>
    </rPh>
    <rPh sb="48" eb="50">
      <t>セイキュウ</t>
    </rPh>
    <rPh sb="50" eb="51">
      <t>シ</t>
    </rPh>
    <rPh sb="51" eb="53">
      <t>ショリ</t>
    </rPh>
    <rPh sb="54" eb="56">
      <t>ウリアゲ</t>
    </rPh>
    <rPh sb="56" eb="57">
      <t>シ</t>
    </rPh>
    <rPh sb="57" eb="59">
      <t>ショリ</t>
    </rPh>
    <rPh sb="60" eb="62">
      <t>カノウ</t>
    </rPh>
    <rPh sb="65" eb="67">
      <t>バアイ</t>
    </rPh>
    <rPh sb="68" eb="70">
      <t>セッテイ</t>
    </rPh>
    <rPh sb="73" eb="75">
      <t>セッテイ</t>
    </rPh>
    <rPh sb="78" eb="80">
      <t>バアイ</t>
    </rPh>
    <rPh sb="81" eb="82">
      <t>カリ</t>
    </rPh>
    <rPh sb="82" eb="84">
      <t>タンカ</t>
    </rPh>
    <rPh sb="88" eb="90">
      <t>ソンザイ</t>
    </rPh>
    <rPh sb="92" eb="94">
      <t>バアイ</t>
    </rPh>
    <rPh sb="107" eb="109">
      <t>フカ</t>
    </rPh>
    <phoneticPr fontId="94"/>
  </si>
  <si>
    <t>請求先カレンダＣＤ</t>
  </si>
  <si>
    <t>固定：CAL01</t>
    <phoneticPr fontId="10"/>
  </si>
  <si>
    <t>請求先に対する入金予定日を算出する際に参照するカレンダ</t>
  </si>
  <si>
    <t>カレンダ基本マスタに登録されているカレンダＣＤ</t>
    <phoneticPr fontId="94"/>
  </si>
  <si>
    <t>請求先項目（任意）</t>
    <rPh sb="3" eb="5">
      <t>コウモク</t>
    </rPh>
    <phoneticPr fontId="94"/>
  </si>
  <si>
    <t>すべて稼働日として扱う</t>
    <rPh sb="3" eb="6">
      <t>カドウビ</t>
    </rPh>
    <rPh sb="9" eb="10">
      <t>アツカ</t>
    </rPh>
    <phoneticPr fontId="94"/>
  </si>
  <si>
    <t>入金予定前後区分</t>
  </si>
  <si>
    <t>入金予定日が休日の場合、前営業日とするか翌営業日とするかを制御する区分</t>
  </si>
  <si>
    <t>定数：前後区分
1：前倒し
2：後倒し
請求先カレンダＣＤが設定されている場合は必須
上記以外は常にＮＵＬＬ</t>
    <rPh sb="21" eb="23">
      <t>セイキュウ</t>
    </rPh>
    <rPh sb="23" eb="24">
      <t>サキ</t>
    </rPh>
    <rPh sb="31" eb="33">
      <t>セッテイ</t>
    </rPh>
    <rPh sb="38" eb="40">
      <t>バアイ</t>
    </rPh>
    <rPh sb="41" eb="43">
      <t>ヒッス</t>
    </rPh>
    <rPh sb="44" eb="46">
      <t>ジョウキ</t>
    </rPh>
    <rPh sb="46" eb="48">
      <t>イガイ</t>
    </rPh>
    <rPh sb="49" eb="50">
      <t>ツネ</t>
    </rPh>
    <phoneticPr fontId="94"/>
  </si>
  <si>
    <t>請求書送付郵便番号</t>
  </si>
  <si>
    <t>請求書_郵便番号</t>
  </si>
  <si>
    <t>請求書に印字する送付先の郵便番号</t>
  </si>
  <si>
    <t>半角大文字アルファベット、半角数字、半角スペース、「-」から成り立つ文字列
請求書発行区分が「4：発行対象外」の場合は入力不可</t>
    <rPh sb="39" eb="42">
      <t>セイキュウショ</t>
    </rPh>
    <rPh sb="42" eb="44">
      <t>ハッコウ</t>
    </rPh>
    <rPh sb="44" eb="46">
      <t>クブン</t>
    </rPh>
    <phoneticPr fontId="94"/>
  </si>
  <si>
    <t>請求書送付住所１</t>
  </si>
  <si>
    <t>請求書_都道府県</t>
  </si>
  <si>
    <t>請求書に印字する送付先の住所1</t>
  </si>
  <si>
    <t>請求書発行区分が「4：発行対象外」の場合は入力不可</t>
    <phoneticPr fontId="94"/>
  </si>
  <si>
    <t>請求書送付住所２</t>
  </si>
  <si>
    <t>請求書_市区町村</t>
  </si>
  <si>
    <t>請求書に印字する送付先の住所2</t>
  </si>
  <si>
    <t>請求書送付住所３</t>
  </si>
  <si>
    <t>請求書_町域・番地</t>
  </si>
  <si>
    <t>請求書に印字する送付先の住所3</t>
  </si>
  <si>
    <t>請求書送付住所４</t>
  </si>
  <si>
    <t>請求書_建物など</t>
  </si>
  <si>
    <t>請求書に印字する送付先の住所4</t>
  </si>
  <si>
    <t>請求書送付ＴＥＬ</t>
  </si>
  <si>
    <t>請求書に印字する送付先の電話番号</t>
  </si>
  <si>
    <t>「+」、「-」、半角スペース、「(」、「)」、半角数字から成り立つ文字列
請求書発行区分が「4：発行対象外」の場合は入力不可</t>
    <phoneticPr fontId="94"/>
  </si>
  <si>
    <t>請求書宛先</t>
  </si>
  <si>
    <t>請求書_宛先</t>
  </si>
  <si>
    <t>請求書に印字する送付先の宛先</t>
  </si>
  <si>
    <t>請求書送付部署</t>
  </si>
  <si>
    <t>請求書に印字する送付先の部署名</t>
  </si>
  <si>
    <t>請求書送付担当者</t>
  </si>
  <si>
    <t>請求書_送付担当者</t>
    <phoneticPr fontId="10"/>
  </si>
  <si>
    <t>請求書に印字する送付先の担当者名</t>
  </si>
  <si>
    <t>請求書送付担当者敬称</t>
  </si>
  <si>
    <t>請求書に印字する送付先の担当者敬称</t>
  </si>
  <si>
    <t>請求書前月残高表示ＦＬＧ</t>
    <phoneticPr fontId="10"/>
  </si>
  <si>
    <t>請求書に前回請求額や入金額、繰越額の表示を制御するフラグ</t>
  </si>
  <si>
    <t>請求締処理区分が「4：売上都度請求」の場合は入力不可（常に0）
請求書発行区分が「4：発行対象外」の場合は入力不可</t>
    <phoneticPr fontId="94"/>
  </si>
  <si>
    <t>請求先項目</t>
    <phoneticPr fontId="94"/>
  </si>
  <si>
    <t>売上明細書出力区分</t>
  </si>
  <si>
    <t>請求書発行時に売掛先／得意先毎の内訳（お買い上げ明細書）を出力するかを
制御する区分</t>
  </si>
  <si>
    <t>定数：売上明細出力区分
1：出力しない
2：売掛先別に出力する
3：得意先別に出力する
請求締処理区分が「1：バッチ締日請求」「２：マニュアル締日請求」「３：マニュアル選択請求」の場合は必須
それ以外は登録不可
請求書発行区分が「4：発行対象外」の場合は入力不可</t>
    <phoneticPr fontId="94"/>
  </si>
  <si>
    <t>請求書発行区分</t>
  </si>
  <si>
    <t>請求書印刷区分</t>
    <phoneticPr fontId="10"/>
  </si>
  <si>
    <t>請求書印刷区分：0(する)=2、1(しない)=4</t>
    <phoneticPr fontId="10"/>
  </si>
  <si>
    <t>請求書を発行するタイミングを制御する区分</t>
  </si>
  <si>
    <t>定数：請求書発行区分
1：請求締処理時
2：請求締処理後
3：入金予定調整後
4：発行対象外</t>
    <phoneticPr fontId="94"/>
  </si>
  <si>
    <t>請求先項目（必須）</t>
    <rPh sb="6" eb="8">
      <t>ヒッス</t>
    </rPh>
    <phoneticPr fontId="94"/>
  </si>
  <si>
    <t>請求書明細出力ＦＬＧ</t>
    <phoneticPr fontId="10"/>
  </si>
  <si>
    <t>請求書発行時に請求明細（売上明細）を出力するかを制御するフラグ</t>
  </si>
  <si>
    <t>請求書入金予定表示ＦＬＧ</t>
    <phoneticPr fontId="10"/>
  </si>
  <si>
    <t>請求書（鑑）に入金予定情報を出力するかを制御するフラグ</t>
  </si>
  <si>
    <t>請求書明細小計区分</t>
    <phoneticPr fontId="10"/>
  </si>
  <si>
    <t>固定：4</t>
    <phoneticPr fontId="10"/>
  </si>
  <si>
    <t>請求書明細の小計単位を制御する区分</t>
  </si>
  <si>
    <t>定数：請求書明細小計区分
1：小計しない
2：売掛先別に小計する
3：納品先別に小計する
4：得意先別に小計する
5：案件別に小計する
請求書発行区分が「4：発行対象外」の場合は入力不可</t>
    <rPh sb="0" eb="2">
      <t>テイスウ</t>
    </rPh>
    <phoneticPr fontId="94"/>
  </si>
  <si>
    <t>請求先項目（必須）</t>
    <phoneticPr fontId="94"/>
  </si>
  <si>
    <t>請求書明細改頁区分</t>
    <phoneticPr fontId="10"/>
  </si>
  <si>
    <t>請求書明細の改頁単位を制御する区分</t>
  </si>
  <si>
    <t>定数：請求書明細改頁区分
1：改頁しない
2：小計毎に改頁する
請求書発行区分が「4：発行対象外」の場合は入力不可</t>
    <phoneticPr fontId="94"/>
  </si>
  <si>
    <t>請求書明細並順区分</t>
    <phoneticPr fontId="10"/>
  </si>
  <si>
    <t>請求書明細の表示順を指定する区分</t>
  </si>
  <si>
    <t>定数：請求書明細並順区分
1：納品日順
2：計上日順
3：得意先注文番号順
4：納品書ＮＯ順
請求書発行区分が「4：発行対象外」の場合は入力不可</t>
    <phoneticPr fontId="94"/>
  </si>
  <si>
    <t>請求書取消伝票表示区分</t>
    <phoneticPr fontId="10"/>
  </si>
  <si>
    <t>請求書明細に取消伝票や無効伝票を出力するかどうかを制御する区分</t>
  </si>
  <si>
    <t>定数：請求書取消伝票表示区分
1：無効・取消伝票を表示しない
2：無効・取消伝票を表示する（すべて）
3：無効・取消伝票を表示する（変更のみ）
請求書発行区分が「4：発行対象外」の場合は入力不可</t>
    <rPh sb="66" eb="68">
      <t>ヘンコウ</t>
    </rPh>
    <phoneticPr fontId="94"/>
  </si>
  <si>
    <t>自動明細消込ＦＬＧ</t>
    <phoneticPr fontId="10"/>
  </si>
  <si>
    <t>売掛消込登録で売掛先に対する消込処理を行った際に、自動的に売掛明細につ
いても消込するかを制御するフラグ</t>
  </si>
  <si>
    <t>債権相殺グループＣＤ</t>
    <phoneticPr fontId="10"/>
  </si>
  <si>
    <t>請求先に対する相殺グループＣＤ</t>
  </si>
  <si>
    <t>相殺グループマスタに登録されている相殺グループＣＤ</t>
    <rPh sb="0" eb="2">
      <t>ソウサイ</t>
    </rPh>
    <rPh sb="10" eb="12">
      <t>トウロク</t>
    </rPh>
    <rPh sb="17" eb="19">
      <t>ソウサイ</t>
    </rPh>
    <phoneticPr fontId="94"/>
  </si>
  <si>
    <t>請求先項目（任意）
同一の相殺グループＣＤを持つ請求先・支払予定管理先間で債権債務の相殺処理が可能
相殺グループＣＤの設定有無に関わらず、同一の取引先ＣＤ間での債権債務の相殺処理は可能</t>
    <rPh sb="6" eb="8">
      <t>ニンイ</t>
    </rPh>
    <rPh sb="10" eb="12">
      <t>ドウイツ</t>
    </rPh>
    <rPh sb="13" eb="15">
      <t>ソウサイ</t>
    </rPh>
    <rPh sb="22" eb="23">
      <t>モ</t>
    </rPh>
    <rPh sb="24" eb="26">
      <t>セイキュウ</t>
    </rPh>
    <rPh sb="26" eb="27">
      <t>サキ</t>
    </rPh>
    <rPh sb="28" eb="30">
      <t>シハライ</t>
    </rPh>
    <rPh sb="30" eb="32">
      <t>ヨテイ</t>
    </rPh>
    <rPh sb="32" eb="34">
      <t>カンリ</t>
    </rPh>
    <rPh sb="34" eb="35">
      <t>サキ</t>
    </rPh>
    <rPh sb="35" eb="36">
      <t>カン</t>
    </rPh>
    <rPh sb="37" eb="39">
      <t>サイケン</t>
    </rPh>
    <rPh sb="39" eb="41">
      <t>サイム</t>
    </rPh>
    <rPh sb="42" eb="44">
      <t>ソウサイ</t>
    </rPh>
    <rPh sb="44" eb="46">
      <t>ショリ</t>
    </rPh>
    <rPh sb="47" eb="49">
      <t>カノウ</t>
    </rPh>
    <rPh sb="51" eb="53">
      <t>ソウサイ</t>
    </rPh>
    <rPh sb="60" eb="62">
      <t>セッテイ</t>
    </rPh>
    <rPh sb="62" eb="64">
      <t>ウム</t>
    </rPh>
    <rPh sb="65" eb="66">
      <t>カカ</t>
    </rPh>
    <rPh sb="70" eb="72">
      <t>ドウイツ</t>
    </rPh>
    <rPh sb="73" eb="75">
      <t>トリヒキ</t>
    </rPh>
    <rPh sb="75" eb="76">
      <t>サキ</t>
    </rPh>
    <rPh sb="78" eb="79">
      <t>カン</t>
    </rPh>
    <rPh sb="81" eb="83">
      <t>サイケン</t>
    </rPh>
    <rPh sb="83" eb="85">
      <t>サイム</t>
    </rPh>
    <rPh sb="86" eb="88">
      <t>ソウサイ</t>
    </rPh>
    <rPh sb="88" eb="90">
      <t>ショリ</t>
    </rPh>
    <rPh sb="91" eb="93">
      <t>カノウ</t>
    </rPh>
    <phoneticPr fontId="94"/>
  </si>
  <si>
    <t>振込人名</t>
    <phoneticPr fontId="10"/>
  </si>
  <si>
    <t>入金登録時の振込人名のデフォルト値</t>
  </si>
  <si>
    <t>入金先項目（任意）</t>
    <rPh sb="0" eb="2">
      <t>ニュウキン</t>
    </rPh>
    <rPh sb="2" eb="3">
      <t>サキ</t>
    </rPh>
    <rPh sb="3" eb="5">
      <t>コウモク</t>
    </rPh>
    <rPh sb="6" eb="8">
      <t>ニンイ</t>
    </rPh>
    <phoneticPr fontId="94"/>
  </si>
  <si>
    <t>初期値を設定しない</t>
    <rPh sb="0" eb="3">
      <t>ショキチ</t>
    </rPh>
    <rPh sb="4" eb="6">
      <t>セッテイ</t>
    </rPh>
    <phoneticPr fontId="94"/>
  </si>
  <si>
    <t>入</t>
    <rPh sb="0" eb="1">
      <t>ニュウ</t>
    </rPh>
    <phoneticPr fontId="10"/>
  </si>
  <si>
    <t>入金自動消込対象ＦＬＧ</t>
  </si>
  <si>
    <t>入金情報を登録した際の入金自動消込対象フラグに対するデフォルト値</t>
  </si>
  <si>
    <t>入金先項目</t>
    <phoneticPr fontId="94"/>
  </si>
  <si>
    <t>金額考慮ＦＬＧ</t>
  </si>
  <si>
    <t>入金自動消込処理で入金予定の金額を考慮して消込処理を行うかどうかを制御
するフラグ</t>
  </si>
  <si>
    <t>金種考慮ＦＬＧ</t>
  </si>
  <si>
    <t>入金自動消込処理で入金予定の金種を考慮して消込処理を行うかどうかを制御
するフラグ</t>
  </si>
  <si>
    <t>手数料計算ＦＬＧ</t>
  </si>
  <si>
    <t>入金自動消込処理で手数料計算を行うかどうかを制御するフラグ</t>
  </si>
  <si>
    <t>金額考慮ＦＬＧが設定されている場合に入力可能</t>
    <rPh sb="0" eb="2">
      <t>キンガク</t>
    </rPh>
    <rPh sb="2" eb="4">
      <t>コウリョ</t>
    </rPh>
    <rPh sb="8" eb="10">
      <t>セッテイ</t>
    </rPh>
    <rPh sb="15" eb="17">
      <t>バアイ</t>
    </rPh>
    <rPh sb="18" eb="20">
      <t>ニュウリョク</t>
    </rPh>
    <rPh sb="20" eb="22">
      <t>カノウ</t>
    </rPh>
    <phoneticPr fontId="94"/>
  </si>
  <si>
    <t>入金先項目
手数料計算ＦＬＧを設定した場合は、決済方法マスタの設定に従って手数料計算を行う</t>
    <rPh sb="6" eb="9">
      <t>テスウリョウ</t>
    </rPh>
    <rPh sb="9" eb="11">
      <t>ケイサン</t>
    </rPh>
    <rPh sb="15" eb="17">
      <t>セッテイ</t>
    </rPh>
    <rPh sb="19" eb="21">
      <t>バアイ</t>
    </rPh>
    <rPh sb="23" eb="25">
      <t>ケッサイ</t>
    </rPh>
    <rPh sb="25" eb="27">
      <t>ホウホウ</t>
    </rPh>
    <rPh sb="31" eb="33">
      <t>セッテイ</t>
    </rPh>
    <rPh sb="34" eb="35">
      <t>シタガ</t>
    </rPh>
    <rPh sb="37" eb="40">
      <t>テスウリョウ</t>
    </rPh>
    <rPh sb="40" eb="42">
      <t>ケイサン</t>
    </rPh>
    <rPh sb="43" eb="44">
      <t>オコナ</t>
    </rPh>
    <phoneticPr fontId="94"/>
  </si>
  <si>
    <t>自動消込基準日遅延日数</t>
  </si>
  <si>
    <t>入金日に対して入金の自動消込処理を行う日付（自動消込基準日）までの日数</t>
  </si>
  <si>
    <t>入金先項目（任意）</t>
    <phoneticPr fontId="94"/>
  </si>
  <si>
    <t>買掛先ＣＤ</t>
  </si>
  <si>
    <t>発注先に対する買掛先</t>
  </si>
  <si>
    <t>取引先マスタで買掛先ＦＬＧが設定されている取引先ＣＤ</t>
    <rPh sb="0" eb="2">
      <t>トリヒキ</t>
    </rPh>
    <rPh sb="2" eb="3">
      <t>サキ</t>
    </rPh>
    <rPh sb="7" eb="9">
      <t>カイカケ</t>
    </rPh>
    <rPh sb="9" eb="10">
      <t>サキ</t>
    </rPh>
    <rPh sb="21" eb="23">
      <t>トリヒキ</t>
    </rPh>
    <rPh sb="23" eb="24">
      <t>サキ</t>
    </rPh>
    <phoneticPr fontId="94"/>
  </si>
  <si>
    <t>発注先項目（必須）</t>
    <rPh sb="0" eb="2">
      <t>ハッチュウ</t>
    </rPh>
    <rPh sb="2" eb="3">
      <t>サキ</t>
    </rPh>
    <rPh sb="3" eb="5">
      <t>コウモク</t>
    </rPh>
    <phoneticPr fontId="94"/>
  </si>
  <si>
    <t>発</t>
    <phoneticPr fontId="10"/>
  </si>
  <si>
    <t>ＶＭＩ購買部門ＣＤ</t>
  </si>
  <si>
    <t>ＶＭＩに対する仕入を計上する際の部門ＣＤ</t>
  </si>
  <si>
    <t>部門マスタで購買部門ＦＬＧが設定されている部門ＣＤ</t>
    <rPh sb="0" eb="2">
      <t>ブモン</t>
    </rPh>
    <rPh sb="6" eb="8">
      <t>コウバイ</t>
    </rPh>
    <rPh sb="8" eb="10">
      <t>ブモン</t>
    </rPh>
    <rPh sb="21" eb="23">
      <t>ブモン</t>
    </rPh>
    <phoneticPr fontId="94"/>
  </si>
  <si>
    <t>発注先項目（任意）</t>
    <rPh sb="6" eb="8">
      <t>ニンイ</t>
    </rPh>
    <phoneticPr fontId="94"/>
  </si>
  <si>
    <t>下請対象ＦＬＧ</t>
  </si>
  <si>
    <t>下請対象となる発注先を示すフラグ</t>
  </si>
  <si>
    <t>会社マスタの国ＣＤと一致する国ＣＤが設定されている場合に入力可
上記以外は入力不可（常に0）</t>
    <rPh sb="0" eb="2">
      <t>カイシャ</t>
    </rPh>
    <rPh sb="6" eb="7">
      <t>クニ</t>
    </rPh>
    <rPh sb="10" eb="12">
      <t>イッチ</t>
    </rPh>
    <rPh sb="14" eb="15">
      <t>クニ</t>
    </rPh>
    <rPh sb="18" eb="20">
      <t>セッテイ</t>
    </rPh>
    <rPh sb="25" eb="27">
      <t>バアイ</t>
    </rPh>
    <rPh sb="28" eb="30">
      <t>ニュウリョク</t>
    </rPh>
    <rPh sb="30" eb="31">
      <t>カ</t>
    </rPh>
    <rPh sb="32" eb="34">
      <t>ジョウキ</t>
    </rPh>
    <rPh sb="34" eb="36">
      <t>イガイ</t>
    </rPh>
    <rPh sb="37" eb="39">
      <t>ニュウリョク</t>
    </rPh>
    <rPh sb="39" eb="41">
      <t>フカ</t>
    </rPh>
    <rPh sb="42" eb="43">
      <t>ツネ</t>
    </rPh>
    <phoneticPr fontId="94"/>
  </si>
  <si>
    <t>発注先項目（任意）
発注先が下請対象となる場合は1を設定する
下請対象となる場合の制限
・計画外仕入（発注なし仕入）を行うことができない
・仕入後入荷は不可（入荷と同時に仕入計上する）</t>
    <rPh sb="0" eb="2">
      <t>ハッチュウ</t>
    </rPh>
    <rPh sb="2" eb="3">
      <t>サキ</t>
    </rPh>
    <rPh sb="3" eb="5">
      <t>コウモク</t>
    </rPh>
    <rPh sb="6" eb="8">
      <t>ニンイ</t>
    </rPh>
    <rPh sb="10" eb="12">
      <t>ハッチュウ</t>
    </rPh>
    <rPh sb="12" eb="13">
      <t>サキ</t>
    </rPh>
    <rPh sb="14" eb="16">
      <t>シタウ</t>
    </rPh>
    <rPh sb="16" eb="18">
      <t>タイショウ</t>
    </rPh>
    <rPh sb="21" eb="23">
      <t>バアイ</t>
    </rPh>
    <rPh sb="26" eb="28">
      <t>セッテイ</t>
    </rPh>
    <rPh sb="32" eb="34">
      <t>シタウ</t>
    </rPh>
    <rPh sb="34" eb="36">
      <t>タイショウ</t>
    </rPh>
    <rPh sb="39" eb="41">
      <t>バアイ</t>
    </rPh>
    <rPh sb="42" eb="44">
      <t>セイゲン</t>
    </rPh>
    <rPh sb="46" eb="48">
      <t>ケイカク</t>
    </rPh>
    <rPh sb="48" eb="49">
      <t>ガイ</t>
    </rPh>
    <rPh sb="49" eb="51">
      <t>シイ</t>
    </rPh>
    <rPh sb="52" eb="54">
      <t>ハッチュウ</t>
    </rPh>
    <rPh sb="56" eb="58">
      <t>シイ</t>
    </rPh>
    <rPh sb="60" eb="61">
      <t>オコナ</t>
    </rPh>
    <rPh sb="71" eb="73">
      <t>シイ</t>
    </rPh>
    <rPh sb="73" eb="74">
      <t>ゴ</t>
    </rPh>
    <rPh sb="74" eb="76">
      <t>ニュウカ</t>
    </rPh>
    <rPh sb="77" eb="79">
      <t>フカ</t>
    </rPh>
    <rPh sb="80" eb="82">
      <t>ニュウカ</t>
    </rPh>
    <rPh sb="83" eb="85">
      <t>ドウジ</t>
    </rPh>
    <rPh sb="86" eb="88">
      <t>シイ</t>
    </rPh>
    <rPh sb="88" eb="90">
      <t>ケイジョウ</t>
    </rPh>
    <phoneticPr fontId="94"/>
  </si>
  <si>
    <t>注文書表示ＣＤ</t>
  </si>
  <si>
    <t>注文書の表示内容を表すＣＤ</t>
  </si>
  <si>
    <t>注文書表示マスタに登録されている注文書表示ＣＤ</t>
    <rPh sb="0" eb="3">
      <t>チュウモンショ</t>
    </rPh>
    <rPh sb="3" eb="5">
      <t>ヒョウジ</t>
    </rPh>
    <rPh sb="9" eb="11">
      <t>トウロク</t>
    </rPh>
    <rPh sb="16" eb="19">
      <t>チュウモンショ</t>
    </rPh>
    <rPh sb="19" eb="21">
      <t>ヒョウジ</t>
    </rPh>
    <phoneticPr fontId="94"/>
  </si>
  <si>
    <t xml:space="preserve">発注先項目（任意）
</t>
    <phoneticPr fontId="94"/>
  </si>
  <si>
    <t>会社マスタに登録されている注文書表示ＣＤを参照する</t>
    <rPh sb="0" eb="2">
      <t>カイシャ</t>
    </rPh>
    <rPh sb="6" eb="8">
      <t>トウロク</t>
    </rPh>
    <rPh sb="13" eb="16">
      <t>チュウモンショ</t>
    </rPh>
    <rPh sb="16" eb="18">
      <t>ヒョウジ</t>
    </rPh>
    <rPh sb="21" eb="23">
      <t>サンショウ</t>
    </rPh>
    <phoneticPr fontId="94"/>
  </si>
  <si>
    <t>発注先納品書ＣＤ</t>
  </si>
  <si>
    <t>発注先に対する納品書のフォームを示す伝票帳票ＣＤ</t>
  </si>
  <si>
    <t>発注先項目（任意）
発注先ごとに納品書のフォーム・行数を変更したい場合に設定する</t>
    <rPh sb="10" eb="12">
      <t>ハッチュウ</t>
    </rPh>
    <rPh sb="12" eb="13">
      <t>サキ</t>
    </rPh>
    <rPh sb="16" eb="18">
      <t>ノウヒン</t>
    </rPh>
    <rPh sb="18" eb="19">
      <t>ショ</t>
    </rPh>
    <rPh sb="25" eb="27">
      <t>ギョウスウ</t>
    </rPh>
    <rPh sb="28" eb="30">
      <t>ヘンコウ</t>
    </rPh>
    <rPh sb="33" eb="35">
      <t>バアイ</t>
    </rPh>
    <rPh sb="36" eb="38">
      <t>セッテイ</t>
    </rPh>
    <phoneticPr fontId="94"/>
  </si>
  <si>
    <t>納品書を発行しない</t>
    <rPh sb="0" eb="3">
      <t>ノウヒンショ</t>
    </rPh>
    <rPh sb="4" eb="6">
      <t>ハッコウ</t>
    </rPh>
    <phoneticPr fontId="94"/>
  </si>
  <si>
    <t>支払繰越回数</t>
  </si>
  <si>
    <t>仕入データが支払締の対象として含まれるまでに支払締処理が行われる回数</t>
  </si>
  <si>
    <t>発注先項目（必須）
支払締日が10日、15日、20日、25日と設定されており、５日仕入を20日支払締の対象とする場合は支払繰越回数に2を設定する
品目マスタに支払繰越回数が指定されている場合は、品目マスタの支払繰越回数が優先される</t>
    <rPh sb="3" eb="5">
      <t>コウモク</t>
    </rPh>
    <rPh sb="6" eb="8">
      <t>ヒッシュ</t>
    </rPh>
    <rPh sb="10" eb="12">
      <t>シハラ</t>
    </rPh>
    <rPh sb="12" eb="13">
      <t>シ</t>
    </rPh>
    <rPh sb="13" eb="14">
      <t>ビ</t>
    </rPh>
    <rPh sb="17" eb="18">
      <t>ニチ</t>
    </rPh>
    <rPh sb="21" eb="22">
      <t>ニチ</t>
    </rPh>
    <rPh sb="25" eb="26">
      <t>ニチ</t>
    </rPh>
    <rPh sb="29" eb="30">
      <t>ニチ</t>
    </rPh>
    <rPh sb="31" eb="33">
      <t>セッテイ</t>
    </rPh>
    <rPh sb="40" eb="41">
      <t>ニチ</t>
    </rPh>
    <rPh sb="41" eb="43">
      <t>シイ</t>
    </rPh>
    <rPh sb="46" eb="47">
      <t>ニチ</t>
    </rPh>
    <rPh sb="47" eb="49">
      <t>シハラ</t>
    </rPh>
    <rPh sb="49" eb="50">
      <t>シ</t>
    </rPh>
    <rPh sb="51" eb="53">
      <t>タイショウ</t>
    </rPh>
    <rPh sb="56" eb="58">
      <t>バアイ</t>
    </rPh>
    <rPh sb="59" eb="61">
      <t>シハラ</t>
    </rPh>
    <rPh sb="61" eb="63">
      <t>クリコシ</t>
    </rPh>
    <rPh sb="63" eb="65">
      <t>カイスウ</t>
    </rPh>
    <rPh sb="68" eb="70">
      <t>セッテイ</t>
    </rPh>
    <rPh sb="74" eb="76">
      <t>ヒンモク</t>
    </rPh>
    <rPh sb="80" eb="82">
      <t>シハラ</t>
    </rPh>
    <rPh sb="82" eb="84">
      <t>クリコシ</t>
    </rPh>
    <rPh sb="84" eb="86">
      <t>カイスウ</t>
    </rPh>
    <rPh sb="87" eb="89">
      <t>シテイ</t>
    </rPh>
    <rPh sb="94" eb="96">
      <t>バアイ</t>
    </rPh>
    <rPh sb="98" eb="100">
      <t>ヒンモク</t>
    </rPh>
    <rPh sb="104" eb="106">
      <t>シハラ</t>
    </rPh>
    <rPh sb="106" eb="108">
      <t>クリコシ</t>
    </rPh>
    <rPh sb="108" eb="110">
      <t>カイスウ</t>
    </rPh>
    <rPh sb="111" eb="113">
      <t>ユウセン</t>
    </rPh>
    <phoneticPr fontId="94"/>
  </si>
  <si>
    <t>発注先部署</t>
  </si>
  <si>
    <t>発注先に対する部署名
帳票に発注先の情報を出力する際に使用される</t>
  </si>
  <si>
    <t>発注先項目（任意）</t>
    <rPh sb="3" eb="5">
      <t>コウモク</t>
    </rPh>
    <rPh sb="6" eb="8">
      <t>ニンイ</t>
    </rPh>
    <phoneticPr fontId="94"/>
  </si>
  <si>
    <t>発注先部署を出力しない</t>
    <rPh sb="0" eb="2">
      <t>ハッチュウ</t>
    </rPh>
    <rPh sb="2" eb="3">
      <t>サキ</t>
    </rPh>
    <rPh sb="3" eb="5">
      <t>ブショ</t>
    </rPh>
    <rPh sb="6" eb="8">
      <t>シュツリョク</t>
    </rPh>
    <phoneticPr fontId="94"/>
  </si>
  <si>
    <t>発注先担当者</t>
  </si>
  <si>
    <t>発注先に対する担当者名
帳票に発注先の情報を出力する際に使用される</t>
  </si>
  <si>
    <t>発注先項目（任意）</t>
    <rPh sb="3" eb="5">
      <t>コウモク</t>
    </rPh>
    <phoneticPr fontId="94"/>
  </si>
  <si>
    <t>発注先担当者を出力しない</t>
    <rPh sb="3" eb="6">
      <t>タントウシャ</t>
    </rPh>
    <rPh sb="7" eb="9">
      <t>シュツリョク</t>
    </rPh>
    <phoneticPr fontId="94"/>
  </si>
  <si>
    <t>発注先担当者敬称</t>
  </si>
  <si>
    <t>発注先に対する担当者敬称
帳票に発注先の情報を出力する際に使用される</t>
  </si>
  <si>
    <t>発注先担当者敬称を出力しない</t>
    <rPh sb="9" eb="11">
      <t>シュツリョク</t>
    </rPh>
    <phoneticPr fontId="94"/>
  </si>
  <si>
    <t>購買単価取得区分</t>
  </si>
  <si>
    <t>購買単価を取得する際の基準日を制御する区分</t>
  </si>
  <si>
    <r>
      <t xml:space="preserve">定数：購買単価取得区分
</t>
    </r>
    <r>
      <rPr>
        <sz val="8"/>
        <color rgb="FFFF0000"/>
        <rFont val="Meiryo UI"/>
        <family val="3"/>
        <charset val="128"/>
      </rPr>
      <t>1: 発注日</t>
    </r>
    <r>
      <rPr>
        <sz val="8"/>
        <rFont val="Meiryo UI"/>
        <family val="3"/>
        <charset val="128"/>
      </rPr>
      <t xml:space="preserve">
2: 入荷予定日
3: 仕入予定日</t>
    </r>
    <rPh sb="3" eb="5">
      <t>コウバイ</t>
    </rPh>
    <phoneticPr fontId="94"/>
  </si>
  <si>
    <t>発注先項目（任意）
発注日を基準として購買単価を取得する場合は1を設定する
入荷予定日を基準として購買単価を取得する場合は2を設定する
仕入予定日を基準として購買単価を取得する場合は3を設定する</t>
    <rPh sb="0" eb="2">
      <t>ハッチュウ</t>
    </rPh>
    <rPh sb="2" eb="3">
      <t>サキ</t>
    </rPh>
    <rPh sb="3" eb="5">
      <t>コウモク</t>
    </rPh>
    <rPh sb="6" eb="8">
      <t>ニンイ</t>
    </rPh>
    <phoneticPr fontId="94"/>
  </si>
  <si>
    <t>会社マスタに登録されている購買単価取得区分を参照する</t>
    <rPh sb="6" eb="8">
      <t>トウロク</t>
    </rPh>
    <phoneticPr fontId="94"/>
  </si>
  <si>
    <t>購買単価変更許可ＦＬＧ</t>
  </si>
  <si>
    <t>発注時の購買単価及び仮単価フラグを変更可能にするかどうかを制御するフラ
グ
対象機能
・発注登録
・発注予定登録
・計画外仕入登録
・受領インボイス登録</t>
  </si>
  <si>
    <t>発注先項目
ある発注先・品目の発注に対して取引先マスタの購買単価変更許可ＦＬＧ、品目マスタの購買単価変更許可ＦＬＧのどちらも設定されていない場合は、発注時の購買単価は変更不可となる
※上記の場合はマスタが必須となり、マスタから単価情報が取得できない場合は発注登録できない</t>
    <rPh sb="0" eb="2">
      <t>ハッチュウ</t>
    </rPh>
    <rPh sb="2" eb="3">
      <t>サキ</t>
    </rPh>
    <rPh sb="3" eb="5">
      <t>コウモク</t>
    </rPh>
    <rPh sb="8" eb="10">
      <t>ハッチュウ</t>
    </rPh>
    <rPh sb="10" eb="11">
      <t>サキ</t>
    </rPh>
    <rPh sb="12" eb="14">
      <t>ヒンモク</t>
    </rPh>
    <rPh sb="15" eb="17">
      <t>ハッチュウ</t>
    </rPh>
    <rPh sb="18" eb="19">
      <t>タイ</t>
    </rPh>
    <rPh sb="21" eb="23">
      <t>トリヒキ</t>
    </rPh>
    <rPh sb="23" eb="24">
      <t>サキ</t>
    </rPh>
    <rPh sb="28" eb="30">
      <t>コウバイ</t>
    </rPh>
    <rPh sb="30" eb="32">
      <t>タンカ</t>
    </rPh>
    <rPh sb="32" eb="34">
      <t>ヘンコウ</t>
    </rPh>
    <rPh sb="34" eb="36">
      <t>キョカ</t>
    </rPh>
    <rPh sb="40" eb="42">
      <t>ヒンモク</t>
    </rPh>
    <rPh sb="46" eb="48">
      <t>コウバイ</t>
    </rPh>
    <rPh sb="48" eb="50">
      <t>タンカ</t>
    </rPh>
    <rPh sb="50" eb="52">
      <t>ヘンコウ</t>
    </rPh>
    <rPh sb="52" eb="54">
      <t>キョカ</t>
    </rPh>
    <rPh sb="62" eb="64">
      <t>セッテイ</t>
    </rPh>
    <rPh sb="70" eb="72">
      <t>バアイ</t>
    </rPh>
    <rPh sb="74" eb="76">
      <t>ハッチュウ</t>
    </rPh>
    <rPh sb="76" eb="77">
      <t>ジ</t>
    </rPh>
    <rPh sb="78" eb="80">
      <t>コウバイ</t>
    </rPh>
    <rPh sb="80" eb="82">
      <t>タンカ</t>
    </rPh>
    <rPh sb="83" eb="85">
      <t>ヘンコウ</t>
    </rPh>
    <rPh sb="85" eb="87">
      <t>フカ</t>
    </rPh>
    <rPh sb="92" eb="94">
      <t>ジョウキ</t>
    </rPh>
    <rPh sb="95" eb="97">
      <t>バアイ</t>
    </rPh>
    <rPh sb="102" eb="104">
      <t>ヒッス</t>
    </rPh>
    <rPh sb="113" eb="115">
      <t>タンカ</t>
    </rPh>
    <rPh sb="115" eb="117">
      <t>ジョウホウ</t>
    </rPh>
    <rPh sb="118" eb="120">
      <t>シュトク</t>
    </rPh>
    <rPh sb="124" eb="126">
      <t>バアイ</t>
    </rPh>
    <rPh sb="127" eb="129">
      <t>ハッチュウ</t>
    </rPh>
    <rPh sb="129" eb="131">
      <t>トウロク</t>
    </rPh>
    <phoneticPr fontId="94"/>
  </si>
  <si>
    <t>仕入金額端数処理区分</t>
  </si>
  <si>
    <t>仕入金額（単価×数量）を計算する際の端数処理方法</t>
  </si>
  <si>
    <t>発注先項目（必須）</t>
    <rPh sb="3" eb="5">
      <t>コウモク</t>
    </rPh>
    <rPh sb="6" eb="8">
      <t>ヒッス</t>
    </rPh>
    <phoneticPr fontId="94"/>
  </si>
  <si>
    <t>仕入税額端数処理区分</t>
  </si>
  <si>
    <t>仕入金額に対する税額を計算する際の端数処理方法</t>
  </si>
  <si>
    <t>発注先項目（必須）</t>
    <rPh sb="6" eb="8">
      <t>ヒッス</t>
    </rPh>
    <phoneticPr fontId="94"/>
  </si>
  <si>
    <t>仕入税計算区分</t>
    <phoneticPr fontId="10"/>
  </si>
  <si>
    <t>仕入伝票に対する税計算を行う単位を制御する区分</t>
  </si>
  <si>
    <r>
      <t xml:space="preserve">定数：税計算区分
1：行単位
</t>
    </r>
    <r>
      <rPr>
        <sz val="8"/>
        <color rgb="FFFF0000"/>
        <rFont val="Meiryo UI"/>
        <family val="3"/>
        <charset val="128"/>
      </rPr>
      <t>2：伝票単位</t>
    </r>
    <phoneticPr fontId="94"/>
  </si>
  <si>
    <t>仕入税ＣＤ</t>
  </si>
  <si>
    <t>仕入関連の取引で使用される税ＣＤ
仕入税ＣＤを取得する際の優先順位
取引先の仕入税優先ＦＬＧがオフ：
品目⇒取引先⇒会社
取引先の仕入税優先ＦＬＧがオン：
取引先⇒品目⇒会社</t>
  </si>
  <si>
    <t>税マスタで仕入ＦＬＧが設定されている税ＣＤ</t>
    <rPh sb="0" eb="1">
      <t>ゼイ</t>
    </rPh>
    <rPh sb="5" eb="7">
      <t>シイ</t>
    </rPh>
    <rPh sb="11" eb="13">
      <t>セッテイ</t>
    </rPh>
    <rPh sb="18" eb="19">
      <t>ゼイ</t>
    </rPh>
    <phoneticPr fontId="94"/>
  </si>
  <si>
    <t>取引先マスタの仕入税優先ＦＬＧがオフ：
会社補助マスタの仕入税ＣＤを参照する
取引先マスタの仕入優先ＦＬＧがオン：
品目マスタ（品目補助マスタ）の仕入税ＣＤを参照する</t>
    <rPh sb="0" eb="2">
      <t>トリヒキ</t>
    </rPh>
    <rPh sb="2" eb="3">
      <t>サキ</t>
    </rPh>
    <rPh sb="7" eb="9">
      <t>シイレ</t>
    </rPh>
    <rPh sb="9" eb="10">
      <t>ゼイ</t>
    </rPh>
    <rPh sb="10" eb="12">
      <t>ユウセン</t>
    </rPh>
    <rPh sb="20" eb="22">
      <t>カイシャ</t>
    </rPh>
    <rPh sb="22" eb="24">
      <t>ホジョ</t>
    </rPh>
    <rPh sb="28" eb="30">
      <t>シイレ</t>
    </rPh>
    <rPh sb="30" eb="31">
      <t>ゼイ</t>
    </rPh>
    <rPh sb="34" eb="36">
      <t>サンショウ</t>
    </rPh>
    <rPh sb="40" eb="42">
      <t>トリヒキ</t>
    </rPh>
    <rPh sb="42" eb="43">
      <t>サキ</t>
    </rPh>
    <rPh sb="47" eb="49">
      <t>シイレ</t>
    </rPh>
    <rPh sb="49" eb="51">
      <t>ユウセン</t>
    </rPh>
    <rPh sb="59" eb="61">
      <t>ヒンモク</t>
    </rPh>
    <rPh sb="65" eb="67">
      <t>ヒンモク</t>
    </rPh>
    <rPh sb="67" eb="69">
      <t>ホジョ</t>
    </rPh>
    <rPh sb="74" eb="76">
      <t>シイレ</t>
    </rPh>
    <rPh sb="76" eb="77">
      <t>ゼイ</t>
    </rPh>
    <rPh sb="80" eb="82">
      <t>サンショウ</t>
    </rPh>
    <phoneticPr fontId="94"/>
  </si>
  <si>
    <t>仕入税優先ＦＬＧ</t>
  </si>
  <si>
    <t>仕入税ＣＤの取得を品目より優先することを制御するフラグ</t>
  </si>
  <si>
    <t>発注先項目
発注先に対する仕入税ＣＤと品目マスタの仕入税ＣＤが登録されている場合に発注の仕入税ＣＤを優先させる場合は1を設定する</t>
    <rPh sb="6" eb="8">
      <t>ハッチュウ</t>
    </rPh>
    <rPh sb="8" eb="9">
      <t>サキ</t>
    </rPh>
    <rPh sb="10" eb="11">
      <t>タイ</t>
    </rPh>
    <rPh sb="13" eb="15">
      <t>シイ</t>
    </rPh>
    <rPh sb="15" eb="16">
      <t>ゼイ</t>
    </rPh>
    <rPh sb="19" eb="21">
      <t>ヒンモク</t>
    </rPh>
    <rPh sb="25" eb="27">
      <t>シイ</t>
    </rPh>
    <rPh sb="27" eb="28">
      <t>ゼイ</t>
    </rPh>
    <rPh sb="31" eb="33">
      <t>トウロク</t>
    </rPh>
    <rPh sb="38" eb="40">
      <t>バアイ</t>
    </rPh>
    <rPh sb="41" eb="43">
      <t>ハッチュウ</t>
    </rPh>
    <rPh sb="44" eb="46">
      <t>シイ</t>
    </rPh>
    <rPh sb="46" eb="47">
      <t>ゼイ</t>
    </rPh>
    <rPh sb="50" eb="52">
      <t>ユウセン</t>
    </rPh>
    <rPh sb="55" eb="57">
      <t>バアイ</t>
    </rPh>
    <rPh sb="60" eb="62">
      <t>セッテイ</t>
    </rPh>
    <phoneticPr fontId="94"/>
  </si>
  <si>
    <t>案件別注文書ＦＬＧ</t>
  </si>
  <si>
    <t>注文書を案件別に出力するかを制御するフラグ
フラグを設定した場合は注文書を案件別に出力する</t>
  </si>
  <si>
    <t>発注先項目</t>
    <phoneticPr fontId="94"/>
  </si>
  <si>
    <t>案件別債務管理ＦＬＧ</t>
  </si>
  <si>
    <t>債務管理（買掛／支払）を案件別に行うかを制御するフラグ
フラグを設定した場合は案件情報の債権管理フラグによらず、案件ごとに債権
管理を行う
フラグを設定しない場合は案件情報の債権管理フラグに従って債権管理を行う</t>
  </si>
  <si>
    <t>案件別注文書ＦＬＧが設定されている場合に入力可
上記以外は入力不可（常に0）</t>
    <rPh sb="0" eb="2">
      <t>アンケン</t>
    </rPh>
    <rPh sb="2" eb="3">
      <t>ベツ</t>
    </rPh>
    <rPh sb="3" eb="6">
      <t>チュウモンショ</t>
    </rPh>
    <rPh sb="10" eb="12">
      <t>セッテイ</t>
    </rPh>
    <rPh sb="17" eb="19">
      <t>バアイ</t>
    </rPh>
    <rPh sb="20" eb="22">
      <t>ニュウリョク</t>
    </rPh>
    <rPh sb="22" eb="23">
      <t>カ</t>
    </rPh>
    <rPh sb="24" eb="26">
      <t>ジョウキ</t>
    </rPh>
    <rPh sb="26" eb="28">
      <t>イガイ</t>
    </rPh>
    <rPh sb="29" eb="31">
      <t>ニュウリョク</t>
    </rPh>
    <rPh sb="31" eb="33">
      <t>フカ</t>
    </rPh>
    <rPh sb="34" eb="35">
      <t>ツネ</t>
    </rPh>
    <phoneticPr fontId="94"/>
  </si>
  <si>
    <t>発注先項目</t>
    <rPh sb="0" eb="3">
      <t>ハッチュウサキ</t>
    </rPh>
    <rPh sb="3" eb="5">
      <t>コウモク</t>
    </rPh>
    <phoneticPr fontId="94"/>
  </si>
  <si>
    <t>仕入ロット明細分割区分</t>
  </si>
  <si>
    <t>１つの発注予定に対して複数のロットＮＯ・サブロットＮＯを入荷する場合に
、ロットＮＯ・サブロットＮＯごとに仕入実績を計上するかどうかを制御する
区分
※仕入実績の単位で仕入金額（単価×数量）が計算される
※入荷前に仕入計上する場合は本項目は関係しない
※入荷同時仕入の場合、入荷実績を同時に登録した範囲で仕入実績が作成され
る
※入荷後仕入の場合は、仕入実績画面での検索処理で本項目を参照して仕入計
上するデータが表示される</t>
  </si>
  <si>
    <t>発注先項目（必須）
複数のロットＮＯ・サブロットＮＯを入荷する場合に、仕入実績を計上する方法を設定する
1：ロットＮＯ・サブロットＮＯごと仕入計上する
2：ロットＮＯごとに仕入計上する
3：ロットＮＯ・サブロットＮＯごとに仕入計上する</t>
    <rPh sb="0" eb="2">
      <t>ハッチュウ</t>
    </rPh>
    <rPh sb="2" eb="3">
      <t>サキ</t>
    </rPh>
    <rPh sb="6" eb="8">
      <t>ヒッス</t>
    </rPh>
    <rPh sb="10" eb="12">
      <t>フクスウ</t>
    </rPh>
    <rPh sb="27" eb="29">
      <t>ニュウカ</t>
    </rPh>
    <rPh sb="35" eb="37">
      <t>シイ</t>
    </rPh>
    <rPh sb="40" eb="42">
      <t>ケイジョウ</t>
    </rPh>
    <rPh sb="44" eb="46">
      <t>ホウホウ</t>
    </rPh>
    <rPh sb="47" eb="49">
      <t>セッテイ</t>
    </rPh>
    <rPh sb="70" eb="72">
      <t>シイ</t>
    </rPh>
    <rPh sb="72" eb="74">
      <t>ケイジョウ</t>
    </rPh>
    <rPh sb="88" eb="90">
      <t>シイ</t>
    </rPh>
    <rPh sb="90" eb="92">
      <t>ケイジョウ</t>
    </rPh>
    <rPh sb="114" eb="116">
      <t>シイ</t>
    </rPh>
    <rPh sb="116" eb="118">
      <t>ケイジョウ</t>
    </rPh>
    <phoneticPr fontId="94"/>
  </si>
  <si>
    <t>支給積送管理区分</t>
  </si>
  <si>
    <t>出荷機能を使用した支給処理で着荷処理が必要かどうか、及び着荷処理が必要
な場合は、出荷済み着荷登録前の状態を出荷側の積送在庫とするか入荷側の積
送在庫を制御する区分</t>
  </si>
  <si>
    <t>定数：支給積送管理区分
1：着荷登録不要（積送管理しない）
2：着荷登録必要（積送：出荷側）
3：着荷登録必要（積送：入荷側）</t>
    <phoneticPr fontId="94"/>
  </si>
  <si>
    <t>発注先項目（必須）
出荷した時点で外注先に対する在庫とし、着荷確認が不要な場合は1を設定する
着荷処理を行うまでは出荷側における積送在庫（使用不可な状態）とする場合は2を設定する
着荷処理を行うまでは入荷側における積送在庫（使用不可な状態）とする場合は3を設定する</t>
    <rPh sb="10" eb="12">
      <t>シュッカ</t>
    </rPh>
    <rPh sb="14" eb="16">
      <t>ジテン</t>
    </rPh>
    <rPh sb="17" eb="20">
      <t>ガイチュウサキ</t>
    </rPh>
    <rPh sb="21" eb="22">
      <t>タイ</t>
    </rPh>
    <rPh sb="24" eb="26">
      <t>ザイコ</t>
    </rPh>
    <rPh sb="29" eb="31">
      <t>チャッカ</t>
    </rPh>
    <rPh sb="31" eb="33">
      <t>カクニン</t>
    </rPh>
    <rPh sb="34" eb="36">
      <t>フヨウ</t>
    </rPh>
    <rPh sb="37" eb="39">
      <t>バアイ</t>
    </rPh>
    <rPh sb="42" eb="44">
      <t>セッテイ</t>
    </rPh>
    <rPh sb="48" eb="50">
      <t>チャッカ</t>
    </rPh>
    <rPh sb="50" eb="52">
      <t>ショリ</t>
    </rPh>
    <rPh sb="53" eb="54">
      <t>オコナ</t>
    </rPh>
    <rPh sb="58" eb="60">
      <t>シュッカ</t>
    </rPh>
    <rPh sb="60" eb="61">
      <t>ガワ</t>
    </rPh>
    <rPh sb="65" eb="66">
      <t>セキ</t>
    </rPh>
    <rPh sb="66" eb="67">
      <t>ソウ</t>
    </rPh>
    <rPh sb="67" eb="69">
      <t>ザイコ</t>
    </rPh>
    <rPh sb="70" eb="74">
      <t>シヨウフカ</t>
    </rPh>
    <rPh sb="75" eb="77">
      <t>ジョウタイ</t>
    </rPh>
    <rPh sb="81" eb="83">
      <t>バアイ</t>
    </rPh>
    <rPh sb="86" eb="88">
      <t>セッテイ</t>
    </rPh>
    <rPh sb="102" eb="104">
      <t>ニュウカ</t>
    </rPh>
    <phoneticPr fontId="94"/>
  </si>
  <si>
    <t>有償支給先ＦＬＧ</t>
  </si>
  <si>
    <t>有償支給先となるかどうかを制御するフラグ</t>
  </si>
  <si>
    <t>外注単価区分</t>
  </si>
  <si>
    <t>外注品の購買単価の取得方法を制御する区分</t>
    <phoneticPr fontId="10"/>
  </si>
  <si>
    <t>定数：外注単価区分
1: 加工単価+有償支給単価
2: 加工単価
有償支給先ＦＬＧが設定されていない場合は入力不可（常にNULL）</t>
    <rPh sb="3" eb="5">
      <t>ガイチュウ</t>
    </rPh>
    <rPh sb="5" eb="7">
      <t>タンカ</t>
    </rPh>
    <rPh sb="7" eb="9">
      <t>クブン</t>
    </rPh>
    <phoneticPr fontId="94"/>
  </si>
  <si>
    <t>発注先項目（任意）
購買単価を加工単価マスタと有償支給単価マスタから決定する場合は1を指定する
※加工単価マスタの単価には有償支給品の単価を含めない単価を指定する
購買単価を加工単価マスタのみから決定する場合は2を指定する
※加工単価マスタの単価には有償支給品の単価を含めた単価を指定する</t>
    <phoneticPr fontId="94"/>
  </si>
  <si>
    <t>会社マスタに登録されてい外注単価区分を参照する</t>
    <rPh sb="6" eb="8">
      <t>トウロク</t>
    </rPh>
    <phoneticPr fontId="94"/>
  </si>
  <si>
    <t>支給計上区分</t>
  </si>
  <si>
    <t>有償支給計上を行うタイミングを制御する区分</t>
  </si>
  <si>
    <r>
      <t xml:space="preserve">定数：支給計上区分
1：出荷基準
</t>
    </r>
    <r>
      <rPr>
        <sz val="8"/>
        <color rgb="FFFF0000"/>
        <rFont val="Meiryo UI"/>
        <family val="3"/>
        <charset val="128"/>
      </rPr>
      <t>2：着荷基準</t>
    </r>
    <r>
      <rPr>
        <sz val="8"/>
        <rFont val="Meiryo UI"/>
        <family val="3"/>
        <charset val="128"/>
      </rPr>
      <t xml:space="preserve">
3：使用基準
有償支給先ＦＬＧが設定されていない場合は入力不可（常にNULL）
有償支給先ＦＬＧが設定されている場合は以下に従う
・下請対象ＦＬＧが設定されている場合は入力不可で３が設定される
・下請対象ＦＬＧが設定されていない、かつ支給積送管理区分に1が設定されている場合は1もしくは3が入力可能
・下請対象ＦＬＧが設定されていない、かつ支給積送管理区分に1以外が設定されている場合は2もしくは3が入力可能
</t>
    </r>
    <rPh sb="3" eb="5">
      <t>シキュウ</t>
    </rPh>
    <rPh sb="26" eb="28">
      <t>シヨウ</t>
    </rPh>
    <rPh sb="28" eb="30">
      <t>キジュン</t>
    </rPh>
    <rPh sb="82" eb="84">
      <t>バアイ</t>
    </rPh>
    <rPh sb="85" eb="87">
      <t>イカ</t>
    </rPh>
    <rPh sb="88" eb="89">
      <t>シタガ</t>
    </rPh>
    <phoneticPr fontId="94"/>
  </si>
  <si>
    <t>発注先項目（任意）
有償支給実績の計上（有償支給金額の計上、他社資産への振替）を出荷計上時のタイミングとする場合は1を設定する
※有償支給単価は出庫予定日で取得する
有償支給実績の計上を外注先に対する着荷計上時のタイミングとする場合は2を設定する
※有償支給単価は着荷予定日で取得する
有償支給実績の計上を外注先での投入実績や出庫実績と同じタイミングとする場合は3を設定する
※有償支給単価は使用予定日で取得する</t>
    <rPh sb="6" eb="8">
      <t>ニンイ</t>
    </rPh>
    <rPh sb="40" eb="42">
      <t>シュッカ</t>
    </rPh>
    <rPh sb="42" eb="44">
      <t>ケイジョウ</t>
    </rPh>
    <rPh sb="44" eb="45">
      <t>ジ</t>
    </rPh>
    <rPh sb="54" eb="56">
      <t>バアイ</t>
    </rPh>
    <rPh sb="59" eb="61">
      <t>セッテイ</t>
    </rPh>
    <rPh sb="65" eb="69">
      <t>ユウショウシキュウ</t>
    </rPh>
    <rPh sb="69" eb="71">
      <t>タンカ</t>
    </rPh>
    <rPh sb="72" eb="74">
      <t>シュッコ</t>
    </rPh>
    <rPh sb="74" eb="77">
      <t>ヨテイビ</t>
    </rPh>
    <rPh sb="78" eb="80">
      <t>シュトク</t>
    </rPh>
    <rPh sb="84" eb="86">
      <t>ユウショウ</t>
    </rPh>
    <rPh sb="86" eb="88">
      <t>シキュウ</t>
    </rPh>
    <rPh sb="88" eb="90">
      <t>ジッセキ</t>
    </rPh>
    <rPh sb="91" eb="93">
      <t>ケイジョウ</t>
    </rPh>
    <rPh sb="94" eb="97">
      <t>ガイチュウサキ</t>
    </rPh>
    <rPh sb="98" eb="99">
      <t>タイ</t>
    </rPh>
    <rPh sb="101" eb="103">
      <t>チャッカ</t>
    </rPh>
    <rPh sb="103" eb="105">
      <t>ケイジョウ</t>
    </rPh>
    <rPh sb="105" eb="106">
      <t>トキ</t>
    </rPh>
    <rPh sb="115" eb="117">
      <t>バアイ</t>
    </rPh>
    <rPh sb="120" eb="122">
      <t>セッテイ</t>
    </rPh>
    <rPh sb="126" eb="128">
      <t>ユウショウ</t>
    </rPh>
    <rPh sb="128" eb="130">
      <t>シキュウ</t>
    </rPh>
    <rPh sb="130" eb="132">
      <t>タンカ</t>
    </rPh>
    <rPh sb="133" eb="135">
      <t>チャッカ</t>
    </rPh>
    <rPh sb="135" eb="138">
      <t>ヨテイビ</t>
    </rPh>
    <rPh sb="139" eb="141">
      <t>シュトク</t>
    </rPh>
    <rPh sb="145" eb="147">
      <t>ユウショウ</t>
    </rPh>
    <rPh sb="147" eb="149">
      <t>シキュウ</t>
    </rPh>
    <rPh sb="149" eb="151">
      <t>ジッセキ</t>
    </rPh>
    <rPh sb="152" eb="154">
      <t>ケイジョウ</t>
    </rPh>
    <rPh sb="155" eb="158">
      <t>ガイチュウサキ</t>
    </rPh>
    <rPh sb="160" eb="162">
      <t>トウニュウ</t>
    </rPh>
    <rPh sb="162" eb="164">
      <t>ジッセキ</t>
    </rPh>
    <rPh sb="165" eb="167">
      <t>シュッコ</t>
    </rPh>
    <rPh sb="167" eb="169">
      <t>ジッセキ</t>
    </rPh>
    <rPh sb="170" eb="171">
      <t>オナ</t>
    </rPh>
    <rPh sb="180" eb="182">
      <t>バアイ</t>
    </rPh>
    <rPh sb="185" eb="187">
      <t>セッテイ</t>
    </rPh>
    <rPh sb="191" eb="193">
      <t>ユウショウ</t>
    </rPh>
    <rPh sb="193" eb="195">
      <t>シキュウ</t>
    </rPh>
    <rPh sb="195" eb="197">
      <t>タンカ</t>
    </rPh>
    <rPh sb="198" eb="200">
      <t>シヨウ</t>
    </rPh>
    <rPh sb="200" eb="203">
      <t>ヨテイビ</t>
    </rPh>
    <rPh sb="204" eb="206">
      <t>シュトク</t>
    </rPh>
    <phoneticPr fontId="94"/>
  </si>
  <si>
    <t>支給単価変更許可ＦＬＧ</t>
  </si>
  <si>
    <t>支給予定登録時に有償支給単価を変更可能にするかどうかを制御するフラグ
対象機能
・移動・移送予定登録</t>
  </si>
  <si>
    <t>有償支給先ＦＬＧが設定されていない場合は入力不可（常に0）</t>
    <rPh sb="9" eb="11">
      <t>セッテイ</t>
    </rPh>
    <rPh sb="17" eb="19">
      <t>バアイ</t>
    </rPh>
    <rPh sb="20" eb="22">
      <t>ニュウリョク</t>
    </rPh>
    <rPh sb="22" eb="24">
      <t>フカ</t>
    </rPh>
    <rPh sb="25" eb="26">
      <t>ツネ</t>
    </rPh>
    <phoneticPr fontId="94"/>
  </si>
  <si>
    <t>発注先項目
ある発注先（支給先）・品目の支給予定を登録する際に取引先マスタの支給単価変更許可ＦＬＧ、品目マスタの支給単価変更許可ＦＬＧのどちらも設定されていない場合は、支給予定を登録する際の有償支給単価は変更不可となる
※上記の場合はマスタが必須となり、マスタから単価情報が取得できない場合は支給予定を登録することができない</t>
    <rPh sb="0" eb="2">
      <t>ハッチュウ</t>
    </rPh>
    <rPh sb="2" eb="3">
      <t>サキ</t>
    </rPh>
    <rPh sb="3" eb="5">
      <t>コウモク</t>
    </rPh>
    <rPh sb="8" eb="10">
      <t>ハッチュウ</t>
    </rPh>
    <rPh sb="10" eb="11">
      <t>サキ</t>
    </rPh>
    <rPh sb="12" eb="14">
      <t>シキュウ</t>
    </rPh>
    <rPh sb="14" eb="15">
      <t>サキ</t>
    </rPh>
    <rPh sb="17" eb="19">
      <t>ヒンモク</t>
    </rPh>
    <rPh sb="20" eb="22">
      <t>シキュウ</t>
    </rPh>
    <rPh sb="22" eb="24">
      <t>ヨテイ</t>
    </rPh>
    <rPh sb="25" eb="27">
      <t>トウロク</t>
    </rPh>
    <rPh sb="29" eb="30">
      <t>サイ</t>
    </rPh>
    <rPh sb="31" eb="33">
      <t>トリヒキ</t>
    </rPh>
    <rPh sb="33" eb="34">
      <t>サキ</t>
    </rPh>
    <rPh sb="38" eb="40">
      <t>シキュウ</t>
    </rPh>
    <rPh sb="40" eb="42">
      <t>タンカ</t>
    </rPh>
    <rPh sb="42" eb="44">
      <t>ヘンコウ</t>
    </rPh>
    <rPh sb="44" eb="46">
      <t>キョカ</t>
    </rPh>
    <rPh sb="50" eb="52">
      <t>ヒンモク</t>
    </rPh>
    <rPh sb="56" eb="58">
      <t>シキュウ</t>
    </rPh>
    <rPh sb="58" eb="60">
      <t>タンカ</t>
    </rPh>
    <rPh sb="60" eb="62">
      <t>ヘンコウ</t>
    </rPh>
    <rPh sb="62" eb="64">
      <t>キョカ</t>
    </rPh>
    <rPh sb="72" eb="74">
      <t>セッテイ</t>
    </rPh>
    <rPh sb="80" eb="82">
      <t>バアイ</t>
    </rPh>
    <rPh sb="84" eb="86">
      <t>シキュウ</t>
    </rPh>
    <rPh sb="86" eb="88">
      <t>ヨテイ</t>
    </rPh>
    <rPh sb="89" eb="91">
      <t>トウロク</t>
    </rPh>
    <rPh sb="93" eb="94">
      <t>サイ</t>
    </rPh>
    <rPh sb="95" eb="99">
      <t>ユウショウシキュウ</t>
    </rPh>
    <rPh sb="99" eb="101">
      <t>タンカ</t>
    </rPh>
    <rPh sb="102" eb="104">
      <t>ヘンコウ</t>
    </rPh>
    <rPh sb="104" eb="106">
      <t>フカ</t>
    </rPh>
    <rPh sb="111" eb="113">
      <t>ジョウキ</t>
    </rPh>
    <rPh sb="114" eb="116">
      <t>バアイ</t>
    </rPh>
    <rPh sb="121" eb="123">
      <t>ヒッス</t>
    </rPh>
    <rPh sb="132" eb="134">
      <t>タンカ</t>
    </rPh>
    <rPh sb="134" eb="136">
      <t>ジョウホウ</t>
    </rPh>
    <rPh sb="137" eb="139">
      <t>シュトク</t>
    </rPh>
    <rPh sb="143" eb="145">
      <t>バアイ</t>
    </rPh>
    <rPh sb="146" eb="148">
      <t>シキュウ</t>
    </rPh>
    <rPh sb="148" eb="150">
      <t>ヨテイ</t>
    </rPh>
    <rPh sb="151" eb="153">
      <t>トウロク</t>
    </rPh>
    <phoneticPr fontId="94"/>
  </si>
  <si>
    <t>支給金額端数処理区分</t>
  </si>
  <si>
    <t>WEB取引先マスタ</t>
    <phoneticPr fontId="10"/>
  </si>
  <si>
    <t>有償支給金額（単価×数量）を計算する際の端数処理方法</t>
  </si>
  <si>
    <t>定数：端数処理区分
1: 切り上げ
2: 切り捨て
3: 四捨五入
有償支給先ＦＬＧが設定されている場合は必須
上記以外は入力不可（常にＮＵＬＬ）</t>
    <rPh sb="54" eb="56">
      <t>ヒッス</t>
    </rPh>
    <rPh sb="57" eb="59">
      <t>ジョウキ</t>
    </rPh>
    <rPh sb="59" eb="61">
      <t>イガイ</t>
    </rPh>
    <rPh sb="62" eb="64">
      <t>ニュウリョク</t>
    </rPh>
    <rPh sb="64" eb="66">
      <t>フカ</t>
    </rPh>
    <rPh sb="67" eb="68">
      <t>ツネ</t>
    </rPh>
    <phoneticPr fontId="94"/>
  </si>
  <si>
    <t>支給税額端数処理区分</t>
  </si>
  <si>
    <t>有償支給金額に対する税額を計算する際の端数処理方法</t>
  </si>
  <si>
    <t>定数：端数処理区分
1: 切り上げ
2: 切り捨て
3: 四捨五入
有償支給先ＦＬＧが設定されている場合は必須
上記以外は入力不可（常にＮＵＬＬ）</t>
    <phoneticPr fontId="94"/>
  </si>
  <si>
    <t>発注先項目（任意）</t>
    <phoneticPr fontId="94"/>
  </si>
  <si>
    <t>支給税計算区分</t>
  </si>
  <si>
    <t>有償支給伝票に対する税計算を行う単位を制御する区分</t>
  </si>
  <si>
    <t>定数：税計算区分
1：行単位
2：伝票単位
有償支給先ＦＬＧが設定されている場合は必須
上記以外は入力不可（常にＮＵＬＬ）</t>
    <phoneticPr fontId="94"/>
  </si>
  <si>
    <t>支給税ＣＤ</t>
  </si>
  <si>
    <t>有償支給関連の取引で使用される税ＣＤ
支給税ＣＤを取得する際の優先順位
取引先の支給税優先ＦＬＧがオフ：
品目⇒取引先⇒会社
取引先の支給税優先ＦＬＧがオン：
取引先⇒品目⇒会社</t>
  </si>
  <si>
    <t>税マスタで支給ＦＬＧが設定されている税ＣＤ
有償支給先ＦＬＧが設定されている場合に入力可
買戻義務ＦＬＧが設定されている場合は必須、かつ税マスタで税区分が「1」（課税）以外の税ＣＤ</t>
    <rPh sb="0" eb="1">
      <t>ゼイ</t>
    </rPh>
    <rPh sb="5" eb="7">
      <t>シキュウ</t>
    </rPh>
    <rPh sb="11" eb="13">
      <t>セッテイ</t>
    </rPh>
    <rPh sb="18" eb="19">
      <t>ゼイ</t>
    </rPh>
    <rPh sb="42" eb="44">
      <t>ニュウリョク</t>
    </rPh>
    <rPh sb="44" eb="45">
      <t>カ</t>
    </rPh>
    <rPh sb="46" eb="48">
      <t>カイモド</t>
    </rPh>
    <rPh sb="48" eb="50">
      <t>ギム</t>
    </rPh>
    <rPh sb="54" eb="56">
      <t>セッテイ</t>
    </rPh>
    <rPh sb="61" eb="63">
      <t>バアイ</t>
    </rPh>
    <rPh sb="64" eb="66">
      <t>ヒッス</t>
    </rPh>
    <rPh sb="69" eb="70">
      <t>ゼイ</t>
    </rPh>
    <rPh sb="74" eb="75">
      <t>ゼイ</t>
    </rPh>
    <rPh sb="75" eb="77">
      <t>クブン</t>
    </rPh>
    <rPh sb="82" eb="84">
      <t>カゼイ</t>
    </rPh>
    <rPh sb="85" eb="87">
      <t>イガイ</t>
    </rPh>
    <rPh sb="88" eb="89">
      <t>ゼイ</t>
    </rPh>
    <phoneticPr fontId="94"/>
  </si>
  <si>
    <t>取引先マスタの支給税優先ＦＬＧがオフ：
会社補助マスタの支給税ＣＤを参照する
取引先マスタの支給税優先ＦＬＧがオン：
品目マスタ（品目補助マスタ）の支給税ＣＤを参照する</t>
    <rPh sb="0" eb="2">
      <t>トリヒキ</t>
    </rPh>
    <rPh sb="2" eb="3">
      <t>サキ</t>
    </rPh>
    <rPh sb="7" eb="9">
      <t>シキュウ</t>
    </rPh>
    <rPh sb="9" eb="10">
      <t>ゼイ</t>
    </rPh>
    <rPh sb="10" eb="12">
      <t>ユウセン</t>
    </rPh>
    <rPh sb="20" eb="22">
      <t>カイシャ</t>
    </rPh>
    <rPh sb="22" eb="24">
      <t>ホジョ</t>
    </rPh>
    <rPh sb="28" eb="30">
      <t>シキュウ</t>
    </rPh>
    <rPh sb="30" eb="31">
      <t>ゼイ</t>
    </rPh>
    <rPh sb="34" eb="36">
      <t>サンショウ</t>
    </rPh>
    <rPh sb="40" eb="42">
      <t>トリヒキ</t>
    </rPh>
    <rPh sb="42" eb="43">
      <t>サキ</t>
    </rPh>
    <rPh sb="47" eb="49">
      <t>シキュウ</t>
    </rPh>
    <rPh sb="49" eb="50">
      <t>ゼイ</t>
    </rPh>
    <rPh sb="50" eb="52">
      <t>ユウセン</t>
    </rPh>
    <rPh sb="60" eb="62">
      <t>ヒンモク</t>
    </rPh>
    <rPh sb="66" eb="68">
      <t>ヒンモク</t>
    </rPh>
    <rPh sb="68" eb="70">
      <t>ホジョ</t>
    </rPh>
    <rPh sb="75" eb="77">
      <t>シキュウ</t>
    </rPh>
    <rPh sb="77" eb="78">
      <t>ゼイ</t>
    </rPh>
    <rPh sb="81" eb="83">
      <t>サンショウ</t>
    </rPh>
    <phoneticPr fontId="94"/>
  </si>
  <si>
    <t>支給税優先ＦＬＧ</t>
  </si>
  <si>
    <t>支給税ＣＤの取得を品目より優先することを制御するフラグ</t>
  </si>
  <si>
    <t>有償支給先ＦＬＧが設定されている場合に入力可
買戻義務ＦＬＧが設定されている場合は入力不可（常に1）</t>
    <rPh sb="41" eb="43">
      <t>ニュウリョク</t>
    </rPh>
    <rPh sb="43" eb="45">
      <t>フカ</t>
    </rPh>
    <rPh sb="46" eb="47">
      <t>ツネ</t>
    </rPh>
    <phoneticPr fontId="94"/>
  </si>
  <si>
    <t>発注先項目
発注先に対する支給税ＣＤと品目マスタの支給税ＣＤが登録されている場合に発注の支給税ＣＤを優先させる場合は1を設定する</t>
    <rPh sb="6" eb="8">
      <t>ハッチュウ</t>
    </rPh>
    <rPh sb="8" eb="9">
      <t>サキ</t>
    </rPh>
    <rPh sb="10" eb="11">
      <t>タイ</t>
    </rPh>
    <rPh sb="13" eb="15">
      <t>シキュウ</t>
    </rPh>
    <rPh sb="15" eb="16">
      <t>ゼイ</t>
    </rPh>
    <rPh sb="19" eb="21">
      <t>ヒンモク</t>
    </rPh>
    <rPh sb="25" eb="27">
      <t>シキュウ</t>
    </rPh>
    <rPh sb="27" eb="28">
      <t>ゼイ</t>
    </rPh>
    <rPh sb="31" eb="33">
      <t>トウロク</t>
    </rPh>
    <rPh sb="38" eb="40">
      <t>バアイ</t>
    </rPh>
    <rPh sb="41" eb="43">
      <t>ハッチュウ</t>
    </rPh>
    <rPh sb="44" eb="46">
      <t>シキュウ</t>
    </rPh>
    <rPh sb="46" eb="47">
      <t>ゼイ</t>
    </rPh>
    <rPh sb="50" eb="52">
      <t>ユウセン</t>
    </rPh>
    <rPh sb="55" eb="57">
      <t>バアイ</t>
    </rPh>
    <rPh sb="60" eb="62">
      <t>セッテイ</t>
    </rPh>
    <phoneticPr fontId="94"/>
  </si>
  <si>
    <t>発注先カレンダＣＤ</t>
  </si>
  <si>
    <t>発注先に対する稼働日を算出する際に参照するカレンダ</t>
  </si>
  <si>
    <t>発注先項目（任意）</t>
    <rPh sb="0" eb="2">
      <t>ハッチュウ</t>
    </rPh>
    <rPh sb="2" eb="3">
      <t>サキ</t>
    </rPh>
    <rPh sb="3" eb="5">
      <t>コウモク</t>
    </rPh>
    <phoneticPr fontId="94"/>
  </si>
  <si>
    <t>発注先インボイス取引ＦＬＧ</t>
    <phoneticPr fontId="10"/>
  </si>
  <si>
    <t>発注先に対して仕入取引時にインボイスを用いた取引が必要になるかを制御す
るフラグ</t>
  </si>
  <si>
    <t>発注先項目
インボイス（受領インボイス）を用いた取引とする場合に設定する</t>
    <rPh sb="12" eb="14">
      <t>ジュリョウ</t>
    </rPh>
    <rPh sb="21" eb="22">
      <t>モチ</t>
    </rPh>
    <rPh sb="24" eb="26">
      <t>トリヒキ</t>
    </rPh>
    <rPh sb="29" eb="31">
      <t>バアイ</t>
    </rPh>
    <rPh sb="32" eb="34">
      <t>セッテイ</t>
    </rPh>
    <phoneticPr fontId="94"/>
  </si>
  <si>
    <t>納期回答確認ＦＬＧ</t>
  </si>
  <si>
    <t>発注先からの回答納期情報に入荷予定に反映するかしないかを制御するフラグ
購買回答納期情報画面では初期値として扱われる
ＥＤＩで回答納期情報を取り込む際はマスタの設定に従って処理が行なわれる</t>
  </si>
  <si>
    <t>発注先項目
回答納期情報を受領した時点で入荷予定に反映しない場合に設定する</t>
    <rPh sb="6" eb="8">
      <t>カイトウ</t>
    </rPh>
    <rPh sb="8" eb="10">
      <t>ノウキ</t>
    </rPh>
    <rPh sb="10" eb="12">
      <t>ジョウホウ</t>
    </rPh>
    <rPh sb="13" eb="15">
      <t>ジュリョウ</t>
    </rPh>
    <rPh sb="17" eb="19">
      <t>ジテン</t>
    </rPh>
    <rPh sb="20" eb="22">
      <t>ニュウカ</t>
    </rPh>
    <rPh sb="22" eb="24">
      <t>ヨテイ</t>
    </rPh>
    <rPh sb="25" eb="27">
      <t>ハンエイ</t>
    </rPh>
    <rPh sb="30" eb="32">
      <t>バアイ</t>
    </rPh>
    <rPh sb="33" eb="35">
      <t>セッテイ</t>
    </rPh>
    <phoneticPr fontId="94"/>
  </si>
  <si>
    <t>発注先取引条件ＣＤ１</t>
  </si>
  <si>
    <t>発注先に対する取引条件ＣＤ</t>
  </si>
  <si>
    <t>発注先項目（任意）</t>
    <rPh sb="0" eb="2">
      <t>ハッチュウ</t>
    </rPh>
    <rPh sb="2" eb="3">
      <t>サキ</t>
    </rPh>
    <rPh sb="3" eb="5">
      <t>コウモク</t>
    </rPh>
    <rPh sb="6" eb="8">
      <t>ニンイ</t>
    </rPh>
    <phoneticPr fontId="94"/>
  </si>
  <si>
    <t>発注先取引条件ＣＤ２</t>
  </si>
  <si>
    <t>発注先取引条件ＣＤ３</t>
  </si>
  <si>
    <t>支払予定管理先ＣＤ</t>
  </si>
  <si>
    <t>買掛先に対する支払予定管理先</t>
  </si>
  <si>
    <t>取引先マスタで支払予定管理先ＦＬＧが設定されている取引先ＣＤ
会社マスタの債務不使用ＦＬＧが設定されていない場合は必須とし、債務不使用ＦＬＧが設定されている場合は任意とする</t>
    <rPh sb="0" eb="2">
      <t>トリヒキ</t>
    </rPh>
    <rPh sb="2" eb="3">
      <t>サキ</t>
    </rPh>
    <rPh sb="7" eb="9">
      <t>シハライ</t>
    </rPh>
    <rPh sb="9" eb="11">
      <t>ヨテイ</t>
    </rPh>
    <rPh sb="11" eb="13">
      <t>カンリ</t>
    </rPh>
    <rPh sb="13" eb="14">
      <t>サキ</t>
    </rPh>
    <rPh sb="25" eb="27">
      <t>トリヒキ</t>
    </rPh>
    <rPh sb="27" eb="28">
      <t>サキ</t>
    </rPh>
    <rPh sb="38" eb="40">
      <t>サイム</t>
    </rPh>
    <phoneticPr fontId="94"/>
  </si>
  <si>
    <t>買掛先項目（任意）</t>
    <rPh sb="0" eb="2">
      <t>カイカケ</t>
    </rPh>
    <rPh sb="2" eb="3">
      <t>サキ</t>
    </rPh>
    <rPh sb="3" eb="5">
      <t>コウモク</t>
    </rPh>
    <rPh sb="6" eb="8">
      <t>ニンイ</t>
    </rPh>
    <phoneticPr fontId="94"/>
  </si>
  <si>
    <t>買</t>
    <rPh sb="0" eb="1">
      <t>カイ</t>
    </rPh>
    <phoneticPr fontId="10"/>
  </si>
  <si>
    <t>債務部門ＣＤ</t>
  </si>
  <si>
    <t>債務（買掛金）を管理する部門ＣＤ</t>
  </si>
  <si>
    <t>部門マスタで債務ＦＬＧが設定されている部門ＣＤ</t>
    <rPh sb="0" eb="2">
      <t>ブモン</t>
    </rPh>
    <rPh sb="6" eb="8">
      <t>サイム</t>
    </rPh>
    <rPh sb="19" eb="21">
      <t>ブモン</t>
    </rPh>
    <phoneticPr fontId="94"/>
  </si>
  <si>
    <t>買掛先項目（任意）</t>
    <rPh sb="3" eb="5">
      <t>コウモク</t>
    </rPh>
    <rPh sb="6" eb="8">
      <t>ニンイ</t>
    </rPh>
    <phoneticPr fontId="94"/>
  </si>
  <si>
    <t>購買部門を買掛先担当部門（債務部門）として使用する</t>
    <rPh sb="0" eb="2">
      <t>コウバイ</t>
    </rPh>
    <rPh sb="2" eb="4">
      <t>ブモン</t>
    </rPh>
    <rPh sb="5" eb="7">
      <t>カイカケ</t>
    </rPh>
    <rPh sb="7" eb="8">
      <t>サキ</t>
    </rPh>
    <rPh sb="8" eb="10">
      <t>タントウ</t>
    </rPh>
    <rPh sb="10" eb="12">
      <t>ブモン</t>
    </rPh>
    <rPh sb="13" eb="15">
      <t>サイム</t>
    </rPh>
    <rPh sb="15" eb="17">
      <t>ブモン</t>
    </rPh>
    <rPh sb="21" eb="23">
      <t>シヨウ</t>
    </rPh>
    <phoneticPr fontId="94"/>
  </si>
  <si>
    <t>支払先ＣＤ</t>
  </si>
  <si>
    <t>支払予定管理先に対する支払先</t>
  </si>
  <si>
    <t>取引先マスタで支払先ＦＬＧが設定されている取引先ＣＤ</t>
    <rPh sb="0" eb="2">
      <t>トリヒキ</t>
    </rPh>
    <rPh sb="2" eb="3">
      <t>サキ</t>
    </rPh>
    <rPh sb="7" eb="9">
      <t>シハライ</t>
    </rPh>
    <rPh sb="9" eb="10">
      <t>サキ</t>
    </rPh>
    <rPh sb="21" eb="23">
      <t>トリヒキ</t>
    </rPh>
    <rPh sb="23" eb="24">
      <t>サキ</t>
    </rPh>
    <phoneticPr fontId="94"/>
  </si>
  <si>
    <t>支払予定管理先項目（必須）</t>
    <rPh sb="0" eb="2">
      <t>シハラ</t>
    </rPh>
    <rPh sb="2" eb="4">
      <t>ヨテイ</t>
    </rPh>
    <rPh sb="4" eb="6">
      <t>カンリ</t>
    </rPh>
    <rPh sb="6" eb="7">
      <t>サキ</t>
    </rPh>
    <rPh sb="7" eb="9">
      <t>コウモク</t>
    </rPh>
    <rPh sb="10" eb="12">
      <t>ヒッス</t>
    </rPh>
    <phoneticPr fontId="94"/>
  </si>
  <si>
    <t>支</t>
    <rPh sb="0" eb="1">
      <t>シ</t>
    </rPh>
    <phoneticPr fontId="10"/>
  </si>
  <si>
    <t>債務与信管理先ＣＤ</t>
  </si>
  <si>
    <t>支払予定管理先に対する与信管理先</t>
  </si>
  <si>
    <t>取引先マスタで与信管理先ＦＬＧが設定されている取引先ＣＤ</t>
    <rPh sb="0" eb="2">
      <t>トリヒキ</t>
    </rPh>
    <rPh sb="2" eb="3">
      <t>サキ</t>
    </rPh>
    <rPh sb="7" eb="9">
      <t>ヨシン</t>
    </rPh>
    <rPh sb="9" eb="11">
      <t>カンリ</t>
    </rPh>
    <rPh sb="11" eb="12">
      <t>サキ</t>
    </rPh>
    <rPh sb="16" eb="18">
      <t>セッテイ</t>
    </rPh>
    <rPh sb="23" eb="25">
      <t>トリヒキ</t>
    </rPh>
    <rPh sb="25" eb="26">
      <t>サキ</t>
    </rPh>
    <phoneticPr fontId="94"/>
  </si>
  <si>
    <t>支払予定管理先項目（任意）</t>
    <rPh sb="0" eb="2">
      <t>シハライ</t>
    </rPh>
    <rPh sb="2" eb="4">
      <t>ヨテイ</t>
    </rPh>
    <rPh sb="4" eb="6">
      <t>カンリ</t>
    </rPh>
    <rPh sb="6" eb="7">
      <t>サキ</t>
    </rPh>
    <rPh sb="7" eb="9">
      <t>コウモク</t>
    </rPh>
    <rPh sb="10" eb="12">
      <t>ニンイ</t>
    </rPh>
    <phoneticPr fontId="94"/>
  </si>
  <si>
    <t>債務に対する与信管理情報を更新しない</t>
    <rPh sb="0" eb="2">
      <t>サイム</t>
    </rPh>
    <phoneticPr fontId="94"/>
  </si>
  <si>
    <t>支払予定管理先担当部門ＣＤ</t>
  </si>
  <si>
    <t>支払予定管理先を担当する部門ＣＤ</t>
  </si>
  <si>
    <t>支払予定管理先項目（必須）</t>
    <rPh sb="0" eb="2">
      <t>シハライ</t>
    </rPh>
    <rPh sb="2" eb="4">
      <t>ヨテイ</t>
    </rPh>
    <rPh sb="4" eb="6">
      <t>カンリ</t>
    </rPh>
    <rPh sb="6" eb="7">
      <t>サキ</t>
    </rPh>
    <rPh sb="7" eb="9">
      <t>コウモク</t>
    </rPh>
    <rPh sb="10" eb="12">
      <t>ヒッス</t>
    </rPh>
    <phoneticPr fontId="94"/>
  </si>
  <si>
    <t>都度支払ＦＬＧ</t>
  </si>
  <si>
    <t>支払締日による支払業務ではなく都度支払（仕入データをもとに支払予定デー
タを作成する）を行うことを制御するフラグ</t>
  </si>
  <si>
    <t>支払予定管理先項目</t>
    <rPh sb="0" eb="2">
      <t>シハライ</t>
    </rPh>
    <rPh sb="2" eb="4">
      <t>ヨテイ</t>
    </rPh>
    <rPh sb="4" eb="6">
      <t>カンリ</t>
    </rPh>
    <rPh sb="6" eb="7">
      <t>サキ</t>
    </rPh>
    <rPh sb="7" eb="9">
      <t>コウモク</t>
    </rPh>
    <phoneticPr fontId="94"/>
  </si>
  <si>
    <t>支払締日１</t>
  </si>
  <si>
    <t>支払予定管理先に対する最初の支払締日</t>
  </si>
  <si>
    <t>「1」～「31」、「99」
都度支払ＦＬＧが設定されている場合は入力不可
都度支払ＦＬＧが設定されていない場合は必須</t>
    <rPh sb="15" eb="17">
      <t>ツド</t>
    </rPh>
    <rPh sb="17" eb="19">
      <t>シハラ</t>
    </rPh>
    <rPh sb="23" eb="25">
      <t>セッテイ</t>
    </rPh>
    <rPh sb="30" eb="32">
      <t>バアイ</t>
    </rPh>
    <rPh sb="33" eb="35">
      <t>ニュウリョク</t>
    </rPh>
    <rPh sb="35" eb="37">
      <t>フカ</t>
    </rPh>
    <rPh sb="38" eb="40">
      <t>ツド</t>
    </rPh>
    <rPh sb="40" eb="42">
      <t>シハラ</t>
    </rPh>
    <rPh sb="46" eb="48">
      <t>セッテイ</t>
    </rPh>
    <rPh sb="54" eb="56">
      <t>バアイ</t>
    </rPh>
    <rPh sb="57" eb="59">
      <t>ヒッス</t>
    </rPh>
    <phoneticPr fontId="94"/>
  </si>
  <si>
    <t>支払予定管理先項目（任意）
月末日を指定する場合は99を設定する
指定された日が存在しない年月については月末日とみなす（例えば30と設定されている場合、2月に対しては月末日を対象とする）
毎月５日、１０日、１５日、２０日、月末日の５回締処理を行う場合は、支払締日１に5を設定する</t>
    <rPh sb="10" eb="12">
      <t>ニンイ</t>
    </rPh>
    <phoneticPr fontId="94"/>
  </si>
  <si>
    <t>支払締日２</t>
  </si>
  <si>
    <t>支払予定管理先に対する２回目の支払締日</t>
  </si>
  <si>
    <t>「1」～「31」、「99」
都度支払ＦＬＧが設定されている場合は入力不可
支払締日１が設定された場合に入力可能</t>
    <rPh sb="38" eb="40">
      <t>シハライ</t>
    </rPh>
    <rPh sb="40" eb="41">
      <t>シ</t>
    </rPh>
    <rPh sb="41" eb="42">
      <t>ビ</t>
    </rPh>
    <rPh sb="44" eb="46">
      <t>セッテイ</t>
    </rPh>
    <rPh sb="49" eb="51">
      <t>バアイ</t>
    </rPh>
    <rPh sb="52" eb="54">
      <t>ニュウリョク</t>
    </rPh>
    <rPh sb="54" eb="56">
      <t>カノウ</t>
    </rPh>
    <phoneticPr fontId="94"/>
  </si>
  <si>
    <t>支払予定管理先項目（任意）
月末日を指定する場合は99を設定する
指定された日が存在しない年月については月末日とみなす（例えば30と設定されている場合、2月に対しては月末日を対象とする）
毎月５日、１０日、１５日、２０日、月末日の５回締処理を行う場合は、支払締日２に10を設定する</t>
    <rPh sb="10" eb="12">
      <t>ニンイ</t>
    </rPh>
    <rPh sb="129" eb="131">
      <t>シハラ</t>
    </rPh>
    <phoneticPr fontId="94"/>
  </si>
  <si>
    <t>月に２回の支払締処理を行わない</t>
    <rPh sb="0" eb="1">
      <t>ツキ</t>
    </rPh>
    <rPh sb="3" eb="4">
      <t>カイ</t>
    </rPh>
    <rPh sb="5" eb="7">
      <t>シハラ</t>
    </rPh>
    <rPh sb="7" eb="8">
      <t>シ</t>
    </rPh>
    <rPh sb="8" eb="10">
      <t>ショリ</t>
    </rPh>
    <rPh sb="11" eb="12">
      <t>オコナ</t>
    </rPh>
    <phoneticPr fontId="94"/>
  </si>
  <si>
    <t>支払締日３</t>
  </si>
  <si>
    <t>支払予定管理先に対する３回目の支払締日</t>
  </si>
  <si>
    <t>「1」～「31」、「99」
都度支払ＦＬＧが設定されている場合は入力不可
支払締日２が設定された場合に入力可能</t>
    <rPh sb="40" eb="41">
      <t>シ</t>
    </rPh>
    <rPh sb="41" eb="42">
      <t>ビ</t>
    </rPh>
    <rPh sb="44" eb="46">
      <t>セッテイ</t>
    </rPh>
    <rPh sb="49" eb="51">
      <t>バアイ</t>
    </rPh>
    <rPh sb="52" eb="54">
      <t>ニュウリョク</t>
    </rPh>
    <rPh sb="54" eb="56">
      <t>カノウ</t>
    </rPh>
    <phoneticPr fontId="94"/>
  </si>
  <si>
    <t>支払予定管理先項目（任意）
月末日を指定する場合は99を設定する
指定された日が存在しない年月については月末日とみなす（例えば30と設定されている場合、2月に対しては月末日を対象とする）
毎月５日、１０日、１５日、２０日、月末日の５回締処理を行う場合は、支払締日３に15を設定する</t>
    <rPh sb="10" eb="12">
      <t>ニンイ</t>
    </rPh>
    <phoneticPr fontId="94"/>
  </si>
  <si>
    <t>月に３回の支払締処理を行わない</t>
    <rPh sb="0" eb="1">
      <t>ツキ</t>
    </rPh>
    <rPh sb="3" eb="4">
      <t>カイ</t>
    </rPh>
    <rPh sb="7" eb="8">
      <t>シ</t>
    </rPh>
    <rPh sb="8" eb="10">
      <t>ショリ</t>
    </rPh>
    <rPh sb="11" eb="12">
      <t>オコナ</t>
    </rPh>
    <phoneticPr fontId="94"/>
  </si>
  <si>
    <t>支払締日４</t>
  </si>
  <si>
    <t>支払予定管理先に対する４回目の支払締日</t>
  </si>
  <si>
    <t>「1」～「31」、「99」
都度支払ＦＬＧが設定されている場合は入力不可
支払締日３が設定された場合に入力可能</t>
    <rPh sb="40" eb="41">
      <t>シ</t>
    </rPh>
    <rPh sb="41" eb="42">
      <t>ビ</t>
    </rPh>
    <rPh sb="44" eb="46">
      <t>セッテイ</t>
    </rPh>
    <rPh sb="49" eb="51">
      <t>バアイ</t>
    </rPh>
    <rPh sb="52" eb="54">
      <t>ニュウリョク</t>
    </rPh>
    <rPh sb="54" eb="56">
      <t>カノウ</t>
    </rPh>
    <phoneticPr fontId="94"/>
  </si>
  <si>
    <t>支払予定管理先項目（任意）
月末日を指定する場合は99を設定する
指定された日が存在しない年月については月末日とみなす（例えば30と設定されている場合、2月に対しては月末日を対象とする）
毎月５日、１０日、１５日、２０日、月末日の５回締処理を行う場合は、支払締日4に20を設定する</t>
    <rPh sb="10" eb="12">
      <t>ニンイ</t>
    </rPh>
    <phoneticPr fontId="94"/>
  </si>
  <si>
    <t>月に４回の支払締処理を行わない</t>
    <rPh sb="0" eb="1">
      <t>ツキ</t>
    </rPh>
    <rPh sb="3" eb="4">
      <t>カイ</t>
    </rPh>
    <rPh sb="7" eb="8">
      <t>シ</t>
    </rPh>
    <rPh sb="8" eb="10">
      <t>ショリ</t>
    </rPh>
    <rPh sb="11" eb="12">
      <t>オコナ</t>
    </rPh>
    <phoneticPr fontId="94"/>
  </si>
  <si>
    <t>支払締日５</t>
  </si>
  <si>
    <t>支払予定管理先に対する５回目の支払締日</t>
  </si>
  <si>
    <t>「1」～「31」、「99」
都度支払ＦＬＧが設定されている場合は入力不可
支払締日４が設定された場合に入力可能</t>
    <rPh sb="40" eb="41">
      <t>シ</t>
    </rPh>
    <rPh sb="41" eb="42">
      <t>ビ</t>
    </rPh>
    <rPh sb="44" eb="46">
      <t>セッテイ</t>
    </rPh>
    <rPh sb="49" eb="51">
      <t>バアイ</t>
    </rPh>
    <rPh sb="52" eb="54">
      <t>ニュウリョク</t>
    </rPh>
    <rPh sb="54" eb="56">
      <t>カノウ</t>
    </rPh>
    <phoneticPr fontId="94"/>
  </si>
  <si>
    <t>支払予定管理先項目（任意）
月末日を指定する場合は99を設定する
指定された日が存在しない年月については月末日とみなす（例えば30と設定されている場合、2月に対しては月末日を対象とする）
毎月５日、１０日、１５日、２０日、月末日の５回締処理を行う場合は、支払締日５に99を設定する</t>
    <rPh sb="10" eb="12">
      <t>ニンイ</t>
    </rPh>
    <phoneticPr fontId="94"/>
  </si>
  <si>
    <t>月に５回の支払締処理を行わない</t>
    <rPh sb="0" eb="1">
      <t>ツキ</t>
    </rPh>
    <rPh sb="3" eb="4">
      <t>カイ</t>
    </rPh>
    <rPh sb="7" eb="8">
      <t>シ</t>
    </rPh>
    <rPh sb="8" eb="10">
      <t>ショリ</t>
    </rPh>
    <rPh sb="11" eb="12">
      <t>オコナ</t>
    </rPh>
    <phoneticPr fontId="94"/>
  </si>
  <si>
    <t>仕入仮単価締ＦＬＧ</t>
  </si>
  <si>
    <t>仮単価となる仕入明細データが存在している場合でも支払締処理、仕入締処理
を可能とするかどうかを制御するフラグ</t>
  </si>
  <si>
    <t>支払予定管理先項目
仕入明細データに仮単価データ（本単価に更新されていないデータ）が存在している場合でも支払締処理や仕入締処理を可能とする場合に設定する
設定しない場合は仮単価データが存在する場合は支払締処理や仕入締処理が不可となる</t>
    <rPh sb="12" eb="14">
      <t>メイサイ</t>
    </rPh>
    <rPh sb="18" eb="19">
      <t>カリ</t>
    </rPh>
    <rPh sb="19" eb="21">
      <t>タンカ</t>
    </rPh>
    <rPh sb="25" eb="26">
      <t>ホン</t>
    </rPh>
    <rPh sb="26" eb="28">
      <t>タンカ</t>
    </rPh>
    <rPh sb="29" eb="31">
      <t>コウシン</t>
    </rPh>
    <rPh sb="42" eb="44">
      <t>ソンザイ</t>
    </rPh>
    <rPh sb="48" eb="50">
      <t>バアイ</t>
    </rPh>
    <rPh sb="52" eb="54">
      <t>シハラ</t>
    </rPh>
    <rPh sb="54" eb="55">
      <t>シ</t>
    </rPh>
    <rPh sb="55" eb="57">
      <t>ショリ</t>
    </rPh>
    <rPh sb="58" eb="60">
      <t>シイ</t>
    </rPh>
    <rPh sb="60" eb="61">
      <t>シ</t>
    </rPh>
    <rPh sb="61" eb="63">
      <t>ショリ</t>
    </rPh>
    <rPh sb="64" eb="66">
      <t>カノウ</t>
    </rPh>
    <rPh sb="69" eb="71">
      <t>バアイ</t>
    </rPh>
    <rPh sb="72" eb="74">
      <t>セッテイ</t>
    </rPh>
    <rPh sb="77" eb="79">
      <t>セッテイ</t>
    </rPh>
    <rPh sb="82" eb="84">
      <t>バアイ</t>
    </rPh>
    <rPh sb="85" eb="86">
      <t>カリ</t>
    </rPh>
    <rPh sb="86" eb="88">
      <t>タンカ</t>
    </rPh>
    <rPh sb="92" eb="94">
      <t>ソンザイ</t>
    </rPh>
    <rPh sb="96" eb="98">
      <t>バアイ</t>
    </rPh>
    <rPh sb="99" eb="101">
      <t>シハラ</t>
    </rPh>
    <rPh sb="105" eb="107">
      <t>シイ</t>
    </rPh>
    <rPh sb="111" eb="113">
      <t>フカ</t>
    </rPh>
    <phoneticPr fontId="94"/>
  </si>
  <si>
    <t>債務相殺グループＣＤ</t>
  </si>
  <si>
    <t>支払予定管理先に対する相殺グループＣＤ</t>
  </si>
  <si>
    <r>
      <t xml:space="preserve">支払予定管理先項目（任意）
</t>
    </r>
    <r>
      <rPr>
        <sz val="8"/>
        <color rgb="FFFF0000"/>
        <rFont val="Meiryo UI"/>
        <family val="3"/>
        <charset val="128"/>
      </rPr>
      <t>同一の相殺グループＣＤを持つ請求先・支払予定管理先間で債権債務の相殺処理が可能</t>
    </r>
    <r>
      <rPr>
        <sz val="8"/>
        <rFont val="Meiryo UI"/>
        <family val="3"/>
        <charset val="128"/>
      </rPr>
      <t xml:space="preserve">
相殺グループＣＤの設定有無に関わらず、同一の取引先ＣＤ間での債権債務の相殺処理は可能</t>
    </r>
    <rPh sb="0" eb="2">
      <t>シハラ</t>
    </rPh>
    <rPh sb="2" eb="4">
      <t>ヨテイ</t>
    </rPh>
    <rPh sb="4" eb="6">
      <t>カンリ</t>
    </rPh>
    <rPh sb="6" eb="7">
      <t>サキ</t>
    </rPh>
    <rPh sb="10" eb="12">
      <t>ニンイ</t>
    </rPh>
    <rPh sb="14" eb="16">
      <t>ドウイツ</t>
    </rPh>
    <rPh sb="17" eb="19">
      <t>ソウサイ</t>
    </rPh>
    <rPh sb="26" eb="27">
      <t>モ</t>
    </rPh>
    <rPh sb="28" eb="30">
      <t>セイキュウ</t>
    </rPh>
    <rPh sb="30" eb="31">
      <t>サキ</t>
    </rPh>
    <rPh sb="32" eb="34">
      <t>シハライ</t>
    </rPh>
    <rPh sb="34" eb="36">
      <t>ヨテイ</t>
    </rPh>
    <rPh sb="36" eb="38">
      <t>カンリ</t>
    </rPh>
    <rPh sb="38" eb="39">
      <t>サキ</t>
    </rPh>
    <rPh sb="39" eb="40">
      <t>カン</t>
    </rPh>
    <rPh sb="41" eb="43">
      <t>サイケン</t>
    </rPh>
    <rPh sb="43" eb="45">
      <t>サイム</t>
    </rPh>
    <rPh sb="46" eb="48">
      <t>ソウサイ</t>
    </rPh>
    <rPh sb="48" eb="50">
      <t>ショリ</t>
    </rPh>
    <rPh sb="51" eb="53">
      <t>カノウ</t>
    </rPh>
    <rPh sb="55" eb="57">
      <t>ソウサイ</t>
    </rPh>
    <rPh sb="64" eb="66">
      <t>セッテイ</t>
    </rPh>
    <rPh sb="66" eb="68">
      <t>ウム</t>
    </rPh>
    <rPh sb="69" eb="70">
      <t>カカ</t>
    </rPh>
    <rPh sb="74" eb="76">
      <t>ドウイツ</t>
    </rPh>
    <rPh sb="77" eb="79">
      <t>トリヒキ</t>
    </rPh>
    <rPh sb="79" eb="80">
      <t>サキ</t>
    </rPh>
    <rPh sb="82" eb="83">
      <t>カン</t>
    </rPh>
    <rPh sb="85" eb="87">
      <t>サイケン</t>
    </rPh>
    <rPh sb="87" eb="89">
      <t>サイム</t>
    </rPh>
    <rPh sb="90" eb="92">
      <t>ソウサイ</t>
    </rPh>
    <rPh sb="92" eb="94">
      <t>ショリ</t>
    </rPh>
    <rPh sb="95" eb="97">
      <t>カノウ</t>
    </rPh>
    <phoneticPr fontId="94"/>
  </si>
  <si>
    <t>支払先口座ＣＤ</t>
  </si>
  <si>
    <t>支払先（振込先）となる口座ＣＤのデフォルト値</t>
  </si>
  <si>
    <t>口座マスタで社外ＦＬＧが設定されている口座ＣＤ</t>
    <rPh sb="0" eb="2">
      <t>コウザ</t>
    </rPh>
    <rPh sb="12" eb="14">
      <t>セッテイ</t>
    </rPh>
    <rPh sb="19" eb="21">
      <t>コウザ</t>
    </rPh>
    <phoneticPr fontId="94"/>
  </si>
  <si>
    <t>支払予定管理先項目（任意）
支払先（振込先）となる口座情報を設定する</t>
    <rPh sb="14" eb="16">
      <t>シハラ</t>
    </rPh>
    <rPh sb="16" eb="17">
      <t>サキ</t>
    </rPh>
    <rPh sb="18" eb="20">
      <t>フリコミ</t>
    </rPh>
    <rPh sb="20" eb="21">
      <t>サキ</t>
    </rPh>
    <rPh sb="25" eb="27">
      <t>コウザ</t>
    </rPh>
    <rPh sb="27" eb="29">
      <t>ジョウホウ</t>
    </rPh>
    <rPh sb="30" eb="32">
      <t>セッテイ</t>
    </rPh>
    <phoneticPr fontId="94"/>
  </si>
  <si>
    <t>支払予定前後区分</t>
  </si>
  <si>
    <t>支払予定日が休日の場合、前営業日とするか翌営業日とするかを制御する区分
。</t>
  </si>
  <si>
    <r>
      <t xml:space="preserve">定数：前後区分
1：前倒し
</t>
    </r>
    <r>
      <rPr>
        <sz val="8"/>
        <color rgb="FFFF0000"/>
        <rFont val="Meiryo UI"/>
        <family val="3"/>
        <charset val="128"/>
      </rPr>
      <t>2：後倒し</t>
    </r>
    <phoneticPr fontId="94"/>
  </si>
  <si>
    <t>支払予定管先項目（任意）</t>
    <phoneticPr fontId="94"/>
  </si>
  <si>
    <t>銀行あるいは部門のカレンダが設定されていても休日を考慮しないで支払予定日を算出する。</t>
    <phoneticPr fontId="94"/>
  </si>
  <si>
    <t>支払税計算ＦＬＧ</t>
  </si>
  <si>
    <t>支払照合（支払予定作成処理）単位で税額を計算することを制御するフラグ
※仕入時には仕入税計算区分に従って税額が計算され、
自動仕訳処理に連携される
※支払予定作成処理で支払照合単位で計算した税額に差額がある場合に、支払
予定時税差額伝票を計上し支払予定に追加する
（差額の税額が自動仕訳処理の連携対象となる）</t>
  </si>
  <si>
    <t>都度支払ＦＬＧがオンの場合は入力不可（常に0）</t>
    <rPh sb="0" eb="2">
      <t>ツド</t>
    </rPh>
    <rPh sb="2" eb="4">
      <t>シハライ</t>
    </rPh>
    <rPh sb="11" eb="13">
      <t>バアイ</t>
    </rPh>
    <rPh sb="14" eb="16">
      <t>ニュウリョク</t>
    </rPh>
    <rPh sb="16" eb="18">
      <t>フカ</t>
    </rPh>
    <rPh sb="19" eb="20">
      <t>ツネ</t>
    </rPh>
    <phoneticPr fontId="94"/>
  </si>
  <si>
    <t>支払予定管先項目
支払照合単位で税額を再計算する場合に1を設定する</t>
    <rPh sb="0" eb="2">
      <t>シハライ</t>
    </rPh>
    <rPh sb="2" eb="4">
      <t>ヨテイ</t>
    </rPh>
    <rPh sb="4" eb="5">
      <t>カン</t>
    </rPh>
    <rPh sb="5" eb="6">
      <t>サキ</t>
    </rPh>
    <rPh sb="9" eb="11">
      <t>シハライ</t>
    </rPh>
    <rPh sb="11" eb="13">
      <t>ショウゴウ</t>
    </rPh>
    <rPh sb="13" eb="15">
      <t>タンイ</t>
    </rPh>
    <rPh sb="16" eb="18">
      <t>ゼイガク</t>
    </rPh>
    <rPh sb="19" eb="22">
      <t>サイケイサン</t>
    </rPh>
    <rPh sb="24" eb="26">
      <t>バアイ</t>
    </rPh>
    <rPh sb="29" eb="31">
      <t>セッテイ</t>
    </rPh>
    <phoneticPr fontId="94"/>
  </si>
  <si>
    <t>支払税額端数処理区分</t>
  </si>
  <si>
    <t>支払照合単位で税額を計算する際の端数処理方法</t>
  </si>
  <si>
    <t>定数：端数処理区分
1: 切り上げ
2: 切り捨て
3: 四捨五入
支払税計算ＦＬＧが設定されている場合は必須
支払税計算ＦＬＧが設定されていない場合は入力不可（常にNULL）</t>
    <rPh sb="44" eb="46">
      <t>セッテイ</t>
    </rPh>
    <rPh sb="74" eb="76">
      <t>バアイ</t>
    </rPh>
    <rPh sb="77" eb="79">
      <t>ニュウリョク</t>
    </rPh>
    <rPh sb="79" eb="81">
      <t>フカ</t>
    </rPh>
    <rPh sb="82" eb="83">
      <t>ツネ</t>
    </rPh>
    <phoneticPr fontId="94"/>
  </si>
  <si>
    <t>バッチ支払予定締ＦＬＧ</t>
  </si>
  <si>
    <t>バッチ支払予定締ＦＬＧ</t>
    <phoneticPr fontId="10"/>
  </si>
  <si>
    <t>支払予定作成をバッチ処理で行うかどうかを制御するフラグ
オフの場合は画面から支払予定の登録処理を行う</t>
  </si>
  <si>
    <t xml:space="preserve">支払予定管先項目
</t>
    <rPh sb="0" eb="2">
      <t>シハライ</t>
    </rPh>
    <rPh sb="2" eb="4">
      <t>ヨテイ</t>
    </rPh>
    <rPh sb="4" eb="5">
      <t>カン</t>
    </rPh>
    <rPh sb="5" eb="6">
      <t>サキ</t>
    </rPh>
    <phoneticPr fontId="94"/>
  </si>
  <si>
    <t>支払予定締遅延日数</t>
  </si>
  <si>
    <t>支払予定締日から支払予定作成処理が実行されるまでの日数（営業日ベースで
の日数）
※営業日を算出する際は会社マスタの支払予定締締カレンダを参照する</t>
  </si>
  <si>
    <t>バッチ支払予定締ＦＬＧがオンの場合は必須
それ以外は入力不可</t>
    <rPh sb="26" eb="28">
      <t>ニュウリョク</t>
    </rPh>
    <phoneticPr fontId="94"/>
  </si>
  <si>
    <t>支払予定締前後区分</t>
    <phoneticPr fontId="10"/>
  </si>
  <si>
    <t>支払予定締遅延日数が0、かつ支払予定作成処理日が休日の場合、前営業日とす
るか翌営業日とするかを制御する区分</t>
  </si>
  <si>
    <r>
      <t xml:space="preserve">定数：前後区分
1：前倒し
</t>
    </r>
    <r>
      <rPr>
        <sz val="8"/>
        <color rgb="FFFF0000"/>
        <rFont val="Meiryo UI"/>
        <family val="3"/>
        <charset val="128"/>
      </rPr>
      <t>2：後倒し</t>
    </r>
    <r>
      <rPr>
        <sz val="8"/>
        <rFont val="Meiryo UI"/>
        <family val="3"/>
        <charset val="128"/>
      </rPr>
      <t xml:space="preserve">
支払予定締遅延日数が「0」の場合は必須
上記以外は常にＮＵＬＬ</t>
    </r>
    <rPh sb="41" eb="43">
      <t>ジョウキ</t>
    </rPh>
    <rPh sb="43" eb="45">
      <t>イガイ</t>
    </rPh>
    <rPh sb="46" eb="47">
      <t>ツネ</t>
    </rPh>
    <phoneticPr fontId="94"/>
  </si>
  <si>
    <t>支払先備考</t>
  </si>
  <si>
    <t>支払先に対する備考
支払先に対するデータを作成したときに表示される</t>
  </si>
  <si>
    <t>支払先項目（任意）</t>
    <rPh sb="0" eb="2">
      <t>シハラ</t>
    </rPh>
    <rPh sb="2" eb="3">
      <t>サキ</t>
    </rPh>
    <rPh sb="3" eb="5">
      <t>コウモク</t>
    </rPh>
    <rPh sb="6" eb="8">
      <t>ニンイ</t>
    </rPh>
    <phoneticPr fontId="94"/>
  </si>
  <si>
    <t>手形サイト上限</t>
  </si>
  <si>
    <t>手形サイトの上限
手形交付日から手形満期日までの上限値を指定する
指定した上限値を超える手形で支払を行うことができない</t>
  </si>
  <si>
    <t>支払先項目（任意）
下請先に対して交付日から満期日までが120日より大きくなる手形での支払を制限したい場合は120を設定する</t>
    <rPh sb="0" eb="2">
      <t>シハラ</t>
    </rPh>
    <rPh sb="2" eb="3">
      <t>サキ</t>
    </rPh>
    <rPh sb="3" eb="5">
      <t>コウモク</t>
    </rPh>
    <rPh sb="6" eb="8">
      <t>ニンイ</t>
    </rPh>
    <rPh sb="10" eb="12">
      <t>シタウ</t>
    </rPh>
    <rPh sb="12" eb="13">
      <t>サキ</t>
    </rPh>
    <rPh sb="14" eb="15">
      <t>タイ</t>
    </rPh>
    <rPh sb="17" eb="19">
      <t>コウフ</t>
    </rPh>
    <rPh sb="19" eb="20">
      <t>ビ</t>
    </rPh>
    <rPh sb="22" eb="25">
      <t>マンキビ</t>
    </rPh>
    <rPh sb="31" eb="32">
      <t>ニチ</t>
    </rPh>
    <rPh sb="34" eb="35">
      <t>オオ</t>
    </rPh>
    <rPh sb="39" eb="41">
      <t>テガタ</t>
    </rPh>
    <rPh sb="43" eb="45">
      <t>シハラ</t>
    </rPh>
    <rPh sb="46" eb="48">
      <t>セイゲン</t>
    </rPh>
    <rPh sb="51" eb="53">
      <t>バアイ</t>
    </rPh>
    <rPh sb="58" eb="60">
      <t>セッテイ</t>
    </rPh>
    <phoneticPr fontId="94"/>
  </si>
  <si>
    <t>手形サイトのチェックを行わない</t>
    <rPh sb="0" eb="2">
      <t>テガタ</t>
    </rPh>
    <rPh sb="11" eb="12">
      <t>オコナ</t>
    </rPh>
    <phoneticPr fontId="94"/>
  </si>
  <si>
    <t>支払部門ＣＤ</t>
  </si>
  <si>
    <t>支払先を管理する部門ＣＤ
支払部門の初期値として使用される</t>
    <phoneticPr fontId="10"/>
  </si>
  <si>
    <t>支払先項目（任意）</t>
    <rPh sb="0" eb="2">
      <t>シハライ</t>
    </rPh>
    <rPh sb="2" eb="3">
      <t>サキ</t>
    </rPh>
    <rPh sb="3" eb="5">
      <t>コウモク</t>
    </rPh>
    <rPh sb="6" eb="8">
      <t>ニンイ</t>
    </rPh>
    <phoneticPr fontId="94"/>
  </si>
  <si>
    <t>納品先諸口ＦＬＧ</t>
    <phoneticPr fontId="10"/>
  </si>
  <si>
    <t>諸口（＊）の納品先ＣＤとして扱うことを制御するフラグ
（＊）受注登録で納品先名や住所を任意の値に変更できる</t>
  </si>
  <si>
    <t>納品先項目</t>
    <rPh sb="0" eb="2">
      <t>ノウヒン</t>
    </rPh>
    <rPh sb="2" eb="3">
      <t>サキ</t>
    </rPh>
    <rPh sb="3" eb="5">
      <t>コウモク</t>
    </rPh>
    <phoneticPr fontId="94"/>
  </si>
  <si>
    <t>納</t>
    <rPh sb="0" eb="1">
      <t>オサメ</t>
    </rPh>
    <phoneticPr fontId="10"/>
  </si>
  <si>
    <t>納品先部署</t>
  </si>
  <si>
    <t>納品先に対する部署名
帳票に納品先の情報を出力する際に使用される</t>
  </si>
  <si>
    <t>納品先項目（任意）</t>
    <rPh sb="0" eb="2">
      <t>ノウヒン</t>
    </rPh>
    <rPh sb="2" eb="3">
      <t>サキ</t>
    </rPh>
    <rPh sb="3" eb="5">
      <t>コウモク</t>
    </rPh>
    <rPh sb="6" eb="8">
      <t>ニンイ</t>
    </rPh>
    <phoneticPr fontId="94"/>
  </si>
  <si>
    <t>納品先担当者</t>
  </si>
  <si>
    <t>納品先に対する担当者名
帳票に納品先の情報を出力する際に使用される</t>
  </si>
  <si>
    <t>納品先項目（任意）</t>
    <rPh sb="0" eb="2">
      <t>ノウヒン</t>
    </rPh>
    <rPh sb="2" eb="3">
      <t>サキ</t>
    </rPh>
    <rPh sb="3" eb="5">
      <t>コウモク</t>
    </rPh>
    <phoneticPr fontId="94"/>
  </si>
  <si>
    <t>納品先担当者敬称</t>
  </si>
  <si>
    <t>納品先に対する担当者敬称
帳票に納品先の情報を出力する際に使用される</t>
  </si>
  <si>
    <t>価格印字ＦＬＧ</t>
    <phoneticPr fontId="10"/>
  </si>
  <si>
    <t>納品書に価格を印字するかを制御するフラグ</t>
  </si>
  <si>
    <t>貸出在庫棚卸対象ＦＬＧ</t>
    <phoneticPr fontId="10"/>
  </si>
  <si>
    <t>納品先の貸出在庫に対して棚卸処理の対象とするかを制御するフラグ</t>
  </si>
  <si>
    <t>配送先ＦＬＧ</t>
  </si>
  <si>
    <t>フォワーダ（乙仲）など、配送先として利用するかどうかを制御するフラグ</t>
  </si>
  <si>
    <t>発注先ＦＬＧが設定されている場合は入力不可（常に０）</t>
    <rPh sb="0" eb="2">
      <t>ハッチュウ</t>
    </rPh>
    <rPh sb="2" eb="3">
      <t>サキ</t>
    </rPh>
    <rPh sb="7" eb="9">
      <t>セッテイ</t>
    </rPh>
    <rPh sb="14" eb="16">
      <t>バアイ</t>
    </rPh>
    <rPh sb="17" eb="19">
      <t>ニュウリョク</t>
    </rPh>
    <rPh sb="19" eb="21">
      <t>フカ</t>
    </rPh>
    <rPh sb="22" eb="23">
      <t>ツネ</t>
    </rPh>
    <phoneticPr fontId="94"/>
  </si>
  <si>
    <t>配送先経由区分</t>
  </si>
  <si>
    <t>配送先への出荷後に配送先の在庫となるかをどうかを制御する区分</t>
  </si>
  <si>
    <t>定数：配送先経由区分
1：経由する
2：経由しない
配送先ＦＬＧが設定されている場合に入力可（必須）
上記以外は入力不可（常にＮＵＬＬ）</t>
    <rPh sb="27" eb="29">
      <t>ハイソウ</t>
    </rPh>
    <rPh sb="29" eb="30">
      <t>サキ</t>
    </rPh>
    <rPh sb="34" eb="36">
      <t>セッテイ</t>
    </rPh>
    <rPh sb="41" eb="43">
      <t>バアイ</t>
    </rPh>
    <rPh sb="44" eb="46">
      <t>ニュウリョク</t>
    </rPh>
    <rPh sb="46" eb="47">
      <t>カ</t>
    </rPh>
    <rPh sb="48" eb="50">
      <t>ヒッス</t>
    </rPh>
    <rPh sb="52" eb="54">
      <t>ジョウキ</t>
    </rPh>
    <rPh sb="54" eb="56">
      <t>イガイ</t>
    </rPh>
    <rPh sb="57" eb="59">
      <t>ニュウリョク</t>
    </rPh>
    <rPh sb="59" eb="61">
      <t>フカ</t>
    </rPh>
    <rPh sb="62" eb="63">
      <t>ツネ</t>
    </rPh>
    <phoneticPr fontId="94"/>
  </si>
  <si>
    <t>「乙仲倉庫」など配送先に出荷後に、配送先の在庫とする場合は１を設定する
配送業者留め置きなど配送先に出荷するが、配送先の在庫としない場合は２を設定する</t>
    <rPh sb="1" eb="2">
      <t>オツ</t>
    </rPh>
    <rPh sb="2" eb="3">
      <t>ナカ</t>
    </rPh>
    <rPh sb="3" eb="5">
      <t>ソウコ</t>
    </rPh>
    <rPh sb="26" eb="28">
      <t>バアイ</t>
    </rPh>
    <rPh sb="31" eb="33">
      <t>セッテイ</t>
    </rPh>
    <rPh sb="37" eb="39">
      <t>ハイソウ</t>
    </rPh>
    <rPh sb="39" eb="41">
      <t>ギョウシャ</t>
    </rPh>
    <rPh sb="41" eb="42">
      <t>ト</t>
    </rPh>
    <rPh sb="43" eb="44">
      <t>オ</t>
    </rPh>
    <rPh sb="47" eb="49">
      <t>ハイソウ</t>
    </rPh>
    <rPh sb="49" eb="50">
      <t>サキ</t>
    </rPh>
    <rPh sb="51" eb="53">
      <t>シュッカ</t>
    </rPh>
    <rPh sb="57" eb="59">
      <t>ハイソウ</t>
    </rPh>
    <rPh sb="59" eb="60">
      <t>サキ</t>
    </rPh>
    <rPh sb="61" eb="63">
      <t>ザイコ</t>
    </rPh>
    <rPh sb="67" eb="69">
      <t>バアイ</t>
    </rPh>
    <rPh sb="72" eb="74">
      <t>セッテイ</t>
    </rPh>
    <phoneticPr fontId="94"/>
  </si>
  <si>
    <t>配送先必須ＦＬＧ</t>
  </si>
  <si>
    <t>受注登録時に配送先の指定を必須とするかを制御するフラグ</t>
  </si>
  <si>
    <t>配送先ＦＬＧが設定されていない場合に入力可
上記以外は入力不可（常に0）</t>
    <rPh sb="7" eb="9">
      <t>セッテイ</t>
    </rPh>
    <rPh sb="15" eb="17">
      <t>バアイ</t>
    </rPh>
    <rPh sb="18" eb="20">
      <t>ニュウリョク</t>
    </rPh>
    <rPh sb="20" eb="21">
      <t>カ</t>
    </rPh>
    <rPh sb="22" eb="24">
      <t>ジョウキ</t>
    </rPh>
    <rPh sb="24" eb="26">
      <t>イガイ</t>
    </rPh>
    <rPh sb="27" eb="29">
      <t>ニュウリョク</t>
    </rPh>
    <rPh sb="29" eb="31">
      <t>フカ</t>
    </rPh>
    <rPh sb="32" eb="33">
      <t>ツネ</t>
    </rPh>
    <phoneticPr fontId="94"/>
  </si>
  <si>
    <t>受注で国外納品先を登録した際に配送先（乙仲）を必須とする場合に設定する</t>
    <rPh sb="0" eb="2">
      <t>ジュチュウ</t>
    </rPh>
    <rPh sb="3" eb="5">
      <t>コクガイ</t>
    </rPh>
    <rPh sb="5" eb="8">
      <t>ノウヒンサキ</t>
    </rPh>
    <rPh sb="9" eb="11">
      <t>トウロク</t>
    </rPh>
    <rPh sb="13" eb="14">
      <t>サイ</t>
    </rPh>
    <rPh sb="15" eb="17">
      <t>ハイソウ</t>
    </rPh>
    <rPh sb="17" eb="18">
      <t>サキ</t>
    </rPh>
    <rPh sb="19" eb="20">
      <t>オツ</t>
    </rPh>
    <rPh sb="20" eb="21">
      <t>ナカ</t>
    </rPh>
    <rPh sb="28" eb="30">
      <t>バアイ</t>
    </rPh>
    <rPh sb="31" eb="33">
      <t>セッテイ</t>
    </rPh>
    <phoneticPr fontId="94"/>
  </si>
  <si>
    <t>物流グループＣＤ</t>
  </si>
  <si>
    <t>物流グループＣＤ</t>
    <phoneticPr fontId="10"/>
  </si>
  <si>
    <t>納品先に対する物流グループＣＤ</t>
  </si>
  <si>
    <t>物流グループマスタで場所設定ＦＬＧが設定されていない物流グループＣＤ</t>
    <rPh sb="10" eb="12">
      <t>バショ</t>
    </rPh>
    <rPh sb="12" eb="14">
      <t>セッテイ</t>
    </rPh>
    <rPh sb="18" eb="20">
      <t>セッテイ</t>
    </rPh>
    <phoneticPr fontId="94"/>
  </si>
  <si>
    <t>納品先項目（必須）</t>
    <rPh sb="0" eb="2">
      <t>ノウヒン</t>
    </rPh>
    <rPh sb="2" eb="3">
      <t>サキ</t>
    </rPh>
    <rPh sb="3" eb="5">
      <t>コウモク</t>
    </rPh>
    <rPh sb="6" eb="8">
      <t>ヒッス</t>
    </rPh>
    <phoneticPr fontId="94"/>
  </si>
  <si>
    <t>納品先カレンダＣＤ</t>
  </si>
  <si>
    <t>納品先に対して出荷予定日を算出する際に参照するカレンダ</t>
  </si>
  <si>
    <t>納品先チャネル１</t>
  </si>
  <si>
    <t>納品先に対するカテゴリ1
※標準機能では使用していない</t>
    <phoneticPr fontId="10"/>
  </si>
  <si>
    <t>納品先チャネル２</t>
  </si>
  <si>
    <t>納品先に対するカテゴリ2
※標準機能では使用していない</t>
    <phoneticPr fontId="10"/>
  </si>
  <si>
    <t>納品先チャネル３</t>
  </si>
  <si>
    <t>納品先に対するカテゴリ3
※標準機能では使用していない</t>
    <phoneticPr fontId="10"/>
  </si>
  <si>
    <t>メモ１</t>
  </si>
  <si>
    <t>メモ２</t>
  </si>
  <si>
    <t>でんさい利用者番号</t>
  </si>
  <si>
    <t>メモ３</t>
  </si>
  <si>
    <t>仕入先FSC認許No</t>
  </si>
  <si>
    <t>論理削除ＦＬＧ</t>
    <phoneticPr fontId="10"/>
  </si>
  <si>
    <t>論理削除を示すフラグ</t>
  </si>
  <si>
    <t>論理削除ユーザＩＤ</t>
  </si>
  <si>
    <t>論理削除ユーザ名</t>
  </si>
  <si>
    <t>論理削除日時</t>
  </si>
  <si>
    <t>登録ユーザＩＤ</t>
  </si>
  <si>
    <t>登録ユーザ名</t>
  </si>
  <si>
    <t>登録日時</t>
  </si>
  <si>
    <t>登録機能ＩＤ</t>
  </si>
  <si>
    <t>更新カウンタ</t>
  </si>
  <si>
    <t>更新ユーザＩＤ</t>
  </si>
  <si>
    <t>更新ユーザ名</t>
  </si>
  <si>
    <t>更新日時</t>
  </si>
  <si>
    <t>更新機能ＩＤ</t>
  </si>
  <si>
    <t>更新リクエストＮＯ</t>
    <phoneticPr fontId="10"/>
  </si>
  <si>
    <t>仕入計上区分</t>
    <phoneticPr fontId="10"/>
  </si>
  <si>
    <t>定数：仕入計上区分
1: 入荷基準
2: 検収基準
9: 任意
下請対象ＦＬＧが設定されている場合は入力不可（常にＮＵＬＬ）</t>
    <phoneticPr fontId="37"/>
  </si>
  <si>
    <t>発注先項目（任意）
発注時に同時計上フラグを常にオンにする場合は1を指定する
発注時に同時計上フラグを常にオフにする場合は2を指定する
発注時に同時計上フラグを任意指定可能にする場合は9を指定する</t>
    <phoneticPr fontId="94"/>
  </si>
  <si>
    <t>同時計上フラグを制御しない（画面で手動変更可能）
9: 任意　と同じ振る舞い。</t>
    <rPh sb="0" eb="2">
      <t>ドウジ</t>
    </rPh>
    <rPh sb="2" eb="4">
      <t>ケイジョウ</t>
    </rPh>
    <rPh sb="8" eb="10">
      <t>セイギョ</t>
    </rPh>
    <rPh sb="14" eb="16">
      <t>ガメン</t>
    </rPh>
    <rPh sb="17" eb="19">
      <t>シュドウ</t>
    </rPh>
    <rPh sb="19" eb="21">
      <t>ヘンコウ</t>
    </rPh>
    <rPh sb="21" eb="23">
      <t>カノウ</t>
    </rPh>
    <rPh sb="28" eb="30">
      <t>ニンイ</t>
    </rPh>
    <rPh sb="32" eb="33">
      <t>オナ</t>
    </rPh>
    <rPh sb="34" eb="35">
      <t>フ</t>
    </rPh>
    <rPh sb="36" eb="37">
      <t>マ</t>
    </rPh>
    <phoneticPr fontId="37"/>
  </si>
  <si>
    <t>買戻義務ＦＬＧ</t>
  </si>
  <si>
    <t>買戻義務ＦＬＧ</t>
    <phoneticPr fontId="10"/>
  </si>
  <si>
    <t>備考</t>
    <phoneticPr fontId="10"/>
  </si>
  <si>
    <t>得意先担当マスタ</t>
    <phoneticPr fontId="10"/>
  </si>
  <si>
    <t>得意先ＣＤ</t>
    <phoneticPr fontId="10"/>
  </si>
  <si>
    <t>得意先ＣＤ</t>
    <rPh sb="0" eb="3">
      <t>トクイサキ</t>
    </rPh>
    <phoneticPr fontId="12"/>
  </si>
  <si>
    <t>取引先マスタで得意先ＦＬＧが設定されている取引先ＣＤ</t>
    <rPh sb="7" eb="10">
      <t>トクイサキ</t>
    </rPh>
    <phoneticPr fontId="12"/>
  </si>
  <si>
    <t>適用開始日</t>
  </si>
  <si>
    <t>登録日時</t>
    <rPh sb="0" eb="4">
      <t>トウロクニチジ</t>
    </rPh>
    <phoneticPr fontId="10"/>
  </si>
  <si>
    <t>当該レコードを有効にする日</t>
    <rPh sb="0" eb="2">
      <t>トウガイ</t>
    </rPh>
    <phoneticPr fontId="12"/>
  </si>
  <si>
    <t xml:space="preserve">適用開始日≦適用終了日
適用開始日以外のキー項目が同一となる場合に、期間が重なるようなデータは登録できない
</t>
  </si>
  <si>
    <t>会社ＣＤ</t>
  </si>
  <si>
    <t>(システム自動)</t>
    <rPh sb="5" eb="7">
      <t>ジドウ</t>
    </rPh>
    <phoneticPr fontId="10"/>
  </si>
  <si>
    <t>適用終了日</t>
  </si>
  <si>
    <t>固定：2099/12/31</t>
    <phoneticPr fontId="10"/>
  </si>
  <si>
    <t>当該レコードが有効となる最終日</t>
  </si>
  <si>
    <t>担当者ＣＤ</t>
  </si>
  <si>
    <t>営業担当CD</t>
    <phoneticPr fontId="10"/>
  </si>
  <si>
    <t>営業担当</t>
    <rPh sb="0" eb="4">
      <t>エイギョウタントウ</t>
    </rPh>
    <phoneticPr fontId="10"/>
  </si>
  <si>
    <t>得意先を担当する担当者ＣＤ
担当者ＣＤを設定した場合は担当者に対して担当者権限マスタに登録されている主部門が売上部門として連携される</t>
    <rPh sb="0" eb="3">
      <t>トクイサキ</t>
    </rPh>
    <rPh sb="8" eb="10">
      <t>タントウ</t>
    </rPh>
    <rPh sb="10" eb="11">
      <t>シャ</t>
    </rPh>
    <rPh sb="43" eb="45">
      <t>トウロク</t>
    </rPh>
    <rPh sb="50" eb="53">
      <t>シュブモン</t>
    </rPh>
    <rPh sb="54" eb="58">
      <t>ウリアゲブモン</t>
    </rPh>
    <rPh sb="61" eb="63">
      <t>レンケイ</t>
    </rPh>
    <phoneticPr fontId="12"/>
  </si>
  <si>
    <t>担当者マスタに登録されている担当者ＣＤ
部門ＣＤが設定されている場合は設定不可
担当者ＣＤもしくは部門ＣＤのどちらかは必須</t>
    <rPh sb="0" eb="2">
      <t>タントウ</t>
    </rPh>
    <rPh sb="2" eb="3">
      <t>シャ</t>
    </rPh>
    <rPh sb="7" eb="9">
      <t>トウロク</t>
    </rPh>
    <rPh sb="14" eb="17">
      <t>タントウシャ</t>
    </rPh>
    <rPh sb="21" eb="23">
      <t>ブモン</t>
    </rPh>
    <rPh sb="26" eb="28">
      <t>セッテイ</t>
    </rPh>
    <rPh sb="33" eb="35">
      <t>バアイ</t>
    </rPh>
    <rPh sb="36" eb="38">
      <t>セッテイ</t>
    </rPh>
    <rPh sb="38" eb="40">
      <t>フカ</t>
    </rPh>
    <rPh sb="41" eb="44">
      <t>タントウシャ</t>
    </rPh>
    <rPh sb="50" eb="52">
      <t>ブモン</t>
    </rPh>
    <rPh sb="60" eb="62">
      <t>ヒッス</t>
    </rPh>
    <phoneticPr fontId="12"/>
  </si>
  <si>
    <t>部門ＣＤ</t>
  </si>
  <si>
    <t>得意先を担当する部門ＣＤ</t>
    <rPh sb="0" eb="3">
      <t>トクイサキ</t>
    </rPh>
    <rPh sb="8" eb="10">
      <t>ブモン</t>
    </rPh>
    <phoneticPr fontId="12"/>
  </si>
  <si>
    <t>部門マスタで営業部門ＦＬＧが設定されている部門ＣＤ
担当者ＣＤが設定されている場合は設定不可
担当者ＣＤもしくは部門ＣＤのどちらかは必須</t>
    <rPh sb="0" eb="2">
      <t>ブモン</t>
    </rPh>
    <rPh sb="6" eb="8">
      <t>エイギョウ</t>
    </rPh>
    <rPh sb="8" eb="10">
      <t>ブモン</t>
    </rPh>
    <rPh sb="21" eb="23">
      <t>ブモン</t>
    </rPh>
    <rPh sb="27" eb="30">
      <t>タントウシャ</t>
    </rPh>
    <rPh sb="33" eb="35">
      <t>セッテイ</t>
    </rPh>
    <rPh sb="40" eb="42">
      <t>バアイ</t>
    </rPh>
    <rPh sb="43" eb="45">
      <t>セッテイ</t>
    </rPh>
    <rPh sb="45" eb="47">
      <t>フカ</t>
    </rPh>
    <phoneticPr fontId="12"/>
  </si>
  <si>
    <t>論理削除ＦＬＧ</t>
  </si>
  <si>
    <t>更新リクエストＮＯ</t>
  </si>
  <si>
    <t>口座マスタ</t>
  </si>
  <si>
    <t>口座ＣＤ</t>
    <phoneticPr fontId="10"/>
  </si>
  <si>
    <t>口座を表すＣＤ</t>
    <rPh sb="0" eb="2">
      <t>コウザ</t>
    </rPh>
    <phoneticPr fontId="11"/>
  </si>
  <si>
    <t>口座名</t>
  </si>
  <si>
    <t>T</t>
  </si>
  <si>
    <t>取引先略称 + 固定：口座</t>
    <rPh sb="8" eb="10">
      <t>コテイ</t>
    </rPh>
    <rPh sb="11" eb="13">
      <t>コウザ</t>
    </rPh>
    <phoneticPr fontId="10"/>
  </si>
  <si>
    <t>口座ＣＤに対する名称</t>
    <rPh sb="0" eb="2">
      <t>コウザ</t>
    </rPh>
    <phoneticPr fontId="11"/>
  </si>
  <si>
    <t>社外ＦＬＧ</t>
    <rPh sb="0" eb="2">
      <t>シャガイ</t>
    </rPh>
    <phoneticPr fontId="11"/>
  </si>
  <si>
    <t>チェック有り固定</t>
    <rPh sb="4" eb="5">
      <t>ア</t>
    </rPh>
    <rPh sb="6" eb="8">
      <t>コテイ</t>
    </rPh>
    <phoneticPr fontId="10"/>
  </si>
  <si>
    <t>社内口座か社外口座（振込先口座）かどうかを制御するフラグ</t>
    <rPh sb="0" eb="2">
      <t>シャナイ</t>
    </rPh>
    <rPh sb="2" eb="4">
      <t>コウザ</t>
    </rPh>
    <rPh sb="5" eb="7">
      <t>シャガイ</t>
    </rPh>
    <rPh sb="7" eb="9">
      <t>コウザ</t>
    </rPh>
    <rPh sb="10" eb="12">
      <t>フリコミ</t>
    </rPh>
    <rPh sb="12" eb="13">
      <t>サキ</t>
    </rPh>
    <rPh sb="13" eb="15">
      <t>コウザ</t>
    </rPh>
    <rPh sb="21" eb="23">
      <t>セイギョ</t>
    </rPh>
    <phoneticPr fontId="11"/>
  </si>
  <si>
    <t>支払先の口座として利用する場合に設定する
フラグを設定した場合は社内用の口座としては利用できない</t>
    <rPh sb="0" eb="2">
      <t>シハラ</t>
    </rPh>
    <rPh sb="2" eb="3">
      <t>サキ</t>
    </rPh>
    <rPh sb="4" eb="6">
      <t>コウザ</t>
    </rPh>
    <rPh sb="9" eb="11">
      <t>リヨウ</t>
    </rPh>
    <rPh sb="13" eb="15">
      <t>バアイ</t>
    </rPh>
    <rPh sb="16" eb="18">
      <t>セッテイ</t>
    </rPh>
    <rPh sb="25" eb="27">
      <t>セッテイ</t>
    </rPh>
    <rPh sb="29" eb="31">
      <t>バアイ</t>
    </rPh>
    <rPh sb="32" eb="34">
      <t>シャナイ</t>
    </rPh>
    <rPh sb="34" eb="35">
      <t>ヨウ</t>
    </rPh>
    <rPh sb="36" eb="38">
      <t>コウザ</t>
    </rPh>
    <rPh sb="42" eb="44">
      <t>リヨウ</t>
    </rPh>
    <phoneticPr fontId="11"/>
  </si>
  <si>
    <t>銀行ＣＤ</t>
  </si>
  <si>
    <t>銀行(支払予定管理先)</t>
  </si>
  <si>
    <t>口座ＣＤに対する銀行ＣＤ</t>
    <rPh sb="0" eb="2">
      <t>コウザ</t>
    </rPh>
    <rPh sb="5" eb="6">
      <t>タイ</t>
    </rPh>
    <rPh sb="8" eb="10">
      <t>ギンコウ</t>
    </rPh>
    <phoneticPr fontId="11"/>
  </si>
  <si>
    <t>銀行マスタに登録されている銀行ＣＤ</t>
    <rPh sb="6" eb="8">
      <t>トウロク</t>
    </rPh>
    <phoneticPr fontId="11"/>
  </si>
  <si>
    <t>支店ＣＤ</t>
    <rPh sb="0" eb="2">
      <t>シテン</t>
    </rPh>
    <phoneticPr fontId="11"/>
  </si>
  <si>
    <t>銀行支店(支払予定管理先)</t>
    <rPh sb="0" eb="4">
      <t>ギンコウシテン</t>
    </rPh>
    <phoneticPr fontId="23"/>
  </si>
  <si>
    <t>口座ＣＤに対する支店ＣＤ</t>
    <rPh sb="0" eb="2">
      <t>コウザ</t>
    </rPh>
    <rPh sb="5" eb="6">
      <t>タイ</t>
    </rPh>
    <rPh sb="8" eb="10">
      <t>シテン</t>
    </rPh>
    <phoneticPr fontId="11"/>
  </si>
  <si>
    <t>銀行ＣＤに対して銀行支店マスタに登録されている支店ＣＤ</t>
    <rPh sb="0" eb="2">
      <t>ギンコウ</t>
    </rPh>
    <rPh sb="5" eb="6">
      <t>タイ</t>
    </rPh>
    <rPh sb="8" eb="10">
      <t>ギンコウ</t>
    </rPh>
    <rPh sb="10" eb="12">
      <t>シテン</t>
    </rPh>
    <rPh sb="16" eb="18">
      <t>トウロク</t>
    </rPh>
    <rPh sb="23" eb="25">
      <t>シテン</t>
    </rPh>
    <phoneticPr fontId="11"/>
  </si>
  <si>
    <t>口座番号</t>
    <rPh sb="0" eb="2">
      <t>コウザ</t>
    </rPh>
    <rPh sb="2" eb="4">
      <t>バンゴウ</t>
    </rPh>
    <phoneticPr fontId="11"/>
  </si>
  <si>
    <t>支払口座</t>
    <phoneticPr fontId="10"/>
  </si>
  <si>
    <t>口座ＣＤに対する口座番号</t>
    <rPh sb="0" eb="2">
      <t>コウザ</t>
    </rPh>
    <rPh sb="5" eb="6">
      <t>タイ</t>
    </rPh>
    <rPh sb="8" eb="10">
      <t>コウザ</t>
    </rPh>
    <rPh sb="10" eb="12">
      <t>バンゴウ</t>
    </rPh>
    <phoneticPr fontId="11"/>
  </si>
  <si>
    <t>口座区分</t>
    <rPh sb="0" eb="2">
      <t>コウザ</t>
    </rPh>
    <rPh sb="2" eb="4">
      <t>クブン</t>
    </rPh>
    <phoneticPr fontId="11"/>
  </si>
  <si>
    <t>支払口座区分</t>
    <rPh sb="2" eb="4">
      <t>コウザ</t>
    </rPh>
    <rPh sb="4" eb="6">
      <t>クブン</t>
    </rPh>
    <phoneticPr fontId="11"/>
  </si>
  <si>
    <t>口座ＣＤに対する口座区分</t>
    <rPh sb="0" eb="2">
      <t>コウザ</t>
    </rPh>
    <rPh sb="5" eb="6">
      <t>タイ</t>
    </rPh>
    <rPh sb="8" eb="10">
      <t>コウザ</t>
    </rPh>
    <rPh sb="10" eb="12">
      <t>クブン</t>
    </rPh>
    <phoneticPr fontId="11"/>
  </si>
  <si>
    <t>定数：口座区分
1：普通
2：当座
3：その他</t>
    <rPh sb="22" eb="23">
      <t>タ</t>
    </rPh>
    <phoneticPr fontId="11"/>
  </si>
  <si>
    <t>口座名義</t>
    <rPh sb="0" eb="2">
      <t>コウザ</t>
    </rPh>
    <rPh sb="2" eb="4">
      <t>メイギ</t>
    </rPh>
    <phoneticPr fontId="11"/>
  </si>
  <si>
    <t>口座ＣＤに対する口座名義</t>
    <rPh sb="0" eb="2">
      <t>コウザ</t>
    </rPh>
    <rPh sb="5" eb="6">
      <t>タイ</t>
    </rPh>
    <rPh sb="8" eb="10">
      <t>コウザ</t>
    </rPh>
    <rPh sb="10" eb="12">
      <t>メイギ</t>
    </rPh>
    <phoneticPr fontId="11"/>
  </si>
  <si>
    <t>口座名義別名</t>
    <rPh sb="0" eb="2">
      <t>コウザ</t>
    </rPh>
    <rPh sb="2" eb="4">
      <t>メイギ</t>
    </rPh>
    <rPh sb="4" eb="6">
      <t>ベツメイ</t>
    </rPh>
    <phoneticPr fontId="11"/>
  </si>
  <si>
    <t>口座名義(カナ)</t>
  </si>
  <si>
    <t>口座名義に対する別名（口座名義に対するカナ名など）</t>
    <rPh sb="0" eb="2">
      <t>コウザ</t>
    </rPh>
    <rPh sb="2" eb="4">
      <t>メイギ</t>
    </rPh>
    <rPh sb="5" eb="6">
      <t>タイ</t>
    </rPh>
    <rPh sb="8" eb="10">
      <t>ベツメイ</t>
    </rPh>
    <phoneticPr fontId="11"/>
  </si>
  <si>
    <t>WEB取引先マスタ</t>
    <rPh sb="3" eb="6">
      <t>トリヒキサキ</t>
    </rPh>
    <phoneticPr fontId="10"/>
  </si>
  <si>
    <t>mcframe7転送FLG</t>
    <rPh sb="8" eb="10">
      <t>テンソウ</t>
    </rPh>
    <phoneticPr fontId="10"/>
  </si>
  <si>
    <t>mcframe7転送日時</t>
  </si>
  <si>
    <t>処理日時</t>
    <rPh sb="0" eb="4">
      <t>ショリニチジ</t>
    </rPh>
    <phoneticPr fontId="10"/>
  </si>
  <si>
    <t>更新条件</t>
    <rPh sb="0" eb="2">
      <t>コウシン</t>
    </rPh>
    <rPh sb="2" eb="4">
      <t>ジョウケン</t>
    </rPh>
    <phoneticPr fontId="10"/>
  </si>
  <si>
    <t>取引先CD</t>
    <rPh sb="0" eb="3">
      <t>トリヒキサキ</t>
    </rPh>
    <phoneticPr fontId="10"/>
  </si>
  <si>
    <t>抽出したWEB取引先マスタの取引先CDをキーに更新する</t>
    <phoneticPr fontId="10"/>
  </si>
  <si>
    <t>補足説明</t>
    <rPh sb="0" eb="2">
      <t>ホソク</t>
    </rPh>
    <rPh sb="2" eb="4">
      <t>セツメイ</t>
    </rPh>
    <phoneticPr fontId="10"/>
  </si>
  <si>
    <t>「取引先出力定義.txt」定義に関して</t>
    <rPh sb="1" eb="4">
      <t>トリヒキサキ</t>
    </rPh>
    <rPh sb="13" eb="15">
      <t>テイギ</t>
    </rPh>
    <rPh sb="16" eb="17">
      <t>カン</t>
    </rPh>
    <phoneticPr fontId="10"/>
  </si>
  <si>
    <t>概要：取引先マスタ連携のDB項目・固定項目を定義する</t>
    <rPh sb="0" eb="2">
      <t>ガイヨウ</t>
    </rPh>
    <rPh sb="3" eb="6">
      <t>トリヒキサキ</t>
    </rPh>
    <rPh sb="9" eb="11">
      <t>レンケイ</t>
    </rPh>
    <rPh sb="14" eb="16">
      <t>コウモク</t>
    </rPh>
    <rPh sb="17" eb="21">
      <t>コテイコウモク</t>
    </rPh>
    <rPh sb="22" eb="24">
      <t>テイギ</t>
    </rPh>
    <phoneticPr fontId="10"/>
  </si>
  <si>
    <t>取引先出力定義.txt イメージ</t>
    <phoneticPr fontId="10"/>
  </si>
  <si>
    <t># 転送項目</t>
    <rPh sb="2" eb="6">
      <t>テンソウコウモク</t>
    </rPh>
    <phoneticPr fontId="10"/>
  </si>
  <si>
    <t>取引先ＣＤ</t>
  </si>
  <si>
    <t>=</t>
    <phoneticPr fontId="10"/>
  </si>
  <si>
    <t>@取引先ＣＤ@</t>
    <phoneticPr fontId="10"/>
  </si>
  <si>
    <t>@取引先略称@</t>
    <phoneticPr fontId="10"/>
  </si>
  <si>
    <t>取引先別名１</t>
  </si>
  <si>
    <t>@取引先名@</t>
    <phoneticPr fontId="10"/>
  </si>
  <si>
    <t>@取引先別名２@</t>
    <phoneticPr fontId="10"/>
  </si>
  <si>
    <t>@取引先別名３@</t>
    <phoneticPr fontId="10"/>
  </si>
  <si>
    <t>@取引先別名４@</t>
    <phoneticPr fontId="10"/>
  </si>
  <si>
    <t>@郵便番号@</t>
    <phoneticPr fontId="10"/>
  </si>
  <si>
    <t>@都道府県@</t>
    <phoneticPr fontId="10"/>
  </si>
  <si>
    <t>@市区町村@</t>
    <phoneticPr fontId="10"/>
  </si>
  <si>
    <t>@町域・番地@</t>
    <phoneticPr fontId="10"/>
  </si>
  <si>
    <t>@建物など@</t>
    <phoneticPr fontId="10"/>
  </si>
  <si>
    <t>@ＴＥＬ@</t>
    <phoneticPr fontId="10"/>
  </si>
  <si>
    <t>@ＦＡＸ@</t>
    <phoneticPr fontId="10"/>
  </si>
  <si>
    <t>@法人番号@</t>
    <phoneticPr fontId="10"/>
  </si>
  <si>
    <t>@標準企業コード@</t>
    <phoneticPr fontId="10"/>
  </si>
  <si>
    <t>@地域ＣＤ@</t>
    <phoneticPr fontId="10"/>
  </si>
  <si>
    <t>@取引先分類ＣＤ１@</t>
    <phoneticPr fontId="10"/>
  </si>
  <si>
    <t>@取引先分類ＣＤ２@</t>
    <phoneticPr fontId="10"/>
  </si>
  <si>
    <t>@取引先分類ＣＤ３@</t>
    <phoneticPr fontId="10"/>
  </si>
  <si>
    <t>@取引先分類ＣＤ４@</t>
    <phoneticPr fontId="10"/>
  </si>
  <si>
    <t>@取引先分類ＣＤ５@</t>
    <phoneticPr fontId="10"/>
  </si>
  <si>
    <t>@取引先分類ＣＤ６@</t>
    <phoneticPr fontId="10"/>
  </si>
  <si>
    <t>@取引先分類ＣＤ７@</t>
    <phoneticPr fontId="10"/>
  </si>
  <si>
    <t>@取引先分類ＣＤ８@</t>
    <phoneticPr fontId="10"/>
  </si>
  <si>
    <t>@取引先分類ＣＤ９@</t>
    <phoneticPr fontId="10"/>
  </si>
  <si>
    <t>@取引先分類ＣＤ１０@</t>
    <phoneticPr fontId="10"/>
  </si>
  <si>
    <t>取引先配賦グループ</t>
  </si>
  <si>
    <t>@得意先ＦＬＧ@</t>
    <phoneticPr fontId="10"/>
  </si>
  <si>
    <t>@売掛先ＦＬＧ@</t>
    <phoneticPr fontId="10"/>
  </si>
  <si>
    <t>@請求先ＦＬＧ@</t>
    <phoneticPr fontId="10"/>
  </si>
  <si>
    <t>@入金先ＦＬＧ@</t>
    <phoneticPr fontId="10"/>
  </si>
  <si>
    <t>@発注先ＦＬＧ@</t>
    <phoneticPr fontId="10"/>
  </si>
  <si>
    <t>@買掛先ＦＬＧ@</t>
    <phoneticPr fontId="10"/>
  </si>
  <si>
    <t>@支払予定管理先ＦＬＧ@</t>
    <phoneticPr fontId="10"/>
  </si>
  <si>
    <t>@支払先ＦＬＧ@</t>
    <phoneticPr fontId="10"/>
  </si>
  <si>
    <t>与信管理先ＦＬＧ</t>
  </si>
  <si>
    <t>@与信管理先ＦＬＧ@</t>
    <phoneticPr fontId="10"/>
  </si>
  <si>
    <t>@納品先ＦＬＧ@</t>
    <phoneticPr fontId="10"/>
  </si>
  <si>
    <t>@メーカＦＬＧ@</t>
    <phoneticPr fontId="10"/>
  </si>
  <si>
    <t>@売掛先ＣＤ@</t>
    <phoneticPr fontId="10"/>
  </si>
  <si>
    <t>NULL</t>
  </si>
  <si>
    <t>@得意先部署@</t>
    <phoneticPr fontId="10"/>
  </si>
  <si>
    <t>@得意先担当者@</t>
    <phoneticPr fontId="10"/>
  </si>
  <si>
    <t>@得意先担当者敬称@</t>
    <phoneticPr fontId="10"/>
  </si>
  <si>
    <t>得意先諸口ＦＬＧ</t>
  </si>
  <si>
    <t>販売単価取得区分</t>
  </si>
  <si>
    <t>販売単価変更許可ＦＬＧ</t>
  </si>
  <si>
    <t>売上計上区分</t>
  </si>
  <si>
    <t>請求起算区分</t>
  </si>
  <si>
    <t>得意先納品書ＣＤ</t>
  </si>
  <si>
    <t>現品票発行ＦＬＧ</t>
  </si>
  <si>
    <t>売上税ＣＤ</t>
  </si>
  <si>
    <t>案件別債権管理ＦＬＧ</t>
  </si>
  <si>
    <t>@販売分析ＣＤ１@</t>
    <phoneticPr fontId="10"/>
  </si>
  <si>
    <t>@販売分析ＣＤ２@</t>
    <phoneticPr fontId="10"/>
  </si>
  <si>
    <t>@販売分析ＣＤ３@</t>
    <phoneticPr fontId="10"/>
  </si>
  <si>
    <t>@請求先ＣＤ@</t>
    <phoneticPr fontId="10"/>
  </si>
  <si>
    <t>@入金先ＣＤ@</t>
    <phoneticPr fontId="10"/>
  </si>
  <si>
    <t>@債権与信管理先ＣＤ@</t>
    <phoneticPr fontId="10"/>
  </si>
  <si>
    <t>請求締日１</t>
  </si>
  <si>
    <t>@請求締日１@</t>
    <phoneticPr fontId="10"/>
  </si>
  <si>
    <t>@請求書_郵便番号@</t>
    <phoneticPr fontId="10"/>
  </si>
  <si>
    <t>@請求書_都道府県@</t>
    <phoneticPr fontId="10"/>
  </si>
  <si>
    <t>@請求書_市区町村@</t>
    <phoneticPr fontId="10"/>
  </si>
  <si>
    <t>@請求書_町域・番地@</t>
    <phoneticPr fontId="10"/>
  </si>
  <si>
    <t>@請求書_建物など@</t>
    <phoneticPr fontId="10"/>
  </si>
  <si>
    <t>@請求書_宛先@</t>
    <phoneticPr fontId="10"/>
  </si>
  <si>
    <t>@請求書_送付担当者@</t>
    <phoneticPr fontId="10"/>
  </si>
  <si>
    <t>請求書前月残高表示ＦＬＧ</t>
  </si>
  <si>
    <t>@請求書印刷区分@</t>
    <phoneticPr fontId="10"/>
  </si>
  <si>
    <t>請求書明細出力ＦＬＧ</t>
  </si>
  <si>
    <t>請求書入金予定表示ＦＬＧ</t>
  </si>
  <si>
    <t>請求書明細小計区分</t>
  </si>
  <si>
    <t>請求書明細改頁区分</t>
  </si>
  <si>
    <t>請求書明細並順区分</t>
  </si>
  <si>
    <t>請求書取消伝票表示区分</t>
  </si>
  <si>
    <t>自動明細消込ＦＬＧ</t>
  </si>
  <si>
    <t>債権相殺グループＣＤ</t>
  </si>
  <si>
    <t>振込人名</t>
  </si>
  <si>
    <t>@振込人名@</t>
    <phoneticPr fontId="10"/>
  </si>
  <si>
    <t>@買掛先ＣＤ@</t>
    <phoneticPr fontId="10"/>
  </si>
  <si>
    <t>@下請対象ＦＬＧ@</t>
    <phoneticPr fontId="10"/>
  </si>
  <si>
    <t>@発注先部署@</t>
    <phoneticPr fontId="10"/>
  </si>
  <si>
    <t>@発注先担当者@</t>
    <phoneticPr fontId="10"/>
  </si>
  <si>
    <t>@発注先担当者敬称@</t>
    <phoneticPr fontId="10"/>
  </si>
  <si>
    <t>@購買単価変更許可ＦＬＧ@</t>
    <phoneticPr fontId="10"/>
  </si>
  <si>
    <t>@仕入金額端数処理区分@</t>
    <phoneticPr fontId="10"/>
  </si>
  <si>
    <t>@仕入税額端数処理区分@</t>
    <phoneticPr fontId="10"/>
  </si>
  <si>
    <t>仕入税計算区分</t>
  </si>
  <si>
    <t>@仕入税ＣＤ@</t>
    <phoneticPr fontId="10"/>
  </si>
  <si>
    <t>@仕入税優先ＦＬＧ@</t>
    <phoneticPr fontId="10"/>
  </si>
  <si>
    <t>@仕入ロット明細分割区分@</t>
    <phoneticPr fontId="10"/>
  </si>
  <si>
    <t>@支給積送管理区分@</t>
    <phoneticPr fontId="10"/>
  </si>
  <si>
    <t>@有償支給先ＦＬＧ@</t>
    <phoneticPr fontId="10"/>
  </si>
  <si>
    <t>@外注単価区分@</t>
    <phoneticPr fontId="10"/>
  </si>
  <si>
    <t>@支給計上区分@</t>
    <phoneticPr fontId="10"/>
  </si>
  <si>
    <t>@支給単価変更許可ＦＬＧ@</t>
    <phoneticPr fontId="10"/>
  </si>
  <si>
    <t>@支給金額端数処理区分@</t>
    <phoneticPr fontId="10"/>
  </si>
  <si>
    <t>@支給税額端数処理区分@</t>
    <phoneticPr fontId="10"/>
  </si>
  <si>
    <t>@支給税計算区分@</t>
    <phoneticPr fontId="10"/>
  </si>
  <si>
    <t>@支給税ＣＤ@</t>
    <phoneticPr fontId="10"/>
  </si>
  <si>
    <t>@支給税優先ＦＬＧ@</t>
    <phoneticPr fontId="10"/>
  </si>
  <si>
    <t>@発注先カレンダＣＤ@</t>
    <phoneticPr fontId="10"/>
  </si>
  <si>
    <t>発注先インボイス取引ＦＬＧ</t>
  </si>
  <si>
    <t>@納期回答確認ＦＬＧ@</t>
    <phoneticPr fontId="10"/>
  </si>
  <si>
    <t>@支払予定管理先ＣＤ@</t>
    <phoneticPr fontId="10"/>
  </si>
  <si>
    <t>@債務部門ＣＤ@</t>
    <phoneticPr fontId="10"/>
  </si>
  <si>
    <t>@支払先ＣＤ@</t>
    <phoneticPr fontId="10"/>
  </si>
  <si>
    <t>@債務与信管理先ＣＤ@</t>
    <phoneticPr fontId="10"/>
  </si>
  <si>
    <t>@支払予定管理先担当部門ＣＤ@</t>
    <phoneticPr fontId="10"/>
  </si>
  <si>
    <t>@都度支払ＦＬＧ@</t>
    <phoneticPr fontId="10"/>
  </si>
  <si>
    <t>@支払締日１@</t>
    <phoneticPr fontId="10"/>
  </si>
  <si>
    <t>@仕入仮単価締ＦＬＧ@</t>
    <phoneticPr fontId="10"/>
  </si>
  <si>
    <t>@債務相殺グループＣＤ@</t>
    <phoneticPr fontId="10"/>
  </si>
  <si>
    <t>@支払先口座ＣＤ@</t>
    <phoneticPr fontId="10"/>
  </si>
  <si>
    <t>@支払予定前後区分@</t>
    <phoneticPr fontId="10"/>
  </si>
  <si>
    <t>@支払税計算ＦＬＧ@</t>
    <phoneticPr fontId="10"/>
  </si>
  <si>
    <t>@支払税額端数処理区分@</t>
    <phoneticPr fontId="10"/>
  </si>
  <si>
    <t>@バッチ支払予定締ＦＬＧ@</t>
    <phoneticPr fontId="10"/>
  </si>
  <si>
    <t>@支払予定締遅延日数@</t>
    <phoneticPr fontId="10"/>
  </si>
  <si>
    <t>支払予定締前後区分</t>
  </si>
  <si>
    <t>@支払先備考@</t>
    <phoneticPr fontId="10"/>
  </si>
  <si>
    <t>@手形サイト上限@</t>
    <phoneticPr fontId="10"/>
  </si>
  <si>
    <t>@支払部門ＣＤ@</t>
    <phoneticPr fontId="10"/>
  </si>
  <si>
    <t>納品先諸口ＦＬＧ</t>
  </si>
  <si>
    <t>@納品先部署@</t>
    <phoneticPr fontId="10"/>
  </si>
  <si>
    <t>@納品先担当者@</t>
    <phoneticPr fontId="10"/>
  </si>
  <si>
    <t>@納品先担当者敬称@</t>
    <phoneticPr fontId="10"/>
  </si>
  <si>
    <t>価格印字ＦＬＧ</t>
  </si>
  <si>
    <t>貸出在庫棚卸対象ＦＬＧ</t>
  </si>
  <si>
    <t>@物流グループＣＤ@</t>
    <phoneticPr fontId="10"/>
  </si>
  <si>
    <t>@でんさい利用者番号@</t>
    <phoneticPr fontId="10"/>
  </si>
  <si>
    <t>@仕入先FSC認許No@</t>
    <phoneticPr fontId="10"/>
  </si>
  <si>
    <t>仕入計上区分</t>
  </si>
  <si>
    <t>@仕入計上区分@</t>
    <phoneticPr fontId="10"/>
  </si>
  <si>
    <t>@買戻義務ＦＬＧ@</t>
    <phoneticPr fontId="10"/>
  </si>
  <si>
    <t>mcframe 7</t>
    <phoneticPr fontId="10"/>
  </si>
  <si>
    <t>MA</t>
  </si>
  <si>
    <t>マスタ管理</t>
  </si>
  <si>
    <t>文書名</t>
  </si>
  <si>
    <t>MABC</t>
  </si>
  <si>
    <t>マスタ（共通）</t>
  </si>
  <si>
    <t>マスタ入力定義</t>
    <phoneticPr fontId="10"/>
  </si>
  <si>
    <t>MABCP0510</t>
  </si>
  <si>
    <t>取引先マスタ登録</t>
  </si>
  <si>
    <t>CP項目
要否</t>
    <rPh sb="2" eb="4">
      <t>コウモク</t>
    </rPh>
    <rPh sb="5" eb="7">
      <t>ヨウヒ</t>
    </rPh>
    <phoneticPr fontId="71"/>
  </si>
  <si>
    <t>画面名</t>
    <rPh sb="0" eb="2">
      <t>ガメン</t>
    </rPh>
    <rPh sb="2" eb="3">
      <t>メイ</t>
    </rPh>
    <phoneticPr fontId="71"/>
  </si>
  <si>
    <t>タブ名
(タブ無画面は-)</t>
    <rPh sb="2" eb="3">
      <t>メイ</t>
    </rPh>
    <rPh sb="7" eb="8">
      <t>ナ</t>
    </rPh>
    <rPh sb="8" eb="10">
      <t>ガメン</t>
    </rPh>
    <phoneticPr fontId="71"/>
  </si>
  <si>
    <t>データ項目名</t>
    <rPh sb="3" eb="5">
      <t>コウモク</t>
    </rPh>
    <rPh sb="5" eb="6">
      <t>メイ</t>
    </rPh>
    <phoneticPr fontId="71"/>
  </si>
  <si>
    <t>必須
項目</t>
    <rPh sb="0" eb="2">
      <t>ヒッス</t>
    </rPh>
    <rPh sb="3" eb="5">
      <t>コウモク</t>
    </rPh>
    <phoneticPr fontId="71"/>
  </si>
  <si>
    <t>備考１</t>
    <rPh sb="0" eb="2">
      <t>ビコウ</t>
    </rPh>
    <phoneticPr fontId="71"/>
  </si>
  <si>
    <t>メモ</t>
    <phoneticPr fontId="71"/>
  </si>
  <si>
    <t>入力パターン１</t>
    <rPh sb="0" eb="2">
      <t>ニュウリョク</t>
    </rPh>
    <phoneticPr fontId="71"/>
  </si>
  <si>
    <t>入力パターン２</t>
    <rPh sb="0" eb="2">
      <t>ニュウリョク</t>
    </rPh>
    <phoneticPr fontId="71"/>
  </si>
  <si>
    <t>入力パターン3</t>
    <rPh sb="0" eb="2">
      <t>ニュウリョク</t>
    </rPh>
    <phoneticPr fontId="71"/>
  </si>
  <si>
    <t>得意先関連</t>
    <rPh sb="0" eb="3">
      <t>トクイサキ</t>
    </rPh>
    <rPh sb="3" eb="5">
      <t>カンレン</t>
    </rPh>
    <phoneticPr fontId="71"/>
  </si>
  <si>
    <t>発注先(原材料、資材、副資材、購買品、他)関連</t>
    <rPh sb="0" eb="3">
      <t>ハッチュウサキ</t>
    </rPh>
    <rPh sb="4" eb="7">
      <t>ゲンザイリョウ</t>
    </rPh>
    <rPh sb="8" eb="10">
      <t>シザイ</t>
    </rPh>
    <rPh sb="11" eb="14">
      <t>フクシザイ</t>
    </rPh>
    <rPh sb="15" eb="17">
      <t>コウバイ</t>
    </rPh>
    <rPh sb="17" eb="18">
      <t>ヒン</t>
    </rPh>
    <rPh sb="19" eb="20">
      <t>タ</t>
    </rPh>
    <rPh sb="21" eb="23">
      <t>カンレン</t>
    </rPh>
    <phoneticPr fontId="71"/>
  </si>
  <si>
    <t>発注先(外注品)関連</t>
    <rPh sb="0" eb="3">
      <t>ハッチュウサキ</t>
    </rPh>
    <rPh sb="4" eb="7">
      <t>ガイチュウヒン</t>
    </rPh>
    <rPh sb="8" eb="10">
      <t>カンレン</t>
    </rPh>
    <phoneticPr fontId="71"/>
  </si>
  <si>
    <t>設定値</t>
    <rPh sb="0" eb="3">
      <t>セッテイチ</t>
    </rPh>
    <phoneticPr fontId="71"/>
  </si>
  <si>
    <t>担当</t>
    <rPh sb="0" eb="2">
      <t>タントウ</t>
    </rPh>
    <phoneticPr fontId="71"/>
  </si>
  <si>
    <t>登録方法</t>
    <rPh sb="0" eb="2">
      <t>トウロク</t>
    </rPh>
    <rPh sb="2" eb="4">
      <t>ホウホウ</t>
    </rPh>
    <phoneticPr fontId="71"/>
  </si>
  <si>
    <t>共通１</t>
    <phoneticPr fontId="10"/>
  </si>
  <si>
    <t>取引先</t>
  </si>
  <si>
    <t>〇</t>
    <phoneticPr fontId="10"/>
  </si>
  <si>
    <t>事業所＋取引先</t>
    <rPh sb="0" eb="2">
      <t>ジギョウ</t>
    </rPh>
    <rPh sb="2" eb="3">
      <t>ショ</t>
    </rPh>
    <rPh sb="4" eb="7">
      <t>トリヒキサキ</t>
    </rPh>
    <phoneticPr fontId="10"/>
  </si>
  <si>
    <t>システム</t>
    <phoneticPr fontId="10"/>
  </si>
  <si>
    <t>WEB→mcframe</t>
    <phoneticPr fontId="10"/>
  </si>
  <si>
    <t>業務or総務</t>
    <rPh sb="0" eb="2">
      <t>ギョウム</t>
    </rPh>
    <rPh sb="4" eb="6">
      <t>ソウム</t>
    </rPh>
    <phoneticPr fontId="10"/>
  </si>
  <si>
    <t>業務</t>
    <rPh sb="0" eb="2">
      <t>ギョウム</t>
    </rPh>
    <phoneticPr fontId="10"/>
  </si>
  <si>
    <t>標準取引先名</t>
  </si>
  <si>
    <t>得意先略称</t>
    <rPh sb="0" eb="3">
      <t>トクイサキ</t>
    </rPh>
    <rPh sb="3" eb="5">
      <t>リャクショウ</t>
    </rPh>
    <phoneticPr fontId="10"/>
  </si>
  <si>
    <t>営業</t>
    <rPh sb="0" eb="2">
      <t>エイギョウ</t>
    </rPh>
    <phoneticPr fontId="10"/>
  </si>
  <si>
    <t>発注先略称</t>
    <rPh sb="0" eb="3">
      <t>ハッチュウサキ</t>
    </rPh>
    <rPh sb="3" eb="5">
      <t>リャクショウ</t>
    </rPh>
    <phoneticPr fontId="10"/>
  </si>
  <si>
    <t>得意先正式名称</t>
    <rPh sb="0" eb="3">
      <t>トクイサキ</t>
    </rPh>
    <rPh sb="3" eb="5">
      <t>セイシキ</t>
    </rPh>
    <rPh sb="5" eb="7">
      <t>メイショウ</t>
    </rPh>
    <phoneticPr fontId="10"/>
  </si>
  <si>
    <t>発注先正式名称</t>
    <rPh sb="0" eb="3">
      <t>ハッチュウサキ</t>
    </rPh>
    <rPh sb="3" eb="7">
      <t>セイシキメイショウ</t>
    </rPh>
    <phoneticPr fontId="10"/>
  </si>
  <si>
    <t>X</t>
  </si>
  <si>
    <t>使用しない</t>
    <rPh sb="0" eb="2">
      <t>シヨウ</t>
    </rPh>
    <phoneticPr fontId="10"/>
  </si>
  <si>
    <t>通貨</t>
  </si>
  <si>
    <t>固定：JPY</t>
    <rPh sb="0" eb="2">
      <t>コテイ</t>
    </rPh>
    <phoneticPr fontId="10"/>
  </si>
  <si>
    <t>JPY</t>
    <phoneticPr fontId="10"/>
  </si>
  <si>
    <t>通貨名</t>
  </si>
  <si>
    <t>円</t>
    <rPh sb="0" eb="1">
      <t>エン</t>
    </rPh>
    <phoneticPr fontId="10"/>
  </si>
  <si>
    <t>国</t>
  </si>
  <si>
    <t>JPN</t>
    <phoneticPr fontId="10"/>
  </si>
  <si>
    <t>国名</t>
  </si>
  <si>
    <t>日本</t>
    <rPh sb="0" eb="2">
      <t>ニホン</t>
    </rPh>
    <phoneticPr fontId="10"/>
  </si>
  <si>
    <t>地域</t>
  </si>
  <si>
    <t>都道府県</t>
    <rPh sb="0" eb="4">
      <t>トドウフケン</t>
    </rPh>
    <phoneticPr fontId="10"/>
  </si>
  <si>
    <t>地域名</t>
  </si>
  <si>
    <t>都道府県名</t>
    <rPh sb="0" eb="4">
      <t>トドウフケン</t>
    </rPh>
    <rPh sb="4" eb="5">
      <t>メイ</t>
    </rPh>
    <phoneticPr fontId="10"/>
  </si>
  <si>
    <t>共通２</t>
    <phoneticPr fontId="10"/>
  </si>
  <si>
    <t>住所</t>
    <rPh sb="0" eb="2">
      <t>ジュウショ</t>
    </rPh>
    <phoneticPr fontId="10"/>
  </si>
  <si>
    <t>帳票出力ロケール</t>
  </si>
  <si>
    <t>ja_jp</t>
    <phoneticPr fontId="10"/>
  </si>
  <si>
    <t>帳票出力ロケール名</t>
  </si>
  <si>
    <t>日本語出力</t>
    <rPh sb="0" eb="5">
      <t>ニホンゴシュツリョク</t>
    </rPh>
    <phoneticPr fontId="10"/>
  </si>
  <si>
    <t>取引先配賦Ｇ</t>
  </si>
  <si>
    <t>原価で決定</t>
    <rPh sb="0" eb="2">
      <t>ゲンカ</t>
    </rPh>
    <rPh sb="3" eb="5">
      <t>ケッテイ</t>
    </rPh>
    <phoneticPr fontId="10"/>
  </si>
  <si>
    <t>取引先分類</t>
    <phoneticPr fontId="10"/>
  </si>
  <si>
    <t>取引先分類１</t>
  </si>
  <si>
    <t>締め日</t>
    <rPh sb="0" eb="1">
      <t>シ</t>
    </rPh>
    <rPh sb="2" eb="3">
      <t>ビ</t>
    </rPh>
    <phoneticPr fontId="10"/>
  </si>
  <si>
    <t>取引先分類名１</t>
  </si>
  <si>
    <t>取引先分類２</t>
  </si>
  <si>
    <t>取引先分類名２</t>
  </si>
  <si>
    <t>取引先分類３</t>
  </si>
  <si>
    <t>取引先分類名３</t>
  </si>
  <si>
    <t>取引先分類４</t>
  </si>
  <si>
    <t>取引先分類名４</t>
  </si>
  <si>
    <t>取引先分類５</t>
  </si>
  <si>
    <t>取引先分類名５</t>
  </si>
  <si>
    <t>取引先分類６</t>
  </si>
  <si>
    <t>取引先分類名６</t>
  </si>
  <si>
    <t>取引先分類７</t>
  </si>
  <si>
    <t>取引先分類名７</t>
  </si>
  <si>
    <t>取引先分類８</t>
  </si>
  <si>
    <t>取引先分類名８</t>
  </si>
  <si>
    <t>取引先分類９</t>
  </si>
  <si>
    <t>取引先分類名９</t>
  </si>
  <si>
    <t>取引先分類１０</t>
  </si>
  <si>
    <t>取引先分類名１０</t>
  </si>
  <si>
    <t>▲</t>
    <phoneticPr fontId="10"/>
  </si>
  <si>
    <t>システム情報（共通）</t>
    <rPh sb="7" eb="9">
      <t>キョウツウ</t>
    </rPh>
    <phoneticPr fontId="10"/>
  </si>
  <si>
    <t>登録機能名</t>
  </si>
  <si>
    <t>更新機能名</t>
  </si>
  <si>
    <t>システム情報</t>
  </si>
  <si>
    <t>取引先管理</t>
    <rPh sb="0" eb="3">
      <t>トリヒキサキ</t>
    </rPh>
    <rPh sb="3" eb="5">
      <t>カンリ</t>
    </rPh>
    <phoneticPr fontId="10"/>
  </si>
  <si>
    <t>得意先</t>
  </si>
  <si>
    <t>売掛先</t>
  </si>
  <si>
    <t>請求先</t>
  </si>
  <si>
    <t>入金先</t>
  </si>
  <si>
    <t>納品先</t>
  </si>
  <si>
    <t>仕向先</t>
  </si>
  <si>
    <t>与信管理先</t>
  </si>
  <si>
    <t>発注先</t>
  </si>
  <si>
    <t>買掛先</t>
  </si>
  <si>
    <t>支払予定管理先</t>
  </si>
  <si>
    <t>支払先</t>
  </si>
  <si>
    <t>メーカ</t>
  </si>
  <si>
    <t>売掛先CD</t>
    <rPh sb="0" eb="2">
      <t>ウリカケ</t>
    </rPh>
    <rPh sb="2" eb="3">
      <t>サキ</t>
    </rPh>
    <phoneticPr fontId="10"/>
  </si>
  <si>
    <t>売掛先名</t>
  </si>
  <si>
    <t>売掛先</t>
    <rPh sb="0" eb="2">
      <t>ウリカケ</t>
    </rPh>
    <rPh sb="2" eb="3">
      <t>サキ</t>
    </rPh>
    <phoneticPr fontId="10"/>
  </si>
  <si>
    <t>得意先諸口</t>
  </si>
  <si>
    <t>債権部門区分名</t>
  </si>
  <si>
    <t>売上部門</t>
    <phoneticPr fontId="10"/>
  </si>
  <si>
    <t>債権部門</t>
  </si>
  <si>
    <t>債権部門名</t>
  </si>
  <si>
    <t>販売単価端数処理区分名</t>
  </si>
  <si>
    <t>四捨五入</t>
    <rPh sb="0" eb="4">
      <t>シシャゴニュウ</t>
    </rPh>
    <phoneticPr fontId="10"/>
  </si>
  <si>
    <t>販売単価取得区分名</t>
  </si>
  <si>
    <t>受注日</t>
    <rPh sb="0" eb="2">
      <t>ジュチュウ</t>
    </rPh>
    <rPh sb="2" eb="3">
      <t>ビ</t>
    </rPh>
    <phoneticPr fontId="10"/>
  </si>
  <si>
    <t>販売単価変更許可</t>
  </si>
  <si>
    <t>売上金額端数処理区分名</t>
  </si>
  <si>
    <t>売上税計算区分名</t>
  </si>
  <si>
    <t>伝票単位</t>
    <rPh sb="0" eb="4">
      <t>デンピョウタンイ</t>
    </rPh>
    <phoneticPr fontId="10"/>
  </si>
  <si>
    <t>売上税額端数処理区分名</t>
  </si>
  <si>
    <t>売上税</t>
  </si>
  <si>
    <t>S010</t>
    <phoneticPr fontId="10"/>
  </si>
  <si>
    <t>売上税名</t>
  </si>
  <si>
    <t>消費税（売上10%）</t>
    <rPh sb="0" eb="3">
      <t>ショウヒゼイ</t>
    </rPh>
    <rPh sb="4" eb="6">
      <t>ウリアゲ</t>
    </rPh>
    <phoneticPr fontId="10"/>
  </si>
  <si>
    <t>売上税優先</t>
  </si>
  <si>
    <t>ロット逆転禁止区分名</t>
  </si>
  <si>
    <t>売上計上区分名</t>
  </si>
  <si>
    <t>検収区分</t>
    <rPh sb="0" eb="4">
      <t>ケンシュウクブン</t>
    </rPh>
    <phoneticPr fontId="10"/>
  </si>
  <si>
    <t>請求起算区分名</t>
  </si>
  <si>
    <t>納品基準</t>
    <rPh sb="0" eb="2">
      <t>ノウヒン</t>
    </rPh>
    <rPh sb="2" eb="4">
      <t>キジュン</t>
    </rPh>
    <phoneticPr fontId="10"/>
  </si>
  <si>
    <t>ロット明細分割区分名</t>
  </si>
  <si>
    <t>出荷予定分割区分名</t>
  </si>
  <si>
    <t>分割する</t>
    <rPh sb="0" eb="2">
      <t>ブンカツ</t>
    </rPh>
    <phoneticPr fontId="10"/>
  </si>
  <si>
    <t>現品票発行</t>
  </si>
  <si>
    <t>現品票</t>
  </si>
  <si>
    <t>現品票名</t>
  </si>
  <si>
    <t>得意先納品書</t>
  </si>
  <si>
    <t>得意先納品書名</t>
  </si>
  <si>
    <t>案件別債権管理</t>
  </si>
  <si>
    <t>得意先インボイス取引</t>
  </si>
  <si>
    <t>得意先取引条件１</t>
  </si>
  <si>
    <t>得意先取引条件名１</t>
  </si>
  <si>
    <t>得意先取引条件２</t>
  </si>
  <si>
    <t>得意先取引条件名２</t>
  </si>
  <si>
    <t>得意先取引条件３</t>
  </si>
  <si>
    <t>得意先取引条件名３</t>
  </si>
  <si>
    <t>販売分析１</t>
  </si>
  <si>
    <t>分析項目１</t>
    <rPh sb="0" eb="2">
      <t>ブンセキ</t>
    </rPh>
    <rPh sb="2" eb="4">
      <t>コウモク</t>
    </rPh>
    <phoneticPr fontId="10"/>
  </si>
  <si>
    <t>販売分析名１</t>
  </si>
  <si>
    <t>販売分析２</t>
  </si>
  <si>
    <t>分析項目2</t>
    <rPh sb="0" eb="2">
      <t>ブンセキ</t>
    </rPh>
    <rPh sb="2" eb="4">
      <t>コウモク</t>
    </rPh>
    <phoneticPr fontId="10"/>
  </si>
  <si>
    <t>販売分析名２</t>
  </si>
  <si>
    <t>販売分析３</t>
  </si>
  <si>
    <t>分析項目３</t>
    <rPh sb="0" eb="2">
      <t>ブンセキ</t>
    </rPh>
    <rPh sb="2" eb="4">
      <t>コウモク</t>
    </rPh>
    <phoneticPr fontId="10"/>
  </si>
  <si>
    <t>販売分析名３</t>
  </si>
  <si>
    <t>請求先</t>
    <rPh sb="0" eb="3">
      <t>セイキュウサキ</t>
    </rPh>
    <phoneticPr fontId="10"/>
  </si>
  <si>
    <t>請求先名</t>
  </si>
  <si>
    <t>請求先名</t>
    <rPh sb="0" eb="3">
      <t>セイキュウサキ</t>
    </rPh>
    <rPh sb="3" eb="4">
      <t>メイ</t>
    </rPh>
    <phoneticPr fontId="10"/>
  </si>
  <si>
    <t>請求先１</t>
  </si>
  <si>
    <t>入金先</t>
    <rPh sb="0" eb="3">
      <t>ニュウキンサキ</t>
    </rPh>
    <phoneticPr fontId="10"/>
  </si>
  <si>
    <t>入金先名</t>
  </si>
  <si>
    <t>入金先名</t>
    <rPh sb="0" eb="3">
      <t>ニュウキンサキ</t>
    </rPh>
    <rPh sb="3" eb="4">
      <t>メイ</t>
    </rPh>
    <phoneticPr fontId="10"/>
  </si>
  <si>
    <t>債権与信管理先</t>
  </si>
  <si>
    <t>債権与信管理先名</t>
  </si>
  <si>
    <t>請求部門区分名</t>
  </si>
  <si>
    <t>請求先担当部門</t>
  </si>
  <si>
    <t>請求先担当部門名</t>
  </si>
  <si>
    <t>請求締処理区分名</t>
  </si>
  <si>
    <t>マニュアル締日請求</t>
    <phoneticPr fontId="10"/>
  </si>
  <si>
    <t>請求先締め日</t>
    <rPh sb="0" eb="3">
      <t>セイキュウサキ</t>
    </rPh>
    <rPh sb="3" eb="4">
      <t>シ</t>
    </rPh>
    <rPh sb="5" eb="6">
      <t>ビ</t>
    </rPh>
    <phoneticPr fontId="10"/>
  </si>
  <si>
    <t>請求税計算</t>
  </si>
  <si>
    <t>請求税額端数処理区分名</t>
  </si>
  <si>
    <t>バッチ締め時のみ</t>
    <rPh sb="3" eb="4">
      <t>シ</t>
    </rPh>
    <rPh sb="5" eb="6">
      <t>ジ</t>
    </rPh>
    <phoneticPr fontId="10"/>
  </si>
  <si>
    <t>請求締前後区分名</t>
  </si>
  <si>
    <t>請求先カレンダ</t>
  </si>
  <si>
    <t>CAL01</t>
    <phoneticPr fontId="10"/>
  </si>
  <si>
    <t>請求先カレンダ名</t>
  </si>
  <si>
    <t>標準カレンダ</t>
    <rPh sb="0" eb="2">
      <t>ヒョウジュン</t>
    </rPh>
    <phoneticPr fontId="10"/>
  </si>
  <si>
    <t>入金予定前後区分名</t>
  </si>
  <si>
    <t>後ろ倒し</t>
    <rPh sb="0" eb="1">
      <t>ウシ</t>
    </rPh>
    <rPh sb="2" eb="3">
      <t>ダオ</t>
    </rPh>
    <phoneticPr fontId="10"/>
  </si>
  <si>
    <t>自動明細消込</t>
  </si>
  <si>
    <t>売上仮単価締</t>
  </si>
  <si>
    <t>債権相殺Ｇ</t>
    <rPh sb="0" eb="2">
      <t>サイケン</t>
    </rPh>
    <phoneticPr fontId="10"/>
  </si>
  <si>
    <t>債権相殺Ｇ名</t>
  </si>
  <si>
    <t>請求先２</t>
  </si>
  <si>
    <t>請求書発行区分名</t>
  </si>
  <si>
    <t>請求締処理後</t>
    <rPh sb="0" eb="3">
      <t>セイキュウシ</t>
    </rPh>
    <rPh sb="3" eb="6">
      <t>ショリゴ</t>
    </rPh>
    <phoneticPr fontId="10"/>
  </si>
  <si>
    <t>売上明細書出力区分名</t>
  </si>
  <si>
    <t>出力しない</t>
    <rPh sb="0" eb="2">
      <t>シュツリョク</t>
    </rPh>
    <phoneticPr fontId="10"/>
  </si>
  <si>
    <t>請求書明細出力</t>
  </si>
  <si>
    <t>請求書前月残高表示</t>
  </si>
  <si>
    <t>請求書入金予定表示</t>
  </si>
  <si>
    <t>請求書明細小計区分名</t>
  </si>
  <si>
    <t>得意先別に小計する</t>
    <rPh sb="0" eb="3">
      <t>トクイサキ</t>
    </rPh>
    <rPh sb="3" eb="4">
      <t>ベツ</t>
    </rPh>
    <rPh sb="5" eb="7">
      <t>ショウケイ</t>
    </rPh>
    <phoneticPr fontId="10"/>
  </si>
  <si>
    <t>請求書明細改頁区分名</t>
  </si>
  <si>
    <t>小計ごとに改ページする</t>
    <rPh sb="0" eb="2">
      <t>ショウケイ</t>
    </rPh>
    <rPh sb="5" eb="6">
      <t>カイ</t>
    </rPh>
    <phoneticPr fontId="10"/>
  </si>
  <si>
    <t>請求書明細並順区分名</t>
  </si>
  <si>
    <t>計上日順</t>
    <rPh sb="0" eb="3">
      <t>ケイジョウビ</t>
    </rPh>
    <rPh sb="3" eb="4">
      <t>ジュン</t>
    </rPh>
    <phoneticPr fontId="10"/>
  </si>
  <si>
    <t>請求書取消伝票表示区分名</t>
  </si>
  <si>
    <t>無効・取消伝票を表示する（変更のみ）</t>
    <phoneticPr fontId="10"/>
  </si>
  <si>
    <t>入金自動消込対象</t>
  </si>
  <si>
    <t>金額考慮</t>
  </si>
  <si>
    <t>金種考慮</t>
  </si>
  <si>
    <t>手数料計算</t>
  </si>
  <si>
    <t>物流グループ</t>
  </si>
  <si>
    <t>物流グループ名</t>
  </si>
  <si>
    <t>納品先諸口</t>
  </si>
  <si>
    <t>配送先</t>
  </si>
  <si>
    <t>配送先経由区分名</t>
  </si>
  <si>
    <t>配送先必須</t>
  </si>
  <si>
    <t>納品先カレンダ</t>
  </si>
  <si>
    <t>納品先カレンダ名</t>
  </si>
  <si>
    <t>価格印字</t>
  </si>
  <si>
    <t>貸出在庫棚卸対象</t>
  </si>
  <si>
    <t>発注先項目（必須）</t>
    <phoneticPr fontId="10"/>
  </si>
  <si>
    <t>買掛先名</t>
  </si>
  <si>
    <t>下請対象ＦＬＧ</t>
    <phoneticPr fontId="10"/>
  </si>
  <si>
    <t>TRUE　or　FALSE</t>
    <phoneticPr fontId="10"/>
  </si>
  <si>
    <t>有償支給先ＦＬＧ</t>
    <phoneticPr fontId="10"/>
  </si>
  <si>
    <t>買戻義務ＦＬＧ</t>
    <rPh sb="0" eb="2">
      <t>カイモド</t>
    </rPh>
    <rPh sb="2" eb="4">
      <t>ギム</t>
    </rPh>
    <phoneticPr fontId="10"/>
  </si>
  <si>
    <t>ＶＭＩ購買部門</t>
  </si>
  <si>
    <t>ＶＭＩ購買部門名</t>
  </si>
  <si>
    <t>1：固定</t>
    <rPh sb="2" eb="4">
      <t>コテイ</t>
    </rPh>
    <phoneticPr fontId="10"/>
  </si>
  <si>
    <t>購買単価取得区分名</t>
  </si>
  <si>
    <t>発注日</t>
    <rPh sb="0" eb="3">
      <t>ハッチュウビ</t>
    </rPh>
    <phoneticPr fontId="10"/>
  </si>
  <si>
    <t>購買単価変更許可ＦＬＧ</t>
    <phoneticPr fontId="10"/>
  </si>
  <si>
    <t>納期回答確認ＦＬＧ</t>
    <phoneticPr fontId="10"/>
  </si>
  <si>
    <t>仕入金額端数処理区分名</t>
  </si>
  <si>
    <t>2：固定</t>
    <rPh sb="2" eb="4">
      <t>コテイ</t>
    </rPh>
    <phoneticPr fontId="10"/>
  </si>
  <si>
    <t>仕入税計算区分名</t>
  </si>
  <si>
    <t>仕入税額端数処理区分名</t>
  </si>
  <si>
    <t>仕入税</t>
  </si>
  <si>
    <t>P010</t>
    <phoneticPr fontId="10"/>
  </si>
  <si>
    <t>仕入税名</t>
  </si>
  <si>
    <t>消費税（仕入10%）</t>
    <rPh sb="0" eb="3">
      <t>ショウヒゼイ</t>
    </rPh>
    <rPh sb="4" eb="6">
      <t>シイレ</t>
    </rPh>
    <phoneticPr fontId="10"/>
  </si>
  <si>
    <t>仕入税優先ＦＬＧ</t>
    <phoneticPr fontId="10"/>
  </si>
  <si>
    <t>発注先カレンダ</t>
  </si>
  <si>
    <t>発注先カレンダ名</t>
  </si>
  <si>
    <t>注文書表示</t>
  </si>
  <si>
    <t>注文書表示名</t>
  </si>
  <si>
    <t>発注先納品書</t>
  </si>
  <si>
    <t>発注先納品書名</t>
  </si>
  <si>
    <t>支給積送管理区分名</t>
  </si>
  <si>
    <t>着荷登録不要</t>
    <rPh sb="0" eb="6">
      <t>チャッカトウロクフヨウ</t>
    </rPh>
    <phoneticPr fontId="10"/>
  </si>
  <si>
    <t>仕入ロット明細分割区分名</t>
  </si>
  <si>
    <t>分割しない</t>
    <rPh sb="0" eb="2">
      <t>ブンカツ</t>
    </rPh>
    <phoneticPr fontId="10"/>
  </si>
  <si>
    <t>発注先取引条件１</t>
  </si>
  <si>
    <t>発注先取引条件名１</t>
  </si>
  <si>
    <t>発注先取引条件２</t>
  </si>
  <si>
    <t>発注先取引条件名２</t>
  </si>
  <si>
    <t>発注先取引条件３</t>
  </si>
  <si>
    <t>発注先取引条件名３</t>
  </si>
  <si>
    <t>案件別注文書ＦＬＧ</t>
    <phoneticPr fontId="10"/>
  </si>
  <si>
    <t>案件別債務管理ＦＬＧ</t>
    <phoneticPr fontId="10"/>
  </si>
  <si>
    <t>仕入計上区分</t>
    <rPh sb="0" eb="6">
      <t>シイレケイジョウクブン</t>
    </rPh>
    <phoneticPr fontId="10"/>
  </si>
  <si>
    <t>仕入計上区分名</t>
    <rPh sb="0" eb="6">
      <t>シイレケイジョウクブン</t>
    </rPh>
    <rPh sb="6" eb="7">
      <t>メイ</t>
    </rPh>
    <phoneticPr fontId="10"/>
  </si>
  <si>
    <t>検収基準</t>
    <rPh sb="0" eb="4">
      <t>ケンシュウキジュン</t>
    </rPh>
    <phoneticPr fontId="10"/>
  </si>
  <si>
    <t>外注単価区分</t>
    <rPh sb="0" eb="2">
      <t>ガイチュウ</t>
    </rPh>
    <rPh sb="2" eb="4">
      <t>タンカ</t>
    </rPh>
    <phoneticPr fontId="10"/>
  </si>
  <si>
    <t>有償支給先ＦＬＧが設定されていない場合は入力不可（常にNULL）</t>
    <phoneticPr fontId="10"/>
  </si>
  <si>
    <t>外注単価区分名</t>
  </si>
  <si>
    <t>加工単価+有償支給単価</t>
    <phoneticPr fontId="10"/>
  </si>
  <si>
    <t>支給計上区分名</t>
  </si>
  <si>
    <t>着荷基準</t>
    <phoneticPr fontId="10"/>
  </si>
  <si>
    <t>支給単価変更許可ＦＬＧ</t>
    <phoneticPr fontId="10"/>
  </si>
  <si>
    <t>支給税</t>
  </si>
  <si>
    <t>支給税名</t>
  </si>
  <si>
    <t>支給税優先</t>
  </si>
  <si>
    <t>支給金額端数処理区分名</t>
  </si>
  <si>
    <t>支給税計算区分名</t>
  </si>
  <si>
    <t>支給税額端数処理区分名</t>
  </si>
  <si>
    <t>支払予定管理先</t>
    <phoneticPr fontId="10"/>
  </si>
  <si>
    <t>支払予定管理先名</t>
  </si>
  <si>
    <t>支払予定管理先名</t>
    <phoneticPr fontId="10"/>
  </si>
  <si>
    <t>債務部門</t>
  </si>
  <si>
    <t>債務部門名</t>
  </si>
  <si>
    <t>支払予定管理先項目（必須）</t>
    <phoneticPr fontId="10"/>
  </si>
  <si>
    <t>支払先</t>
    <phoneticPr fontId="10"/>
  </si>
  <si>
    <t>支払先名</t>
  </si>
  <si>
    <t>支払先名</t>
    <rPh sb="3" eb="4">
      <t>メイ</t>
    </rPh>
    <phoneticPr fontId="10"/>
  </si>
  <si>
    <t>支払予定管理先担当部門</t>
  </si>
  <si>
    <t>支払予定管理先担当部門</t>
    <phoneticPr fontId="10"/>
  </si>
  <si>
    <t>支払予定管理先担当部門名</t>
    <phoneticPr fontId="10"/>
  </si>
  <si>
    <t>支払予定管理先担当部門名</t>
    <rPh sb="11" eb="12">
      <t>メイ</t>
    </rPh>
    <phoneticPr fontId="10"/>
  </si>
  <si>
    <t>債務与信管理先</t>
  </si>
  <si>
    <t>債務与信管理先</t>
    <phoneticPr fontId="10"/>
  </si>
  <si>
    <t>債務与信管理先名</t>
  </si>
  <si>
    <t>債務与信管理先名</t>
    <rPh sb="7" eb="8">
      <t>メイ</t>
    </rPh>
    <phoneticPr fontId="10"/>
  </si>
  <si>
    <t>仕入仮単価締ＦＬＧ</t>
    <phoneticPr fontId="10"/>
  </si>
  <si>
    <t>支払先口座</t>
  </si>
  <si>
    <t>支払先口座名</t>
  </si>
  <si>
    <t>都度支払ＦＬＧ</t>
    <phoneticPr fontId="10"/>
  </si>
  <si>
    <t>債務相殺Ｇ</t>
  </si>
  <si>
    <t>同一の相殺グループＣＤを持つ請求先・支払予定管理先間で債権債務の相殺処理が可能</t>
    <phoneticPr fontId="10"/>
  </si>
  <si>
    <t>債務相殺Ｇ名</t>
  </si>
  <si>
    <t>支払税計算ＦＬＧ</t>
    <phoneticPr fontId="10"/>
  </si>
  <si>
    <t>支払税額端数処理区分名</t>
  </si>
  <si>
    <t>支払予定前後区分名</t>
  </si>
  <si>
    <t>オフの場合は画面から支払予定の登録処理を行う</t>
    <phoneticPr fontId="10"/>
  </si>
  <si>
    <t>支払予定締前後区分名</t>
  </si>
  <si>
    <t>支払部門</t>
  </si>
  <si>
    <t>部門マスタで債務ＦＬＧが設定されている部門ＣＤ</t>
    <phoneticPr fontId="10"/>
  </si>
  <si>
    <t>支払部門名</t>
    <rPh sb="4" eb="5">
      <t>メイ</t>
    </rPh>
    <phoneticPr fontId="18"/>
  </si>
  <si>
    <t>取引先補助</t>
  </si>
  <si>
    <t>選択</t>
  </si>
  <si>
    <t>論理削除</t>
  </si>
  <si>
    <t>支払予定管理先担当部門名</t>
  </si>
  <si>
    <t>×</t>
    <phoneticPr fontId="10"/>
  </si>
  <si>
    <t>ロケール</t>
  </si>
  <si>
    <t>ロケール名</t>
  </si>
  <si>
    <t>CP売上計上区分</t>
    <rPh sb="2" eb="4">
      <t>ウリアゲ</t>
    </rPh>
    <rPh sb="4" eb="8">
      <t>ケイジョウクブン</t>
    </rPh>
    <phoneticPr fontId="10"/>
  </si>
  <si>
    <t>ｼｰﾄ枚計算区分</t>
    <phoneticPr fontId="10"/>
  </si>
  <si>
    <t>売上計算区分（㎡）</t>
    <rPh sb="0" eb="2">
      <t>ウリアゲ</t>
    </rPh>
    <rPh sb="2" eb="6">
      <t>ケイサンクブン</t>
    </rPh>
    <phoneticPr fontId="10"/>
  </si>
  <si>
    <t>売上計算区分（枚）</t>
    <rPh sb="0" eb="2">
      <t>ウリアゲ</t>
    </rPh>
    <rPh sb="2" eb="6">
      <t>ケイサンクブン</t>
    </rPh>
    <rPh sb="7" eb="8">
      <t>マイ</t>
    </rPh>
    <phoneticPr fontId="10"/>
  </si>
  <si>
    <t>端数処理計算区分</t>
    <rPh sb="0" eb="2">
      <t>ハスウ</t>
    </rPh>
    <rPh sb="2" eb="4">
      <t>ショリ</t>
    </rPh>
    <rPh sb="4" eb="8">
      <t>ケイサンクブン</t>
    </rPh>
    <phoneticPr fontId="10"/>
  </si>
  <si>
    <t>過剰売上区分</t>
    <rPh sb="0" eb="2">
      <t>カジョウ</t>
    </rPh>
    <rPh sb="2" eb="4">
      <t>ウリアゲ</t>
    </rPh>
    <rPh sb="4" eb="6">
      <t>クブン</t>
    </rPh>
    <phoneticPr fontId="10"/>
  </si>
  <si>
    <t>全判売区分</t>
    <rPh sb="0" eb="2">
      <t>ゼンバン</t>
    </rPh>
    <rPh sb="2" eb="3">
      <t>バイ</t>
    </rPh>
    <rPh sb="3" eb="5">
      <t>クブン</t>
    </rPh>
    <phoneticPr fontId="10"/>
  </si>
  <si>
    <t>スリッタ請求区分</t>
    <rPh sb="4" eb="8">
      <t>セイキュウクブン</t>
    </rPh>
    <phoneticPr fontId="10"/>
  </si>
  <si>
    <t>スリッタ請求単価</t>
    <rPh sb="4" eb="8">
      <t>セイキュウタンカ</t>
    </rPh>
    <phoneticPr fontId="10"/>
  </si>
  <si>
    <t>スリッタ最大流れ</t>
    <rPh sb="4" eb="6">
      <t>サイダイ</t>
    </rPh>
    <rPh sb="6" eb="7">
      <t>ナガ</t>
    </rPh>
    <phoneticPr fontId="10"/>
  </si>
  <si>
    <t>最低請求区分印刷</t>
    <phoneticPr fontId="10"/>
  </si>
  <si>
    <t>最低請求区分印刷</t>
  </si>
  <si>
    <t>最低請求ﾛｯﾄ印刷</t>
    <phoneticPr fontId="10"/>
  </si>
  <si>
    <t>最低請求ﾛｯﾄ印刷</t>
  </si>
  <si>
    <t>最低印刷請求単位</t>
    <phoneticPr fontId="10"/>
  </si>
  <si>
    <t>最低印刷請求単位</t>
  </si>
  <si>
    <t>最低請求区分貼合</t>
    <phoneticPr fontId="10"/>
  </si>
  <si>
    <t>最低請求区分貼合</t>
  </si>
  <si>
    <t>最低請求ﾛｯﾄ貼合</t>
    <phoneticPr fontId="10"/>
  </si>
  <si>
    <t>最低請求ﾛｯﾄ貼合</t>
  </si>
  <si>
    <t>最低貼合請求単位</t>
    <phoneticPr fontId="10"/>
  </si>
  <si>
    <t>最低貼合請求単位</t>
  </si>
  <si>
    <t>請求表示(貼合）</t>
    <phoneticPr fontId="10"/>
  </si>
  <si>
    <t>請求表示(貼合）</t>
  </si>
  <si>
    <t>請求表示加工見積</t>
    <phoneticPr fontId="10"/>
  </si>
  <si>
    <t>請求表示加工見積</t>
  </si>
  <si>
    <t>図 7-1 取引先場所系マスタ関連図</t>
  </si>
  <si>
    <t>図 15-1 販売系マスタ関連図</t>
    <phoneticPr fontId="10"/>
  </si>
  <si>
    <t>固定値に関して</t>
    <rPh sb="0" eb="3">
      <t>コテイチ</t>
    </rPh>
    <rPh sb="4" eb="5">
      <t>カン</t>
    </rPh>
    <phoneticPr fontId="10"/>
  </si>
  <si>
    <t>外部ファイルの読込みやワークテーブルで管理する。</t>
    <rPh sb="0" eb="2">
      <t>ガイブ</t>
    </rPh>
    <rPh sb="7" eb="9">
      <t>ヨミコ</t>
    </rPh>
    <rPh sb="19" eb="21">
      <t>カンリ</t>
    </rPh>
    <phoneticPr fontId="10"/>
  </si>
  <si>
    <t>得意先担当マスタ オペレーション案</t>
    <rPh sb="0" eb="5">
      <t>トクイサキタントウ</t>
    </rPh>
    <rPh sb="16" eb="17">
      <t>アン</t>
    </rPh>
    <phoneticPr fontId="10"/>
  </si>
  <si>
    <t>①</t>
    <phoneticPr fontId="10"/>
  </si>
  <si>
    <t>現行データ：解除</t>
    <rPh sb="0" eb="2">
      <t>ゲンコウ</t>
    </rPh>
    <rPh sb="6" eb="8">
      <t>カイジョ</t>
    </rPh>
    <phoneticPr fontId="10"/>
  </si>
  <si>
    <t>②</t>
    <phoneticPr fontId="10"/>
  </si>
  <si>
    <t>新規データ：取込</t>
    <rPh sb="0" eb="2">
      <t>シンキ</t>
    </rPh>
    <rPh sb="6" eb="8">
      <t>トリコミ</t>
    </rPh>
    <phoneticPr fontId="10"/>
  </si>
  <si>
    <t>EXCEL加工し、インポート</t>
    <rPh sb="5" eb="7">
      <t>カコウ</t>
    </rPh>
    <phoneticPr fontId="71"/>
  </si>
  <si>
    <t>WEB取引先マスタには、項目追加しました。</t>
    <rPh sb="3" eb="6">
      <t>トリヒキサキ</t>
    </rPh>
    <rPh sb="12" eb="16">
      <t>コウモクツイカ</t>
    </rPh>
    <phoneticPr fontId="10"/>
  </si>
  <si>
    <t>CP指摘　2022/11/1　本多　新シート単価適用基準（0：受注日　1：納入日）を項目追加　願います。</t>
    <phoneticPr fontId="10"/>
  </si>
  <si>
    <t>MDSOL回答　2022/11/04 MCF側からの参照は、VIEW参照となります。(MCFには項目追加せずに、VIEW参照する)</t>
    <rPh sb="5" eb="7">
      <t>カイトウ</t>
    </rPh>
    <rPh sb="22" eb="23">
      <t>ガワ</t>
    </rPh>
    <rPh sb="26" eb="28">
      <t>サンショウ</t>
    </rPh>
    <rPh sb="34" eb="36">
      <t>サンショウ</t>
    </rPh>
    <rPh sb="48" eb="52">
      <t>コウモクツイカ</t>
    </rPh>
    <rPh sb="60" eb="62">
      <t>サンショウ</t>
    </rPh>
    <phoneticPr fontId="10"/>
  </si>
  <si>
    <t>2022/11/07 落合　問題なし。当該機能には不要と認識しました。</t>
    <rPh sb="11" eb="13">
      <t>オチアイ</t>
    </rPh>
    <rPh sb="14" eb="16">
      <t>モンダイ</t>
    </rPh>
    <rPh sb="19" eb="21">
      <t>トウガイ</t>
    </rPh>
    <rPh sb="21" eb="23">
      <t>キノウ</t>
    </rPh>
    <rPh sb="25" eb="27">
      <t>フヨウ</t>
    </rPh>
    <rPh sb="28" eb="30">
      <t>ニンシキ</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</si>
</sst>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 numFmtId="183" formatCode="m/d"/>
  </numFmts>
  <fonts count="110">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9"/>
      <name val="Meiryo UI"/>
      <family val="3"/>
      <charset val="128"/>
    </font>
    <font>
      <sz val="10"/>
      <name val="ＭＳ Ｐゴシック"/>
      <family val="3"/>
      <charset val="128"/>
    </font>
    <font>
      <sz val="12"/>
      <name val="ＭＳ Ｐゴシック"/>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sz val="6"/>
      <name val="ＭＳ Ｐゴシック"/>
      <family val="2"/>
      <charset val="128"/>
      <scheme val="minor"/>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b/>
      <sz val="9"/>
      <color indexed="81"/>
      <name val="MS P ゴシック"/>
      <family val="3"/>
      <charset val="128"/>
    </font>
    <font>
      <b/>
      <sz val="9"/>
      <color indexed="81"/>
      <name val="ＭＳ Ｐゴシック"/>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9"/>
      <color indexed="81"/>
      <name val="ＭＳ Ｐゴシック"/>
      <family val="3"/>
      <charset val="128"/>
    </font>
    <font>
      <sz val="9"/>
      <color indexed="10"/>
      <name val="ＭＳ Ｐゴシック"/>
      <family val="3"/>
      <charset val="128"/>
    </font>
    <font>
      <sz val="6"/>
      <name val="ＭＳ ゴシック"/>
      <family val="3"/>
      <charset val="128"/>
    </font>
    <font>
      <sz val="8"/>
      <color rgb="FFFF0000"/>
      <name val="Meiryo UI"/>
      <family val="3"/>
      <charset val="128"/>
    </font>
    <font>
      <sz val="8"/>
      <color theme="0"/>
      <name val="Meiryo UI"/>
      <family val="3"/>
      <charset val="128"/>
    </font>
    <font>
      <b/>
      <sz val="9"/>
      <color rgb="FF0000FF"/>
      <name val="Meiryo UI"/>
      <family val="3"/>
      <charset val="128"/>
    </font>
    <font>
      <sz val="11"/>
      <color theme="1"/>
      <name val="Meiryo UI"/>
      <family val="3"/>
      <charset val="128"/>
    </font>
    <font>
      <sz val="11"/>
      <color rgb="FF000000"/>
      <name val="Meiryo UI"/>
      <family val="3"/>
      <charset val="128"/>
    </font>
    <font>
      <i/>
      <sz val="11"/>
      <color rgb="FF000000"/>
      <name val="Meiryo UI"/>
      <family val="3"/>
      <charset val="128"/>
    </font>
    <font>
      <sz val="9"/>
      <name val="游ゴシック"/>
      <family val="3"/>
      <charset val="128"/>
    </font>
    <font>
      <b/>
      <sz val="8"/>
      <name val="メイリオ"/>
      <family val="3"/>
      <charset val="128"/>
    </font>
    <font>
      <b/>
      <sz val="7.5"/>
      <name val="メイリオ"/>
      <family val="3"/>
      <charset val="128"/>
    </font>
    <font>
      <sz val="8"/>
      <name val="メイリオ"/>
      <family val="3"/>
      <charset val="128"/>
    </font>
    <font>
      <sz val="8"/>
      <color theme="1"/>
      <name val="メイリオ"/>
      <family val="3"/>
      <charset val="128"/>
    </font>
    <font>
      <sz val="7.5"/>
      <name val="メイリオ"/>
      <family val="3"/>
      <charset val="128"/>
    </font>
    <font>
      <sz val="11"/>
      <color rgb="FFFF0000"/>
      <name val="Meiryo UI"/>
      <family val="3"/>
      <charset val="128"/>
    </font>
    <font>
      <sz val="8"/>
      <color rgb="FF0000FF"/>
      <name val="Meiryo UI"/>
      <family val="3"/>
      <charset val="128"/>
    </font>
    <font>
      <sz val="9"/>
      <color rgb="FF0000FF"/>
      <name val="Meiryo UI"/>
      <family val="3"/>
      <charset val="128"/>
    </font>
  </fonts>
  <fills count="60">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8168889431442"/>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rgb="FFDEF0D2"/>
        <bgColor theme="0"/>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DEF0D2"/>
        <bgColor rgb="FF000000"/>
      </patternFill>
    </fill>
    <fill>
      <patternFill patternType="solid">
        <fgColor rgb="FFDEF0D2"/>
        <bgColor indexed="64"/>
      </patternFill>
    </fill>
    <fill>
      <patternFill patternType="solid">
        <fgColor rgb="FFFFFF00"/>
        <bgColor indexed="64"/>
      </patternFill>
    </fill>
    <fill>
      <patternFill patternType="solid">
        <fgColor rgb="FFCCFFFF"/>
        <bgColor indexed="64"/>
      </patternFill>
    </fill>
    <fill>
      <patternFill patternType="solid">
        <fgColor rgb="FFFFFF99"/>
        <bgColor indexed="64"/>
      </patternFill>
    </fill>
    <fill>
      <patternFill patternType="solid">
        <fgColor theme="9" tint="0.79998168889431442"/>
        <bgColor theme="0"/>
      </patternFill>
    </fill>
    <fill>
      <patternFill patternType="solid">
        <fgColor theme="8" tint="0.79998168889431442"/>
        <bgColor indexed="64"/>
      </patternFill>
    </fill>
    <fill>
      <patternFill patternType="solid">
        <fgColor rgb="FFFFCCCC"/>
        <bgColor indexed="64"/>
      </patternFill>
    </fill>
    <fill>
      <patternFill patternType="solid">
        <fgColor theme="5" tint="0.39997558519241921"/>
        <bgColor theme="0"/>
      </patternFill>
    </fill>
    <fill>
      <patternFill patternType="solid">
        <fgColor rgb="FFFFFFCC"/>
        <bgColor theme="0"/>
      </patternFill>
    </fill>
    <fill>
      <patternFill patternType="solid">
        <fgColor theme="5" tint="0.59999389629810485"/>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CCFFCC"/>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7" tint="0.79998168889431442"/>
        <bgColor theme="0"/>
      </patternFill>
    </fill>
  </fills>
  <borders count="120">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medium">
        <color auto="1"/>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style="thin">
        <color indexed="64"/>
      </top>
      <bottom/>
      <diagonal/>
    </border>
    <border>
      <left style="medium">
        <color indexed="64"/>
      </left>
      <right style="hair">
        <color indexed="64"/>
      </right>
      <top style="thin">
        <color indexed="64"/>
      </top>
      <bottom style="medium">
        <color indexed="64"/>
      </bottom>
      <diagonal/>
    </border>
    <border>
      <left/>
      <right style="medium">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style="thin">
        <color indexed="64"/>
      </bottom>
      <diagonal/>
    </border>
    <border>
      <left style="medium">
        <color indexed="64"/>
      </left>
      <right/>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auto="1"/>
      </left>
      <right/>
      <top style="thin">
        <color auto="1"/>
      </top>
      <bottom/>
      <diagonal/>
    </border>
    <border>
      <left/>
      <right/>
      <top style="thin">
        <color auto="1"/>
      </top>
      <bottom/>
      <diagonal/>
    </border>
    <border>
      <left/>
      <right style="medium">
        <color indexed="64"/>
      </right>
      <top style="thin">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style="medium">
        <color indexed="64"/>
      </left>
      <right style="thin">
        <color indexed="64"/>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s>
  <cellStyleXfs count="57498">
    <xf numFmtId="0" fontId="0" fillId="0" borderId="0"/>
    <xf numFmtId="0" fontId="9" fillId="0" borderId="0"/>
    <xf numFmtId="0" fontId="9" fillId="0" borderId="0"/>
    <xf numFmtId="0" fontId="7" fillId="0" borderId="0">
      <alignment vertical="center"/>
    </xf>
    <xf numFmtId="0" fontId="6" fillId="0" borderId="0">
      <alignment vertical="center"/>
    </xf>
    <xf numFmtId="0" fontId="8" fillId="0" borderId="0">
      <alignment vertical="center"/>
    </xf>
    <xf numFmtId="0" fontId="23" fillId="0" borderId="0"/>
    <xf numFmtId="0" fontId="8" fillId="0" borderId="0"/>
    <xf numFmtId="0" fontId="8" fillId="0" borderId="0">
      <alignment vertical="center"/>
    </xf>
    <xf numFmtId="0" fontId="23" fillId="0" borderId="0"/>
    <xf numFmtId="0" fontId="13" fillId="0" borderId="0">
      <alignment vertical="top" wrapText="1"/>
    </xf>
    <xf numFmtId="0" fontId="26" fillId="5" borderId="0" applyNumberFormat="0" applyBorder="0" applyAlignment="0" applyProtection="0">
      <alignment vertical="center"/>
    </xf>
    <xf numFmtId="0" fontId="26" fillId="5" borderId="0" applyNumberFormat="0" applyBorder="0" applyAlignment="0" applyProtection="0">
      <alignment vertical="center"/>
    </xf>
    <xf numFmtId="0" fontId="26" fillId="5"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10" borderId="0" applyNumberFormat="0" applyBorder="0" applyAlignment="0" applyProtection="0">
      <alignment vertical="center"/>
    </xf>
    <xf numFmtId="0" fontId="26" fillId="10"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12" borderId="0" applyNumberFormat="0" applyBorder="0" applyAlignment="0" applyProtection="0">
      <alignment vertical="center"/>
    </xf>
    <xf numFmtId="0" fontId="26" fillId="12" borderId="0" applyNumberFormat="0" applyBorder="0" applyAlignment="0" applyProtection="0">
      <alignment vertical="center"/>
    </xf>
    <xf numFmtId="0" fontId="26" fillId="12" borderId="0" applyNumberFormat="0" applyBorder="0" applyAlignment="0" applyProtection="0">
      <alignment vertical="center"/>
    </xf>
    <xf numFmtId="0" fontId="26" fillId="6" borderId="0" applyNumberFormat="0" applyBorder="0" applyAlignment="0" applyProtection="0">
      <alignment vertical="center"/>
    </xf>
    <xf numFmtId="0" fontId="26" fillId="6" borderId="0" applyNumberFormat="0" applyBorder="0" applyAlignment="0" applyProtection="0">
      <alignment vertical="center"/>
    </xf>
    <xf numFmtId="0" fontId="26" fillId="6"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179" fontId="36" fillId="0" borderId="0" applyFill="0" applyBorder="0" applyAlignment="0"/>
    <xf numFmtId="0" fontId="37" fillId="0" borderId="11" applyNumberFormat="0" applyAlignment="0" applyProtection="0">
      <alignment horizontal="left" vertical="center"/>
    </xf>
    <xf numFmtId="0" fontId="37" fillId="0" borderId="2">
      <alignment horizontal="left" vertical="center"/>
    </xf>
    <xf numFmtId="0" fontId="38" fillId="0" borderId="0"/>
    <xf numFmtId="0" fontId="39" fillId="0" borderId="0" applyNumberFormat="0" applyFont="0" applyFill="0" applyBorder="0" applyAlignment="0" applyProtection="0">
      <alignment horizontal="left"/>
    </xf>
    <xf numFmtId="0" fontId="40" fillId="0" borderId="7">
      <alignment horizontal="center"/>
    </xf>
    <xf numFmtId="0" fontId="21" fillId="0" borderId="0">
      <alignment wrapText="1"/>
    </xf>
    <xf numFmtId="0" fontId="27" fillId="16" borderId="0" applyNumberFormat="0" applyBorder="0" applyAlignment="0" applyProtection="0">
      <alignment vertical="center"/>
    </xf>
    <xf numFmtId="0" fontId="27" fillId="16" borderId="0" applyNumberFormat="0" applyBorder="0" applyAlignment="0" applyProtection="0">
      <alignment vertical="center"/>
    </xf>
    <xf numFmtId="0" fontId="27" fillId="16"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8" borderId="0" applyNumberFormat="0" applyBorder="0" applyAlignment="0" applyProtection="0">
      <alignment vertical="center"/>
    </xf>
    <xf numFmtId="0" fontId="27" fillId="18" borderId="0" applyNumberFormat="0" applyBorder="0" applyAlignment="0" applyProtection="0">
      <alignment vertical="center"/>
    </xf>
    <xf numFmtId="0" fontId="27" fillId="18"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28" fillId="19" borderId="38" applyNumberFormat="0" applyAlignment="0" applyProtection="0">
      <alignment vertical="center"/>
    </xf>
    <xf numFmtId="0" fontId="28" fillId="19" borderId="38" applyNumberFormat="0" applyAlignment="0" applyProtection="0">
      <alignment vertical="center"/>
    </xf>
    <xf numFmtId="0" fontId="28" fillId="19" borderId="38" applyNumberFormat="0" applyAlignment="0" applyProtection="0">
      <alignment vertical="center"/>
    </xf>
    <xf numFmtId="0" fontId="42" fillId="12" borderId="0" applyNumberFormat="0" applyBorder="0" applyAlignment="0" applyProtection="0">
      <alignment vertical="center"/>
    </xf>
    <xf numFmtId="0" fontId="42" fillId="12" borderId="0" applyNumberFormat="0" applyBorder="0" applyAlignment="0" applyProtection="0">
      <alignment vertical="center"/>
    </xf>
    <xf numFmtId="0" fontId="42" fillId="12" borderId="0" applyNumberFormat="0" applyBorder="0" applyAlignment="0" applyProtection="0">
      <alignment vertical="center"/>
    </xf>
    <xf numFmtId="0" fontId="8" fillId="8" borderId="39" applyNumberFormat="0" applyFont="0" applyAlignment="0" applyProtection="0">
      <alignment vertical="center"/>
    </xf>
    <xf numFmtId="0" fontId="8" fillId="8" borderId="39" applyNumberFormat="0" applyFont="0" applyAlignment="0" applyProtection="0">
      <alignment vertical="center"/>
    </xf>
    <xf numFmtId="0" fontId="8" fillId="8" borderId="39" applyNumberFormat="0" applyFont="0" applyAlignment="0" applyProtection="0">
      <alignment vertical="center"/>
    </xf>
    <xf numFmtId="0" fontId="30" fillId="0" borderId="40" applyNumberFormat="0" applyFill="0" applyAlignment="0" applyProtection="0">
      <alignment vertical="center"/>
    </xf>
    <xf numFmtId="0" fontId="30" fillId="0" borderId="40" applyNumberFormat="0" applyFill="0" applyAlignment="0" applyProtection="0">
      <alignment vertical="center"/>
    </xf>
    <xf numFmtId="0" fontId="30" fillId="0" borderId="40" applyNumberFormat="0" applyFill="0" applyAlignment="0" applyProtection="0">
      <alignment vertical="center"/>
    </xf>
    <xf numFmtId="0" fontId="14" fillId="0" borderId="0"/>
    <xf numFmtId="0" fontId="29" fillId="9" borderId="0" applyNumberFormat="0" applyBorder="0" applyAlignment="0" applyProtection="0">
      <alignment vertical="center"/>
    </xf>
    <xf numFmtId="0" fontId="29" fillId="9" borderId="0" applyNumberFormat="0" applyBorder="0" applyAlignment="0" applyProtection="0">
      <alignment vertical="center"/>
    </xf>
    <xf numFmtId="0" fontId="29" fillId="9" borderId="0" applyNumberFormat="0" applyBorder="0" applyAlignment="0" applyProtection="0">
      <alignment vertical="center"/>
    </xf>
    <xf numFmtId="0" fontId="43" fillId="20" borderId="41" applyNumberFormat="0" applyAlignment="0" applyProtection="0">
      <alignment vertical="center"/>
    </xf>
    <xf numFmtId="0" fontId="43" fillId="20" borderId="41" applyNumberFormat="0" applyAlignment="0" applyProtection="0">
      <alignment vertical="center"/>
    </xf>
    <xf numFmtId="0" fontId="43" fillId="20" borderId="41" applyNumberFormat="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44" fillId="0" borderId="42" applyNumberFormat="0" applyFill="0" applyAlignment="0" applyProtection="0">
      <alignment vertical="center"/>
    </xf>
    <xf numFmtId="0" fontId="44" fillId="0" borderId="42" applyNumberFormat="0" applyFill="0" applyAlignment="0" applyProtection="0">
      <alignment vertical="center"/>
    </xf>
    <xf numFmtId="0" fontId="44" fillId="0" borderId="42"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5" fillId="0" borderId="43"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31" fillId="0" borderId="45" applyNumberFormat="0" applyFill="0" applyAlignment="0" applyProtection="0">
      <alignment vertical="center"/>
    </xf>
    <xf numFmtId="0" fontId="31" fillId="0" borderId="45" applyNumberFormat="0" applyFill="0" applyAlignment="0" applyProtection="0">
      <alignment vertical="center"/>
    </xf>
    <xf numFmtId="0" fontId="31" fillId="0" borderId="45" applyNumberFormat="0" applyFill="0" applyAlignment="0" applyProtection="0">
      <alignment vertical="center"/>
    </xf>
    <xf numFmtId="0" fontId="32" fillId="20" borderId="46" applyNumberFormat="0" applyAlignment="0" applyProtection="0">
      <alignment vertical="center"/>
    </xf>
    <xf numFmtId="0" fontId="32" fillId="20" borderId="46" applyNumberFormat="0" applyAlignment="0" applyProtection="0">
      <alignment vertical="center"/>
    </xf>
    <xf numFmtId="0" fontId="32" fillId="20" borderId="46" applyNumberFormat="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12" borderId="41" applyNumberFormat="0" applyAlignment="0" applyProtection="0">
      <alignment vertical="center"/>
    </xf>
    <xf numFmtId="0" fontId="34" fillId="12" borderId="41" applyNumberFormat="0" applyAlignment="0" applyProtection="0">
      <alignment vertical="center"/>
    </xf>
    <xf numFmtId="0" fontId="34" fillId="12" borderId="41" applyNumberFormat="0" applyAlignment="0" applyProtection="0">
      <alignment vertical="center"/>
    </xf>
    <xf numFmtId="0" fontId="26" fillId="0" borderId="0">
      <alignment vertical="center"/>
    </xf>
    <xf numFmtId="0" fontId="8" fillId="0" borderId="0"/>
    <xf numFmtId="0" fontId="23" fillId="0" borderId="0"/>
    <xf numFmtId="0" fontId="8" fillId="0" borderId="0"/>
    <xf numFmtId="0" fontId="8" fillId="0" borderId="0"/>
    <xf numFmtId="0" fontId="47" fillId="0" borderId="0"/>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0" fontId="48" fillId="0" borderId="0"/>
    <xf numFmtId="0" fontId="14" fillId="0" borderId="0"/>
    <xf numFmtId="0" fontId="26" fillId="21" borderId="0" applyNumberFormat="0" applyBorder="0" applyAlignment="0" applyProtection="0">
      <alignment vertical="center"/>
    </xf>
    <xf numFmtId="0" fontId="26" fillId="6" borderId="0" applyNumberFormat="0" applyBorder="0" applyAlignment="0" applyProtection="0">
      <alignment vertical="center"/>
    </xf>
    <xf numFmtId="0" fontId="26" fillId="22"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5" borderId="0" applyNumberFormat="0" applyBorder="0" applyAlignment="0" applyProtection="0">
      <alignment vertical="center"/>
    </xf>
    <xf numFmtId="0" fontId="26" fillId="23" borderId="0" applyNumberFormat="0" applyBorder="0" applyAlignment="0" applyProtection="0">
      <alignment vertical="center"/>
    </xf>
    <xf numFmtId="0" fontId="26" fillId="9" borderId="0" applyNumberFormat="0" applyBorder="0" applyAlignment="0" applyProtection="0">
      <alignment vertical="center"/>
    </xf>
    <xf numFmtId="0" fontId="26" fillId="5" borderId="0" applyNumberFormat="0" applyBorder="0" applyAlignment="0" applyProtection="0">
      <alignment vertical="center"/>
    </xf>
    <xf numFmtId="0" fontId="26" fillId="13" borderId="0" applyNumberFormat="0" applyBorder="0" applyAlignment="0" applyProtection="0">
      <alignment vertical="center"/>
    </xf>
    <xf numFmtId="0" fontId="27" fillId="24" borderId="0" applyNumberFormat="0" applyBorder="0" applyAlignment="0" applyProtection="0">
      <alignment vertical="center"/>
    </xf>
    <xf numFmtId="0" fontId="27" fillId="7" borderId="0" applyNumberFormat="0" applyBorder="0" applyAlignment="0" applyProtection="0">
      <alignment vertical="center"/>
    </xf>
    <xf numFmtId="0" fontId="27" fillId="23" borderId="0" applyNumberFormat="0" applyBorder="0" applyAlignment="0" applyProtection="0">
      <alignment vertical="center"/>
    </xf>
    <xf numFmtId="0" fontId="27" fillId="25" borderId="0" applyNumberFormat="0" applyBorder="0" applyAlignment="0" applyProtection="0">
      <alignment vertical="center"/>
    </xf>
    <xf numFmtId="0" fontId="27" fillId="1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7" fillId="17" borderId="0" applyNumberFormat="0" applyBorder="0" applyAlignment="0" applyProtection="0">
      <alignment vertical="center"/>
    </xf>
    <xf numFmtId="0" fontId="27" fillId="28" borderId="0" applyNumberFormat="0" applyBorder="0" applyAlignment="0" applyProtection="0">
      <alignment vertical="center"/>
    </xf>
    <xf numFmtId="0" fontId="27" fillId="25" borderId="0" applyNumberFormat="0" applyBorder="0" applyAlignment="0" applyProtection="0">
      <alignment vertical="center"/>
    </xf>
    <xf numFmtId="0" fontId="27" fillId="14" borderId="0" applyNumberFormat="0" applyBorder="0" applyAlignment="0" applyProtection="0">
      <alignment vertical="center"/>
    </xf>
    <xf numFmtId="0" fontId="49" fillId="0" borderId="0" applyNumberFormat="0" applyFill="0" applyBorder="0" applyAlignment="0" applyProtection="0">
      <alignment vertical="center"/>
    </xf>
    <xf numFmtId="0" fontId="50" fillId="12" borderId="0" applyNumberFormat="0" applyBorder="0" applyAlignment="0" applyProtection="0">
      <alignment vertical="center"/>
    </xf>
    <xf numFmtId="0" fontId="13" fillId="8" borderId="39" applyNumberFormat="0" applyFont="0" applyAlignment="0" applyProtection="0">
      <alignment vertical="center"/>
    </xf>
    <xf numFmtId="0" fontId="51" fillId="0" borderId="47" applyNumberFormat="0" applyFill="0" applyAlignment="0" applyProtection="0">
      <alignment vertical="center"/>
    </xf>
    <xf numFmtId="0" fontId="29" fillId="6" borderId="0" applyNumberFormat="0" applyBorder="0" applyAlignment="0" applyProtection="0">
      <alignment vertical="center"/>
    </xf>
    <xf numFmtId="0" fontId="52" fillId="29" borderId="41" applyNumberFormat="0" applyAlignment="0" applyProtection="0">
      <alignment vertical="center"/>
    </xf>
    <xf numFmtId="0" fontId="53" fillId="0" borderId="48" applyNumberFormat="0" applyFill="0" applyAlignment="0" applyProtection="0">
      <alignment vertical="center"/>
    </xf>
    <xf numFmtId="0" fontId="54" fillId="0" borderId="49" applyNumberFormat="0" applyFill="0" applyAlignment="0" applyProtection="0">
      <alignment vertical="center"/>
    </xf>
    <xf numFmtId="0" fontId="55" fillId="0" borderId="50" applyNumberFormat="0" applyFill="0" applyAlignment="0" applyProtection="0">
      <alignment vertical="center"/>
    </xf>
    <xf numFmtId="0" fontId="55" fillId="0" borderId="0" applyNumberFormat="0" applyFill="0" applyBorder="0" applyAlignment="0" applyProtection="0">
      <alignment vertical="center"/>
    </xf>
    <xf numFmtId="0" fontId="31" fillId="0" borderId="51" applyNumberFormat="0" applyFill="0" applyAlignment="0" applyProtection="0">
      <alignment vertical="center"/>
    </xf>
    <xf numFmtId="0" fontId="32" fillId="29" borderId="46" applyNumberFormat="0" applyAlignment="0" applyProtection="0">
      <alignment vertical="center"/>
    </xf>
    <xf numFmtId="0" fontId="34" fillId="10" borderId="41" applyNumberFormat="0" applyAlignment="0" applyProtection="0">
      <alignment vertical="center"/>
    </xf>
    <xf numFmtId="0" fontId="35" fillId="22" borderId="0" applyNumberFormat="0" applyBorder="0" applyAlignment="0" applyProtection="0">
      <alignment vertical="center"/>
    </xf>
    <xf numFmtId="0" fontId="48" fillId="0" borderId="0"/>
    <xf numFmtId="0" fontId="14" fillId="0" borderId="0"/>
    <xf numFmtId="38" fontId="58" fillId="0" borderId="0" applyFont="0" applyFill="0" applyBorder="0" applyAlignment="0" applyProtection="0"/>
    <xf numFmtId="0" fontId="13" fillId="0" borderId="0">
      <alignment vertical="top"/>
    </xf>
    <xf numFmtId="0" fontId="56" fillId="0" borderId="0">
      <alignment vertical="center"/>
    </xf>
    <xf numFmtId="38" fontId="58" fillId="0" borderId="0" applyFont="0" applyFill="0" applyBorder="0" applyAlignment="0" applyProtection="0"/>
    <xf numFmtId="180" fontId="58" fillId="0" borderId="0" applyFont="0" applyFill="0" applyBorder="0" applyAlignment="0" applyProtection="0"/>
    <xf numFmtId="38" fontId="12" fillId="30" borderId="0" applyNumberFormat="0" applyBorder="0" applyAlignment="0" applyProtection="0"/>
    <xf numFmtId="10" fontId="12" fillId="2" borderId="3" applyNumberFormat="0" applyBorder="0" applyAlignment="0" applyProtection="0"/>
    <xf numFmtId="181" fontId="59" fillId="0" borderId="0"/>
    <xf numFmtId="10" fontId="38" fillId="0" borderId="0" applyFont="0" applyFill="0" applyBorder="0" applyAlignment="0" applyProtection="0"/>
    <xf numFmtId="0" fontId="48" fillId="0" borderId="0"/>
    <xf numFmtId="0" fontId="48" fillId="0" borderId="0"/>
    <xf numFmtId="0" fontId="48" fillId="0" borderId="0"/>
    <xf numFmtId="0" fontId="48" fillId="0" borderId="0"/>
    <xf numFmtId="0" fontId="13" fillId="0" borderId="0"/>
    <xf numFmtId="0" fontId="13" fillId="0" borderId="0" applyNumberFormat="0"/>
    <xf numFmtId="0" fontId="57" fillId="0" borderId="0" applyBorder="0" applyAlignment="0"/>
    <xf numFmtId="0" fontId="13" fillId="0" borderId="0">
      <alignment vertical="top" wrapText="1"/>
    </xf>
    <xf numFmtId="0" fontId="25" fillId="0" borderId="0"/>
    <xf numFmtId="0" fontId="13" fillId="0" borderId="0" applyNumberFormat="0"/>
    <xf numFmtId="0" fontId="57" fillId="0" borderId="0">
      <alignment vertical="center"/>
    </xf>
    <xf numFmtId="0" fontId="13" fillId="0" borderId="0" applyNumberFormat="0"/>
    <xf numFmtId="0" fontId="14" fillId="0" borderId="0"/>
    <xf numFmtId="0" fontId="8" fillId="0" borderId="0"/>
    <xf numFmtId="0" fontId="13" fillId="0" borderId="0">
      <alignment vertical="top"/>
    </xf>
    <xf numFmtId="0" fontId="60" fillId="0" borderId="0">
      <alignment vertical="center"/>
    </xf>
    <xf numFmtId="38" fontId="8" fillId="0" borderId="0" applyFont="0" applyFill="0" applyBorder="0" applyAlignment="0" applyProtection="0"/>
    <xf numFmtId="0" fontId="13" fillId="0" borderId="0">
      <alignment vertical="top"/>
    </xf>
    <xf numFmtId="0" fontId="14" fillId="0" borderId="0"/>
    <xf numFmtId="0" fontId="13" fillId="0" borderId="0">
      <alignment vertical="top"/>
    </xf>
    <xf numFmtId="38" fontId="8" fillId="0" borderId="0" applyFont="0" applyFill="0" applyBorder="0" applyAlignment="0" applyProtection="0"/>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26" fillId="0" borderId="0">
      <alignment vertical="center"/>
    </xf>
    <xf numFmtId="0" fontId="8" fillId="0" borderId="0"/>
    <xf numFmtId="0" fontId="23" fillId="0" borderId="0"/>
    <xf numFmtId="0" fontId="8" fillId="0" borderId="0"/>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6" fillId="0" borderId="0">
      <alignment vertical="center"/>
    </xf>
    <xf numFmtId="0" fontId="48" fillId="0" borderId="0"/>
    <xf numFmtId="0" fontId="48" fillId="0" borderId="0"/>
    <xf numFmtId="0" fontId="13" fillId="0" borderId="0">
      <alignment vertical="top" wrapText="1"/>
    </xf>
    <xf numFmtId="0" fontId="25" fillId="0" borderId="0"/>
    <xf numFmtId="0" fontId="13" fillId="0" borderId="0">
      <alignment vertical="top"/>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14" fillId="0" borderId="0"/>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48" fillId="0" borderId="0"/>
    <xf numFmtId="0" fontId="48" fillId="0" borderId="0"/>
    <xf numFmtId="0" fontId="13" fillId="0" borderId="0">
      <alignment vertical="top" wrapText="1"/>
    </xf>
    <xf numFmtId="0" fontId="2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 fillId="0" borderId="0" applyNumberFormat="0" applyFill="0" applyBorder="0" applyAlignment="0" applyProtection="0">
      <alignment vertical="top"/>
      <protection locked="0"/>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xf numFmtId="0" fontId="25" fillId="0" borderId="0"/>
    <xf numFmtId="0" fontId="5" fillId="0" borderId="0">
      <alignment vertical="center"/>
    </xf>
    <xf numFmtId="0" fontId="5" fillId="0" borderId="0">
      <alignment vertical="center"/>
    </xf>
    <xf numFmtId="0" fontId="26" fillId="21" borderId="0" applyNumberFormat="0" applyBorder="0" applyAlignment="0" applyProtection="0">
      <alignment vertical="center"/>
    </xf>
    <xf numFmtId="0" fontId="26" fillId="6" borderId="0" applyNumberFormat="0" applyBorder="0" applyAlignment="0" applyProtection="0">
      <alignment vertical="center"/>
    </xf>
    <xf numFmtId="0" fontId="26" fillId="22"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5" borderId="0" applyNumberFormat="0" applyBorder="0" applyAlignment="0" applyProtection="0">
      <alignment vertical="center"/>
    </xf>
    <xf numFmtId="0" fontId="26" fillId="23" borderId="0" applyNumberFormat="0" applyBorder="0" applyAlignment="0" applyProtection="0">
      <alignment vertical="center"/>
    </xf>
    <xf numFmtId="0" fontId="26" fillId="9" borderId="0" applyNumberFormat="0" applyBorder="0" applyAlignment="0" applyProtection="0">
      <alignment vertical="center"/>
    </xf>
    <xf numFmtId="0" fontId="26" fillId="5" borderId="0" applyNumberFormat="0" applyBorder="0" applyAlignment="0" applyProtection="0">
      <alignment vertical="center"/>
    </xf>
    <xf numFmtId="0" fontId="26" fillId="13" borderId="0" applyNumberFormat="0" applyBorder="0" applyAlignment="0" applyProtection="0">
      <alignment vertical="center"/>
    </xf>
    <xf numFmtId="0" fontId="27" fillId="24" borderId="0" applyNumberFormat="0" applyBorder="0" applyAlignment="0" applyProtection="0">
      <alignment vertical="center"/>
    </xf>
    <xf numFmtId="0" fontId="27" fillId="7" borderId="0" applyNumberFormat="0" applyBorder="0" applyAlignment="0" applyProtection="0">
      <alignment vertical="center"/>
    </xf>
    <xf numFmtId="0" fontId="27" fillId="23" borderId="0" applyNumberFormat="0" applyBorder="0" applyAlignment="0" applyProtection="0">
      <alignment vertical="center"/>
    </xf>
    <xf numFmtId="0" fontId="27" fillId="25" borderId="0" applyNumberFormat="0" applyBorder="0" applyAlignment="0" applyProtection="0">
      <alignment vertical="center"/>
    </xf>
    <xf numFmtId="0" fontId="27" fillId="1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7" fillId="17" borderId="0" applyNumberFormat="0" applyBorder="0" applyAlignment="0" applyProtection="0">
      <alignment vertical="center"/>
    </xf>
    <xf numFmtId="0" fontId="27" fillId="28" borderId="0" applyNumberFormat="0" applyBorder="0" applyAlignment="0" applyProtection="0">
      <alignment vertical="center"/>
    </xf>
    <xf numFmtId="0" fontId="27" fillId="25" borderId="0" applyNumberFormat="0" applyBorder="0" applyAlignment="0" applyProtection="0">
      <alignment vertical="center"/>
    </xf>
    <xf numFmtId="0" fontId="27" fillId="14" borderId="0" applyNumberFormat="0" applyBorder="0" applyAlignment="0" applyProtection="0">
      <alignment vertical="center"/>
    </xf>
    <xf numFmtId="0" fontId="49" fillId="0" borderId="0" applyNumberFormat="0" applyFill="0" applyBorder="0" applyAlignment="0" applyProtection="0">
      <alignment vertical="center"/>
    </xf>
    <xf numFmtId="0" fontId="50" fillId="12" borderId="0" applyNumberFormat="0" applyBorder="0" applyAlignment="0" applyProtection="0">
      <alignment vertical="center"/>
    </xf>
    <xf numFmtId="0" fontId="13" fillId="8" borderId="39" applyNumberFormat="0" applyFont="0" applyAlignment="0" applyProtection="0">
      <alignment vertical="center"/>
    </xf>
    <xf numFmtId="0" fontId="51" fillId="0" borderId="47" applyNumberFormat="0" applyFill="0" applyAlignment="0" applyProtection="0">
      <alignment vertical="center"/>
    </xf>
    <xf numFmtId="0" fontId="29" fillId="6" borderId="0" applyNumberFormat="0" applyBorder="0" applyAlignment="0" applyProtection="0">
      <alignment vertical="center"/>
    </xf>
    <xf numFmtId="0" fontId="52" fillId="29" borderId="41" applyNumberFormat="0" applyAlignment="0" applyProtection="0">
      <alignment vertical="center"/>
    </xf>
    <xf numFmtId="0" fontId="53" fillId="0" borderId="48" applyNumberFormat="0" applyFill="0" applyAlignment="0" applyProtection="0">
      <alignment vertical="center"/>
    </xf>
    <xf numFmtId="0" fontId="54" fillId="0" borderId="49" applyNumberFormat="0" applyFill="0" applyAlignment="0" applyProtection="0">
      <alignment vertical="center"/>
    </xf>
    <xf numFmtId="0" fontId="55" fillId="0" borderId="50" applyNumberFormat="0" applyFill="0" applyAlignment="0" applyProtection="0">
      <alignment vertical="center"/>
    </xf>
    <xf numFmtId="0" fontId="55" fillId="0" borderId="0" applyNumberFormat="0" applyFill="0" applyBorder="0" applyAlignment="0" applyProtection="0">
      <alignment vertical="center"/>
    </xf>
    <xf numFmtId="0" fontId="31" fillId="0" borderId="51" applyNumberFormat="0" applyFill="0" applyAlignment="0" applyProtection="0">
      <alignment vertical="center"/>
    </xf>
    <xf numFmtId="0" fontId="32" fillId="29" borderId="46" applyNumberFormat="0" applyAlignment="0" applyProtection="0">
      <alignment vertical="center"/>
    </xf>
    <xf numFmtId="0" fontId="34" fillId="10" borderId="41" applyNumberFormat="0" applyAlignment="0" applyProtection="0">
      <alignment vertical="center"/>
    </xf>
    <xf numFmtId="0" fontId="35" fillId="22" borderId="0" applyNumberFormat="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48" fillId="0" borderId="0"/>
    <xf numFmtId="0" fontId="5" fillId="0" borderId="0">
      <alignment vertical="center"/>
    </xf>
    <xf numFmtId="0" fontId="14" fillId="0" borderId="0"/>
    <xf numFmtId="0" fontId="48" fillId="0" borderId="0"/>
    <xf numFmtId="0" fontId="5" fillId="0" borderId="0">
      <alignment vertical="center"/>
    </xf>
    <xf numFmtId="0" fontId="13" fillId="0" borderId="0">
      <alignment vertical="top" wrapText="1"/>
    </xf>
    <xf numFmtId="0" fontId="26" fillId="11" borderId="0" applyNumberFormat="0" applyBorder="0" applyAlignment="0" applyProtection="0">
      <alignment vertical="center"/>
    </xf>
    <xf numFmtId="0" fontId="26" fillId="7" borderId="0" applyNumberFormat="0" applyBorder="0" applyAlignment="0" applyProtection="0">
      <alignment vertical="center"/>
    </xf>
    <xf numFmtId="0" fontId="27" fillId="15" borderId="0" applyNumberFormat="0" applyBorder="0" applyAlignment="0" applyProtection="0">
      <alignment vertical="center"/>
    </xf>
    <xf numFmtId="0" fontId="28" fillId="19" borderId="38" applyNumberFormat="0" applyAlignment="0" applyProtection="0">
      <alignment vertical="center"/>
    </xf>
    <xf numFmtId="0" fontId="30"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5" fillId="0" borderId="0">
      <alignment vertical="center"/>
    </xf>
    <xf numFmtId="0" fontId="4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60" fillId="0" borderId="0">
      <alignment vertical="center"/>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6"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48" fillId="0" borderId="0"/>
    <xf numFmtId="0" fontId="25"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4" fillId="0" borderId="0"/>
    <xf numFmtId="0" fontId="6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6"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13" fillId="0" borderId="0">
      <alignment vertical="top" wrapText="1"/>
    </xf>
    <xf numFmtId="0" fontId="2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26" fillId="0" borderId="0">
      <alignment vertical="center"/>
    </xf>
    <xf numFmtId="0" fontId="8" fillId="0" borderId="0"/>
    <xf numFmtId="0" fontId="23" fillId="0" borderId="0"/>
    <xf numFmtId="0" fontId="14" fillId="0" borderId="0"/>
    <xf numFmtId="0" fontId="14" fillId="0" borderId="0"/>
    <xf numFmtId="0" fontId="48" fillId="0" borderId="0"/>
    <xf numFmtId="0" fontId="48" fillId="0" borderId="0"/>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48" fillId="0" borderId="0"/>
    <xf numFmtId="0" fontId="60"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4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8" fillId="0" borderId="0"/>
    <xf numFmtId="0" fontId="23" fillId="0" borderId="0"/>
    <xf numFmtId="0" fontId="4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4" fillId="0" borderId="0"/>
    <xf numFmtId="0" fontId="14" fillId="0" borderId="0"/>
    <xf numFmtId="0" fontId="60" fillId="0" borderId="0">
      <alignment vertical="center"/>
    </xf>
    <xf numFmtId="0" fontId="13" fillId="0" borderId="0">
      <alignment vertical="top" wrapText="1"/>
    </xf>
    <xf numFmtId="0" fontId="2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13" fillId="0" borderId="0">
      <alignment vertical="top" wrapText="1"/>
    </xf>
    <xf numFmtId="0" fontId="4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0"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4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25" fillId="0" borderId="0"/>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14" fillId="0" borderId="0"/>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0" fillId="0" borderId="0">
      <alignment vertical="center"/>
    </xf>
    <xf numFmtId="0" fontId="5" fillId="0" borderId="0">
      <alignment vertical="center"/>
    </xf>
    <xf numFmtId="0" fontId="13" fillId="0" borderId="0">
      <alignment vertical="top"/>
    </xf>
    <xf numFmtId="0" fontId="56" fillId="0" borderId="0">
      <alignment vertical="center"/>
    </xf>
    <xf numFmtId="0" fontId="48" fillId="0" borderId="0"/>
    <xf numFmtId="0" fontId="13" fillId="0" borderId="0">
      <alignment vertical="top" wrapText="1"/>
    </xf>
    <xf numFmtId="0" fontId="25" fillId="0" borderId="0"/>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6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6"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27" fillId="16"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27" fillId="13"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3" fillId="0" borderId="0" applyNumberFormat="0" applyFill="0" applyBorder="0" applyAlignment="0" applyProtection="0"/>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8" fillId="8" borderId="39" applyNumberFormat="0" applyFont="0" applyAlignment="0" applyProtection="0">
      <alignment vertical="center"/>
    </xf>
    <xf numFmtId="0" fontId="8" fillId="8" borderId="39" applyNumberFormat="0" applyFont="0" applyAlignment="0" applyProtection="0">
      <alignment vertical="center"/>
    </xf>
    <xf numFmtId="0" fontId="8" fillId="8" borderId="39" applyNumberFormat="0" applyFont="0" applyAlignment="0" applyProtection="0">
      <alignment vertical="center"/>
    </xf>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38" fontId="26" fillId="0" borderId="0" applyFont="0" applyFill="0" applyBorder="0" applyAlignment="0" applyProtection="0">
      <alignment vertical="center"/>
    </xf>
    <xf numFmtId="38" fontId="8" fillId="0" borderId="0" applyFont="0" applyFill="0" applyBorder="0" applyAlignment="0" applyProtection="0"/>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8" fillId="0" borderId="0" applyFont="0" applyFill="0" applyBorder="0" applyAlignment="0" applyProtection="0"/>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46" fillId="0" borderId="44" applyNumberFormat="0" applyFill="0" applyAlignment="0" applyProtection="0">
      <alignment vertical="center"/>
    </xf>
    <xf numFmtId="0" fontId="55" fillId="0" borderId="50" applyNumberFormat="0" applyFill="0" applyAlignment="0" applyProtection="0">
      <alignment vertical="center"/>
    </xf>
    <xf numFmtId="0" fontId="55" fillId="0" borderId="50" applyNumberFormat="0" applyFill="0" applyAlignment="0" applyProtection="0">
      <alignment vertical="center"/>
    </xf>
    <xf numFmtId="0" fontId="55" fillId="0" borderId="50" applyNumberFormat="0" applyFill="0" applyAlignment="0" applyProtection="0">
      <alignment vertical="center"/>
    </xf>
    <xf numFmtId="0" fontId="55" fillId="0" borderId="50" applyNumberFormat="0" applyFill="0" applyAlignment="0" applyProtection="0">
      <alignment vertical="center"/>
    </xf>
    <xf numFmtId="0" fontId="55" fillId="0" borderId="50" applyNumberFormat="0" applyFill="0" applyAlignment="0" applyProtection="0">
      <alignment vertical="center"/>
    </xf>
    <xf numFmtId="0" fontId="55" fillId="0" borderId="50" applyNumberFormat="0" applyFill="0" applyAlignment="0" applyProtection="0">
      <alignment vertical="center"/>
    </xf>
    <xf numFmtId="0" fontId="55" fillId="0" borderId="50" applyNumberFormat="0" applyFill="0" applyAlignment="0" applyProtection="0">
      <alignment vertical="center"/>
    </xf>
    <xf numFmtId="0" fontId="55" fillId="0" borderId="50" applyNumberFormat="0" applyFill="0" applyAlignment="0" applyProtection="0">
      <alignment vertical="center"/>
    </xf>
    <xf numFmtId="0" fontId="64" fillId="0" borderId="0"/>
    <xf numFmtId="0" fontId="56" fillId="0" borderId="0">
      <alignment vertical="center"/>
    </xf>
    <xf numFmtId="0" fontId="64" fillId="0" borderId="0"/>
    <xf numFmtId="0" fontId="64" fillId="0" borderId="0"/>
    <xf numFmtId="0" fontId="13" fillId="0" borderId="0">
      <alignment vertical="top" wrapText="1"/>
    </xf>
    <xf numFmtId="0" fontId="13" fillId="0" borderId="0">
      <alignment vertical="top"/>
    </xf>
    <xf numFmtId="0" fontId="64" fillId="0" borderId="0"/>
    <xf numFmtId="0" fontId="13" fillId="0" borderId="0">
      <alignment vertical="top"/>
    </xf>
    <xf numFmtId="0" fontId="64" fillId="0" borderId="0"/>
    <xf numFmtId="0" fontId="64" fillId="0" borderId="0"/>
    <xf numFmtId="0" fontId="25" fillId="0" borderId="0"/>
    <xf numFmtId="0" fontId="13" fillId="0" borderId="0">
      <alignment vertical="top"/>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8" fillId="0" borderId="0">
      <alignment vertical="center"/>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4" fillId="0" borderId="0">
      <alignment vertical="center"/>
    </xf>
    <xf numFmtId="0" fontId="64" fillId="0" borderId="0">
      <alignment vertical="center"/>
    </xf>
    <xf numFmtId="0" fontId="8"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8" fillId="0" borderId="0"/>
    <xf numFmtId="0" fontId="8" fillId="0" borderId="0"/>
    <xf numFmtId="0" fontId="13" fillId="0" borderId="0">
      <alignment vertical="top"/>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8"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8"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3" fillId="0" borderId="0"/>
    <xf numFmtId="0" fontId="23" fillId="0" borderId="0"/>
    <xf numFmtId="0" fontId="8"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8"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8" fillId="0" borderId="0"/>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xf numFmtId="0" fontId="64" fillId="0" borderId="0"/>
    <xf numFmtId="0" fontId="64" fillId="0" borderId="0"/>
    <xf numFmtId="0" fontId="64" fillId="0" borderId="0"/>
    <xf numFmtId="0" fontId="8" fillId="0" borderId="0"/>
    <xf numFmtId="0" fontId="64" fillId="0" borderId="0"/>
    <xf numFmtId="0" fontId="64" fillId="0" borderId="0"/>
    <xf numFmtId="0" fontId="64" fillId="0" borderId="0"/>
    <xf numFmtId="0" fontId="13" fillId="0" borderId="0">
      <alignment vertical="top"/>
    </xf>
    <xf numFmtId="0" fontId="13" fillId="0" borderId="0">
      <alignment vertical="top" wrapText="1"/>
    </xf>
    <xf numFmtId="0" fontId="8" fillId="0" borderId="0">
      <alignment vertical="center"/>
    </xf>
    <xf numFmtId="0" fontId="13" fillId="0" borderId="0">
      <alignment vertical="top"/>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26" fillId="0" borderId="0" applyFont="0" applyFill="0" applyBorder="0" applyAlignment="0" applyProtection="0">
      <alignment vertical="center"/>
    </xf>
    <xf numFmtId="0" fontId="48" fillId="0" borderId="0"/>
    <xf numFmtId="0" fontId="48" fillId="0" borderId="0"/>
    <xf numFmtId="0" fontId="48" fillId="0" borderId="0"/>
    <xf numFmtId="0" fontId="61" fillId="0" borderId="0" applyNumberFormat="0" applyFill="0" applyBorder="0" applyAlignment="0" applyProtection="0">
      <alignment vertical="top" wrapText="1"/>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65" fillId="0" borderId="0" applyBorder="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8" fillId="0" borderId="0"/>
    <xf numFmtId="0" fontId="8" fillId="0" borderId="0"/>
    <xf numFmtId="0" fontId="8" fillId="0" borderId="0"/>
    <xf numFmtId="0" fontId="8"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14"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8"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38" fontId="58" fillId="0" borderId="0" applyFont="0" applyFill="0" applyBorder="0" applyAlignment="0" applyProtection="0"/>
    <xf numFmtId="0" fontId="5" fillId="0" borderId="0">
      <alignment vertical="center"/>
    </xf>
    <xf numFmtId="0" fontId="13" fillId="0" borderId="0">
      <alignment vertical="top" wrapText="1"/>
    </xf>
    <xf numFmtId="0" fontId="14" fillId="0" borderId="0"/>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14" fillId="0" borderId="0"/>
    <xf numFmtId="0" fontId="14" fillId="0" borderId="0"/>
    <xf numFmtId="0" fontId="5" fillId="0" borderId="0">
      <alignment vertical="center"/>
    </xf>
    <xf numFmtId="0" fontId="5" fillId="0" borderId="0">
      <alignment vertical="center"/>
    </xf>
    <xf numFmtId="0" fontId="8" fillId="0" borderId="0">
      <alignment vertical="center"/>
    </xf>
    <xf numFmtId="0" fontId="66" fillId="0" borderId="0">
      <alignment vertical="center"/>
    </xf>
    <xf numFmtId="0" fontId="8"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14" fillId="0" borderId="0"/>
    <xf numFmtId="0" fontId="6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8" fillId="0" borderId="0">
      <alignment vertical="center"/>
    </xf>
    <xf numFmtId="0" fontId="69" fillId="0" borderId="0"/>
    <xf numFmtId="0" fontId="7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6" fillId="0" borderId="0">
      <alignment vertical="center"/>
    </xf>
    <xf numFmtId="0" fontId="48" fillId="0" borderId="0"/>
    <xf numFmtId="0" fontId="25" fillId="0" borderId="0"/>
    <xf numFmtId="0" fontId="6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6"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2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26" fillId="0" borderId="0">
      <alignment vertical="center"/>
    </xf>
    <xf numFmtId="0" fontId="8" fillId="0" borderId="0"/>
    <xf numFmtId="0" fontId="23" fillId="0" borderId="0"/>
    <xf numFmtId="0" fontId="13" fillId="0" borderId="0">
      <alignment vertical="top" wrapText="1"/>
    </xf>
    <xf numFmtId="0" fontId="25" fillId="0" borderId="0"/>
    <xf numFmtId="0" fontId="5" fillId="0" borderId="0">
      <alignment vertical="center"/>
    </xf>
    <xf numFmtId="0" fontId="5" fillId="0" borderId="0">
      <alignment vertical="center"/>
    </xf>
    <xf numFmtId="0" fontId="5" fillId="0" borderId="0">
      <alignment vertical="center"/>
    </xf>
    <xf numFmtId="0" fontId="60"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8" fillId="0" borderId="0"/>
    <xf numFmtId="0" fontId="2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0" fillId="0" borderId="0">
      <alignment vertical="center"/>
    </xf>
    <xf numFmtId="0" fontId="2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13" fillId="0" borderId="0">
      <alignment vertical="top" wrapText="1"/>
    </xf>
    <xf numFmtId="0" fontId="4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0"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0"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48" fillId="0" borderId="0"/>
    <xf numFmtId="0" fontId="48" fillId="0" borderId="0"/>
    <xf numFmtId="0" fontId="13" fillId="0" borderId="0">
      <alignment vertical="top" wrapText="1"/>
    </xf>
    <xf numFmtId="0" fontId="25" fillId="0" borderId="0"/>
    <xf numFmtId="0" fontId="6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13" fillId="0" borderId="0">
      <alignment vertical="top" wrapText="1"/>
    </xf>
    <xf numFmtId="0" fontId="2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56"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xf numFmtId="0" fontId="5" fillId="0" borderId="0">
      <alignment vertical="center"/>
    </xf>
    <xf numFmtId="0" fontId="13" fillId="0" borderId="0">
      <alignment vertical="top" wrapText="1"/>
    </xf>
    <xf numFmtId="0" fontId="5" fillId="0" borderId="0">
      <alignment vertical="center"/>
    </xf>
    <xf numFmtId="0" fontId="4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2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6"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8"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8" fillId="0" borderId="0"/>
    <xf numFmtId="0" fontId="23" fillId="0" borderId="0"/>
    <xf numFmtId="0" fontId="69" fillId="0" borderId="0"/>
    <xf numFmtId="0" fontId="82" fillId="0" borderId="0" applyNumberFormat="0" applyFill="0" applyBorder="0" applyAlignment="0" applyProtection="0">
      <alignment vertical="top"/>
      <protection locked="0"/>
    </xf>
    <xf numFmtId="0" fontId="8" fillId="0" borderId="0">
      <alignment vertical="center"/>
    </xf>
    <xf numFmtId="0" fontId="4" fillId="0" borderId="0">
      <alignment vertical="center"/>
    </xf>
    <xf numFmtId="0" fontId="26" fillId="0" borderId="0" applyNumberFormat="0" applyFill="0" applyBorder="0" applyAlignment="0" applyProtection="0">
      <alignment vertical="center"/>
    </xf>
    <xf numFmtId="0" fontId="66" fillId="0" borderId="0">
      <alignment vertical="center"/>
    </xf>
    <xf numFmtId="0" fontId="3" fillId="0" borderId="0">
      <alignment vertical="center"/>
    </xf>
    <xf numFmtId="0" fontId="8" fillId="0" borderId="0">
      <alignment vertical="center"/>
    </xf>
    <xf numFmtId="0" fontId="8" fillId="8" borderId="110" applyNumberFormat="0" applyFont="0" applyAlignment="0" applyProtection="0">
      <alignment vertical="center"/>
    </xf>
    <xf numFmtId="0" fontId="52" fillId="29" borderId="111" applyNumberFormat="0" applyAlignment="0" applyProtection="0">
      <alignment vertical="center"/>
    </xf>
    <xf numFmtId="0" fontId="31" fillId="0" borderId="112" applyNumberFormat="0" applyFill="0" applyAlignment="0" applyProtection="0">
      <alignment vertical="center"/>
    </xf>
    <xf numFmtId="0" fontId="32" fillId="29" borderId="113" applyNumberFormat="0" applyAlignment="0" applyProtection="0">
      <alignment vertical="center"/>
    </xf>
    <xf numFmtId="0" fontId="34" fillId="10" borderId="111" applyNumberFormat="0" applyAlignment="0" applyProtection="0">
      <alignment vertical="center"/>
    </xf>
    <xf numFmtId="0" fontId="2" fillId="0" borderId="0">
      <alignment vertical="center"/>
    </xf>
    <xf numFmtId="0" fontId="1" fillId="0" borderId="0">
      <alignment vertical="center"/>
    </xf>
  </cellStyleXfs>
  <cellXfs count="953">
    <xf numFmtId="0" fontId="0" fillId="0" borderId="0" xfId="0"/>
    <xf numFmtId="0" fontId="19" fillId="0" borderId="0" xfId="0" applyFont="1" applyAlignment="1">
      <alignment vertical="center"/>
    </xf>
    <xf numFmtId="0" fontId="19" fillId="0" borderId="0" xfId="224" applyFont="1" applyAlignment="1">
      <alignment vertical="center"/>
    </xf>
    <xf numFmtId="0" fontId="19" fillId="0" borderId="27" xfId="0" applyFont="1" applyBorder="1" applyAlignment="1">
      <alignment vertical="center"/>
    </xf>
    <xf numFmtId="0" fontId="16" fillId="31" borderId="0" xfId="224" applyFont="1" applyFill="1"/>
    <xf numFmtId="0" fontId="16" fillId="31" borderId="0" xfId="224" applyFont="1" applyFill="1" applyAlignment="1">
      <alignment vertical="top"/>
    </xf>
    <xf numFmtId="0" fontId="16" fillId="31" borderId="0" xfId="224" applyFont="1" applyFill="1" applyAlignment="1">
      <alignment horizontal="center" vertical="center"/>
    </xf>
    <xf numFmtId="0" fontId="16" fillId="31" borderId="0" xfId="224" applyFont="1" applyFill="1" applyAlignment="1">
      <alignment vertical="center"/>
    </xf>
    <xf numFmtId="0" fontId="16" fillId="31" borderId="0" xfId="224" applyFont="1" applyFill="1" applyAlignment="1">
      <alignment vertical="center" wrapText="1"/>
    </xf>
    <xf numFmtId="0" fontId="17" fillId="33" borderId="12" xfId="7" applyFont="1" applyFill="1" applyBorder="1" applyAlignment="1">
      <alignment vertical="center"/>
    </xf>
    <xf numFmtId="0" fontId="17" fillId="33" borderId="14" xfId="7" applyFont="1" applyFill="1" applyBorder="1" applyAlignment="1">
      <alignment vertical="center"/>
    </xf>
    <xf numFmtId="0" fontId="17" fillId="33" borderId="15" xfId="7" applyFont="1" applyFill="1" applyBorder="1"/>
    <xf numFmtId="0" fontId="16" fillId="0" borderId="0" xfId="7" applyFont="1"/>
    <xf numFmtId="0" fontId="19" fillId="0" borderId="9" xfId="7" applyFont="1" applyBorder="1" applyAlignment="1">
      <alignment vertical="center"/>
    </xf>
    <xf numFmtId="0" fontId="19" fillId="0" borderId="0" xfId="7" applyFont="1" applyAlignment="1">
      <alignment vertical="center"/>
    </xf>
    <xf numFmtId="0" fontId="19" fillId="0" borderId="0" xfId="7" applyFont="1" applyAlignment="1">
      <alignment vertical="center" wrapText="1"/>
    </xf>
    <xf numFmtId="0" fontId="19" fillId="0" borderId="10" xfId="7" applyFont="1" applyBorder="1" applyAlignment="1">
      <alignment vertical="center"/>
    </xf>
    <xf numFmtId="0" fontId="20" fillId="0" borderId="0" xfId="224" applyFont="1" applyAlignment="1">
      <alignment vertical="center"/>
    </xf>
    <xf numFmtId="0" fontId="20" fillId="0" borderId="0" xfId="7" applyFont="1" applyAlignment="1">
      <alignment vertical="center"/>
    </xf>
    <xf numFmtId="20" fontId="19" fillId="0" borderId="0" xfId="7" applyNumberFormat="1" applyFont="1" applyAlignment="1">
      <alignment vertical="center"/>
    </xf>
    <xf numFmtId="0" fontId="19" fillId="31" borderId="6" xfId="224" applyFont="1" applyFill="1" applyBorder="1" applyAlignment="1">
      <alignment vertical="center"/>
    </xf>
    <xf numFmtId="0" fontId="19" fillId="31" borderId="8" xfId="224" applyFont="1" applyFill="1" applyBorder="1" applyAlignment="1">
      <alignment vertical="center"/>
    </xf>
    <xf numFmtId="0" fontId="19" fillId="31" borderId="0" xfId="224" applyFont="1" applyFill="1" applyAlignment="1">
      <alignment vertical="center"/>
    </xf>
    <xf numFmtId="0" fontId="19" fillId="31" borderId="0" xfId="224" applyFont="1" applyFill="1" applyAlignment="1">
      <alignment horizontal="center" vertical="center"/>
    </xf>
    <xf numFmtId="0" fontId="19" fillId="31" borderId="0" xfId="224" applyFont="1" applyFill="1" applyAlignment="1">
      <alignment vertical="center" wrapText="1"/>
    </xf>
    <xf numFmtId="0" fontId="20" fillId="32" borderId="25" xfId="0" applyFont="1" applyFill="1" applyBorder="1" applyAlignment="1">
      <alignment vertical="center"/>
    </xf>
    <xf numFmtId="0" fontId="20" fillId="32" borderId="14" xfId="0" applyFont="1" applyFill="1" applyBorder="1" applyAlignment="1">
      <alignment vertical="center"/>
    </xf>
    <xf numFmtId="0" fontId="20" fillId="32" borderId="15" xfId="0" applyFont="1" applyFill="1" applyBorder="1" applyAlignment="1">
      <alignment vertical="center"/>
    </xf>
    <xf numFmtId="0" fontId="19" fillId="0" borderId="0" xfId="57482" applyFont="1" applyProtection="1">
      <protection locked="0"/>
    </xf>
    <xf numFmtId="0" fontId="15" fillId="0" borderId="0" xfId="57482" applyFont="1" applyProtection="1">
      <protection locked="0"/>
    </xf>
    <xf numFmtId="0" fontId="17" fillId="0" borderId="0" xfId="57482" applyFont="1" applyAlignment="1" applyProtection="1">
      <alignment horizontal="center" vertical="center"/>
      <protection locked="0"/>
    </xf>
    <xf numFmtId="0" fontId="15" fillId="0" borderId="0" xfId="57482" applyFont="1" applyAlignment="1" applyProtection="1">
      <alignment vertical="center"/>
      <protection locked="0"/>
    </xf>
    <xf numFmtId="0" fontId="72" fillId="0" borderId="0" xfId="57482" applyFont="1" applyProtection="1">
      <protection locked="0"/>
    </xf>
    <xf numFmtId="0" fontId="73" fillId="0" borderId="0" xfId="57482" applyFont="1" applyProtection="1">
      <protection locked="0"/>
    </xf>
    <xf numFmtId="177" fontId="18" fillId="0" borderId="0" xfId="57482" applyNumberFormat="1" applyFont="1" applyAlignment="1" applyProtection="1">
      <alignment horizontal="center" vertical="center"/>
      <protection locked="0"/>
    </xf>
    <xf numFmtId="0" fontId="74" fillId="0" borderId="0" xfId="57482" applyFont="1" applyProtection="1">
      <protection locked="0"/>
    </xf>
    <xf numFmtId="0" fontId="75" fillId="0" borderId="1" xfId="57482" applyFont="1" applyBorder="1" applyAlignment="1" applyProtection="1">
      <alignment vertical="center" wrapText="1"/>
      <protection locked="0"/>
    </xf>
    <xf numFmtId="0" fontId="79" fillId="0" borderId="0" xfId="57483" applyFont="1"/>
    <xf numFmtId="182" fontId="80" fillId="0" borderId="0" xfId="57482" applyNumberFormat="1" applyFont="1" applyAlignment="1" applyProtection="1">
      <alignment vertical="center"/>
      <protection locked="0"/>
    </xf>
    <xf numFmtId="182" fontId="20" fillId="0" borderId="0" xfId="57482" applyNumberFormat="1" applyFont="1" applyAlignment="1" applyProtection="1">
      <alignment vertical="center"/>
      <protection locked="0"/>
    </xf>
    <xf numFmtId="182" fontId="78" fillId="0" borderId="33" xfId="57482" applyNumberFormat="1" applyFont="1" applyBorder="1" applyAlignment="1" applyProtection="1">
      <alignment vertical="center"/>
      <protection locked="0"/>
    </xf>
    <xf numFmtId="182" fontId="15" fillId="0" borderId="0" xfId="57482" applyNumberFormat="1" applyFont="1" applyAlignment="1" applyProtection="1">
      <alignment vertical="center"/>
      <protection locked="0"/>
    </xf>
    <xf numFmtId="182" fontId="20" fillId="0" borderId="33" xfId="57482" applyNumberFormat="1" applyFont="1" applyBorder="1" applyAlignment="1" applyProtection="1">
      <alignment vertical="center"/>
      <protection locked="0"/>
    </xf>
    <xf numFmtId="0" fontId="18" fillId="0" borderId="0" xfId="57482" applyFont="1" applyProtection="1">
      <protection locked="0"/>
    </xf>
    <xf numFmtId="0" fontId="81" fillId="0" borderId="0" xfId="57482" applyFont="1" applyAlignment="1" applyProtection="1">
      <alignment horizontal="center" vertical="center"/>
      <protection locked="0"/>
    </xf>
    <xf numFmtId="0" fontId="18" fillId="0" borderId="0" xfId="57482" applyFont="1" applyAlignment="1" applyProtection="1">
      <alignment horizontal="center" vertical="center"/>
      <protection locked="0"/>
    </xf>
    <xf numFmtId="0" fontId="19" fillId="0" borderId="0" xfId="57482" applyFont="1" applyAlignment="1" applyProtection="1">
      <alignment horizontal="center"/>
      <protection locked="0"/>
    </xf>
    <xf numFmtId="178" fontId="19" fillId="0" borderId="0" xfId="57482" applyNumberFormat="1" applyFont="1" applyAlignment="1" applyProtection="1">
      <alignment horizontal="center"/>
      <protection locked="0"/>
    </xf>
    <xf numFmtId="0" fontId="18" fillId="0" borderId="0" xfId="6" applyFont="1"/>
    <xf numFmtId="0" fontId="8" fillId="0" borderId="0" xfId="224" applyAlignment="1">
      <alignment horizontal="center" vertical="center" wrapText="1"/>
    </xf>
    <xf numFmtId="0" fontId="17" fillId="0" borderId="0" xfId="8" applyFont="1" applyAlignment="1">
      <alignment horizontal="center" vertical="center"/>
    </xf>
    <xf numFmtId="0" fontId="8" fillId="0" borderId="0" xfId="224" applyAlignment="1">
      <alignment horizontal="center" vertical="center"/>
    </xf>
    <xf numFmtId="0" fontId="8" fillId="0" borderId="0" xfId="224" applyAlignment="1">
      <alignment horizontal="center" shrinkToFit="1"/>
    </xf>
    <xf numFmtId="0" fontId="19" fillId="0" borderId="0" xfId="8" applyFont="1" applyAlignment="1">
      <alignment horizontal="center"/>
    </xf>
    <xf numFmtId="0" fontId="8" fillId="0" borderId="0" xfId="224" applyAlignment="1">
      <alignment horizontal="center"/>
    </xf>
    <xf numFmtId="0" fontId="19" fillId="0" borderId="0" xfId="8" applyFont="1" applyAlignment="1">
      <alignment horizontal="center" shrinkToFit="1"/>
    </xf>
    <xf numFmtId="14" fontId="18" fillId="0" borderId="0" xfId="9" applyNumberFormat="1" applyFont="1" applyAlignment="1">
      <alignment horizontal="center" vertical="center"/>
    </xf>
    <xf numFmtId="0" fontId="18" fillId="0" borderId="0" xfId="57485" applyFont="1">
      <alignment vertical="center"/>
    </xf>
    <xf numFmtId="0" fontId="18" fillId="40" borderId="0" xfId="57485" applyFont="1" applyFill="1">
      <alignment vertical="center"/>
    </xf>
    <xf numFmtId="0" fontId="18" fillId="40" borderId="0" xfId="57485" applyFont="1" applyFill="1" applyAlignment="1">
      <alignment horizontal="center" vertical="center"/>
    </xf>
    <xf numFmtId="0" fontId="77" fillId="40" borderId="0" xfId="57485" applyFont="1" applyFill="1">
      <alignment vertical="center"/>
    </xf>
    <xf numFmtId="0" fontId="17" fillId="43" borderId="12" xfId="224" applyFont="1" applyFill="1" applyBorder="1" applyAlignment="1">
      <alignment vertical="center"/>
    </xf>
    <xf numFmtId="0" fontId="17" fillId="43" borderId="14" xfId="224" applyFont="1" applyFill="1" applyBorder="1" applyAlignment="1">
      <alignment vertical="center"/>
    </xf>
    <xf numFmtId="0" fontId="17" fillId="43" borderId="15" xfId="224" applyFont="1" applyFill="1" applyBorder="1"/>
    <xf numFmtId="0" fontId="16" fillId="0" borderId="0" xfId="224" applyFont="1"/>
    <xf numFmtId="0" fontId="20" fillId="32" borderId="24" xfId="0" applyFont="1" applyFill="1" applyBorder="1" applyAlignment="1">
      <alignment vertical="center" shrinkToFit="1"/>
    </xf>
    <xf numFmtId="0" fontId="20" fillId="32" borderId="26" xfId="0" applyFont="1" applyFill="1" applyBorder="1" applyAlignment="1">
      <alignment vertical="center" shrinkToFit="1"/>
    </xf>
    <xf numFmtId="0" fontId="20" fillId="32" borderId="27" xfId="0" applyFont="1" applyFill="1" applyBorder="1" applyAlignment="1">
      <alignment vertical="center"/>
    </xf>
    <xf numFmtId="0" fontId="19" fillId="0" borderId="87" xfId="0" applyFont="1" applyBorder="1" applyAlignment="1">
      <alignment vertical="center" shrinkToFit="1"/>
    </xf>
    <xf numFmtId="0" fontId="19" fillId="0" borderId="58" xfId="0" applyFont="1" applyBorder="1" applyAlignment="1">
      <alignment vertical="center"/>
    </xf>
    <xf numFmtId="0" fontId="19" fillId="0" borderId="26" xfId="0" applyFont="1" applyBorder="1" applyAlignment="1">
      <alignment vertical="center" shrinkToFit="1"/>
    </xf>
    <xf numFmtId="0" fontId="19" fillId="0" borderId="88" xfId="0" applyFont="1" applyBorder="1" applyAlignment="1">
      <alignment vertical="center" shrinkToFit="1"/>
    </xf>
    <xf numFmtId="0" fontId="19" fillId="0" borderId="28" xfId="0" applyFont="1" applyBorder="1" applyAlignment="1">
      <alignment vertical="center"/>
    </xf>
    <xf numFmtId="0" fontId="19" fillId="0" borderId="21" xfId="0" applyFont="1" applyBorder="1" applyAlignment="1">
      <alignment vertical="center"/>
    </xf>
    <xf numFmtId="0" fontId="19" fillId="0" borderId="18" xfId="0" applyFont="1" applyBorder="1" applyAlignment="1">
      <alignment vertical="center"/>
    </xf>
    <xf numFmtId="0" fontId="19" fillId="0" borderId="23" xfId="0" applyFont="1" applyBorder="1" applyAlignment="1">
      <alignment vertical="center"/>
    </xf>
    <xf numFmtId="0" fontId="19" fillId="0" borderId="22" xfId="0" applyFont="1" applyBorder="1" applyAlignment="1">
      <alignment vertical="center"/>
    </xf>
    <xf numFmtId="0" fontId="19" fillId="0" borderId="10" xfId="0" applyFont="1" applyBorder="1" applyAlignment="1">
      <alignment vertical="center"/>
    </xf>
    <xf numFmtId="0" fontId="16" fillId="0" borderId="0" xfId="0" applyFont="1"/>
    <xf numFmtId="0" fontId="16" fillId="0" borderId="0" xfId="0" applyFont="1" applyAlignment="1">
      <alignment vertical="top"/>
    </xf>
    <xf numFmtId="0" fontId="16" fillId="0" borderId="0" xfId="0" applyFont="1" applyAlignment="1">
      <alignment horizontal="center" vertical="center"/>
    </xf>
    <xf numFmtId="0" fontId="16" fillId="0" borderId="0" xfId="0" applyFont="1" applyAlignment="1">
      <alignment vertical="center"/>
    </xf>
    <xf numFmtId="0" fontId="16" fillId="0" borderId="0" xfId="0" applyFont="1" applyAlignment="1">
      <alignment vertical="center" wrapText="1"/>
    </xf>
    <xf numFmtId="0" fontId="19" fillId="0" borderId="9" xfId="0" applyFont="1" applyBorder="1" applyAlignment="1">
      <alignment vertical="center"/>
    </xf>
    <xf numFmtId="0" fontId="19" fillId="0" borderId="0" xfId="0" applyFont="1" applyAlignment="1">
      <alignment vertical="center" wrapText="1"/>
    </xf>
    <xf numFmtId="0" fontId="88" fillId="0" borderId="0" xfId="57489" applyFont="1">
      <alignment vertical="center"/>
    </xf>
    <xf numFmtId="0" fontId="89" fillId="0" borderId="0" xfId="57489" applyFont="1">
      <alignment vertical="center"/>
    </xf>
    <xf numFmtId="0" fontId="90" fillId="0" borderId="0" xfId="57489" applyFont="1">
      <alignment vertical="center"/>
    </xf>
    <xf numFmtId="0" fontId="90" fillId="0" borderId="0" xfId="57489" quotePrefix="1" applyFont="1">
      <alignment vertical="center"/>
    </xf>
    <xf numFmtId="0" fontId="90" fillId="0" borderId="33" xfId="57489" applyFont="1" applyBorder="1">
      <alignment vertical="center"/>
    </xf>
    <xf numFmtId="0" fontId="89" fillId="0" borderId="34" xfId="57489" applyFont="1" applyBorder="1">
      <alignment vertical="center"/>
    </xf>
    <xf numFmtId="0" fontId="91" fillId="0" borderId="0" xfId="57489" applyFont="1">
      <alignment vertical="center"/>
    </xf>
    <xf numFmtId="0" fontId="90" fillId="44" borderId="32" xfId="57489" applyFont="1" applyFill="1" applyBorder="1">
      <alignment vertical="center"/>
    </xf>
    <xf numFmtId="0" fontId="90" fillId="44" borderId="1" xfId="57489" applyFont="1" applyFill="1" applyBorder="1">
      <alignment vertical="center"/>
    </xf>
    <xf numFmtId="0" fontId="90" fillId="0" borderId="1" xfId="57489" applyFont="1" applyBorder="1">
      <alignment vertical="center"/>
    </xf>
    <xf numFmtId="0" fontId="89" fillId="0" borderId="1" xfId="57489" applyFont="1" applyBorder="1">
      <alignment vertical="center"/>
    </xf>
    <xf numFmtId="0" fontId="89" fillId="0" borderId="31" xfId="57489" applyFont="1" applyBorder="1">
      <alignment vertical="center"/>
    </xf>
    <xf numFmtId="0" fontId="90" fillId="34" borderId="32" xfId="57489" applyFont="1" applyFill="1" applyBorder="1">
      <alignment vertical="center"/>
    </xf>
    <xf numFmtId="0" fontId="90" fillId="34" borderId="1" xfId="57489" applyFont="1" applyFill="1" applyBorder="1">
      <alignment vertical="center"/>
    </xf>
    <xf numFmtId="0" fontId="90" fillId="34" borderId="31" xfId="57489" applyFont="1" applyFill="1" applyBorder="1">
      <alignment vertical="center"/>
    </xf>
    <xf numFmtId="0" fontId="88" fillId="34" borderId="1" xfId="57489" applyFont="1" applyFill="1" applyBorder="1">
      <alignment vertical="center"/>
    </xf>
    <xf numFmtId="0" fontId="88" fillId="34" borderId="31" xfId="57489" applyFont="1" applyFill="1" applyBorder="1">
      <alignment vertical="center"/>
    </xf>
    <xf numFmtId="0" fontId="19" fillId="0" borderId="0" xfId="57482" quotePrefix="1" applyFont="1" applyProtection="1">
      <protection locked="0"/>
    </xf>
    <xf numFmtId="49" fontId="80" fillId="38" borderId="104" xfId="0" applyNumberFormat="1" applyFont="1" applyFill="1" applyBorder="1" applyAlignment="1">
      <alignment vertical="center" shrinkToFit="1"/>
    </xf>
    <xf numFmtId="49" fontId="19" fillId="0" borderId="9" xfId="0" applyNumberFormat="1" applyFont="1" applyBorder="1" applyAlignment="1">
      <alignment vertical="center"/>
    </xf>
    <xf numFmtId="49" fontId="19" fillId="0" borderId="0" xfId="0" applyNumberFormat="1" applyFont="1" applyAlignment="1">
      <alignment vertical="center"/>
    </xf>
    <xf numFmtId="0" fontId="19" fillId="0" borderId="0" xfId="0" applyFont="1" applyAlignment="1">
      <alignment vertical="center" shrinkToFit="1"/>
    </xf>
    <xf numFmtId="0" fontId="19" fillId="0" borderId="33" xfId="0" applyFont="1" applyBorder="1" applyAlignment="1">
      <alignment vertical="center"/>
    </xf>
    <xf numFmtId="0" fontId="19" fillId="0" borderId="34" xfId="0" applyFont="1" applyBorder="1" applyAlignment="1">
      <alignment vertical="center"/>
    </xf>
    <xf numFmtId="0" fontId="19" fillId="47" borderId="0" xfId="224" applyFont="1" applyFill="1" applyAlignment="1">
      <alignment vertical="center"/>
    </xf>
    <xf numFmtId="0" fontId="15" fillId="0" borderId="96" xfId="0" applyFont="1" applyBorder="1" applyAlignment="1">
      <alignment horizontal="center" vertical="center" wrapText="1"/>
    </xf>
    <xf numFmtId="0" fontId="15" fillId="0" borderId="96" xfId="0" applyFont="1" applyBorder="1" applyAlignment="1">
      <alignment vertical="center"/>
    </xf>
    <xf numFmtId="0" fontId="15" fillId="0" borderId="97" xfId="0" applyFont="1" applyBorder="1" applyAlignment="1">
      <alignment vertical="center"/>
    </xf>
    <xf numFmtId="0" fontId="15" fillId="0" borderId="100" xfId="0" applyFont="1" applyBorder="1" applyAlignment="1">
      <alignment vertical="center"/>
    </xf>
    <xf numFmtId="0" fontId="15" fillId="0" borderId="96" xfId="0" applyFont="1" applyBorder="1" applyAlignment="1">
      <alignment horizontal="center" vertical="center"/>
    </xf>
    <xf numFmtId="0" fontId="15" fillId="31" borderId="0" xfId="224" applyFont="1" applyFill="1" applyAlignment="1">
      <alignment vertical="center"/>
    </xf>
    <xf numFmtId="0" fontId="15" fillId="31" borderId="0" xfId="224" applyFont="1" applyFill="1" applyAlignment="1">
      <alignment horizontal="center" vertical="center"/>
    </xf>
    <xf numFmtId="0" fontId="15" fillId="31" borderId="0" xfId="224" applyFont="1" applyFill="1" applyAlignment="1">
      <alignment vertical="center" wrapText="1"/>
    </xf>
    <xf numFmtId="0" fontId="15" fillId="31" borderId="0" xfId="224" applyFont="1" applyFill="1"/>
    <xf numFmtId="0" fontId="15" fillId="0" borderId="3" xfId="0" applyFont="1" applyBorder="1" applyAlignment="1">
      <alignment vertical="top" wrapText="1"/>
    </xf>
    <xf numFmtId="183" fontId="15" fillId="0" borderId="3" xfId="0" applyNumberFormat="1" applyFont="1" applyBorder="1" applyAlignment="1">
      <alignment vertical="top" wrapText="1"/>
    </xf>
    <xf numFmtId="183" fontId="15" fillId="0" borderId="3" xfId="0" applyNumberFormat="1" applyFont="1" applyBorder="1" applyAlignment="1">
      <alignment horizontal="left" vertical="top" wrapText="1"/>
    </xf>
    <xf numFmtId="0" fontId="15" fillId="0" borderId="3" xfId="0" applyFont="1" applyBorder="1" applyAlignment="1">
      <alignment vertical="center" wrapText="1"/>
    </xf>
    <xf numFmtId="183" fontId="15" fillId="0" borderId="3" xfId="0" applyNumberFormat="1" applyFont="1" applyBorder="1" applyAlignment="1">
      <alignment horizontal="center" vertical="center" wrapText="1"/>
    </xf>
    <xf numFmtId="0" fontId="80" fillId="38" borderId="12" xfId="0" applyFont="1" applyFill="1" applyBorder="1" applyAlignment="1">
      <alignment vertical="center"/>
    </xf>
    <xf numFmtId="0" fontId="80" fillId="38" borderId="14" xfId="0" applyFont="1" applyFill="1" applyBorder="1" applyAlignment="1">
      <alignment vertical="center"/>
    </xf>
    <xf numFmtId="0" fontId="80" fillId="40" borderId="17" xfId="0" applyFont="1" applyFill="1" applyBorder="1" applyAlignment="1">
      <alignment vertical="center"/>
    </xf>
    <xf numFmtId="0" fontId="80" fillId="40" borderId="14" xfId="0" applyFont="1" applyFill="1" applyBorder="1" applyAlignment="1">
      <alignment vertical="center"/>
    </xf>
    <xf numFmtId="0" fontId="80" fillId="40" borderId="16" xfId="0" applyFont="1" applyFill="1" applyBorder="1" applyAlignment="1">
      <alignment vertical="center"/>
    </xf>
    <xf numFmtId="0" fontId="80" fillId="0" borderId="17" xfId="0" applyFont="1" applyBorder="1" applyAlignment="1">
      <alignment vertical="center"/>
    </xf>
    <xf numFmtId="0" fontId="80" fillId="0" borderId="14" xfId="0" applyFont="1" applyBorder="1" applyAlignment="1">
      <alignment vertical="center"/>
    </xf>
    <xf numFmtId="0" fontId="80" fillId="0" borderId="16" xfId="0" applyFont="1" applyBorder="1" applyAlignment="1">
      <alignment vertical="center"/>
    </xf>
    <xf numFmtId="0" fontId="80" fillId="38" borderId="13" xfId="0" applyFont="1" applyFill="1" applyBorder="1" applyAlignment="1">
      <alignment horizontal="left" vertical="center"/>
    </xf>
    <xf numFmtId="0" fontId="80" fillId="38" borderId="14" xfId="0" applyFont="1" applyFill="1" applyBorder="1" applyAlignment="1">
      <alignment horizontal="left" vertical="center"/>
    </xf>
    <xf numFmtId="0" fontId="80" fillId="38" borderId="16" xfId="0" applyFont="1" applyFill="1" applyBorder="1" applyAlignment="1">
      <alignment horizontal="left" vertical="center"/>
    </xf>
    <xf numFmtId="0" fontId="80" fillId="0" borderId="14" xfId="0" applyFont="1" applyBorder="1" applyAlignment="1">
      <alignment horizontal="left" vertical="center"/>
    </xf>
    <xf numFmtId="0" fontId="80" fillId="38" borderId="17" xfId="0" applyFont="1" applyFill="1" applyBorder="1" applyAlignment="1">
      <alignment horizontal="left" vertical="center"/>
    </xf>
    <xf numFmtId="0" fontId="80" fillId="0" borderId="15" xfId="0" applyFont="1" applyBorder="1" applyAlignment="1">
      <alignment horizontal="left" vertical="center"/>
    </xf>
    <xf numFmtId="0" fontId="80" fillId="38" borderId="92" xfId="0" applyFont="1" applyFill="1" applyBorder="1" applyAlignment="1">
      <alignment horizontal="left" vertical="center"/>
    </xf>
    <xf numFmtId="0" fontId="80" fillId="38" borderId="1" xfId="0" applyFont="1" applyFill="1" applyBorder="1" applyAlignment="1">
      <alignment horizontal="left" vertical="center"/>
    </xf>
    <xf numFmtId="0" fontId="80" fillId="38" borderId="1" xfId="0" applyFont="1" applyFill="1" applyBorder="1" applyAlignment="1">
      <alignment vertical="center"/>
    </xf>
    <xf numFmtId="0" fontId="80" fillId="40" borderId="32" xfId="0" applyFont="1" applyFill="1" applyBorder="1" applyAlignment="1">
      <alignment vertical="center"/>
    </xf>
    <xf numFmtId="0" fontId="80" fillId="40" borderId="1" xfId="0" applyFont="1" applyFill="1" applyBorder="1" applyAlignment="1">
      <alignment vertical="center"/>
    </xf>
    <xf numFmtId="0" fontId="80" fillId="40" borderId="89" xfId="0" applyFont="1" applyFill="1" applyBorder="1" applyAlignment="1">
      <alignment vertical="center"/>
    </xf>
    <xf numFmtId="0" fontId="80" fillId="46" borderId="9" xfId="0" applyFont="1" applyFill="1" applyBorder="1" applyAlignment="1">
      <alignment vertical="center"/>
    </xf>
    <xf numFmtId="0" fontId="80" fillId="46" borderId="0" xfId="0" applyFont="1" applyFill="1" applyAlignment="1">
      <alignment vertical="center"/>
    </xf>
    <xf numFmtId="0" fontId="80" fillId="46" borderId="1" xfId="0" applyFont="1" applyFill="1" applyBorder="1" applyAlignment="1">
      <alignment vertical="center"/>
    </xf>
    <xf numFmtId="0" fontId="80" fillId="46" borderId="10" xfId="0" applyFont="1" applyFill="1" applyBorder="1" applyAlignment="1">
      <alignment vertical="center"/>
    </xf>
    <xf numFmtId="0" fontId="80" fillId="46" borderId="93" xfId="0" applyFont="1" applyFill="1" applyBorder="1" applyAlignment="1">
      <alignment vertical="center"/>
    </xf>
    <xf numFmtId="0" fontId="80" fillId="46" borderId="66" xfId="0" applyFont="1" applyFill="1" applyBorder="1" applyAlignment="1">
      <alignment vertical="center"/>
    </xf>
    <xf numFmtId="0" fontId="80" fillId="46" borderId="65" xfId="0" applyFont="1" applyFill="1" applyBorder="1" applyAlignment="1">
      <alignment horizontal="center" vertical="center"/>
    </xf>
    <xf numFmtId="0" fontId="80" fillId="46" borderId="90" xfId="0" applyFont="1" applyFill="1" applyBorder="1" applyAlignment="1">
      <alignment vertical="center"/>
    </xf>
    <xf numFmtId="0" fontId="80" fillId="46" borderId="91" xfId="0" applyFont="1" applyFill="1" applyBorder="1" applyAlignment="1">
      <alignment vertical="center"/>
    </xf>
    <xf numFmtId="0" fontId="80" fillId="46" borderId="94" xfId="0" applyFont="1" applyFill="1" applyBorder="1" applyAlignment="1">
      <alignment vertical="center"/>
    </xf>
    <xf numFmtId="0" fontId="80" fillId="46" borderId="65" xfId="0" applyFont="1" applyFill="1" applyBorder="1" applyAlignment="1">
      <alignment vertical="center"/>
    </xf>
    <xf numFmtId="0" fontId="80" fillId="46" borderId="95" xfId="0" applyFont="1" applyFill="1" applyBorder="1" applyAlignment="1">
      <alignment vertical="center"/>
    </xf>
    <xf numFmtId="0" fontId="15" fillId="0" borderId="98" xfId="0" applyFont="1" applyBorder="1" applyAlignment="1">
      <alignment vertical="center"/>
    </xf>
    <xf numFmtId="0" fontId="80" fillId="36" borderId="3" xfId="6237" applyFont="1" applyFill="1" applyBorder="1" applyAlignment="1">
      <alignment horizontal="center" vertical="center" wrapText="1"/>
    </xf>
    <xf numFmtId="0" fontId="80" fillId="31" borderId="0" xfId="224" applyFont="1" applyFill="1" applyAlignment="1">
      <alignment vertical="center"/>
    </xf>
    <xf numFmtId="0" fontId="80" fillId="31" borderId="0" xfId="224" applyFont="1" applyFill="1" applyAlignment="1">
      <alignment horizontal="center" vertical="center"/>
    </xf>
    <xf numFmtId="0" fontId="80" fillId="45" borderId="3" xfId="0" applyFont="1" applyFill="1" applyBorder="1" applyAlignment="1">
      <alignment horizontal="center" vertical="top" wrapText="1"/>
    </xf>
    <xf numFmtId="183" fontId="80" fillId="45" borderId="3" xfId="0" applyNumberFormat="1" applyFont="1" applyFill="1" applyBorder="1" applyAlignment="1">
      <alignment horizontal="center" vertical="top" wrapText="1"/>
    </xf>
    <xf numFmtId="183" fontId="80" fillId="45" borderId="3" xfId="0" applyNumberFormat="1" applyFont="1" applyFill="1" applyBorder="1" applyAlignment="1">
      <alignment horizontal="center" vertical="center" wrapText="1"/>
    </xf>
    <xf numFmtId="0" fontId="19" fillId="48" borderId="0" xfId="224" applyFont="1" applyFill="1" applyAlignment="1">
      <alignment vertical="center"/>
    </xf>
    <xf numFmtId="0" fontId="19" fillId="48" borderId="0" xfId="7" applyFont="1" applyFill="1" applyAlignment="1">
      <alignment vertical="center"/>
    </xf>
    <xf numFmtId="0" fontId="19" fillId="48" borderId="0" xfId="7" applyFont="1" applyFill="1" applyAlignment="1">
      <alignment vertical="center" wrapText="1"/>
    </xf>
    <xf numFmtId="0" fontId="19" fillId="49" borderId="0" xfId="224" applyFont="1" applyFill="1" applyAlignment="1">
      <alignment vertical="center"/>
    </xf>
    <xf numFmtId="0" fontId="19" fillId="49" borderId="0" xfId="7" applyFont="1" applyFill="1" applyAlignment="1">
      <alignment vertical="center"/>
    </xf>
    <xf numFmtId="0" fontId="19" fillId="49" borderId="0" xfId="7" applyFont="1" applyFill="1" applyAlignment="1">
      <alignment vertical="center" wrapText="1"/>
    </xf>
    <xf numFmtId="0" fontId="15" fillId="0" borderId="0" xfId="224" applyFont="1" applyAlignment="1">
      <alignment vertical="center"/>
    </xf>
    <xf numFmtId="0" fontId="19" fillId="50" borderId="0" xfId="224" applyFont="1" applyFill="1" applyAlignment="1">
      <alignment horizontal="center" vertical="center"/>
    </xf>
    <xf numFmtId="0" fontId="19" fillId="50" borderId="0" xfId="224" applyFont="1" applyFill="1" applyAlignment="1">
      <alignment vertical="center"/>
    </xf>
    <xf numFmtId="0" fontId="19" fillId="50" borderId="0" xfId="224" applyFont="1" applyFill="1" applyAlignment="1">
      <alignment vertical="center" wrapText="1"/>
    </xf>
    <xf numFmtId="0" fontId="19" fillId="32" borderId="0" xfId="224" applyFont="1" applyFill="1" applyAlignment="1">
      <alignment vertical="center"/>
    </xf>
    <xf numFmtId="0" fontId="19" fillId="32" borderId="0" xfId="7" applyFont="1" applyFill="1" applyAlignment="1">
      <alignment vertical="center"/>
    </xf>
    <xf numFmtId="0" fontId="19" fillId="32" borderId="0" xfId="7" applyFont="1" applyFill="1" applyAlignment="1">
      <alignment vertical="center" wrapText="1"/>
    </xf>
    <xf numFmtId="0" fontId="19" fillId="51" borderId="0" xfId="224" applyFont="1" applyFill="1" applyAlignment="1">
      <alignment vertical="center"/>
    </xf>
    <xf numFmtId="0" fontId="19" fillId="51" borderId="0" xfId="224" applyFont="1" applyFill="1" applyAlignment="1">
      <alignment horizontal="center" vertical="center"/>
    </xf>
    <xf numFmtId="0" fontId="19" fillId="51" borderId="0" xfId="224" applyFont="1" applyFill="1" applyAlignment="1">
      <alignment vertical="center" wrapText="1"/>
    </xf>
    <xf numFmtId="0" fontId="20" fillId="31" borderId="0" xfId="224" applyFont="1" applyFill="1" applyAlignment="1">
      <alignment vertical="center"/>
    </xf>
    <xf numFmtId="0" fontId="97" fillId="0" borderId="0" xfId="224" applyFont="1" applyAlignment="1">
      <alignment vertical="center"/>
    </xf>
    <xf numFmtId="0" fontId="16" fillId="31" borderId="4" xfId="224" applyFont="1" applyFill="1" applyBorder="1"/>
    <xf numFmtId="0" fontId="16" fillId="31" borderId="5" xfId="224" applyFont="1" applyFill="1" applyBorder="1" applyAlignment="1">
      <alignment vertical="top"/>
    </xf>
    <xf numFmtId="0" fontId="16" fillId="31" borderId="5" xfId="224" applyFont="1" applyFill="1" applyBorder="1" applyAlignment="1">
      <alignment horizontal="center" vertical="center"/>
    </xf>
    <xf numFmtId="0" fontId="16" fillId="31" borderId="5" xfId="224" applyFont="1" applyFill="1" applyBorder="1" applyAlignment="1">
      <alignment vertical="center"/>
    </xf>
    <xf numFmtId="0" fontId="16" fillId="31" borderId="5" xfId="224" applyFont="1" applyFill="1" applyBorder="1" applyAlignment="1">
      <alignment vertical="center" wrapText="1"/>
    </xf>
    <xf numFmtId="0" fontId="16" fillId="31" borderId="5" xfId="224" applyFont="1" applyFill="1" applyBorder="1"/>
    <xf numFmtId="0" fontId="16" fillId="31" borderId="64" xfId="224" applyFont="1" applyFill="1" applyBorder="1"/>
    <xf numFmtId="0" fontId="19" fillId="31" borderId="9" xfId="224" applyFont="1" applyFill="1" applyBorder="1" applyAlignment="1">
      <alignment vertical="center"/>
    </xf>
    <xf numFmtId="0" fontId="19" fillId="31" borderId="10" xfId="224" applyFont="1" applyFill="1" applyBorder="1" applyAlignment="1">
      <alignment vertical="center"/>
    </xf>
    <xf numFmtId="0" fontId="20" fillId="0" borderId="0" xfId="0" applyFont="1" applyAlignment="1">
      <alignment vertical="center"/>
    </xf>
    <xf numFmtId="0" fontId="20" fillId="56" borderId="101" xfId="0" applyFont="1" applyFill="1" applyBorder="1" applyAlignment="1">
      <alignment vertical="center"/>
    </xf>
    <xf numFmtId="0" fontId="20" fillId="56" borderId="102" xfId="0" applyFont="1" applyFill="1" applyBorder="1" applyAlignment="1">
      <alignment vertical="center"/>
    </xf>
    <xf numFmtId="0" fontId="20" fillId="56" borderId="102" xfId="0" applyFont="1" applyFill="1" applyBorder="1" applyAlignment="1">
      <alignment vertical="center" wrapText="1"/>
    </xf>
    <xf numFmtId="0" fontId="20" fillId="56" borderId="32" xfId="0" applyFont="1" applyFill="1" applyBorder="1" applyAlignment="1">
      <alignment vertical="center"/>
    </xf>
    <xf numFmtId="0" fontId="20" fillId="56" borderId="1" xfId="0" applyFont="1" applyFill="1" applyBorder="1" applyAlignment="1">
      <alignment vertical="center"/>
    </xf>
    <xf numFmtId="0" fontId="20" fillId="56" borderId="31" xfId="0" applyFont="1" applyFill="1" applyBorder="1" applyAlignment="1">
      <alignment vertical="center"/>
    </xf>
    <xf numFmtId="0" fontId="20" fillId="56" borderId="1" xfId="0" applyFont="1" applyFill="1" applyBorder="1" applyAlignment="1">
      <alignment vertical="center" wrapText="1"/>
    </xf>
    <xf numFmtId="0" fontId="19" fillId="0" borderId="101" xfId="0" applyFont="1" applyBorder="1" applyAlignment="1">
      <alignment vertical="center"/>
    </xf>
    <xf numFmtId="0" fontId="19" fillId="0" borderId="102" xfId="0" applyFont="1" applyBorder="1" applyAlignment="1">
      <alignment vertical="center"/>
    </xf>
    <xf numFmtId="0" fontId="19" fillId="0" borderId="102" xfId="0" applyFont="1" applyBorder="1" applyAlignment="1">
      <alignment vertical="center" wrapText="1"/>
    </xf>
    <xf numFmtId="0" fontId="19" fillId="0" borderId="33" xfId="0" applyFont="1" applyBorder="1" applyAlignment="1">
      <alignment horizontal="right" vertical="center"/>
    </xf>
    <xf numFmtId="0" fontId="19" fillId="0" borderId="0" xfId="0" applyFont="1" applyAlignment="1">
      <alignment horizontal="right" vertical="center"/>
    </xf>
    <xf numFmtId="0" fontId="19" fillId="0" borderId="34" xfId="0" applyFont="1" applyBorder="1" applyAlignment="1">
      <alignment horizontal="right" vertical="center"/>
    </xf>
    <xf numFmtId="0" fontId="19" fillId="0" borderId="32" xfId="0" applyFont="1" applyBorder="1" applyAlignment="1">
      <alignment vertical="center"/>
    </xf>
    <xf numFmtId="0" fontId="19" fillId="0" borderId="1" xfId="0" applyFont="1" applyBorder="1" applyAlignment="1">
      <alignment vertical="center"/>
    </xf>
    <xf numFmtId="0" fontId="19" fillId="0" borderId="31" xfId="0" applyFont="1" applyBorder="1" applyAlignment="1">
      <alignment vertical="center"/>
    </xf>
    <xf numFmtId="0" fontId="19" fillId="0" borderId="1" xfId="0" applyFont="1" applyBorder="1" applyAlignment="1">
      <alignment vertical="center" wrapText="1"/>
    </xf>
    <xf numFmtId="0" fontId="19" fillId="0" borderId="0" xfId="0" quotePrefix="1" applyFont="1" applyAlignment="1">
      <alignment vertical="center"/>
    </xf>
    <xf numFmtId="0" fontId="19" fillId="0" borderId="0" xfId="24894" applyFont="1">
      <alignment vertical="center"/>
    </xf>
    <xf numFmtId="183" fontId="96" fillId="0" borderId="3" xfId="10628" applyNumberFormat="1" applyFont="1" applyBorder="1" applyAlignment="1">
      <alignment vertical="top" wrapText="1"/>
    </xf>
    <xf numFmtId="0" fontId="15" fillId="0" borderId="3" xfId="224" applyFont="1" applyBorder="1" applyAlignment="1">
      <alignment vertical="center" wrapText="1"/>
    </xf>
    <xf numFmtId="0" fontId="15" fillId="0" borderId="3" xfId="224" applyFont="1" applyBorder="1" applyAlignment="1">
      <alignment horizontal="center" vertical="center" wrapText="1"/>
    </xf>
    <xf numFmtId="0" fontId="15" fillId="0" borderId="114" xfId="0" applyFont="1" applyBorder="1" applyAlignment="1">
      <alignment horizontal="center" vertical="center" wrapText="1"/>
    </xf>
    <xf numFmtId="0" fontId="15" fillId="0" borderId="114" xfId="0" applyFont="1" applyBorder="1" applyAlignment="1">
      <alignment vertical="center"/>
    </xf>
    <xf numFmtId="0" fontId="15" fillId="0" borderId="117" xfId="0" applyFont="1" applyBorder="1" applyAlignment="1">
      <alignment vertical="center"/>
    </xf>
    <xf numFmtId="0" fontId="15" fillId="0" borderId="115" xfId="0" applyFont="1" applyBorder="1" applyAlignment="1">
      <alignment vertical="center"/>
    </xf>
    <xf numFmtId="0" fontId="15" fillId="0" borderId="114" xfId="0" applyFont="1" applyBorder="1" applyAlignment="1">
      <alignment horizontal="center" vertical="center"/>
    </xf>
    <xf numFmtId="0" fontId="15" fillId="0" borderId="114" xfId="0" applyFont="1" applyBorder="1" applyAlignment="1">
      <alignment horizontal="left" vertical="center"/>
    </xf>
    <xf numFmtId="0" fontId="15" fillId="0" borderId="117" xfId="0" applyFont="1" applyBorder="1" applyAlignment="1">
      <alignment horizontal="left" vertical="center"/>
    </xf>
    <xf numFmtId="0" fontId="15" fillId="0" borderId="116" xfId="0" applyFont="1" applyBorder="1" applyAlignment="1">
      <alignment horizontal="left" vertical="center"/>
    </xf>
    <xf numFmtId="0" fontId="15" fillId="0" borderId="0" xfId="224" applyFont="1" applyAlignment="1">
      <alignment horizontal="center" vertical="center"/>
    </xf>
    <xf numFmtId="0" fontId="15" fillId="0" borderId="0" xfId="224" applyFont="1" applyAlignment="1">
      <alignment vertical="center" wrapText="1"/>
    </xf>
    <xf numFmtId="0" fontId="20" fillId="34" borderId="0" xfId="0" applyFont="1" applyFill="1" applyAlignment="1">
      <alignment vertical="center"/>
    </xf>
    <xf numFmtId="0" fontId="19" fillId="34" borderId="0" xfId="0" applyFont="1" applyFill="1" applyAlignment="1">
      <alignment vertical="center"/>
    </xf>
    <xf numFmtId="0" fontId="19" fillId="34" borderId="0" xfId="0" quotePrefix="1" applyFont="1" applyFill="1" applyAlignment="1">
      <alignment vertical="center"/>
    </xf>
    <xf numFmtId="0" fontId="20" fillId="57" borderId="0" xfId="0" applyFont="1" applyFill="1" applyAlignment="1">
      <alignment vertical="center"/>
    </xf>
    <xf numFmtId="0" fontId="19" fillId="57" borderId="0" xfId="0" applyFont="1" applyFill="1" applyAlignment="1">
      <alignment vertical="center"/>
    </xf>
    <xf numFmtId="0" fontId="19" fillId="57" borderId="0" xfId="0" quotePrefix="1" applyFont="1" applyFill="1" applyAlignment="1">
      <alignment vertical="center"/>
    </xf>
    <xf numFmtId="0" fontId="19" fillId="57" borderId="0" xfId="0" applyFont="1" applyFill="1" applyAlignment="1">
      <alignment vertical="center" wrapText="1"/>
    </xf>
    <xf numFmtId="0" fontId="101" fillId="0" borderId="0" xfId="0" applyFont="1"/>
    <xf numFmtId="0" fontId="102" fillId="38" borderId="12" xfId="0" applyFont="1" applyFill="1" applyBorder="1" applyAlignment="1">
      <alignment vertical="center"/>
    </xf>
    <xf numFmtId="0" fontId="102" fillId="38" borderId="14" xfId="0" applyFont="1" applyFill="1" applyBorder="1" applyAlignment="1">
      <alignment vertical="center"/>
    </xf>
    <xf numFmtId="0" fontId="103" fillId="38" borderId="14" xfId="0" applyFont="1" applyFill="1" applyBorder="1" applyAlignment="1">
      <alignment vertical="center"/>
    </xf>
    <xf numFmtId="0" fontId="102" fillId="40" borderId="17" xfId="0" applyFont="1" applyFill="1" applyBorder="1" applyAlignment="1">
      <alignment vertical="center"/>
    </xf>
    <xf numFmtId="0" fontId="102" fillId="40" borderId="14" xfId="0" applyFont="1" applyFill="1" applyBorder="1" applyAlignment="1">
      <alignment vertical="center"/>
    </xf>
    <xf numFmtId="0" fontId="102" fillId="40" borderId="16" xfId="0" applyFont="1" applyFill="1" applyBorder="1" applyAlignment="1">
      <alignment vertical="center"/>
    </xf>
    <xf numFmtId="0" fontId="102" fillId="0" borderId="17" xfId="0" applyFont="1" applyBorder="1" applyAlignment="1">
      <alignment vertical="center"/>
    </xf>
    <xf numFmtId="0" fontId="102" fillId="0" borderId="14" xfId="0" applyFont="1" applyBorder="1" applyAlignment="1">
      <alignment vertical="center"/>
    </xf>
    <xf numFmtId="0" fontId="102" fillId="0" borderId="16" xfId="0" applyFont="1" applyBorder="1" applyAlignment="1">
      <alignment vertical="center"/>
    </xf>
    <xf numFmtId="0" fontId="102" fillId="38" borderId="13" xfId="0" applyFont="1" applyFill="1" applyBorder="1" applyAlignment="1">
      <alignment horizontal="left" vertical="center"/>
    </xf>
    <xf numFmtId="0" fontId="102" fillId="38" borderId="14" xfId="0" applyFont="1" applyFill="1" applyBorder="1" applyAlignment="1">
      <alignment horizontal="left" vertical="center"/>
    </xf>
    <xf numFmtId="0" fontId="102" fillId="38" borderId="16" xfId="0" applyFont="1" applyFill="1" applyBorder="1" applyAlignment="1">
      <alignment horizontal="left" vertical="center"/>
    </xf>
    <xf numFmtId="0" fontId="102" fillId="0" borderId="14" xfId="0" applyFont="1" applyBorder="1" applyAlignment="1">
      <alignment horizontal="left" vertical="center"/>
    </xf>
    <xf numFmtId="0" fontId="102" fillId="38" borderId="17" xfId="0" applyFont="1" applyFill="1" applyBorder="1" applyAlignment="1">
      <alignment horizontal="left" vertical="center"/>
    </xf>
    <xf numFmtId="0" fontId="102" fillId="0" borderId="15" xfId="0" applyFont="1" applyBorder="1" applyAlignment="1">
      <alignment horizontal="left" vertical="center"/>
    </xf>
    <xf numFmtId="0" fontId="102" fillId="38" borderId="92" xfId="0" applyFont="1" applyFill="1" applyBorder="1" applyAlignment="1">
      <alignment horizontal="left" vertical="center"/>
    </xf>
    <xf numFmtId="0" fontId="102" fillId="38" borderId="1" xfId="0" applyFont="1" applyFill="1" applyBorder="1" applyAlignment="1">
      <alignment horizontal="left" vertical="center"/>
    </xf>
    <xf numFmtId="0" fontId="103" fillId="38" borderId="1" xfId="0" applyFont="1" applyFill="1" applyBorder="1" applyAlignment="1">
      <alignment vertical="center"/>
    </xf>
    <xf numFmtId="0" fontId="102" fillId="40" borderId="32" xfId="0" applyFont="1" applyFill="1" applyBorder="1" applyAlignment="1">
      <alignment vertical="center"/>
    </xf>
    <xf numFmtId="0" fontId="102" fillId="40" borderId="1" xfId="0" applyFont="1" applyFill="1" applyBorder="1" applyAlignment="1">
      <alignment vertical="center"/>
    </xf>
    <xf numFmtId="0" fontId="102" fillId="40" borderId="89" xfId="0" applyFont="1" applyFill="1" applyBorder="1" applyAlignment="1">
      <alignment vertical="center"/>
    </xf>
    <xf numFmtId="0" fontId="102" fillId="46" borderId="9" xfId="0" applyFont="1" applyFill="1" applyBorder="1" applyAlignment="1">
      <alignment vertical="center"/>
    </xf>
    <xf numFmtId="0" fontId="102" fillId="46" borderId="0" xfId="0" applyFont="1" applyFill="1" applyAlignment="1">
      <alignment vertical="center"/>
    </xf>
    <xf numFmtId="0" fontId="102" fillId="46" borderId="114" xfId="0" applyFont="1" applyFill="1" applyBorder="1" applyAlignment="1">
      <alignment vertical="center"/>
    </xf>
    <xf numFmtId="0" fontId="102" fillId="46" borderId="1" xfId="0" applyFont="1" applyFill="1" applyBorder="1" applyAlignment="1">
      <alignment vertical="center"/>
    </xf>
    <xf numFmtId="0" fontId="102" fillId="46" borderId="101" xfId="0" applyFont="1" applyFill="1" applyBorder="1" applyAlignment="1">
      <alignment vertical="center"/>
    </xf>
    <xf numFmtId="0" fontId="102" fillId="46" borderId="10" xfId="0" applyFont="1" applyFill="1" applyBorder="1" applyAlignment="1">
      <alignment vertical="center"/>
    </xf>
    <xf numFmtId="0" fontId="102" fillId="46" borderId="93" xfId="0" applyFont="1" applyFill="1" applyBorder="1" applyAlignment="1">
      <alignment vertical="center"/>
    </xf>
    <xf numFmtId="0" fontId="102" fillId="46" borderId="66" xfId="0" applyFont="1" applyFill="1" applyBorder="1" applyAlignment="1">
      <alignment vertical="center"/>
    </xf>
    <xf numFmtId="0" fontId="102" fillId="46" borderId="65" xfId="0" applyFont="1" applyFill="1" applyBorder="1" applyAlignment="1">
      <alignment horizontal="center" vertical="center"/>
    </xf>
    <xf numFmtId="0" fontId="103" fillId="46" borderId="90" xfId="0" applyFont="1" applyFill="1" applyBorder="1" applyAlignment="1">
      <alignment vertical="center"/>
    </xf>
    <xf numFmtId="0" fontId="102" fillId="46" borderId="91" xfId="0" applyFont="1" applyFill="1" applyBorder="1" applyAlignment="1">
      <alignment vertical="center"/>
    </xf>
    <xf numFmtId="0" fontId="102" fillId="46" borderId="94" xfId="0" applyFont="1" applyFill="1" applyBorder="1" applyAlignment="1">
      <alignment vertical="center"/>
    </xf>
    <xf numFmtId="0" fontId="102" fillId="46" borderId="90" xfId="0" applyFont="1" applyFill="1" applyBorder="1" applyAlignment="1">
      <alignment vertical="center"/>
    </xf>
    <xf numFmtId="0" fontId="102" fillId="46" borderId="65" xfId="0" applyFont="1" applyFill="1" applyBorder="1" applyAlignment="1">
      <alignment vertical="center"/>
    </xf>
    <xf numFmtId="0" fontId="102" fillId="46" borderId="95" xfId="0" applyFont="1" applyFill="1" applyBorder="1" applyAlignment="1">
      <alignment vertical="center"/>
    </xf>
    <xf numFmtId="0" fontId="104" fillId="0" borderId="96" xfId="0" applyFont="1" applyBorder="1" applyAlignment="1">
      <alignment horizontal="center" vertical="center" wrapText="1"/>
    </xf>
    <xf numFmtId="0" fontId="104" fillId="0" borderId="96" xfId="0" applyFont="1" applyBorder="1" applyAlignment="1">
      <alignment vertical="center"/>
    </xf>
    <xf numFmtId="0" fontId="104" fillId="0" borderId="97" xfId="0" applyFont="1" applyBorder="1" applyAlignment="1">
      <alignment vertical="center"/>
    </xf>
    <xf numFmtId="0" fontId="104" fillId="0" borderId="100" xfId="0" applyFont="1" applyBorder="1" applyAlignment="1">
      <alignment vertical="center"/>
    </xf>
    <xf numFmtId="0" fontId="104" fillId="0" borderId="96" xfId="0" applyFont="1" applyBorder="1" applyAlignment="1">
      <alignment horizontal="center" vertical="center"/>
    </xf>
    <xf numFmtId="0" fontId="105" fillId="0" borderId="96" xfId="0" applyFont="1" applyBorder="1" applyAlignment="1">
      <alignment vertical="center"/>
    </xf>
    <xf numFmtId="0" fontId="104" fillId="0" borderId="98" xfId="0" applyFont="1" applyBorder="1" applyAlignment="1">
      <alignment vertical="center"/>
    </xf>
    <xf numFmtId="0" fontId="104" fillId="0" borderId="114" xfId="0" applyFont="1" applyBorder="1" applyAlignment="1">
      <alignment horizontal="center" vertical="center" wrapText="1"/>
    </xf>
    <xf numFmtId="0" fontId="104" fillId="0" borderId="114" xfId="0" applyFont="1" applyBorder="1" applyAlignment="1">
      <alignment vertical="center"/>
    </xf>
    <xf numFmtId="0" fontId="104" fillId="0" borderId="114" xfId="0" applyFont="1" applyBorder="1" applyAlignment="1">
      <alignment horizontal="center" vertical="center"/>
    </xf>
    <xf numFmtId="0" fontId="105" fillId="0" borderId="114" xfId="0" applyFont="1" applyBorder="1" applyAlignment="1">
      <alignment vertical="center"/>
    </xf>
    <xf numFmtId="0" fontId="104" fillId="0" borderId="114" xfId="0" applyFont="1" applyBorder="1" applyAlignment="1">
      <alignment horizontal="left" vertical="top"/>
    </xf>
    <xf numFmtId="0" fontId="104" fillId="0" borderId="116" xfId="0" applyFont="1" applyBorder="1" applyAlignment="1">
      <alignment horizontal="left" vertical="top"/>
    </xf>
    <xf numFmtId="0" fontId="104" fillId="0" borderId="101" xfId="0" applyFont="1" applyBorder="1" applyAlignment="1">
      <alignment horizontal="center" vertical="center" wrapText="1"/>
    </xf>
    <xf numFmtId="0" fontId="104" fillId="0" borderId="101" xfId="0" applyFont="1" applyBorder="1" applyAlignment="1">
      <alignment vertical="center"/>
    </xf>
    <xf numFmtId="0" fontId="104" fillId="0" borderId="102" xfId="0" applyFont="1" applyBorder="1" applyAlignment="1">
      <alignment vertical="center"/>
    </xf>
    <xf numFmtId="0" fontId="104" fillId="0" borderId="101" xfId="0" applyFont="1" applyBorder="1" applyAlignment="1">
      <alignment horizontal="center" vertical="center"/>
    </xf>
    <xf numFmtId="0" fontId="104" fillId="0" borderId="101" xfId="0" applyFont="1" applyBorder="1" applyAlignment="1">
      <alignment horizontal="left" vertical="top"/>
    </xf>
    <xf numFmtId="0" fontId="104" fillId="0" borderId="102" xfId="0" applyFont="1" applyBorder="1" applyAlignment="1">
      <alignment horizontal="left" vertical="top"/>
    </xf>
    <xf numFmtId="0" fontId="104" fillId="0" borderId="103" xfId="0" applyFont="1" applyBorder="1" applyAlignment="1">
      <alignment horizontal="left" vertical="top"/>
    </xf>
    <xf numFmtId="0" fontId="104" fillId="0" borderId="20" xfId="0" applyFont="1" applyBorder="1" applyAlignment="1">
      <alignment horizontal="right" vertical="center" wrapText="1"/>
    </xf>
    <xf numFmtId="0" fontId="104" fillId="0" borderId="21" xfId="0" applyFont="1" applyBorder="1" applyAlignment="1">
      <alignment horizontal="right" vertical="center" wrapText="1"/>
    </xf>
    <xf numFmtId="0" fontId="104" fillId="0" borderId="21" xfId="0" applyFont="1" applyBorder="1" applyAlignment="1">
      <alignment horizontal="center" vertical="center" wrapText="1"/>
    </xf>
    <xf numFmtId="0" fontId="106" fillId="0" borderId="21" xfId="0" applyFont="1" applyBorder="1" applyAlignment="1">
      <alignment vertical="center"/>
    </xf>
    <xf numFmtId="0" fontId="104" fillId="0" borderId="21" xfId="0" applyFont="1" applyBorder="1" applyAlignment="1">
      <alignment vertical="center"/>
    </xf>
    <xf numFmtId="0" fontId="104" fillId="0" borderId="21" xfId="0" applyFont="1" applyBorder="1" applyAlignment="1">
      <alignment horizontal="center" vertical="center"/>
    </xf>
    <xf numFmtId="0" fontId="104" fillId="0" borderId="21" xfId="0" applyFont="1" applyBorder="1" applyAlignment="1">
      <alignment horizontal="left" vertical="top" wrapText="1"/>
    </xf>
    <xf numFmtId="0" fontId="104" fillId="0" borderId="21" xfId="0" applyFont="1" applyBorder="1" applyAlignment="1">
      <alignment horizontal="left" vertical="top"/>
    </xf>
    <xf numFmtId="0" fontId="104" fillId="0" borderId="22" xfId="0" applyFont="1" applyBorder="1" applyAlignment="1">
      <alignment horizontal="left" vertical="top"/>
    </xf>
    <xf numFmtId="49" fontId="80" fillId="38" borderId="105" xfId="0" applyNumberFormat="1" applyFont="1" applyFill="1" applyBorder="1" applyAlignment="1">
      <alignment vertical="center"/>
    </xf>
    <xf numFmtId="49" fontId="80" fillId="38" borderId="106" xfId="0" applyNumberFormat="1" applyFont="1" applyFill="1" applyBorder="1" applyAlignment="1">
      <alignment vertical="center"/>
    </xf>
    <xf numFmtId="49" fontId="80" fillId="38" borderId="107" xfId="0" applyNumberFormat="1" applyFont="1" applyFill="1" applyBorder="1" applyAlignment="1">
      <alignment vertical="center"/>
    </xf>
    <xf numFmtId="49" fontId="15" fillId="0" borderId="108" xfId="0" applyNumberFormat="1" applyFont="1" applyBorder="1" applyAlignment="1">
      <alignment vertical="center" shrinkToFit="1"/>
    </xf>
    <xf numFmtId="49" fontId="15" fillId="39" borderId="116" xfId="0" applyNumberFormat="1" applyFont="1" applyFill="1" applyBorder="1" applyAlignment="1">
      <alignment vertical="center"/>
    </xf>
    <xf numFmtId="49" fontId="15" fillId="0" borderId="109" xfId="0" applyNumberFormat="1" applyFont="1" applyBorder="1" applyAlignment="1">
      <alignment vertical="center" shrinkToFit="1"/>
    </xf>
    <xf numFmtId="49" fontId="15" fillId="0" borderId="33" xfId="0" applyNumberFormat="1" applyFont="1" applyBorder="1" applyAlignment="1">
      <alignment vertical="center"/>
    </xf>
    <xf numFmtId="49" fontId="15" fillId="0" borderId="0" xfId="0" applyNumberFormat="1" applyFont="1" applyAlignment="1">
      <alignment vertical="center"/>
    </xf>
    <xf numFmtId="49" fontId="15" fillId="0" borderId="34" xfId="0" applyNumberFormat="1" applyFont="1" applyBorder="1" applyAlignment="1">
      <alignment vertical="center"/>
    </xf>
    <xf numFmtId="49" fontId="15" fillId="0" borderId="33" xfId="0" applyNumberFormat="1" applyFont="1" applyBorder="1" applyAlignment="1">
      <alignment horizontal="left" vertical="center"/>
    </xf>
    <xf numFmtId="49" fontId="15" fillId="0" borderId="10" xfId="0" applyNumberFormat="1" applyFont="1" applyBorder="1" applyAlignment="1">
      <alignment vertical="center"/>
    </xf>
    <xf numFmtId="49" fontId="15" fillId="0" borderId="92" xfId="0" applyNumberFormat="1" applyFont="1" applyBorder="1" applyAlignment="1">
      <alignment vertical="center" shrinkToFit="1"/>
    </xf>
    <xf numFmtId="49" fontId="15" fillId="0" borderId="32" xfId="0" applyNumberFormat="1" applyFont="1" applyBorder="1" applyAlignment="1">
      <alignment vertical="center"/>
    </xf>
    <xf numFmtId="49" fontId="15" fillId="0" borderId="1" xfId="0" applyNumberFormat="1" applyFont="1" applyBorder="1" applyAlignment="1">
      <alignment vertical="center"/>
    </xf>
    <xf numFmtId="49" fontId="15" fillId="0" borderId="31" xfId="0" applyNumberFormat="1" applyFont="1" applyBorder="1" applyAlignment="1">
      <alignment vertical="center"/>
    </xf>
    <xf numFmtId="49" fontId="15" fillId="0" borderId="118" xfId="0" applyNumberFormat="1" applyFont="1" applyBorder="1" applyAlignment="1">
      <alignment vertical="center" shrinkToFit="1"/>
    </xf>
    <xf numFmtId="49" fontId="15" fillId="0" borderId="33" xfId="57490" applyNumberFormat="1" applyFont="1" applyBorder="1">
      <alignment vertical="center"/>
    </xf>
    <xf numFmtId="49" fontId="15" fillId="0" borderId="0" xfId="57490" applyNumberFormat="1" applyFont="1">
      <alignment vertical="center"/>
    </xf>
    <xf numFmtId="0" fontId="15" fillId="0" borderId="9" xfId="0" applyFont="1" applyBorder="1" applyAlignment="1">
      <alignment vertical="center" shrinkToFit="1"/>
    </xf>
    <xf numFmtId="0" fontId="15" fillId="0" borderId="33" xfId="0" applyFont="1" applyBorder="1" applyAlignment="1">
      <alignment vertical="center"/>
    </xf>
    <xf numFmtId="0" fontId="15" fillId="0" borderId="0" xfId="0" applyFont="1" applyAlignment="1">
      <alignment vertical="center"/>
    </xf>
    <xf numFmtId="0" fontId="15" fillId="0" borderId="34" xfId="0" applyFont="1" applyBorder="1" applyAlignment="1">
      <alignment vertical="center"/>
    </xf>
    <xf numFmtId="0" fontId="15" fillId="0" borderId="10" xfId="0" applyFont="1" applyBorder="1" applyAlignment="1">
      <alignment vertical="center"/>
    </xf>
    <xf numFmtId="0" fontId="15" fillId="0" borderId="6" xfId="0" applyFont="1" applyBorder="1" applyAlignment="1">
      <alignment vertical="center" shrinkToFit="1"/>
    </xf>
    <xf numFmtId="0" fontId="15" fillId="0" borderId="37" xfId="0" applyFont="1" applyBorder="1" applyAlignment="1">
      <alignment vertical="center"/>
    </xf>
    <xf numFmtId="0" fontId="15" fillId="0" borderId="62" xfId="0" applyFont="1" applyBorder="1" applyAlignment="1">
      <alignment vertical="center"/>
    </xf>
    <xf numFmtId="0" fontId="15" fillId="0" borderId="36" xfId="0" applyFont="1" applyBorder="1" applyAlignment="1">
      <alignment vertical="center"/>
    </xf>
    <xf numFmtId="0" fontId="15" fillId="0" borderId="8" xfId="0" applyFont="1" applyBorder="1" applyAlignment="1">
      <alignment vertical="center"/>
    </xf>
    <xf numFmtId="49" fontId="104" fillId="0" borderId="109" xfId="0" applyNumberFormat="1" applyFont="1" applyBorder="1" applyAlignment="1">
      <alignment vertical="center" shrinkToFit="1"/>
    </xf>
    <xf numFmtId="49" fontId="104" fillId="0" borderId="33" xfId="0" applyNumberFormat="1" applyFont="1" applyBorder="1" applyAlignment="1">
      <alignment vertical="center"/>
    </xf>
    <xf numFmtId="49" fontId="104" fillId="0" borderId="0" xfId="0" applyNumberFormat="1" applyFont="1" applyAlignment="1">
      <alignment vertical="center"/>
    </xf>
    <xf numFmtId="49" fontId="104" fillId="0" borderId="34" xfId="0" applyNumberFormat="1" applyFont="1" applyBorder="1" applyAlignment="1">
      <alignment vertical="center"/>
    </xf>
    <xf numFmtId="49" fontId="104" fillId="0" borderId="0" xfId="57490" applyNumberFormat="1" applyFont="1">
      <alignment vertical="center"/>
    </xf>
    <xf numFmtId="49" fontId="104" fillId="0" borderId="10" xfId="0" applyNumberFormat="1" applyFont="1" applyBorder="1" applyAlignment="1">
      <alignment vertical="center"/>
    </xf>
    <xf numFmtId="49" fontId="15" fillId="0" borderId="0" xfId="57490" quotePrefix="1" applyNumberFormat="1" applyFont="1">
      <alignment vertical="center"/>
    </xf>
    <xf numFmtId="0" fontId="1" fillId="0" borderId="0" xfId="57497">
      <alignment vertical="center"/>
    </xf>
    <xf numFmtId="0" fontId="19" fillId="59" borderId="0" xfId="224" applyFont="1" applyFill="1" applyAlignment="1">
      <alignment vertical="center"/>
    </xf>
    <xf numFmtId="0" fontId="19" fillId="59" borderId="0" xfId="224" applyFont="1" applyFill="1" applyAlignment="1">
      <alignment vertical="center" wrapText="1"/>
    </xf>
    <xf numFmtId="0" fontId="19" fillId="31" borderId="0" xfId="224" quotePrefix="1" applyFont="1" applyFill="1" applyAlignment="1">
      <alignment vertical="center"/>
    </xf>
    <xf numFmtId="0" fontId="90" fillId="0" borderId="101" xfId="57489" applyFont="1" applyBorder="1">
      <alignment vertical="center"/>
    </xf>
    <xf numFmtId="0" fontId="89" fillId="0" borderId="102" xfId="57489" applyFont="1" applyBorder="1">
      <alignment vertical="center"/>
    </xf>
    <xf numFmtId="0" fontId="90" fillId="0" borderId="102" xfId="57489" applyFont="1" applyBorder="1">
      <alignment vertical="center"/>
    </xf>
    <xf numFmtId="0" fontId="90" fillId="34" borderId="101" xfId="57489" applyFont="1" applyFill="1" applyBorder="1">
      <alignment vertical="center"/>
    </xf>
    <xf numFmtId="0" fontId="90" fillId="34" borderId="102" xfId="57489" applyFont="1" applyFill="1" applyBorder="1">
      <alignment vertical="center"/>
    </xf>
    <xf numFmtId="0" fontId="90" fillId="34" borderId="114" xfId="57489" applyFont="1" applyFill="1" applyBorder="1">
      <alignment vertical="center"/>
    </xf>
    <xf numFmtId="0" fontId="90" fillId="34" borderId="117" xfId="57489" applyFont="1" applyFill="1" applyBorder="1">
      <alignment vertical="center"/>
    </xf>
    <xf numFmtId="0" fontId="90" fillId="34" borderId="115" xfId="57489" applyFont="1" applyFill="1" applyBorder="1">
      <alignment vertical="center"/>
    </xf>
    <xf numFmtId="0" fontId="88" fillId="34" borderId="117" xfId="57489" applyFont="1" applyFill="1" applyBorder="1">
      <alignment vertical="center"/>
    </xf>
    <xf numFmtId="0" fontId="88" fillId="34" borderId="115" xfId="57489" applyFont="1" applyFill="1" applyBorder="1">
      <alignment vertical="center"/>
    </xf>
    <xf numFmtId="0" fontId="90" fillId="0" borderId="114" xfId="57489" applyFont="1" applyBorder="1">
      <alignment vertical="center"/>
    </xf>
    <xf numFmtId="0" fontId="90" fillId="0" borderId="117" xfId="57489" applyFont="1" applyBorder="1">
      <alignment vertical="center"/>
    </xf>
    <xf numFmtId="0" fontId="90" fillId="0" borderId="115" xfId="57489" applyFont="1" applyBorder="1">
      <alignment vertical="center"/>
    </xf>
    <xf numFmtId="0" fontId="88" fillId="0" borderId="117" xfId="57489" applyFont="1" applyBorder="1">
      <alignment vertical="center"/>
    </xf>
    <xf numFmtId="0" fontId="88" fillId="0" borderId="115" xfId="57489" applyFont="1" applyBorder="1">
      <alignment vertical="center"/>
    </xf>
    <xf numFmtId="0" fontId="90" fillId="44" borderId="114" xfId="57489" applyFont="1" applyFill="1" applyBorder="1">
      <alignment vertical="center"/>
    </xf>
    <xf numFmtId="0" fontId="90" fillId="44" borderId="117" xfId="57489" applyFont="1" applyFill="1" applyBorder="1">
      <alignment vertical="center"/>
    </xf>
    <xf numFmtId="0" fontId="90" fillId="44" borderId="115" xfId="57489" applyFont="1" applyFill="1" applyBorder="1">
      <alignment vertical="center"/>
    </xf>
    <xf numFmtId="0" fontId="88" fillId="44" borderId="117" xfId="57489" applyFont="1" applyFill="1" applyBorder="1">
      <alignment vertical="center"/>
    </xf>
    <xf numFmtId="0" fontId="88" fillId="44" borderId="115" xfId="57489" applyFont="1" applyFill="1" applyBorder="1">
      <alignment vertical="center"/>
    </xf>
    <xf numFmtId="0" fontId="19" fillId="31" borderId="62" xfId="224" applyFont="1" applyFill="1" applyBorder="1" applyAlignment="1">
      <alignment vertical="center"/>
    </xf>
    <xf numFmtId="0" fontId="19" fillId="31" borderId="62" xfId="224" applyFont="1" applyFill="1" applyBorder="1" applyAlignment="1">
      <alignment horizontal="center" vertical="center"/>
    </xf>
    <xf numFmtId="0" fontId="19" fillId="31" borderId="62" xfId="224" applyFont="1" applyFill="1" applyBorder="1" applyAlignment="1">
      <alignment vertical="center" wrapText="1"/>
    </xf>
    <xf numFmtId="49" fontId="80" fillId="39" borderId="117" xfId="0" applyNumberFormat="1" applyFont="1" applyFill="1" applyBorder="1" applyAlignment="1">
      <alignment vertical="center"/>
    </xf>
    <xf numFmtId="49" fontId="15" fillId="39" borderId="117" xfId="0" applyNumberFormat="1" applyFont="1" applyFill="1" applyBorder="1" applyAlignment="1">
      <alignment vertical="center"/>
    </xf>
    <xf numFmtId="0" fontId="19" fillId="32" borderId="117" xfId="0" applyFont="1" applyFill="1" applyBorder="1" applyAlignment="1">
      <alignment vertical="center"/>
    </xf>
    <xf numFmtId="0" fontId="19" fillId="32" borderId="115" xfId="0" applyFont="1" applyFill="1" applyBorder="1" applyAlignment="1">
      <alignment vertical="center"/>
    </xf>
    <xf numFmtId="0" fontId="20" fillId="32" borderId="117" xfId="0" applyFont="1" applyFill="1" applyBorder="1" applyAlignment="1">
      <alignment vertical="center"/>
    </xf>
    <xf numFmtId="0" fontId="20" fillId="32" borderId="114" xfId="0" applyFont="1" applyFill="1" applyBorder="1" applyAlignment="1">
      <alignment vertical="center"/>
    </xf>
    <xf numFmtId="0" fontId="19" fillId="32" borderId="116" xfId="0" applyFont="1" applyFill="1" applyBorder="1" applyAlignment="1">
      <alignment vertical="center"/>
    </xf>
    <xf numFmtId="0" fontId="19" fillId="0" borderId="103" xfId="0" applyFont="1" applyBorder="1" applyAlignment="1">
      <alignment vertical="center"/>
    </xf>
    <xf numFmtId="0" fontId="19" fillId="0" borderId="117" xfId="0" applyFont="1" applyBorder="1" applyAlignment="1">
      <alignment vertical="center"/>
    </xf>
    <xf numFmtId="0" fontId="19" fillId="0" borderId="115" xfId="0" applyFont="1" applyBorder="1" applyAlignment="1">
      <alignment vertical="center"/>
    </xf>
    <xf numFmtId="0" fontId="19" fillId="0" borderId="114" xfId="0" applyFont="1" applyBorder="1" applyAlignment="1">
      <alignment vertical="center"/>
    </xf>
    <xf numFmtId="0" fontId="19" fillId="0" borderId="116" xfId="0" applyFont="1" applyBorder="1" applyAlignment="1">
      <alignment vertical="center"/>
    </xf>
    <xf numFmtId="0" fontId="80" fillId="0" borderId="117" xfId="0" applyFont="1" applyBorder="1" applyAlignment="1">
      <alignment horizontal="left" vertical="center"/>
    </xf>
    <xf numFmtId="0" fontId="80" fillId="0" borderId="117" xfId="0" applyFont="1" applyBorder="1" applyAlignment="1">
      <alignment vertical="center"/>
    </xf>
    <xf numFmtId="0" fontId="80" fillId="46" borderId="114" xfId="0" applyFont="1" applyFill="1" applyBorder="1" applyAlignment="1">
      <alignment vertical="center"/>
    </xf>
    <xf numFmtId="0" fontId="80" fillId="46" borderId="117" xfId="0" applyFont="1" applyFill="1" applyBorder="1" applyAlignment="1">
      <alignment vertical="center"/>
    </xf>
    <xf numFmtId="0" fontId="80" fillId="46" borderId="101" xfId="0" applyFont="1" applyFill="1" applyBorder="1" applyAlignment="1">
      <alignment vertical="center"/>
    </xf>
    <xf numFmtId="0" fontId="108" fillId="0" borderId="114" xfId="0" applyFont="1" applyBorder="1" applyAlignment="1">
      <alignment vertical="center"/>
    </xf>
    <xf numFmtId="0" fontId="15" fillId="0" borderId="114" xfId="0" quotePrefix="1" applyFont="1" applyBorder="1" applyAlignment="1">
      <alignment vertical="center"/>
    </xf>
    <xf numFmtId="0" fontId="95" fillId="0" borderId="114" xfId="0" quotePrefix="1" applyFont="1" applyBorder="1" applyAlignment="1">
      <alignment vertical="center"/>
    </xf>
    <xf numFmtId="0" fontId="15" fillId="58" borderId="114" xfId="0" applyFont="1" applyFill="1" applyBorder="1" applyAlignment="1">
      <alignment horizontal="center" vertical="center" wrapText="1"/>
    </xf>
    <xf numFmtId="0" fontId="15" fillId="58" borderId="114" xfId="0" applyFont="1" applyFill="1" applyBorder="1" applyAlignment="1">
      <alignment vertical="center"/>
    </xf>
    <xf numFmtId="0" fontId="15" fillId="58" borderId="117" xfId="0" applyFont="1" applyFill="1" applyBorder="1" applyAlignment="1">
      <alignment vertical="center"/>
    </xf>
    <xf numFmtId="0" fontId="15" fillId="58" borderId="115" xfId="0" applyFont="1" applyFill="1" applyBorder="1" applyAlignment="1">
      <alignment vertical="center"/>
    </xf>
    <xf numFmtId="0" fontId="15" fillId="58" borderId="114" xfId="0" applyFont="1" applyFill="1" applyBorder="1" applyAlignment="1">
      <alignment horizontal="center" vertical="center"/>
    </xf>
    <xf numFmtId="0" fontId="15" fillId="58" borderId="114" xfId="0" applyFont="1" applyFill="1" applyBorder="1" applyAlignment="1">
      <alignment horizontal="left" vertical="center"/>
    </xf>
    <xf numFmtId="0" fontId="15" fillId="58" borderId="117" xfId="0" applyFont="1" applyFill="1" applyBorder="1" applyAlignment="1">
      <alignment horizontal="left" vertical="center"/>
    </xf>
    <xf numFmtId="0" fontId="15" fillId="58" borderId="116" xfId="0" applyFont="1" applyFill="1" applyBorder="1" applyAlignment="1">
      <alignment horizontal="left" vertical="center"/>
    </xf>
    <xf numFmtId="0" fontId="95" fillId="0" borderId="114" xfId="0" applyFont="1" applyBorder="1" applyAlignment="1">
      <alignment vertical="center"/>
    </xf>
    <xf numFmtId="0" fontId="15" fillId="0" borderId="117" xfId="0" quotePrefix="1" applyFont="1" applyBorder="1" applyAlignment="1">
      <alignment vertical="center"/>
    </xf>
    <xf numFmtId="0" fontId="102" fillId="0" borderId="117" xfId="0" applyFont="1" applyBorder="1" applyAlignment="1">
      <alignment horizontal="left" vertical="center"/>
    </xf>
    <xf numFmtId="0" fontId="102" fillId="0" borderId="117" xfId="0" applyFont="1" applyBorder="1" applyAlignment="1">
      <alignment vertical="center"/>
    </xf>
    <xf numFmtId="0" fontId="103" fillId="46" borderId="117" xfId="0" applyFont="1" applyFill="1" applyBorder="1" applyAlignment="1">
      <alignment vertical="center"/>
    </xf>
    <xf numFmtId="0" fontId="102" fillId="46" borderId="117" xfId="0" applyFont="1" applyFill="1" applyBorder="1" applyAlignment="1">
      <alignment vertical="center"/>
    </xf>
    <xf numFmtId="0" fontId="104" fillId="0" borderId="117" xfId="0" applyFont="1" applyBorder="1" applyAlignment="1">
      <alignment vertical="center"/>
    </xf>
    <xf numFmtId="0" fontId="104" fillId="0" borderId="115" xfId="0" applyFont="1" applyBorder="1" applyAlignment="1">
      <alignment vertical="center"/>
    </xf>
    <xf numFmtId="0" fontId="104" fillId="0" borderId="117" xfId="0" applyFont="1" applyBorder="1" applyAlignment="1">
      <alignment horizontal="left" vertical="top"/>
    </xf>
    <xf numFmtId="0" fontId="95" fillId="31" borderId="0" xfId="224" applyFont="1" applyFill="1" applyAlignment="1">
      <alignment vertical="center"/>
    </xf>
    <xf numFmtId="0" fontId="89" fillId="0" borderId="119" xfId="57489" applyFont="1" applyBorder="1">
      <alignment vertical="center"/>
    </xf>
    <xf numFmtId="0" fontId="90" fillId="34" borderId="119" xfId="57489" applyFont="1" applyFill="1" applyBorder="1">
      <alignment vertical="center"/>
    </xf>
    <xf numFmtId="0" fontId="20" fillId="56" borderId="119" xfId="0" applyFont="1" applyFill="1" applyBorder="1" applyAlignment="1">
      <alignment vertical="center"/>
    </xf>
    <xf numFmtId="0" fontId="19" fillId="0" borderId="119" xfId="0" applyFont="1" applyBorder="1" applyAlignment="1">
      <alignment vertical="center"/>
    </xf>
    <xf numFmtId="0" fontId="104" fillId="0" borderId="119" xfId="0" applyFont="1" applyBorder="1" applyAlignment="1">
      <alignment vertical="center"/>
    </xf>
    <xf numFmtId="0" fontId="109" fillId="0" borderId="0" xfId="0" applyFont="1" applyAlignment="1">
      <alignment vertical="center"/>
    </xf>
    <xf numFmtId="0" fontId="17" fillId="32" borderId="17" xfId="9" applyFont="1" applyFill="1" applyBorder="1" applyAlignment="1">
      <alignment horizontal="center" wrapText="1"/>
    </xf>
    <xf numFmtId="0" fontId="8" fillId="0" borderId="14" xfId="224" applyBorder="1" applyAlignment="1">
      <alignment horizontal="center" wrapText="1"/>
    </xf>
    <xf numFmtId="0" fontId="8" fillId="0" borderId="16" xfId="224" applyBorder="1" applyAlignment="1">
      <alignment horizontal="center" wrapText="1"/>
    </xf>
    <xf numFmtId="0" fontId="17" fillId="32" borderId="17" xfId="9" applyFont="1" applyFill="1" applyBorder="1" applyAlignment="1">
      <alignment horizontal="center"/>
    </xf>
    <xf numFmtId="0" fontId="8" fillId="0" borderId="14" xfId="224" applyBorder="1" applyAlignment="1">
      <alignment horizontal="center"/>
    </xf>
    <xf numFmtId="0" fontId="8" fillId="0" borderId="16" xfId="224" applyBorder="1" applyAlignment="1">
      <alignment horizontal="center"/>
    </xf>
    <xf numFmtId="0" fontId="8" fillId="0" borderId="15" xfId="224" applyBorder="1" applyAlignment="1">
      <alignment horizontal="center"/>
    </xf>
    <xf numFmtId="0" fontId="17" fillId="0" borderId="101" xfId="8" applyFont="1" applyBorder="1" applyAlignment="1">
      <alignment horizontal="center" vertical="center" wrapText="1"/>
    </xf>
    <xf numFmtId="0" fontId="8" fillId="0" borderId="102" xfId="224" applyBorder="1" applyAlignment="1">
      <alignment horizontal="center" vertical="center" wrapText="1"/>
    </xf>
    <xf numFmtId="0" fontId="17" fillId="32" borderId="114" xfId="8" applyFont="1" applyFill="1" applyBorder="1" applyAlignment="1">
      <alignment horizontal="center" wrapText="1"/>
    </xf>
    <xf numFmtId="0" fontId="8" fillId="0" borderId="117" xfId="224" applyBorder="1" applyAlignment="1">
      <alignment horizontal="center" wrapText="1"/>
    </xf>
    <xf numFmtId="0" fontId="8" fillId="0" borderId="115" xfId="224" applyBorder="1" applyAlignment="1">
      <alignment horizontal="center" wrapText="1"/>
    </xf>
    <xf numFmtId="0" fontId="18" fillId="0" borderId="114" xfId="8" applyFont="1" applyBorder="1" applyAlignment="1">
      <alignment horizontal="center" wrapText="1"/>
    </xf>
    <xf numFmtId="0" fontId="18" fillId="0" borderId="117" xfId="8" applyFont="1" applyBorder="1" applyAlignment="1">
      <alignment horizontal="center" wrapText="1"/>
    </xf>
    <xf numFmtId="0" fontId="18" fillId="0" borderId="115" xfId="8" applyFont="1" applyBorder="1" applyAlignment="1">
      <alignment horizontal="center" wrapText="1"/>
    </xf>
    <xf numFmtId="0" fontId="18" fillId="0" borderId="114" xfId="224" applyFont="1" applyBorder="1" applyAlignment="1">
      <alignment horizontal="center" wrapText="1"/>
    </xf>
    <xf numFmtId="14" fontId="18" fillId="0" borderId="101" xfId="9" applyNumberFormat="1" applyFont="1" applyBorder="1" applyAlignment="1">
      <alignment horizontal="center" vertical="center" wrapText="1"/>
    </xf>
    <xf numFmtId="0" fontId="8" fillId="0" borderId="119" xfId="224" applyBorder="1" applyAlignment="1">
      <alignment horizontal="center" vertical="center" wrapText="1"/>
    </xf>
    <xf numFmtId="0" fontId="8" fillId="0" borderId="37" xfId="224" applyBorder="1" applyAlignment="1">
      <alignment horizontal="center" vertical="center" wrapText="1"/>
    </xf>
    <xf numFmtId="0" fontId="8" fillId="0" borderId="62" xfId="224" applyBorder="1" applyAlignment="1">
      <alignment horizontal="center" vertical="center" wrapText="1"/>
    </xf>
    <xf numFmtId="0" fontId="8" fillId="0" borderId="36" xfId="224" applyBorder="1" applyAlignment="1">
      <alignment horizontal="center" vertical="center" wrapText="1"/>
    </xf>
    <xf numFmtId="0" fontId="18" fillId="0" borderId="101" xfId="9" applyFont="1" applyBorder="1" applyAlignment="1">
      <alignment horizontal="center" vertical="center" wrapText="1"/>
    </xf>
    <xf numFmtId="0" fontId="18" fillId="0" borderId="17" xfId="8" applyFont="1" applyBorder="1" applyAlignment="1">
      <alignment horizontal="center" wrapText="1"/>
    </xf>
    <xf numFmtId="176" fontId="18" fillId="0" borderId="101" xfId="9" applyNumberFormat="1" applyFont="1" applyBorder="1" applyAlignment="1">
      <alignment horizontal="center" vertical="center" wrapText="1"/>
    </xf>
    <xf numFmtId="0" fontId="8" fillId="0" borderId="103" xfId="224" applyBorder="1" applyAlignment="1">
      <alignment horizontal="center" vertical="center" wrapText="1"/>
    </xf>
    <xf numFmtId="0" fontId="8" fillId="0" borderId="8" xfId="224" applyBorder="1" applyAlignment="1">
      <alignment horizontal="center" vertical="center" wrapText="1"/>
    </xf>
    <xf numFmtId="0" fontId="20" fillId="0" borderId="37" xfId="8" applyFont="1" applyBorder="1" applyAlignment="1">
      <alignment horizontal="center" vertical="center" shrinkToFit="1"/>
    </xf>
    <xf numFmtId="0" fontId="23" fillId="0" borderId="62" xfId="224" applyFont="1" applyBorder="1" applyAlignment="1">
      <alignment horizontal="center" vertical="center" shrinkToFit="1"/>
    </xf>
    <xf numFmtId="0" fontId="17" fillId="32" borderId="23" xfId="8" applyFont="1" applyFill="1" applyBorder="1" applyAlignment="1">
      <alignment horizontal="center" wrapText="1"/>
    </xf>
    <xf numFmtId="0" fontId="8" fillId="0" borderId="21" xfId="224" applyBorder="1" applyAlignment="1">
      <alignment horizontal="center" wrapText="1"/>
    </xf>
    <xf numFmtId="0" fontId="8" fillId="0" borderId="18" xfId="224" applyBorder="1" applyAlignment="1">
      <alignment horizontal="center" wrapText="1"/>
    </xf>
    <xf numFmtId="0" fontId="19" fillId="0" borderId="23" xfId="6" applyFont="1" applyBorder="1" applyAlignment="1">
      <alignment horizontal="center" wrapText="1"/>
    </xf>
    <xf numFmtId="0" fontId="19" fillId="0" borderId="21" xfId="6" applyFont="1" applyBorder="1" applyAlignment="1">
      <alignment horizontal="center" wrapText="1"/>
    </xf>
    <xf numFmtId="0" fontId="19" fillId="0" borderId="21" xfId="6" quotePrefix="1" applyFont="1" applyBorder="1" applyAlignment="1">
      <alignment wrapText="1"/>
    </xf>
    <xf numFmtId="0" fontId="23" fillId="0" borderId="21" xfId="224" applyFont="1" applyBorder="1" applyAlignment="1">
      <alignment wrapText="1"/>
    </xf>
    <xf numFmtId="0" fontId="23" fillId="0" borderId="18" xfId="224" applyFont="1" applyBorder="1" applyAlignment="1">
      <alignment wrapText="1"/>
    </xf>
    <xf numFmtId="0" fontId="24" fillId="0" borderId="4" xfId="8" applyFont="1" applyBorder="1" applyAlignment="1">
      <alignment horizontal="center" vertical="center" wrapText="1"/>
    </xf>
    <xf numFmtId="0" fontId="22" fillId="0" borderId="5" xfId="224" applyFont="1" applyBorder="1" applyAlignment="1">
      <alignment horizontal="center" vertical="center" wrapText="1"/>
    </xf>
    <xf numFmtId="0" fontId="22" fillId="0" borderId="35" xfId="224" applyFont="1" applyBorder="1" applyAlignment="1">
      <alignment horizontal="center" vertical="center" wrapText="1"/>
    </xf>
    <xf numFmtId="0" fontId="22" fillId="0" borderId="9" xfId="224" applyFont="1" applyBorder="1" applyAlignment="1">
      <alignment horizontal="center" vertical="center" wrapText="1"/>
    </xf>
    <xf numFmtId="0" fontId="22" fillId="0" borderId="0" xfId="224" applyFont="1" applyAlignment="1">
      <alignment horizontal="center" vertical="center" wrapText="1"/>
    </xf>
    <xf numFmtId="0" fontId="22" fillId="0" borderId="34" xfId="224" applyFont="1" applyBorder="1" applyAlignment="1">
      <alignment horizontal="center" vertical="center" wrapText="1"/>
    </xf>
    <xf numFmtId="0" fontId="22" fillId="0" borderId="6" xfId="224" applyFont="1" applyBorder="1" applyAlignment="1">
      <alignment horizontal="center" vertical="center" wrapText="1"/>
    </xf>
    <xf numFmtId="0" fontId="22" fillId="0" borderId="62" xfId="224" applyFont="1" applyBorder="1" applyAlignment="1">
      <alignment horizontal="center" vertical="center" wrapText="1"/>
    </xf>
    <xf numFmtId="0" fontId="22" fillId="0" borderId="36" xfId="224" applyFont="1" applyBorder="1" applyAlignment="1">
      <alignment horizontal="center" vertical="center" wrapText="1"/>
    </xf>
    <xf numFmtId="0" fontId="17" fillId="32" borderId="17" xfId="8" applyFont="1" applyFill="1" applyBorder="1" applyAlignment="1">
      <alignment horizontal="center" vertical="center" wrapText="1"/>
    </xf>
    <xf numFmtId="0" fontId="8" fillId="0" borderId="14" xfId="224" applyBorder="1" applyAlignment="1">
      <alignment horizontal="center" vertical="center" wrapText="1"/>
    </xf>
    <xf numFmtId="0" fontId="17" fillId="32" borderId="17" xfId="8" applyFont="1" applyFill="1" applyBorder="1" applyAlignment="1">
      <alignment horizontal="center" wrapText="1"/>
    </xf>
    <xf numFmtId="0" fontId="18" fillId="0" borderId="17" xfId="8" applyFont="1" applyBorder="1" applyAlignment="1">
      <alignment horizontal="center" shrinkToFit="1"/>
    </xf>
    <xf numFmtId="0" fontId="8" fillId="0" borderId="14" xfId="224" applyBorder="1" applyAlignment="1">
      <alignment horizontal="center" shrinkToFit="1"/>
    </xf>
    <xf numFmtId="0" fontId="8" fillId="0" borderId="16" xfId="224" applyBorder="1" applyAlignment="1">
      <alignment horizontal="center" shrinkToFit="1"/>
    </xf>
    <xf numFmtId="0" fontId="17" fillId="32" borderId="13" xfId="9" applyFont="1" applyFill="1" applyBorder="1" applyAlignment="1">
      <alignment horizontal="center"/>
    </xf>
    <xf numFmtId="0" fontId="8" fillId="0" borderId="15" xfId="224" applyBorder="1" applyAlignment="1">
      <alignment horizontal="center" wrapText="1"/>
    </xf>
    <xf numFmtId="0" fontId="17" fillId="32" borderId="114" xfId="8" applyFont="1" applyFill="1" applyBorder="1" applyAlignment="1">
      <alignment horizontal="center" shrinkToFit="1"/>
    </xf>
    <xf numFmtId="0" fontId="8" fillId="0" borderId="117" xfId="224" applyBorder="1" applyAlignment="1">
      <alignment horizontal="center" shrinkToFit="1"/>
    </xf>
    <xf numFmtId="0" fontId="8" fillId="0" borderId="115" xfId="224" applyBorder="1" applyAlignment="1">
      <alignment horizontal="center" shrinkToFit="1"/>
    </xf>
    <xf numFmtId="0" fontId="18" fillId="0" borderId="117" xfId="224" applyFont="1" applyBorder="1" applyAlignment="1">
      <alignment horizontal="center" wrapText="1"/>
    </xf>
    <xf numFmtId="0" fontId="18" fillId="0" borderId="115" xfId="224" applyFont="1" applyBorder="1" applyAlignment="1">
      <alignment horizontal="center" wrapText="1"/>
    </xf>
    <xf numFmtId="14" fontId="18" fillId="0" borderId="3" xfId="9" applyNumberFormat="1" applyFont="1" applyBorder="1" applyAlignment="1">
      <alignment horizontal="center" vertical="center"/>
    </xf>
    <xf numFmtId="0" fontId="18" fillId="0" borderId="3" xfId="9" applyFont="1" applyBorder="1" applyAlignment="1">
      <alignment horizontal="center" vertical="center"/>
    </xf>
    <xf numFmtId="0" fontId="18" fillId="0" borderId="29" xfId="9" applyFont="1" applyBorder="1" applyAlignment="1">
      <alignment horizontal="center" vertical="center"/>
    </xf>
    <xf numFmtId="0" fontId="23" fillId="0" borderId="36" xfId="224" applyFont="1" applyBorder="1" applyAlignment="1">
      <alignment horizontal="center" vertical="center" shrinkToFit="1"/>
    </xf>
    <xf numFmtId="0" fontId="17" fillId="32" borderId="23" xfId="8" applyFont="1" applyFill="1" applyBorder="1" applyAlignment="1">
      <alignment horizontal="center" shrinkToFit="1"/>
    </xf>
    <xf numFmtId="0" fontId="8" fillId="0" borderId="21" xfId="224" applyBorder="1" applyAlignment="1">
      <alignment horizontal="center" shrinkToFit="1"/>
    </xf>
    <xf numFmtId="0" fontId="8" fillId="0" borderId="18" xfId="224" applyBorder="1" applyAlignment="1">
      <alignment horizontal="center" shrinkToFit="1"/>
    </xf>
    <xf numFmtId="0" fontId="19" fillId="0" borderId="23" xfId="8" applyFont="1" applyBorder="1" applyAlignment="1">
      <alignment horizontal="center" wrapText="1"/>
    </xf>
    <xf numFmtId="0" fontId="19" fillId="0" borderId="21" xfId="8" applyFont="1" applyBorder="1" applyAlignment="1">
      <alignment horizontal="center" wrapText="1"/>
    </xf>
    <xf numFmtId="0" fontId="19" fillId="0" borderId="21" xfId="8" quotePrefix="1" applyFont="1" applyBorder="1" applyAlignment="1">
      <alignment horizontal="left" wrapText="1"/>
    </xf>
    <xf numFmtId="0" fontId="23" fillId="0" borderId="21" xfId="224" applyFont="1" applyBorder="1" applyAlignment="1">
      <alignment horizontal="left" wrapText="1"/>
    </xf>
    <xf numFmtId="0" fontId="23" fillId="0" borderId="18" xfId="224" applyFont="1" applyBorder="1" applyAlignment="1">
      <alignment horizontal="left" wrapText="1"/>
    </xf>
    <xf numFmtId="14" fontId="18" fillId="31" borderId="101" xfId="6" applyNumberFormat="1" applyFont="1" applyFill="1" applyBorder="1" applyAlignment="1">
      <alignment horizontal="center" vertical="center" wrapText="1"/>
    </xf>
    <xf numFmtId="14" fontId="18" fillId="31" borderId="102" xfId="6" applyNumberFormat="1" applyFont="1" applyFill="1" applyBorder="1" applyAlignment="1">
      <alignment horizontal="center" vertical="center" wrapText="1"/>
    </xf>
    <xf numFmtId="14" fontId="18" fillId="31" borderId="119" xfId="6" applyNumberFormat="1" applyFont="1" applyFill="1" applyBorder="1" applyAlignment="1">
      <alignment horizontal="center" vertical="center" wrapText="1"/>
    </xf>
    <xf numFmtId="14" fontId="18" fillId="31" borderId="32" xfId="6" applyNumberFormat="1" applyFont="1" applyFill="1" applyBorder="1" applyAlignment="1">
      <alignment horizontal="center" vertical="center" wrapText="1"/>
    </xf>
    <xf numFmtId="14" fontId="18" fillId="31" borderId="1" xfId="6" applyNumberFormat="1" applyFont="1" applyFill="1" applyBorder="1" applyAlignment="1">
      <alignment horizontal="center" vertical="center" wrapText="1"/>
    </xf>
    <xf numFmtId="14" fontId="18" fillId="31" borderId="31" xfId="6" applyNumberFormat="1" applyFont="1" applyFill="1" applyBorder="1" applyAlignment="1">
      <alignment horizontal="center" vertical="center" wrapText="1"/>
    </xf>
    <xf numFmtId="14" fontId="19" fillId="31" borderId="101" xfId="6" quotePrefix="1" applyNumberFormat="1" applyFont="1" applyFill="1" applyBorder="1" applyAlignment="1">
      <alignment horizontal="center" vertical="center" wrapText="1" shrinkToFit="1"/>
    </xf>
    <xf numFmtId="0" fontId="8" fillId="31" borderId="102" xfId="7" applyFill="1" applyBorder="1" applyAlignment="1">
      <alignment horizontal="center" vertical="center" wrapText="1" shrinkToFit="1"/>
    </xf>
    <xf numFmtId="0" fontId="8" fillId="31" borderId="119" xfId="7" applyFill="1" applyBorder="1" applyAlignment="1">
      <alignment horizontal="center" vertical="center" wrapText="1" shrinkToFit="1"/>
    </xf>
    <xf numFmtId="0" fontId="8" fillId="31" borderId="32" xfId="7" applyFill="1" applyBorder="1" applyAlignment="1">
      <alignment horizontal="center" vertical="center" wrapText="1" shrinkToFit="1"/>
    </xf>
    <xf numFmtId="0" fontId="8" fillId="31" borderId="1" xfId="7" applyFill="1" applyBorder="1" applyAlignment="1">
      <alignment horizontal="center" vertical="center" wrapText="1" shrinkToFit="1"/>
    </xf>
    <xf numFmtId="0" fontId="8" fillId="31" borderId="31" xfId="7" applyFill="1" applyBorder="1" applyAlignment="1">
      <alignment horizontal="center" vertical="center" wrapText="1" shrinkToFit="1"/>
    </xf>
    <xf numFmtId="0" fontId="18" fillId="31" borderId="101" xfId="6" applyFont="1" applyFill="1" applyBorder="1" applyAlignment="1">
      <alignment horizontal="center" vertical="center"/>
    </xf>
    <xf numFmtId="0" fontId="18" fillId="31" borderId="102" xfId="6" applyFont="1" applyFill="1" applyBorder="1" applyAlignment="1">
      <alignment horizontal="center" vertical="center"/>
    </xf>
    <xf numFmtId="0" fontId="18" fillId="31" borderId="119" xfId="6" applyFont="1" applyFill="1" applyBorder="1" applyAlignment="1">
      <alignment horizontal="center" vertical="center"/>
    </xf>
    <xf numFmtId="0" fontId="18" fillId="31" borderId="32" xfId="6" applyFont="1" applyFill="1" applyBorder="1" applyAlignment="1">
      <alignment horizontal="center" vertical="center"/>
    </xf>
    <xf numFmtId="0" fontId="18" fillId="31" borderId="1" xfId="6" applyFont="1" applyFill="1" applyBorder="1" applyAlignment="1">
      <alignment horizontal="center" vertical="center"/>
    </xf>
    <xf numFmtId="0" fontId="18" fillId="31" borderId="31" xfId="6" applyFont="1" applyFill="1" applyBorder="1" applyAlignment="1">
      <alignment horizontal="center" vertical="center"/>
    </xf>
    <xf numFmtId="177" fontId="18" fillId="31" borderId="101" xfId="6" quotePrefix="1" applyNumberFormat="1" applyFont="1" applyFill="1" applyBorder="1" applyAlignment="1">
      <alignment horizontal="center" vertical="center"/>
    </xf>
    <xf numFmtId="177" fontId="18" fillId="31" borderId="102" xfId="6" quotePrefix="1" applyNumberFormat="1" applyFont="1" applyFill="1" applyBorder="1" applyAlignment="1">
      <alignment horizontal="center" vertical="center"/>
    </xf>
    <xf numFmtId="177" fontId="18" fillId="31" borderId="119" xfId="6" quotePrefix="1" applyNumberFormat="1" applyFont="1" applyFill="1" applyBorder="1" applyAlignment="1">
      <alignment horizontal="center" vertical="center"/>
    </xf>
    <xf numFmtId="177" fontId="18" fillId="31" borderId="32" xfId="6" quotePrefix="1" applyNumberFormat="1" applyFont="1" applyFill="1" applyBorder="1" applyAlignment="1">
      <alignment horizontal="center" vertical="center"/>
    </xf>
    <xf numFmtId="177" fontId="18" fillId="31" borderId="1" xfId="6" quotePrefix="1" applyNumberFormat="1" applyFont="1" applyFill="1" applyBorder="1" applyAlignment="1">
      <alignment horizontal="center" vertical="center"/>
    </xf>
    <xf numFmtId="177" fontId="18" fillId="31" borderId="31" xfId="6" quotePrefix="1" applyNumberFormat="1" applyFont="1" applyFill="1" applyBorder="1" applyAlignment="1">
      <alignment horizontal="center" vertical="center"/>
    </xf>
    <xf numFmtId="0" fontId="8" fillId="0" borderId="16" xfId="224" applyBorder="1" applyAlignment="1">
      <alignment horizontal="center" vertical="center" wrapText="1"/>
    </xf>
    <xf numFmtId="0" fontId="17" fillId="32" borderId="17" xfId="8" applyFont="1" applyFill="1" applyBorder="1" applyAlignment="1">
      <alignment horizontal="center" shrinkToFit="1"/>
    </xf>
    <xf numFmtId="178" fontId="15" fillId="0" borderId="52" xfId="57482" applyNumberFormat="1" applyFont="1" applyBorder="1" applyAlignment="1">
      <alignment horizontal="center" vertical="center"/>
    </xf>
    <xf numFmtId="178" fontId="15" fillId="0" borderId="53" xfId="57482" applyNumberFormat="1" applyFont="1" applyBorder="1" applyAlignment="1">
      <alignment horizontal="center" vertical="center"/>
    </xf>
    <xf numFmtId="178" fontId="15" fillId="0" borderId="54" xfId="57482" applyNumberFormat="1" applyFont="1" applyBorder="1" applyAlignment="1">
      <alignment horizontal="center" vertical="center"/>
    </xf>
    <xf numFmtId="178" fontId="15" fillId="0" borderId="55" xfId="57482" applyNumberFormat="1" applyFont="1" applyBorder="1" applyAlignment="1">
      <alignment horizontal="center" vertical="center"/>
    </xf>
    <xf numFmtId="178" fontId="15" fillId="0" borderId="56" xfId="57482" applyNumberFormat="1" applyFont="1" applyBorder="1" applyAlignment="1">
      <alignment horizontal="center" vertical="center"/>
    </xf>
    <xf numFmtId="178" fontId="15" fillId="0" borderId="57" xfId="57482" applyNumberFormat="1" applyFont="1" applyBorder="1" applyAlignment="1">
      <alignment horizontal="center" vertical="center"/>
    </xf>
    <xf numFmtId="178" fontId="19" fillId="0" borderId="52" xfId="57482" applyNumberFormat="1" applyFont="1" applyBorder="1" applyAlignment="1">
      <alignment horizontal="center" vertical="center"/>
    </xf>
    <xf numFmtId="178" fontId="19" fillId="0" borderId="53" xfId="57482" applyNumberFormat="1" applyFont="1" applyBorder="1" applyAlignment="1">
      <alignment horizontal="center" vertical="center"/>
    </xf>
    <xf numFmtId="178" fontId="19" fillId="0" borderId="54" xfId="57482" applyNumberFormat="1" applyFont="1" applyBorder="1" applyAlignment="1">
      <alignment horizontal="center" vertical="center"/>
    </xf>
    <xf numFmtId="178" fontId="19" fillId="0" borderId="55" xfId="57482" applyNumberFormat="1" applyFont="1" applyBorder="1" applyAlignment="1">
      <alignment horizontal="center" vertical="center"/>
    </xf>
    <xf numFmtId="178" fontId="19" fillId="0" borderId="56" xfId="57482" applyNumberFormat="1" applyFont="1" applyBorder="1" applyAlignment="1">
      <alignment horizontal="center" vertical="center"/>
    </xf>
    <xf numFmtId="178" fontId="19" fillId="0" borderId="57" xfId="57482" applyNumberFormat="1" applyFont="1" applyBorder="1" applyAlignment="1">
      <alignment horizontal="center" vertical="center"/>
    </xf>
    <xf numFmtId="178" fontId="19" fillId="2" borderId="52" xfId="57482" applyNumberFormat="1" applyFont="1" applyFill="1" applyBorder="1" applyAlignment="1" applyProtection="1">
      <alignment horizontal="center" vertical="center"/>
      <protection locked="0"/>
    </xf>
    <xf numFmtId="178" fontId="19" fillId="2" borderId="53" xfId="57482" applyNumberFormat="1" applyFont="1" applyFill="1" applyBorder="1" applyAlignment="1" applyProtection="1">
      <alignment horizontal="center" vertical="center"/>
      <protection locked="0"/>
    </xf>
    <xf numFmtId="178" fontId="19" fillId="2" borderId="54" xfId="57482" applyNumberFormat="1" applyFont="1" applyFill="1" applyBorder="1" applyAlignment="1" applyProtection="1">
      <alignment horizontal="center" vertical="center"/>
      <protection locked="0"/>
    </xf>
    <xf numFmtId="178" fontId="19" fillId="2" borderId="55" xfId="57482" applyNumberFormat="1" applyFont="1" applyFill="1" applyBorder="1" applyAlignment="1" applyProtection="1">
      <alignment horizontal="center" vertical="center"/>
      <protection locked="0"/>
    </xf>
    <xf numFmtId="178" fontId="19" fillId="2" borderId="56" xfId="57482" applyNumberFormat="1" applyFont="1" applyFill="1" applyBorder="1" applyAlignment="1" applyProtection="1">
      <alignment horizontal="center" vertical="center"/>
      <protection locked="0"/>
    </xf>
    <xf numFmtId="178" fontId="19" fillId="2" borderId="57" xfId="57482" applyNumberFormat="1" applyFont="1" applyFill="1" applyBorder="1" applyAlignment="1" applyProtection="1">
      <alignment horizontal="center" vertical="center"/>
      <protection locked="0"/>
    </xf>
    <xf numFmtId="0" fontId="17" fillId="0" borderId="0" xfId="57482" applyFont="1" applyAlignment="1" applyProtection="1">
      <alignment horizontal="center" vertical="center"/>
      <protection locked="0"/>
    </xf>
    <xf numFmtId="14" fontId="18" fillId="0" borderId="0" xfId="57482" applyNumberFormat="1" applyFont="1" applyAlignment="1" applyProtection="1">
      <alignment horizontal="center" vertical="center"/>
      <protection locked="0"/>
    </xf>
    <xf numFmtId="0" fontId="17" fillId="32" borderId="101" xfId="6" applyFont="1" applyFill="1" applyBorder="1" applyAlignment="1">
      <alignment horizontal="center" vertical="center" wrapText="1"/>
    </xf>
    <xf numFmtId="0" fontId="17" fillId="32" borderId="102" xfId="6" applyFont="1" applyFill="1" applyBorder="1" applyAlignment="1">
      <alignment horizontal="center" vertical="center" wrapText="1"/>
    </xf>
    <xf numFmtId="0" fontId="17" fillId="32" borderId="119" xfId="6" applyFont="1" applyFill="1" applyBorder="1" applyAlignment="1">
      <alignment horizontal="center" vertical="center" wrapText="1"/>
    </xf>
    <xf numFmtId="0" fontId="17" fillId="32" borderId="32" xfId="6" applyFont="1" applyFill="1" applyBorder="1" applyAlignment="1">
      <alignment horizontal="center" vertical="center" wrapText="1"/>
    </xf>
    <xf numFmtId="0" fontId="17" fillId="32" borderId="1" xfId="6" applyFont="1" applyFill="1" applyBorder="1" applyAlignment="1">
      <alignment horizontal="center" vertical="center" wrapText="1"/>
    </xf>
    <xf numFmtId="0" fontId="17" fillId="32" borderId="31" xfId="6" applyFont="1" applyFill="1" applyBorder="1" applyAlignment="1">
      <alignment horizontal="center" vertical="center" wrapText="1"/>
    </xf>
    <xf numFmtId="0" fontId="8" fillId="0" borderId="102" xfId="5" applyBorder="1" applyAlignment="1">
      <alignment horizontal="center" vertical="center" wrapText="1"/>
    </xf>
    <xf numFmtId="0" fontId="8" fillId="0" borderId="119" xfId="5" applyBorder="1" applyAlignment="1">
      <alignment horizontal="center" vertical="center" wrapText="1"/>
    </xf>
    <xf numFmtId="0" fontId="8" fillId="0" borderId="32" xfId="5" applyBorder="1" applyAlignment="1">
      <alignment horizontal="center" vertical="center" wrapText="1"/>
    </xf>
    <xf numFmtId="0" fontId="8" fillId="0" borderId="1" xfId="5" applyBorder="1" applyAlignment="1">
      <alignment horizontal="center" vertical="center" wrapText="1"/>
    </xf>
    <xf numFmtId="0" fontId="8" fillId="0" borderId="31" xfId="5" applyBorder="1" applyAlignment="1">
      <alignment horizontal="center" vertical="center" wrapText="1"/>
    </xf>
    <xf numFmtId="0" fontId="17" fillId="32" borderId="101" xfId="6" applyFont="1" applyFill="1" applyBorder="1" applyAlignment="1">
      <alignment horizontal="center" vertical="center"/>
    </xf>
    <xf numFmtId="0" fontId="17" fillId="32" borderId="102" xfId="6" applyFont="1" applyFill="1" applyBorder="1" applyAlignment="1">
      <alignment horizontal="center" vertical="center"/>
    </xf>
    <xf numFmtId="0" fontId="17" fillId="32" borderId="119" xfId="6" applyFont="1" applyFill="1" applyBorder="1" applyAlignment="1">
      <alignment horizontal="center" vertical="center"/>
    </xf>
    <xf numFmtId="0" fontId="17" fillId="32" borderId="32" xfId="6" applyFont="1" applyFill="1" applyBorder="1" applyAlignment="1">
      <alignment horizontal="center" vertical="center"/>
    </xf>
    <xf numFmtId="0" fontId="17" fillId="32" borderId="1" xfId="6" applyFont="1" applyFill="1" applyBorder="1" applyAlignment="1">
      <alignment horizontal="center" vertical="center"/>
    </xf>
    <xf numFmtId="0" fontId="17" fillId="32" borderId="31" xfId="6" applyFont="1" applyFill="1" applyBorder="1" applyAlignment="1">
      <alignment horizontal="center" vertical="center"/>
    </xf>
    <xf numFmtId="0" fontId="19" fillId="0" borderId="59" xfId="57482" applyFont="1" applyBorder="1" applyAlignment="1">
      <alignment horizontal="center" vertical="center"/>
    </xf>
    <xf numFmtId="0" fontId="19" fillId="0" borderId="60" xfId="57482" applyFont="1" applyBorder="1" applyAlignment="1">
      <alignment horizontal="center" vertical="center"/>
    </xf>
    <xf numFmtId="0" fontId="19" fillId="0" borderId="61" xfId="57482" applyFont="1" applyBorder="1" applyAlignment="1">
      <alignment horizontal="center" vertical="center"/>
    </xf>
    <xf numFmtId="0" fontId="19" fillId="0" borderId="52" xfId="57482" applyFont="1" applyBorder="1" applyAlignment="1">
      <alignment horizontal="center" vertical="center"/>
    </xf>
    <xf numFmtId="0" fontId="19" fillId="0" borderId="53" xfId="57482" applyFont="1" applyBorder="1" applyAlignment="1">
      <alignment horizontal="center" vertical="center"/>
    </xf>
    <xf numFmtId="0" fontId="19" fillId="0" borderId="54" xfId="57482" applyFont="1" applyBorder="1" applyAlignment="1">
      <alignment horizontal="center" vertical="center"/>
    </xf>
    <xf numFmtId="0" fontId="19" fillId="2" borderId="59" xfId="57482" applyFont="1" applyFill="1" applyBorder="1" applyAlignment="1" applyProtection="1">
      <alignment horizontal="center" vertical="center"/>
      <protection locked="0"/>
    </xf>
    <xf numFmtId="0" fontId="19" fillId="2" borderId="60" xfId="57482" applyFont="1" applyFill="1" applyBorder="1" applyAlignment="1" applyProtection="1">
      <alignment horizontal="center" vertical="center"/>
      <protection locked="0"/>
    </xf>
    <xf numFmtId="0" fontId="19" fillId="2" borderId="61" xfId="57482" applyFont="1" applyFill="1" applyBorder="1" applyAlignment="1" applyProtection="1">
      <alignment horizontal="center" vertical="center"/>
      <protection locked="0"/>
    </xf>
    <xf numFmtId="0" fontId="19" fillId="2" borderId="52" xfId="57482" applyFont="1" applyFill="1" applyBorder="1" applyAlignment="1" applyProtection="1">
      <alignment horizontal="center" vertical="center"/>
      <protection locked="0"/>
    </xf>
    <xf numFmtId="0" fontId="19" fillId="2" borderId="53" xfId="57482" applyFont="1" applyFill="1" applyBorder="1" applyAlignment="1" applyProtection="1">
      <alignment horizontal="center" vertical="center"/>
      <protection locked="0"/>
    </xf>
    <xf numFmtId="0" fontId="19" fillId="2" borderId="54" xfId="57482" applyFont="1" applyFill="1" applyBorder="1" applyAlignment="1" applyProtection="1">
      <alignment horizontal="center" vertical="center"/>
      <protection locked="0"/>
    </xf>
    <xf numFmtId="0" fontId="77" fillId="37" borderId="101" xfId="57482" applyFont="1" applyFill="1" applyBorder="1" applyAlignment="1" applyProtection="1">
      <alignment horizontal="left" vertical="center" indent="1"/>
      <protection locked="0"/>
    </xf>
    <xf numFmtId="0" fontId="77" fillId="37" borderId="102" xfId="57482" applyFont="1" applyFill="1" applyBorder="1" applyAlignment="1" applyProtection="1">
      <alignment horizontal="left" vertical="center" indent="1"/>
      <protection locked="0"/>
    </xf>
    <xf numFmtId="0" fontId="77" fillId="37" borderId="119" xfId="57482" applyFont="1" applyFill="1" applyBorder="1" applyAlignment="1" applyProtection="1">
      <alignment horizontal="left" vertical="center" indent="1"/>
      <protection locked="0"/>
    </xf>
    <xf numFmtId="0" fontId="77" fillId="37" borderId="32" xfId="57482" applyFont="1" applyFill="1" applyBorder="1" applyAlignment="1" applyProtection="1">
      <alignment horizontal="left" vertical="center" indent="1"/>
      <protection locked="0"/>
    </xf>
    <xf numFmtId="0" fontId="77" fillId="37" borderId="1" xfId="57482" applyFont="1" applyFill="1" applyBorder="1" applyAlignment="1" applyProtection="1">
      <alignment horizontal="left" vertical="center" indent="1"/>
      <protection locked="0"/>
    </xf>
    <xf numFmtId="0" fontId="77" fillId="37" borderId="31" xfId="57482" applyFont="1" applyFill="1" applyBorder="1" applyAlignment="1" applyProtection="1">
      <alignment horizontal="left" vertical="center" indent="1"/>
      <protection locked="0"/>
    </xf>
    <xf numFmtId="14" fontId="78" fillId="2" borderId="101" xfId="57482" applyNumberFormat="1" applyFont="1" applyFill="1" applyBorder="1" applyAlignment="1" applyProtection="1">
      <alignment horizontal="left" vertical="center" indent="1"/>
      <protection locked="0"/>
    </xf>
    <xf numFmtId="0" fontId="20" fillId="2" borderId="102" xfId="57482" applyFont="1" applyFill="1" applyBorder="1" applyAlignment="1" applyProtection="1">
      <alignment horizontal="left" vertical="center" indent="1"/>
      <protection locked="0"/>
    </xf>
    <xf numFmtId="0" fontId="20" fillId="2" borderId="119" xfId="57482" applyFont="1" applyFill="1" applyBorder="1" applyAlignment="1" applyProtection="1">
      <alignment horizontal="left" vertical="center" indent="1"/>
      <protection locked="0"/>
    </xf>
    <xf numFmtId="0" fontId="20" fillId="2" borderId="32" xfId="57482" applyFont="1" applyFill="1" applyBorder="1" applyAlignment="1" applyProtection="1">
      <alignment horizontal="left" vertical="center" indent="1"/>
      <protection locked="0"/>
    </xf>
    <xf numFmtId="0" fontId="20" fillId="2" borderId="1" xfId="57482" applyFont="1" applyFill="1" applyBorder="1" applyAlignment="1" applyProtection="1">
      <alignment horizontal="left" vertical="center" indent="1"/>
      <protection locked="0"/>
    </xf>
    <xf numFmtId="0" fontId="20" fillId="2" borderId="31" xfId="57482" applyFont="1" applyFill="1" applyBorder="1" applyAlignment="1" applyProtection="1">
      <alignment horizontal="left" vertical="center" indent="1"/>
      <protection locked="0"/>
    </xf>
    <xf numFmtId="182" fontId="78" fillId="2" borderId="101" xfId="57482" applyNumberFormat="1" applyFont="1" applyFill="1" applyBorder="1" applyAlignment="1" applyProtection="1">
      <alignment horizontal="left" vertical="center" indent="1"/>
      <protection locked="0"/>
    </xf>
    <xf numFmtId="182" fontId="20" fillId="2" borderId="102" xfId="57482" applyNumberFormat="1" applyFont="1" applyFill="1" applyBorder="1" applyAlignment="1" applyProtection="1">
      <alignment horizontal="left" vertical="center" indent="1"/>
      <protection locked="0"/>
    </xf>
    <xf numFmtId="182" fontId="20" fillId="2" borderId="119" xfId="57482" applyNumberFormat="1" applyFont="1" applyFill="1" applyBorder="1" applyAlignment="1" applyProtection="1">
      <alignment horizontal="left" vertical="center" indent="1"/>
      <protection locked="0"/>
    </xf>
    <xf numFmtId="182" fontId="20" fillId="2" borderId="32" xfId="57482" applyNumberFormat="1" applyFont="1" applyFill="1" applyBorder="1" applyAlignment="1" applyProtection="1">
      <alignment horizontal="left" vertical="center" indent="1"/>
      <protection locked="0"/>
    </xf>
    <xf numFmtId="182" fontId="20" fillId="2" borderId="1" xfId="57482" applyNumberFormat="1" applyFont="1" applyFill="1" applyBorder="1" applyAlignment="1" applyProtection="1">
      <alignment horizontal="left" vertical="center" indent="1"/>
      <protection locked="0"/>
    </xf>
    <xf numFmtId="182" fontId="20" fillId="2" borderId="31" xfId="57482" applyNumberFormat="1" applyFont="1" applyFill="1" applyBorder="1" applyAlignment="1" applyProtection="1">
      <alignment horizontal="left" vertical="center" indent="1"/>
      <protection locked="0"/>
    </xf>
    <xf numFmtId="0" fontId="19" fillId="36" borderId="114" xfId="57482" applyFont="1" applyFill="1" applyBorder="1" applyAlignment="1" applyProtection="1">
      <alignment horizontal="center" vertical="center"/>
      <protection locked="0"/>
    </xf>
    <xf numFmtId="0" fontId="19" fillId="36" borderId="117" xfId="57482" applyFont="1" applyFill="1" applyBorder="1" applyAlignment="1" applyProtection="1">
      <alignment horizontal="center" vertical="center"/>
      <protection locked="0"/>
    </xf>
    <xf numFmtId="0" fontId="19" fillId="36" borderId="115" xfId="57482" applyFont="1" applyFill="1" applyBorder="1" applyAlignment="1" applyProtection="1">
      <alignment horizontal="center" vertical="center"/>
      <protection locked="0"/>
    </xf>
    <xf numFmtId="182" fontId="78" fillId="0" borderId="101" xfId="57482" applyNumberFormat="1" applyFont="1" applyBorder="1" applyAlignment="1" applyProtection="1">
      <alignment horizontal="left" vertical="center" indent="1"/>
      <protection locked="0"/>
    </xf>
    <xf numFmtId="182" fontId="78" fillId="0" borderId="102" xfId="57482" applyNumberFormat="1" applyFont="1" applyBorder="1" applyAlignment="1" applyProtection="1">
      <alignment horizontal="left" vertical="center" indent="1"/>
      <protection locked="0"/>
    </xf>
    <xf numFmtId="182" fontId="78" fillId="0" borderId="119" xfId="57482" applyNumberFormat="1" applyFont="1" applyBorder="1" applyAlignment="1" applyProtection="1">
      <alignment horizontal="left" vertical="center" indent="1"/>
      <protection locked="0"/>
    </xf>
    <xf numFmtId="182" fontId="78" fillId="0" borderId="32" xfId="57482" applyNumberFormat="1" applyFont="1" applyBorder="1" applyAlignment="1" applyProtection="1">
      <alignment horizontal="left" vertical="center" indent="1"/>
      <protection locked="0"/>
    </xf>
    <xf numFmtId="182" fontId="78" fillId="0" borderId="1" xfId="57482" applyNumberFormat="1" applyFont="1" applyBorder="1" applyAlignment="1" applyProtection="1">
      <alignment horizontal="left" vertical="center" indent="1"/>
      <protection locked="0"/>
    </xf>
    <xf numFmtId="182" fontId="78" fillId="0" borderId="31" xfId="57482" applyNumberFormat="1" applyFont="1" applyBorder="1" applyAlignment="1" applyProtection="1">
      <alignment horizontal="left" vertical="center" indent="1"/>
      <protection locked="0"/>
    </xf>
    <xf numFmtId="182" fontId="77" fillId="36" borderId="101" xfId="57482" applyNumberFormat="1" applyFont="1" applyFill="1" applyBorder="1" applyAlignment="1" applyProtection="1">
      <alignment horizontal="center" vertical="center"/>
      <protection locked="0"/>
    </xf>
    <xf numFmtId="182" fontId="77" fillId="36" borderId="119" xfId="57482" applyNumberFormat="1" applyFont="1" applyFill="1" applyBorder="1" applyAlignment="1" applyProtection="1">
      <alignment horizontal="center" vertical="center"/>
      <protection locked="0"/>
    </xf>
    <xf numFmtId="182" fontId="77" fillId="36" borderId="32" xfId="57482" applyNumberFormat="1" applyFont="1" applyFill="1" applyBorder="1" applyAlignment="1" applyProtection="1">
      <alignment horizontal="center" vertical="center"/>
      <protection locked="0"/>
    </xf>
    <xf numFmtId="182" fontId="77" fillId="36" borderId="31" xfId="57482" applyNumberFormat="1" applyFont="1" applyFill="1" applyBorder="1" applyAlignment="1" applyProtection="1">
      <alignment horizontal="center" vertical="center"/>
      <protection locked="0"/>
    </xf>
    <xf numFmtId="0" fontId="78" fillId="2" borderId="101" xfId="57482" applyFont="1" applyFill="1" applyBorder="1" applyAlignment="1" applyProtection="1">
      <alignment horizontal="left" vertical="center" indent="1"/>
      <protection locked="0"/>
    </xf>
    <xf numFmtId="0" fontId="78" fillId="0" borderId="101" xfId="57482" applyFont="1" applyBorder="1" applyAlignment="1" applyProtection="1">
      <alignment horizontal="left" vertical="center" indent="1"/>
      <protection locked="0"/>
    </xf>
    <xf numFmtId="0" fontId="78" fillId="0" borderId="102" xfId="57482" applyFont="1" applyBorder="1" applyAlignment="1" applyProtection="1">
      <alignment horizontal="left" vertical="center" indent="1"/>
      <protection locked="0"/>
    </xf>
    <xf numFmtId="0" fontId="78" fillId="0" borderId="119" xfId="57482" applyFont="1" applyBorder="1" applyAlignment="1" applyProtection="1">
      <alignment horizontal="left" vertical="center" indent="1"/>
      <protection locked="0"/>
    </xf>
    <xf numFmtId="0" fontId="78" fillId="0" borderId="32" xfId="57482" applyFont="1" applyBorder="1" applyAlignment="1" applyProtection="1">
      <alignment horizontal="left" vertical="center" indent="1"/>
      <protection locked="0"/>
    </xf>
    <xf numFmtId="0" fontId="78" fillId="0" borderId="1" xfId="57482" applyFont="1" applyBorder="1" applyAlignment="1" applyProtection="1">
      <alignment horizontal="left" vertical="center" indent="1"/>
      <protection locked="0"/>
    </xf>
    <xf numFmtId="0" fontId="78" fillId="0" borderId="31" xfId="57482" applyFont="1" applyBorder="1" applyAlignment="1" applyProtection="1">
      <alignment horizontal="left" vertical="center" indent="1"/>
      <protection locked="0"/>
    </xf>
    <xf numFmtId="2" fontId="78" fillId="0" borderId="101" xfId="57482" applyNumberFormat="1" applyFont="1" applyBorder="1" applyAlignment="1">
      <alignment horizontal="left" vertical="center" indent="1"/>
    </xf>
    <xf numFmtId="2" fontId="20" fillId="0" borderId="102" xfId="57482" applyNumberFormat="1" applyFont="1" applyBorder="1" applyAlignment="1">
      <alignment horizontal="left" vertical="center" indent="1"/>
    </xf>
    <xf numFmtId="2" fontId="20" fillId="0" borderId="119" xfId="57482" applyNumberFormat="1" applyFont="1" applyBorder="1" applyAlignment="1">
      <alignment horizontal="left" vertical="center" indent="1"/>
    </xf>
    <xf numFmtId="2" fontId="20" fillId="0" borderId="32" xfId="57482" applyNumberFormat="1" applyFont="1" applyBorder="1" applyAlignment="1">
      <alignment horizontal="left" vertical="center" indent="1"/>
    </xf>
    <xf numFmtId="2" fontId="20" fillId="0" borderId="1" xfId="57482" applyNumberFormat="1" applyFont="1" applyBorder="1" applyAlignment="1">
      <alignment horizontal="left" vertical="center" indent="1"/>
    </xf>
    <xf numFmtId="2" fontId="20" fillId="0" borderId="31" xfId="57482" applyNumberFormat="1" applyFont="1" applyBorder="1" applyAlignment="1">
      <alignment horizontal="left" vertical="center" indent="1"/>
    </xf>
    <xf numFmtId="182" fontId="20" fillId="0" borderId="102" xfId="57482" applyNumberFormat="1" applyFont="1" applyBorder="1" applyAlignment="1" applyProtection="1">
      <alignment horizontal="left" vertical="center" indent="1"/>
      <protection locked="0"/>
    </xf>
    <xf numFmtId="182" fontId="20" fillId="0" borderId="119" xfId="57482" applyNumberFormat="1" applyFont="1" applyBorder="1" applyAlignment="1" applyProtection="1">
      <alignment horizontal="left" vertical="center" indent="1"/>
      <protection locked="0"/>
    </xf>
    <xf numFmtId="182" fontId="20" fillId="0" borderId="32" xfId="57482" applyNumberFormat="1" applyFont="1" applyBorder="1" applyAlignment="1" applyProtection="1">
      <alignment horizontal="left" vertical="center" indent="1"/>
      <protection locked="0"/>
    </xf>
    <xf numFmtId="182" fontId="20" fillId="0" borderId="1" xfId="57482" applyNumberFormat="1" applyFont="1" applyBorder="1" applyAlignment="1" applyProtection="1">
      <alignment horizontal="left" vertical="center" indent="1"/>
      <protection locked="0"/>
    </xf>
    <xf numFmtId="182" fontId="20" fillId="0" borderId="31" xfId="57482" applyNumberFormat="1" applyFont="1" applyBorder="1" applyAlignment="1" applyProtection="1">
      <alignment horizontal="left" vertical="center" indent="1"/>
      <protection locked="0"/>
    </xf>
    <xf numFmtId="0" fontId="75" fillId="0" borderId="33" xfId="57482" applyFont="1" applyBorder="1" applyAlignment="1" applyProtection="1">
      <alignment horizontal="center" vertical="center" wrapText="1"/>
      <protection locked="0"/>
    </xf>
    <xf numFmtId="0" fontId="75" fillId="0" borderId="0" xfId="57482" applyFont="1" applyAlignment="1" applyProtection="1">
      <alignment horizontal="center" vertical="center" wrapText="1"/>
      <protection locked="0"/>
    </xf>
    <xf numFmtId="0" fontId="75" fillId="0" borderId="34" xfId="57482" applyFont="1" applyBorder="1" applyAlignment="1" applyProtection="1">
      <alignment horizontal="center" vertical="center" wrapText="1"/>
      <protection locked="0"/>
    </xf>
    <xf numFmtId="0" fontId="76" fillId="0" borderId="33" xfId="57482" applyFont="1" applyBorder="1" applyAlignment="1" applyProtection="1">
      <alignment horizontal="center" vertical="center"/>
      <protection locked="0"/>
    </xf>
    <xf numFmtId="0" fontId="76" fillId="0" borderId="0" xfId="57482" applyFont="1" applyAlignment="1" applyProtection="1">
      <alignment horizontal="center" vertical="center"/>
      <protection locked="0"/>
    </xf>
    <xf numFmtId="0" fontId="76" fillId="0" borderId="34" xfId="57482" applyFont="1" applyBorder="1" applyAlignment="1" applyProtection="1">
      <alignment horizontal="center" vertical="center"/>
      <protection locked="0"/>
    </xf>
    <xf numFmtId="0" fontId="76" fillId="0" borderId="32" xfId="57482" applyFont="1" applyBorder="1" applyAlignment="1" applyProtection="1">
      <alignment horizontal="center" vertical="center"/>
      <protection locked="0"/>
    </xf>
    <xf numFmtId="0" fontId="76" fillId="0" borderId="1" xfId="57482" applyFont="1" applyBorder="1" applyAlignment="1" applyProtection="1">
      <alignment horizontal="center" vertical="center"/>
      <protection locked="0"/>
    </xf>
    <xf numFmtId="0" fontId="76" fillId="0" borderId="31" xfId="57482" applyFont="1" applyBorder="1" applyAlignment="1" applyProtection="1">
      <alignment horizontal="center" vertical="center"/>
      <protection locked="0"/>
    </xf>
    <xf numFmtId="0" fontId="20" fillId="0" borderId="102" xfId="57482" applyFont="1" applyBorder="1" applyAlignment="1" applyProtection="1">
      <alignment horizontal="left" vertical="center" indent="1"/>
      <protection locked="0"/>
    </xf>
    <xf numFmtId="0" fontId="20" fillId="0" borderId="119" xfId="57482" applyFont="1" applyBorder="1" applyAlignment="1" applyProtection="1">
      <alignment horizontal="left" vertical="center" indent="1"/>
      <protection locked="0"/>
    </xf>
    <xf numFmtId="0" fontId="20" fillId="0" borderId="32" xfId="57482" applyFont="1" applyBorder="1" applyAlignment="1" applyProtection="1">
      <alignment horizontal="left" vertical="center" indent="1"/>
      <protection locked="0"/>
    </xf>
    <xf numFmtId="0" fontId="20" fillId="0" borderId="1" xfId="57482" applyFont="1" applyBorder="1" applyAlignment="1" applyProtection="1">
      <alignment horizontal="left" vertical="center" indent="1"/>
      <protection locked="0"/>
    </xf>
    <xf numFmtId="0" fontId="20" fillId="0" borderId="31" xfId="57482" applyFont="1" applyBorder="1" applyAlignment="1" applyProtection="1">
      <alignment horizontal="left" vertical="center" indent="1"/>
      <protection locked="0"/>
    </xf>
    <xf numFmtId="0" fontId="17" fillId="0" borderId="0" xfId="57482" applyFont="1" applyAlignment="1" applyProtection="1">
      <alignment horizontal="center" vertical="center" wrapText="1"/>
      <protection locked="0"/>
    </xf>
    <xf numFmtId="0" fontId="19" fillId="0" borderId="0" xfId="57482" applyFont="1" applyAlignment="1" applyProtection="1">
      <alignment horizontal="center" vertical="center" wrapText="1"/>
      <protection locked="0"/>
    </xf>
    <xf numFmtId="0" fontId="18" fillId="0" borderId="0" xfId="57482" applyFont="1" applyAlignment="1" applyProtection="1">
      <alignment horizontal="center" vertical="center"/>
      <protection locked="0"/>
    </xf>
    <xf numFmtId="177" fontId="18" fillId="0" borderId="0" xfId="57482" applyNumberFormat="1" applyFont="1" applyAlignment="1" applyProtection="1">
      <alignment horizontal="center" vertical="center"/>
      <protection locked="0"/>
    </xf>
    <xf numFmtId="0" fontId="18" fillId="0" borderId="30" xfId="57485" applyFont="1" applyBorder="1" applyAlignment="1">
      <alignment horizontal="center" vertical="center"/>
    </xf>
    <xf numFmtId="0" fontId="18" fillId="0" borderId="102" xfId="57485" applyFont="1" applyBorder="1" applyAlignment="1">
      <alignment horizontal="center" vertical="center"/>
    </xf>
    <xf numFmtId="0" fontId="18" fillId="0" borderId="119" xfId="57485" applyFont="1" applyBorder="1" applyAlignment="1">
      <alignment horizontal="center" vertical="center"/>
    </xf>
    <xf numFmtId="0" fontId="18" fillId="0" borderId="6" xfId="57485" applyFont="1" applyBorder="1" applyAlignment="1">
      <alignment horizontal="center" vertical="center"/>
    </xf>
    <xf numFmtId="0" fontId="18" fillId="0" borderId="62" xfId="57485" applyFont="1" applyBorder="1" applyAlignment="1">
      <alignment horizontal="center" vertical="center"/>
    </xf>
    <xf numFmtId="0" fontId="18" fillId="0" borderId="36" xfId="57485" applyFont="1" applyBorder="1" applyAlignment="1">
      <alignment horizontal="center" vertical="center"/>
    </xf>
    <xf numFmtId="0" fontId="18" fillId="0" borderId="101" xfId="57485" applyFont="1" applyBorder="1" applyAlignment="1">
      <alignment horizontal="center" vertical="center"/>
    </xf>
    <xf numFmtId="0" fontId="18" fillId="0" borderId="37" xfId="57485" applyFont="1" applyBorder="1" applyAlignment="1">
      <alignment horizontal="center" vertical="center"/>
    </xf>
    <xf numFmtId="0" fontId="18" fillId="0" borderId="59" xfId="57485" applyFont="1" applyBorder="1" applyAlignment="1">
      <alignment horizontal="center" vertical="center"/>
    </xf>
    <xf numFmtId="0" fontId="18" fillId="0" borderId="60" xfId="57485" applyFont="1" applyBorder="1" applyAlignment="1">
      <alignment horizontal="center" vertical="center"/>
    </xf>
    <xf numFmtId="0" fontId="18" fillId="0" borderId="61" xfId="57485" applyFont="1" applyBorder="1" applyAlignment="1">
      <alignment horizontal="center" vertical="center"/>
    </xf>
    <xf numFmtId="0" fontId="18" fillId="0" borderId="80" xfId="57485" applyFont="1" applyBorder="1" applyAlignment="1">
      <alignment horizontal="center" vertical="center"/>
    </xf>
    <xf numFmtId="0" fontId="18" fillId="0" borderId="83" xfId="57485" applyFont="1" applyBorder="1" applyAlignment="1">
      <alignment horizontal="center" vertical="center"/>
    </xf>
    <xf numFmtId="0" fontId="18" fillId="0" borderId="84" xfId="57485" applyFont="1" applyBorder="1" applyAlignment="1">
      <alignment horizontal="center" vertical="center"/>
    </xf>
    <xf numFmtId="0" fontId="18" fillId="0" borderId="85" xfId="57485" applyFont="1" applyBorder="1" applyAlignment="1">
      <alignment horizontal="center" vertical="center"/>
    </xf>
    <xf numFmtId="0" fontId="18" fillId="0" borderId="86" xfId="57485" applyFont="1" applyBorder="1" applyAlignment="1">
      <alignment horizontal="center" vertical="center"/>
    </xf>
    <xf numFmtId="0" fontId="18" fillId="0" borderId="9" xfId="57485" applyFont="1" applyBorder="1" applyAlignment="1">
      <alignment horizontal="center" vertical="center"/>
    </xf>
    <xf numFmtId="0" fontId="18" fillId="0" borderId="0" xfId="57485" applyFont="1" applyAlignment="1">
      <alignment horizontal="center" vertical="center"/>
    </xf>
    <xf numFmtId="0" fontId="18" fillId="0" borderId="34" xfId="57485" applyFont="1" applyBorder="1" applyAlignment="1">
      <alignment horizontal="center" vertical="center"/>
    </xf>
    <xf numFmtId="0" fontId="18" fillId="0" borderId="33" xfId="57485" applyFont="1" applyBorder="1" applyAlignment="1">
      <alignment horizontal="center" vertical="center"/>
    </xf>
    <xf numFmtId="0" fontId="18" fillId="0" borderId="76" xfId="57485" applyFont="1" applyBorder="1" applyAlignment="1">
      <alignment horizontal="center" vertical="center"/>
    </xf>
    <xf numFmtId="0" fontId="18" fillId="0" borderId="77" xfId="57485" applyFont="1" applyBorder="1" applyAlignment="1">
      <alignment horizontal="center" vertical="center"/>
    </xf>
    <xf numFmtId="0" fontId="18" fillId="0" borderId="78" xfId="57485" applyFont="1" applyBorder="1" applyAlignment="1">
      <alignment horizontal="center" vertical="center"/>
    </xf>
    <xf numFmtId="0" fontId="18" fillId="0" borderId="79" xfId="57485" applyFont="1" applyBorder="1" applyAlignment="1">
      <alignment horizontal="center" vertical="center"/>
    </xf>
    <xf numFmtId="0" fontId="18" fillId="0" borderId="81" xfId="57485" applyFont="1" applyBorder="1" applyAlignment="1">
      <alignment horizontal="center" vertical="center"/>
    </xf>
    <xf numFmtId="0" fontId="18" fillId="0" borderId="1" xfId="57485" applyFont="1" applyBorder="1" applyAlignment="1">
      <alignment horizontal="center" vertical="center"/>
    </xf>
    <xf numFmtId="0" fontId="18" fillId="0" borderId="31" xfId="57485" applyFont="1" applyBorder="1" applyAlignment="1">
      <alignment horizontal="center" vertical="center"/>
    </xf>
    <xf numFmtId="0" fontId="18" fillId="0" borderId="32" xfId="57485" applyFont="1" applyBorder="1" applyAlignment="1">
      <alignment horizontal="center" vertical="center"/>
    </xf>
    <xf numFmtId="0" fontId="18" fillId="0" borderId="55" xfId="57485" applyFont="1" applyBorder="1" applyAlignment="1">
      <alignment horizontal="center" vertical="center"/>
    </xf>
    <xf numFmtId="0" fontId="18" fillId="0" borderId="56" xfId="57485" applyFont="1" applyBorder="1" applyAlignment="1">
      <alignment horizontal="center" vertical="center"/>
    </xf>
    <xf numFmtId="0" fontId="18" fillId="0" borderId="57" xfId="57485" applyFont="1" applyBorder="1" applyAlignment="1">
      <alignment horizontal="center" vertical="center"/>
    </xf>
    <xf numFmtId="0" fontId="18" fillId="0" borderId="82" xfId="57485" applyFont="1" applyBorder="1" applyAlignment="1">
      <alignment horizontal="center" vertical="center"/>
    </xf>
    <xf numFmtId="0" fontId="18" fillId="0" borderId="101" xfId="57485" applyFont="1" applyBorder="1" applyAlignment="1">
      <alignment horizontal="left" vertical="center"/>
    </xf>
    <xf numFmtId="0" fontId="18" fillId="0" borderId="102" xfId="57485" applyFont="1" applyBorder="1" applyAlignment="1">
      <alignment horizontal="left" vertical="center"/>
    </xf>
    <xf numFmtId="0" fontId="18" fillId="0" borderId="119" xfId="57485" applyFont="1" applyBorder="1" applyAlignment="1">
      <alignment horizontal="left" vertical="center"/>
    </xf>
    <xf numFmtId="0" fontId="18" fillId="0" borderId="32" xfId="57485" applyFont="1" applyBorder="1" applyAlignment="1">
      <alignment horizontal="left" vertical="center"/>
    </xf>
    <xf numFmtId="0" fontId="18" fillId="0" borderId="1" xfId="57485" applyFont="1" applyBorder="1" applyAlignment="1">
      <alignment horizontal="left" vertical="center"/>
    </xf>
    <xf numFmtId="0" fontId="18" fillId="0" borderId="31" xfId="57485" applyFont="1" applyBorder="1" applyAlignment="1">
      <alignment horizontal="left" vertical="center"/>
    </xf>
    <xf numFmtId="56" fontId="18" fillId="0" borderId="59" xfId="57485" quotePrefix="1" applyNumberFormat="1" applyFont="1" applyBorder="1" applyAlignment="1">
      <alignment horizontal="center" vertical="center"/>
    </xf>
    <xf numFmtId="0" fontId="18" fillId="0" borderId="33" xfId="57485" applyFont="1" applyBorder="1" applyAlignment="1">
      <alignment horizontal="left" vertical="center"/>
    </xf>
    <xf numFmtId="0" fontId="18" fillId="0" borderId="0" xfId="57485" applyFont="1" applyAlignment="1">
      <alignment horizontal="left" vertical="center"/>
    </xf>
    <xf numFmtId="0" fontId="18" fillId="0" borderId="34" xfId="57485" applyFont="1" applyBorder="1" applyAlignment="1">
      <alignment horizontal="left" vertical="center"/>
    </xf>
    <xf numFmtId="56" fontId="18" fillId="0" borderId="59" xfId="57485" applyNumberFormat="1" applyFont="1" applyBorder="1" applyAlignment="1">
      <alignment horizontal="center" vertical="center"/>
    </xf>
    <xf numFmtId="0" fontId="18" fillId="41" borderId="4" xfId="57482" applyFont="1" applyFill="1" applyBorder="1" applyAlignment="1">
      <alignment horizontal="center" vertical="center"/>
    </xf>
    <xf numFmtId="0" fontId="18" fillId="41" borderId="5" xfId="57482" applyFont="1" applyFill="1" applyBorder="1" applyAlignment="1">
      <alignment horizontal="center" vertical="center"/>
    </xf>
    <xf numFmtId="0" fontId="18" fillId="41" borderId="35" xfId="57482" applyFont="1" applyFill="1" applyBorder="1" applyAlignment="1">
      <alignment horizontal="center" vertical="center"/>
    </xf>
    <xf numFmtId="0" fontId="18" fillId="41" borderId="9" xfId="57482" applyFont="1" applyFill="1" applyBorder="1" applyAlignment="1">
      <alignment horizontal="center" vertical="center"/>
    </xf>
    <xf numFmtId="0" fontId="18" fillId="41" borderId="0" xfId="57482" applyFont="1" applyFill="1" applyAlignment="1">
      <alignment horizontal="center" vertical="center"/>
    </xf>
    <xf numFmtId="0" fontId="18" fillId="41" borderId="34" xfId="57482" applyFont="1" applyFill="1" applyBorder="1" applyAlignment="1">
      <alignment horizontal="center" vertical="center"/>
    </xf>
    <xf numFmtId="0" fontId="18" fillId="41" borderId="63" xfId="57485" applyFont="1" applyFill="1" applyBorder="1" applyAlignment="1">
      <alignment horizontal="center" vertical="center"/>
    </xf>
    <xf numFmtId="0" fontId="18" fillId="41" borderId="5" xfId="57485" applyFont="1" applyFill="1" applyBorder="1" applyAlignment="1">
      <alignment horizontal="center" vertical="center"/>
    </xf>
    <xf numFmtId="0" fontId="18" fillId="41" borderId="35" xfId="57485" applyFont="1" applyFill="1" applyBorder="1" applyAlignment="1">
      <alignment horizontal="center" vertical="center"/>
    </xf>
    <xf numFmtId="0" fontId="18" fillId="41" borderId="65" xfId="57485" applyFont="1" applyFill="1" applyBorder="1" applyAlignment="1">
      <alignment horizontal="center" vertical="center"/>
    </xf>
    <xf numFmtId="0" fontId="18" fillId="41" borderId="66" xfId="57485" applyFont="1" applyFill="1" applyBorder="1" applyAlignment="1">
      <alignment horizontal="center" vertical="center"/>
    </xf>
    <xf numFmtId="0" fontId="18" fillId="41" borderId="67" xfId="57485" applyFont="1" applyFill="1" applyBorder="1" applyAlignment="1">
      <alignment horizontal="center" vertical="center"/>
    </xf>
    <xf numFmtId="0" fontId="18" fillId="41" borderId="63" xfId="57482" applyFont="1" applyFill="1" applyBorder="1" applyAlignment="1">
      <alignment horizontal="center" vertical="center"/>
    </xf>
    <xf numFmtId="0" fontId="18" fillId="41" borderId="65" xfId="57482" applyFont="1" applyFill="1" applyBorder="1" applyAlignment="1">
      <alignment horizontal="center" vertical="center"/>
    </xf>
    <xf numFmtId="0" fontId="18" fillId="41" borderId="66" xfId="57482" applyFont="1" applyFill="1" applyBorder="1" applyAlignment="1">
      <alignment horizontal="center" vertical="center"/>
    </xf>
    <xf numFmtId="0" fontId="18" fillId="41" borderId="67" xfId="57482" applyFont="1" applyFill="1" applyBorder="1" applyAlignment="1">
      <alignment horizontal="center" vertical="center"/>
    </xf>
    <xf numFmtId="0" fontId="18" fillId="41" borderId="63" xfId="57482" applyFont="1" applyFill="1" applyBorder="1" applyAlignment="1">
      <alignment horizontal="center" vertical="center" wrapText="1"/>
    </xf>
    <xf numFmtId="0" fontId="18" fillId="41" borderId="33" xfId="57482" applyFont="1" applyFill="1" applyBorder="1" applyAlignment="1">
      <alignment horizontal="center" vertical="center"/>
    </xf>
    <xf numFmtId="0" fontId="18" fillId="41" borderId="64" xfId="57482" applyFont="1" applyFill="1" applyBorder="1" applyAlignment="1">
      <alignment horizontal="center" vertical="center"/>
    </xf>
    <xf numFmtId="0" fontId="18" fillId="41" borderId="10" xfId="57482" applyFont="1" applyFill="1" applyBorder="1" applyAlignment="1">
      <alignment horizontal="center" vertical="center"/>
    </xf>
    <xf numFmtId="176" fontId="18" fillId="0" borderId="68" xfId="57485" applyNumberFormat="1" applyFont="1" applyBorder="1" applyAlignment="1">
      <alignment horizontal="center" vertical="center"/>
    </xf>
    <xf numFmtId="176" fontId="18" fillId="0" borderId="69" xfId="57485" applyNumberFormat="1" applyFont="1" applyBorder="1" applyAlignment="1">
      <alignment horizontal="center" vertical="center"/>
    </xf>
    <xf numFmtId="176" fontId="18" fillId="0" borderId="70" xfId="57485" applyNumberFormat="1" applyFont="1" applyBorder="1" applyAlignment="1">
      <alignment horizontal="center" vertical="center"/>
    </xf>
    <xf numFmtId="176" fontId="18" fillId="0" borderId="9" xfId="57485" applyNumberFormat="1" applyFont="1" applyBorder="1" applyAlignment="1">
      <alignment horizontal="center" vertical="center"/>
    </xf>
    <xf numFmtId="176" fontId="18" fillId="0" borderId="0" xfId="57485" applyNumberFormat="1" applyFont="1" applyAlignment="1">
      <alignment horizontal="center" vertical="center"/>
    </xf>
    <xf numFmtId="176" fontId="18" fillId="0" borderId="34" xfId="57485" applyNumberFormat="1" applyFont="1" applyBorder="1" applyAlignment="1">
      <alignment horizontal="center" vertical="center"/>
    </xf>
    <xf numFmtId="0" fontId="18" fillId="0" borderId="71" xfId="57485" applyFont="1" applyBorder="1" applyAlignment="1">
      <alignment horizontal="left" vertical="center"/>
    </xf>
    <xf numFmtId="0" fontId="18" fillId="0" borderId="69" xfId="57485" applyFont="1" applyBorder="1" applyAlignment="1">
      <alignment horizontal="left" vertical="center"/>
    </xf>
    <xf numFmtId="0" fontId="18" fillId="0" borderId="70" xfId="57485" applyFont="1" applyBorder="1" applyAlignment="1">
      <alignment horizontal="left" vertical="center"/>
    </xf>
    <xf numFmtId="0" fontId="18" fillId="0" borderId="71" xfId="57485" applyFont="1" applyBorder="1" applyAlignment="1">
      <alignment horizontal="center" vertical="center"/>
    </xf>
    <xf numFmtId="0" fontId="18" fillId="0" borderId="69" xfId="57485" applyFont="1" applyBorder="1" applyAlignment="1">
      <alignment horizontal="center" vertical="center"/>
    </xf>
    <xf numFmtId="0" fontId="18" fillId="0" borderId="70" xfId="57485" applyFont="1" applyBorder="1" applyAlignment="1">
      <alignment horizontal="center" vertical="center"/>
    </xf>
    <xf numFmtId="56" fontId="18" fillId="0" borderId="72" xfId="57485" quotePrefix="1" applyNumberFormat="1" applyFont="1" applyBorder="1" applyAlignment="1">
      <alignment horizontal="center" vertical="center"/>
    </xf>
    <xf numFmtId="0" fontId="18" fillId="0" borderId="73" xfId="57485" applyFont="1" applyBorder="1" applyAlignment="1">
      <alignment horizontal="center" vertical="center"/>
    </xf>
    <xf numFmtId="0" fontId="18" fillId="0" borderId="74" xfId="57485" applyFont="1" applyBorder="1" applyAlignment="1">
      <alignment horizontal="center" vertical="center"/>
    </xf>
    <xf numFmtId="56" fontId="18" fillId="0" borderId="72" xfId="57485" applyNumberFormat="1" applyFont="1" applyBorder="1" applyAlignment="1">
      <alignment horizontal="center" vertical="center"/>
    </xf>
    <xf numFmtId="0" fontId="18" fillId="0" borderId="75" xfId="57485" applyFont="1" applyBorder="1" applyAlignment="1">
      <alignment horizontal="center" vertical="center"/>
    </xf>
    <xf numFmtId="0" fontId="78" fillId="39" borderId="17" xfId="57485" applyFont="1" applyFill="1" applyBorder="1" applyAlignment="1">
      <alignment horizontal="center" vertical="center"/>
    </xf>
    <xf numFmtId="0" fontId="78" fillId="39" borderId="14" xfId="57485" applyFont="1" applyFill="1" applyBorder="1" applyAlignment="1">
      <alignment horizontal="center" vertical="center"/>
    </xf>
    <xf numFmtId="0" fontId="78" fillId="39" borderId="15" xfId="57485" applyFont="1" applyFill="1" applyBorder="1" applyAlignment="1">
      <alignment horizontal="center" vertical="center"/>
    </xf>
    <xf numFmtId="0" fontId="78" fillId="39" borderId="23" xfId="57485" applyFont="1" applyFill="1" applyBorder="1" applyAlignment="1">
      <alignment horizontal="center" vertical="center"/>
    </xf>
    <xf numFmtId="0" fontId="78" fillId="39" borderId="21" xfId="57485" applyFont="1" applyFill="1" applyBorder="1" applyAlignment="1">
      <alignment horizontal="center" vertical="center"/>
    </xf>
    <xf numFmtId="0" fontId="78" fillId="39" borderId="18" xfId="57485" applyFont="1" applyFill="1" applyBorder="1" applyAlignment="1">
      <alignment horizontal="center" vertical="center"/>
    </xf>
    <xf numFmtId="0" fontId="77" fillId="0" borderId="23" xfId="57485" applyFont="1" applyBorder="1" applyAlignment="1">
      <alignment horizontal="center" vertical="center"/>
    </xf>
    <xf numFmtId="0" fontId="77" fillId="0" borderId="21" xfId="57485" applyFont="1" applyBorder="1" applyAlignment="1">
      <alignment horizontal="center" vertical="center"/>
    </xf>
    <xf numFmtId="0" fontId="77" fillId="0" borderId="18" xfId="57485" applyFont="1" applyBorder="1" applyAlignment="1">
      <alignment horizontal="center" vertical="center"/>
    </xf>
    <xf numFmtId="14" fontId="78" fillId="39" borderId="23" xfId="57485" applyNumberFormat="1" applyFont="1" applyFill="1" applyBorder="1" applyAlignment="1">
      <alignment horizontal="center" vertical="center"/>
    </xf>
    <xf numFmtId="14" fontId="78" fillId="39" borderId="21" xfId="57485" applyNumberFormat="1" applyFont="1" applyFill="1" applyBorder="1" applyAlignment="1">
      <alignment horizontal="center" vertical="center"/>
    </xf>
    <xf numFmtId="14" fontId="78" fillId="39" borderId="18" xfId="57485" applyNumberFormat="1" applyFont="1" applyFill="1" applyBorder="1" applyAlignment="1">
      <alignment horizontal="center" vertical="center"/>
    </xf>
    <xf numFmtId="14" fontId="77" fillId="0" borderId="23" xfId="57485" applyNumberFormat="1" applyFont="1" applyBorder="1" applyAlignment="1">
      <alignment horizontal="center" vertical="center"/>
    </xf>
    <xf numFmtId="14" fontId="77" fillId="0" borderId="21" xfId="57485" applyNumberFormat="1" applyFont="1" applyBorder="1" applyAlignment="1">
      <alignment horizontal="center" vertical="center"/>
    </xf>
    <xf numFmtId="14" fontId="77" fillId="0" borderId="18" xfId="57485" applyNumberFormat="1" applyFont="1" applyBorder="1" applyAlignment="1">
      <alignment horizontal="center" vertical="center"/>
    </xf>
    <xf numFmtId="0" fontId="77" fillId="0" borderId="23" xfId="57485" quotePrefix="1" applyFont="1" applyBorder="1" applyAlignment="1">
      <alignment horizontal="center" vertical="center"/>
    </xf>
    <xf numFmtId="0" fontId="77" fillId="0" borderId="22" xfId="57485" applyFont="1" applyBorder="1" applyAlignment="1">
      <alignment horizontal="center" vertical="center"/>
    </xf>
    <xf numFmtId="0" fontId="83" fillId="38" borderId="4" xfId="57484" applyFont="1" applyFill="1" applyBorder="1" applyAlignment="1" applyProtection="1">
      <alignment horizontal="center" vertical="center"/>
    </xf>
    <xf numFmtId="0" fontId="83" fillId="38" borderId="5" xfId="57484" applyFont="1" applyFill="1" applyBorder="1" applyAlignment="1" applyProtection="1">
      <alignment horizontal="center" vertical="center"/>
    </xf>
    <xf numFmtId="0" fontId="83" fillId="38" borderId="35" xfId="57484" applyFont="1" applyFill="1" applyBorder="1" applyAlignment="1" applyProtection="1">
      <alignment horizontal="center" vertical="center"/>
    </xf>
    <xf numFmtId="0" fontId="83" fillId="38" borderId="6" xfId="57484" applyFont="1" applyFill="1" applyBorder="1" applyAlignment="1" applyProtection="1">
      <alignment horizontal="center" vertical="center"/>
    </xf>
    <xf numFmtId="0" fontId="83" fillId="38" borderId="62" xfId="57484" applyFont="1" applyFill="1" applyBorder="1" applyAlignment="1" applyProtection="1">
      <alignment horizontal="center" vertical="center"/>
    </xf>
    <xf numFmtId="0" fontId="83" fillId="38" borderId="36" xfId="57484" applyFont="1" applyFill="1" applyBorder="1" applyAlignment="1" applyProtection="1">
      <alignment horizontal="center" vertical="center"/>
    </xf>
    <xf numFmtId="0" fontId="84" fillId="0" borderId="63" xfId="57485" applyFont="1" applyBorder="1" applyAlignment="1">
      <alignment horizontal="center" vertical="center" shrinkToFit="1"/>
    </xf>
    <xf numFmtId="0" fontId="84" fillId="0" borderId="5" xfId="57485" applyFont="1" applyBorder="1" applyAlignment="1">
      <alignment horizontal="center" vertical="center" shrinkToFit="1"/>
    </xf>
    <xf numFmtId="0" fontId="84" fillId="0" borderId="35" xfId="57485" applyFont="1" applyBorder="1" applyAlignment="1">
      <alignment horizontal="center" vertical="center" shrinkToFit="1"/>
    </xf>
    <xf numFmtId="0" fontId="84" fillId="0" borderId="37" xfId="57485" applyFont="1" applyBorder="1" applyAlignment="1">
      <alignment horizontal="center" vertical="center" shrinkToFit="1"/>
    </xf>
    <xf numFmtId="0" fontId="84" fillId="0" borderId="62" xfId="57485" applyFont="1" applyBorder="1" applyAlignment="1">
      <alignment horizontal="center" vertical="center" shrinkToFit="1"/>
    </xf>
    <xf numFmtId="0" fontId="84" fillId="0" borderId="36" xfId="57485" applyFont="1" applyBorder="1" applyAlignment="1">
      <alignment horizontal="center" vertical="center" shrinkToFit="1"/>
    </xf>
    <xf numFmtId="0" fontId="78" fillId="39" borderId="16" xfId="57485" applyFont="1" applyFill="1" applyBorder="1" applyAlignment="1">
      <alignment horizontal="center" vertical="center"/>
    </xf>
    <xf numFmtId="0" fontId="77" fillId="0" borderId="17" xfId="57485" applyFont="1" applyBorder="1" applyAlignment="1">
      <alignment horizontal="center" vertical="center" shrinkToFit="1"/>
    </xf>
    <xf numFmtId="0" fontId="77" fillId="0" borderId="14" xfId="57485" applyFont="1" applyBorder="1" applyAlignment="1">
      <alignment horizontal="center" vertical="center" shrinkToFit="1"/>
    </xf>
    <xf numFmtId="0" fontId="77" fillId="0" borderId="16" xfId="57485" applyFont="1" applyBorder="1" applyAlignment="1">
      <alignment horizontal="center" vertical="center" shrinkToFit="1"/>
    </xf>
    <xf numFmtId="14" fontId="77" fillId="0" borderId="17" xfId="57485" applyNumberFormat="1" applyFont="1" applyBorder="1" applyAlignment="1">
      <alignment horizontal="center" vertical="center"/>
    </xf>
    <xf numFmtId="14" fontId="77" fillId="0" borderId="14" xfId="57485" applyNumberFormat="1" applyFont="1" applyBorder="1" applyAlignment="1">
      <alignment horizontal="center" vertical="center"/>
    </xf>
    <xf numFmtId="14" fontId="77" fillId="0" borderId="16" xfId="57485" applyNumberFormat="1" applyFont="1" applyBorder="1" applyAlignment="1">
      <alignment horizontal="center" vertical="center"/>
    </xf>
    <xf numFmtId="0" fontId="17" fillId="42" borderId="17" xfId="9" applyFont="1" applyFill="1" applyBorder="1" applyAlignment="1">
      <alignment horizontal="center"/>
    </xf>
    <xf numFmtId="0" fontId="8" fillId="42" borderId="14" xfId="224" applyFill="1" applyBorder="1" applyAlignment="1">
      <alignment horizontal="center"/>
    </xf>
    <xf numFmtId="0" fontId="8" fillId="42" borderId="16" xfId="224" applyFill="1" applyBorder="1" applyAlignment="1">
      <alignment horizontal="center"/>
    </xf>
    <xf numFmtId="0" fontId="8" fillId="42" borderId="15" xfId="224" applyFill="1" applyBorder="1" applyAlignment="1">
      <alignment horizontal="center"/>
    </xf>
    <xf numFmtId="0" fontId="18" fillId="0" borderId="14" xfId="8" applyFont="1" applyBorder="1" applyAlignment="1">
      <alignment horizontal="center" wrapText="1"/>
    </xf>
    <xf numFmtId="0" fontId="18" fillId="0" borderId="16" xfId="8" applyFont="1" applyBorder="1" applyAlignment="1">
      <alignment horizontal="center" wrapText="1"/>
    </xf>
    <xf numFmtId="0" fontId="19" fillId="0" borderId="101" xfId="0" applyFont="1" applyBorder="1" applyAlignment="1">
      <alignment horizontal="right" vertical="center"/>
    </xf>
    <xf numFmtId="0" fontId="19" fillId="0" borderId="102" xfId="0" applyFont="1" applyBorder="1" applyAlignment="1">
      <alignment horizontal="right" vertical="center"/>
    </xf>
    <xf numFmtId="0" fontId="19" fillId="0" borderId="119" xfId="0" applyFont="1" applyBorder="1" applyAlignment="1">
      <alignment horizontal="right" vertical="center"/>
    </xf>
    <xf numFmtId="0" fontId="17" fillId="42" borderId="17" xfId="8" applyFont="1" applyFill="1" applyBorder="1" applyAlignment="1">
      <alignment horizontal="center" wrapText="1"/>
    </xf>
    <xf numFmtId="0" fontId="17" fillId="42" borderId="14" xfId="8" applyFont="1" applyFill="1" applyBorder="1" applyAlignment="1">
      <alignment horizontal="center" wrapText="1"/>
    </xf>
    <xf numFmtId="0" fontId="17" fillId="42" borderId="16" xfId="8" applyFont="1" applyFill="1" applyBorder="1" applyAlignment="1">
      <alignment horizontal="center" wrapText="1"/>
    </xf>
    <xf numFmtId="0" fontId="17" fillId="0" borderId="102" xfId="8" applyFont="1" applyBorder="1" applyAlignment="1">
      <alignment horizontal="center" vertical="center" wrapText="1"/>
    </xf>
    <xf numFmtId="0" fontId="17" fillId="0" borderId="119" xfId="8" applyFont="1" applyBorder="1" applyAlignment="1">
      <alignment horizontal="center" vertical="center" wrapText="1"/>
    </xf>
    <xf numFmtId="0" fontId="17" fillId="42" borderId="114" xfId="8" applyFont="1" applyFill="1" applyBorder="1" applyAlignment="1">
      <alignment horizontal="center" wrapText="1"/>
    </xf>
    <xf numFmtId="0" fontId="17" fillId="42" borderId="117" xfId="8" applyFont="1" applyFill="1" applyBorder="1" applyAlignment="1">
      <alignment horizontal="center" wrapText="1"/>
    </xf>
    <xf numFmtId="0" fontId="17" fillId="42" borderId="115" xfId="8" applyFont="1" applyFill="1" applyBorder="1" applyAlignment="1">
      <alignment horizontal="center" wrapText="1"/>
    </xf>
    <xf numFmtId="0" fontId="20" fillId="0" borderId="62" xfId="8" applyFont="1" applyBorder="1" applyAlignment="1">
      <alignment horizontal="center" vertical="center" shrinkToFit="1"/>
    </xf>
    <xf numFmtId="0" fontId="20" fillId="0" borderId="36" xfId="8" applyFont="1" applyBorder="1" applyAlignment="1">
      <alignment horizontal="center" vertical="center" shrinkToFit="1"/>
    </xf>
    <xf numFmtId="0" fontId="17" fillId="42" borderId="23" xfId="8" applyFont="1" applyFill="1" applyBorder="1" applyAlignment="1">
      <alignment horizontal="center" wrapText="1"/>
    </xf>
    <xf numFmtId="0" fontId="17" fillId="42" borderId="21" xfId="8" applyFont="1" applyFill="1" applyBorder="1" applyAlignment="1">
      <alignment horizontal="center" wrapText="1"/>
    </xf>
    <xf numFmtId="0" fontId="17" fillId="42" borderId="18" xfId="8" applyFont="1" applyFill="1" applyBorder="1" applyAlignment="1">
      <alignment horizontal="center" wrapText="1"/>
    </xf>
    <xf numFmtId="0" fontId="19" fillId="0" borderId="18" xfId="6" quotePrefix="1" applyFont="1" applyBorder="1" applyAlignment="1">
      <alignment wrapText="1"/>
    </xf>
    <xf numFmtId="0" fontId="24" fillId="0" borderId="5" xfId="8" applyFont="1" applyBorder="1" applyAlignment="1">
      <alignment horizontal="center" vertical="center" wrapText="1"/>
    </xf>
    <xf numFmtId="0" fontId="24" fillId="0" borderId="35" xfId="8" applyFont="1" applyBorder="1" applyAlignment="1">
      <alignment horizontal="center" vertical="center" wrapText="1"/>
    </xf>
    <xf numFmtId="0" fontId="24" fillId="0" borderId="9" xfId="8" applyFont="1" applyBorder="1" applyAlignment="1">
      <alignment horizontal="center" vertical="center" wrapText="1"/>
    </xf>
    <xf numFmtId="0" fontId="24" fillId="0" borderId="0" xfId="8" applyFont="1" applyAlignment="1">
      <alignment horizontal="center" vertical="center" wrapText="1"/>
    </xf>
    <xf numFmtId="0" fontId="24" fillId="0" borderId="34" xfId="8" applyFont="1" applyBorder="1" applyAlignment="1">
      <alignment horizontal="center" vertical="center" wrapText="1"/>
    </xf>
    <xf numFmtId="0" fontId="24" fillId="0" borderId="6" xfId="8" applyFont="1" applyBorder="1" applyAlignment="1">
      <alignment horizontal="center" vertical="center" wrapText="1"/>
    </xf>
    <xf numFmtId="0" fontId="24" fillId="0" borderId="62" xfId="8" applyFont="1" applyBorder="1" applyAlignment="1">
      <alignment horizontal="center" vertical="center" wrapText="1"/>
    </xf>
    <xf numFmtId="0" fontId="24" fillId="0" borderId="36" xfId="8" applyFont="1" applyBorder="1" applyAlignment="1">
      <alignment horizontal="center" vertical="center" wrapText="1"/>
    </xf>
    <xf numFmtId="0" fontId="17" fillId="42" borderId="17" xfId="8" applyFont="1" applyFill="1" applyBorder="1" applyAlignment="1">
      <alignment horizontal="center" vertical="center" wrapText="1"/>
    </xf>
    <xf numFmtId="0" fontId="17" fillId="42" borderId="14" xfId="8" applyFont="1" applyFill="1" applyBorder="1" applyAlignment="1">
      <alignment horizontal="center" vertical="center" wrapText="1"/>
    </xf>
    <xf numFmtId="0" fontId="17" fillId="42" borderId="16" xfId="8" applyFont="1" applyFill="1" applyBorder="1" applyAlignment="1">
      <alignment horizontal="center" vertical="center" wrapText="1"/>
    </xf>
    <xf numFmtId="0" fontId="17" fillId="42" borderId="17" xfId="9" applyFont="1" applyFill="1" applyBorder="1" applyAlignment="1">
      <alignment horizontal="center" wrapText="1"/>
    </xf>
    <xf numFmtId="0" fontId="8" fillId="42" borderId="14" xfId="224" applyFill="1" applyBorder="1" applyAlignment="1">
      <alignment horizontal="center" wrapText="1"/>
    </xf>
    <xf numFmtId="0" fontId="8" fillId="42" borderId="16" xfId="224" applyFill="1" applyBorder="1" applyAlignment="1">
      <alignment horizontal="center" wrapText="1"/>
    </xf>
    <xf numFmtId="0" fontId="17" fillId="35" borderId="13" xfId="9" applyFont="1" applyFill="1" applyBorder="1" applyAlignment="1">
      <alignment horizontal="center"/>
    </xf>
    <xf numFmtId="0" fontId="17" fillId="35" borderId="17" xfId="9" applyFont="1" applyFill="1" applyBorder="1" applyAlignment="1">
      <alignment horizontal="center" wrapText="1"/>
    </xf>
    <xf numFmtId="0" fontId="8" fillId="35" borderId="14" xfId="224" applyFill="1" applyBorder="1" applyAlignment="1">
      <alignment horizontal="center" wrapText="1"/>
    </xf>
    <xf numFmtId="0" fontId="8" fillId="35" borderId="16" xfId="224" applyFill="1" applyBorder="1" applyAlignment="1">
      <alignment horizontal="center" wrapText="1"/>
    </xf>
    <xf numFmtId="0" fontId="8" fillId="35" borderId="15" xfId="224" applyFill="1" applyBorder="1" applyAlignment="1">
      <alignment horizontal="center" wrapText="1"/>
    </xf>
    <xf numFmtId="0" fontId="17" fillId="31" borderId="101" xfId="8" applyFont="1" applyFill="1" applyBorder="1" applyAlignment="1">
      <alignment horizontal="center" vertical="center" wrapText="1"/>
    </xf>
    <xf numFmtId="0" fontId="8" fillId="31" borderId="102" xfId="224" applyFill="1" applyBorder="1" applyAlignment="1">
      <alignment horizontal="center" vertical="center" wrapText="1"/>
    </xf>
    <xf numFmtId="0" fontId="8" fillId="31" borderId="119" xfId="224" applyFill="1" applyBorder="1" applyAlignment="1">
      <alignment horizontal="center" vertical="center" wrapText="1"/>
    </xf>
    <xf numFmtId="0" fontId="17" fillId="35" borderId="114" xfId="8" applyFont="1" applyFill="1" applyBorder="1" applyAlignment="1">
      <alignment horizontal="center" shrinkToFit="1"/>
    </xf>
    <xf numFmtId="0" fontId="8" fillId="35" borderId="117" xfId="224" applyFill="1" applyBorder="1" applyAlignment="1">
      <alignment horizontal="center" shrinkToFit="1"/>
    </xf>
    <xf numFmtId="0" fontId="8" fillId="35" borderId="115" xfId="224" applyFill="1" applyBorder="1" applyAlignment="1">
      <alignment horizontal="center" shrinkToFit="1"/>
    </xf>
    <xf numFmtId="0" fontId="18" fillId="31" borderId="114" xfId="8" applyFont="1" applyFill="1" applyBorder="1" applyAlignment="1">
      <alignment horizontal="center" wrapText="1"/>
    </xf>
    <xf numFmtId="0" fontId="8" fillId="31" borderId="117" xfId="224" applyFill="1" applyBorder="1" applyAlignment="1">
      <alignment horizontal="center" wrapText="1"/>
    </xf>
    <xf numFmtId="0" fontId="8" fillId="31" borderId="115" xfId="224" applyFill="1" applyBorder="1" applyAlignment="1">
      <alignment horizontal="center" wrapText="1"/>
    </xf>
    <xf numFmtId="0" fontId="17" fillId="35" borderId="114" xfId="8" applyFont="1" applyFill="1" applyBorder="1" applyAlignment="1">
      <alignment horizontal="center" wrapText="1"/>
    </xf>
    <xf numFmtId="0" fontId="8" fillId="35" borderId="117" xfId="224" applyFill="1" applyBorder="1" applyAlignment="1">
      <alignment horizontal="center" wrapText="1"/>
    </xf>
    <xf numFmtId="0" fontId="8" fillId="35" borderId="115" xfId="224" applyFill="1" applyBorder="1" applyAlignment="1">
      <alignment horizontal="center" wrapText="1"/>
    </xf>
    <xf numFmtId="0" fontId="18" fillId="31" borderId="114" xfId="224" applyFont="1" applyFill="1" applyBorder="1" applyAlignment="1">
      <alignment horizontal="center" wrapText="1"/>
    </xf>
    <xf numFmtId="0" fontId="18" fillId="31" borderId="117" xfId="224" applyFont="1" applyFill="1" applyBorder="1" applyAlignment="1">
      <alignment horizontal="center" wrapText="1"/>
    </xf>
    <xf numFmtId="0" fontId="18" fillId="31" borderId="115" xfId="224" applyFont="1" applyFill="1" applyBorder="1" applyAlignment="1">
      <alignment horizontal="center" wrapText="1"/>
    </xf>
    <xf numFmtId="14" fontId="18" fillId="31" borderId="3" xfId="9" applyNumberFormat="1" applyFont="1" applyFill="1" applyBorder="1" applyAlignment="1">
      <alignment horizontal="center" vertical="center"/>
    </xf>
    <xf numFmtId="0" fontId="18" fillId="31" borderId="3" xfId="9" applyFont="1" applyFill="1" applyBorder="1" applyAlignment="1">
      <alignment horizontal="center" vertical="center"/>
    </xf>
    <xf numFmtId="0" fontId="18" fillId="31" borderId="29" xfId="9" applyFont="1" applyFill="1" applyBorder="1" applyAlignment="1">
      <alignment horizontal="center" vertical="center"/>
    </xf>
    <xf numFmtId="0" fontId="18" fillId="31" borderId="101" xfId="9" applyFont="1" applyFill="1" applyBorder="1" applyAlignment="1">
      <alignment horizontal="center" vertical="center" wrapText="1"/>
    </xf>
    <xf numFmtId="0" fontId="8" fillId="31" borderId="37" xfId="224" applyFill="1" applyBorder="1" applyAlignment="1">
      <alignment horizontal="center" vertical="center" wrapText="1"/>
    </xf>
    <xf numFmtId="0" fontId="8" fillId="31" borderId="62" xfId="224" applyFill="1" applyBorder="1" applyAlignment="1">
      <alignment horizontal="center" vertical="center" wrapText="1"/>
    </xf>
    <xf numFmtId="0" fontId="8" fillId="31" borderId="36" xfId="224" applyFill="1" applyBorder="1" applyAlignment="1">
      <alignment horizontal="center" vertical="center" wrapText="1"/>
    </xf>
    <xf numFmtId="0" fontId="18" fillId="31" borderId="17" xfId="8" applyFont="1" applyFill="1" applyBorder="1" applyAlignment="1">
      <alignment horizontal="center" shrinkToFit="1"/>
    </xf>
    <xf numFmtId="0" fontId="8" fillId="31" borderId="14" xfId="224" applyFill="1" applyBorder="1" applyAlignment="1">
      <alignment horizontal="center" shrinkToFit="1"/>
    </xf>
    <xf numFmtId="0" fontId="8" fillId="31" borderId="16" xfId="224" applyFill="1" applyBorder="1" applyAlignment="1">
      <alignment horizontal="center" shrinkToFit="1"/>
    </xf>
    <xf numFmtId="176" fontId="18" fillId="31" borderId="101" xfId="9" applyNumberFormat="1" applyFont="1" applyFill="1" applyBorder="1" applyAlignment="1">
      <alignment horizontal="center" vertical="center" wrapText="1"/>
    </xf>
    <xf numFmtId="0" fontId="8" fillId="31" borderId="103" xfId="224" applyFill="1" applyBorder="1" applyAlignment="1">
      <alignment horizontal="center" vertical="center" wrapText="1"/>
    </xf>
    <xf numFmtId="0" fontId="8" fillId="31" borderId="8" xfId="224" applyFill="1" applyBorder="1" applyAlignment="1">
      <alignment horizontal="center" vertical="center" wrapText="1"/>
    </xf>
    <xf numFmtId="0" fontId="20" fillId="31" borderId="37" xfId="8" applyFont="1" applyFill="1" applyBorder="1" applyAlignment="1">
      <alignment horizontal="center" vertical="center" shrinkToFit="1"/>
    </xf>
    <xf numFmtId="0" fontId="23" fillId="31" borderId="62" xfId="224" applyFont="1" applyFill="1" applyBorder="1" applyAlignment="1">
      <alignment horizontal="center" vertical="center" shrinkToFit="1"/>
    </xf>
    <xf numFmtId="0" fontId="23" fillId="31" borderId="36" xfId="224" applyFont="1" applyFill="1" applyBorder="1" applyAlignment="1">
      <alignment horizontal="center" vertical="center" shrinkToFit="1"/>
    </xf>
    <xf numFmtId="0" fontId="17" fillId="35" borderId="23" xfId="8" applyFont="1" applyFill="1" applyBorder="1" applyAlignment="1">
      <alignment horizontal="center" shrinkToFit="1"/>
    </xf>
    <xf numFmtId="0" fontId="8" fillId="35" borderId="21" xfId="224" applyFill="1" applyBorder="1" applyAlignment="1">
      <alignment horizontal="center" shrinkToFit="1"/>
    </xf>
    <xf numFmtId="0" fontId="8" fillId="35" borderId="18" xfId="224" applyFill="1" applyBorder="1" applyAlignment="1">
      <alignment horizontal="center" shrinkToFit="1"/>
    </xf>
    <xf numFmtId="0" fontId="19" fillId="31" borderId="23" xfId="8" applyFont="1" applyFill="1" applyBorder="1" applyAlignment="1">
      <alignment horizontal="center" wrapText="1"/>
    </xf>
    <xf numFmtId="0" fontId="8" fillId="31" borderId="21" xfId="224" applyFill="1" applyBorder="1" applyAlignment="1">
      <alignment horizontal="center" wrapText="1"/>
    </xf>
    <xf numFmtId="0" fontId="19" fillId="31" borderId="21" xfId="8" quotePrefix="1" applyFont="1" applyFill="1" applyBorder="1" applyAlignment="1">
      <alignment horizontal="left" wrapText="1"/>
    </xf>
    <xf numFmtId="0" fontId="23" fillId="31" borderId="21" xfId="224" applyFont="1" applyFill="1" applyBorder="1" applyAlignment="1">
      <alignment horizontal="left" wrapText="1"/>
    </xf>
    <xf numFmtId="0" fontId="23" fillId="31" borderId="18" xfId="224" applyFont="1" applyFill="1" applyBorder="1" applyAlignment="1">
      <alignment horizontal="left" wrapText="1"/>
    </xf>
    <xf numFmtId="0" fontId="24" fillId="31" borderId="4" xfId="8" applyFont="1" applyFill="1" applyBorder="1" applyAlignment="1">
      <alignment horizontal="center" vertical="center" wrapText="1"/>
    </xf>
    <xf numFmtId="0" fontId="22" fillId="31" borderId="5" xfId="224" applyFont="1" applyFill="1" applyBorder="1" applyAlignment="1">
      <alignment horizontal="center" vertical="center" wrapText="1"/>
    </xf>
    <xf numFmtId="0" fontId="22" fillId="31" borderId="35" xfId="224" applyFont="1" applyFill="1" applyBorder="1" applyAlignment="1">
      <alignment horizontal="center" vertical="center" wrapText="1"/>
    </xf>
    <xf numFmtId="0" fontId="22" fillId="31" borderId="9" xfId="224" applyFont="1" applyFill="1" applyBorder="1" applyAlignment="1">
      <alignment horizontal="center" vertical="center" wrapText="1"/>
    </xf>
    <xf numFmtId="0" fontId="22" fillId="31" borderId="0" xfId="224" applyFont="1" applyFill="1" applyAlignment="1">
      <alignment horizontal="center" vertical="center" wrapText="1"/>
    </xf>
    <xf numFmtId="0" fontId="22" fillId="31" borderId="34" xfId="224" applyFont="1" applyFill="1" applyBorder="1" applyAlignment="1">
      <alignment horizontal="center" vertical="center" wrapText="1"/>
    </xf>
    <xf numFmtId="0" fontId="22" fillId="31" borderId="6" xfId="224" applyFont="1" applyFill="1" applyBorder="1" applyAlignment="1">
      <alignment horizontal="center" vertical="center" wrapText="1"/>
    </xf>
    <xf numFmtId="0" fontId="22" fillId="31" borderId="62" xfId="224" applyFont="1" applyFill="1" applyBorder="1" applyAlignment="1">
      <alignment horizontal="center" vertical="center" wrapText="1"/>
    </xf>
    <xf numFmtId="0" fontId="22" fillId="31" borderId="36" xfId="224" applyFont="1" applyFill="1" applyBorder="1" applyAlignment="1">
      <alignment horizontal="center" vertical="center" wrapText="1"/>
    </xf>
    <xf numFmtId="0" fontId="17" fillId="35" borderId="17" xfId="8" applyFont="1" applyFill="1" applyBorder="1" applyAlignment="1">
      <alignment horizontal="center" vertical="center" wrapText="1"/>
    </xf>
    <xf numFmtId="0" fontId="8" fillId="35" borderId="14" xfId="224" applyFill="1" applyBorder="1" applyAlignment="1">
      <alignment horizontal="center" vertical="center" wrapText="1"/>
    </xf>
    <xf numFmtId="0" fontId="8" fillId="35" borderId="16" xfId="224" applyFill="1" applyBorder="1" applyAlignment="1">
      <alignment horizontal="center" vertical="center" wrapText="1"/>
    </xf>
    <xf numFmtId="0" fontId="17" fillId="35" borderId="17" xfId="8" applyFont="1" applyFill="1" applyBorder="1" applyAlignment="1">
      <alignment horizontal="center" shrinkToFit="1"/>
    </xf>
    <xf numFmtId="0" fontId="8" fillId="35" borderId="14" xfId="224" applyFill="1" applyBorder="1" applyAlignment="1">
      <alignment horizontal="center" shrinkToFit="1"/>
    </xf>
    <xf numFmtId="0" fontId="8" fillId="35" borderId="16" xfId="224" applyFill="1" applyBorder="1" applyAlignment="1">
      <alignment horizontal="center" shrinkToFit="1"/>
    </xf>
    <xf numFmtId="0" fontId="18" fillId="31" borderId="17" xfId="8" applyFont="1" applyFill="1" applyBorder="1" applyAlignment="1">
      <alignment horizontal="center" wrapText="1"/>
    </xf>
    <xf numFmtId="0" fontId="8" fillId="31" borderId="14" xfId="224" applyFill="1" applyBorder="1" applyAlignment="1">
      <alignment horizontal="center" wrapText="1"/>
    </xf>
    <xf numFmtId="0" fontId="8" fillId="31" borderId="16" xfId="224" applyFill="1" applyBorder="1" applyAlignment="1">
      <alignment horizontal="center" wrapText="1"/>
    </xf>
    <xf numFmtId="0" fontId="17" fillId="35" borderId="17" xfId="8" applyFont="1" applyFill="1" applyBorder="1" applyAlignment="1">
      <alignment horizontal="center" wrapText="1"/>
    </xf>
    <xf numFmtId="0" fontId="16" fillId="31" borderId="0" xfId="224" applyFont="1" applyFill="1" applyAlignment="1">
      <alignment vertical="center" wrapText="1"/>
    </xf>
    <xf numFmtId="0" fontId="15" fillId="0" borderId="19" xfId="0" applyFont="1" applyBorder="1" applyAlignment="1">
      <alignment horizontal="right" vertical="center" wrapText="1"/>
    </xf>
    <xf numFmtId="0" fontId="15" fillId="0" borderId="115" xfId="0" applyFont="1" applyBorder="1" applyAlignment="1">
      <alignment horizontal="right" vertical="center" wrapText="1"/>
    </xf>
    <xf numFmtId="0" fontId="15" fillId="58" borderId="19" xfId="0" applyFont="1" applyFill="1" applyBorder="1" applyAlignment="1">
      <alignment horizontal="right" vertical="center" wrapText="1"/>
    </xf>
    <xf numFmtId="0" fontId="15" fillId="58" borderId="115" xfId="0" applyFont="1" applyFill="1" applyBorder="1" applyAlignment="1">
      <alignment horizontal="right" vertical="center" wrapText="1"/>
    </xf>
    <xf numFmtId="0" fontId="15" fillId="0" borderId="99" xfId="0" applyFont="1" applyBorder="1" applyAlignment="1">
      <alignment horizontal="right" vertical="center" wrapText="1"/>
    </xf>
    <xf numFmtId="0" fontId="15" fillId="0" borderId="100" xfId="0" applyFont="1" applyBorder="1" applyAlignment="1">
      <alignment horizontal="right" vertical="center" wrapText="1"/>
    </xf>
    <xf numFmtId="0" fontId="104" fillId="0" borderId="30" xfId="0" applyFont="1" applyBorder="1" applyAlignment="1">
      <alignment horizontal="right" vertical="center" wrapText="1"/>
    </xf>
    <xf numFmtId="0" fontId="104" fillId="0" borderId="119" xfId="0" applyFont="1" applyBorder="1" applyAlignment="1">
      <alignment horizontal="right" vertical="center" wrapText="1"/>
    </xf>
    <xf numFmtId="0" fontId="104" fillId="0" borderId="19" xfId="0" applyFont="1" applyBorder="1" applyAlignment="1">
      <alignment horizontal="right" vertical="center" wrapText="1"/>
    </xf>
    <xf numFmtId="0" fontId="104" fillId="0" borderId="115" xfId="0" applyFont="1" applyBorder="1" applyAlignment="1">
      <alignment horizontal="right" vertical="center" wrapText="1"/>
    </xf>
    <xf numFmtId="0" fontId="104" fillId="0" borderId="99" xfId="0" applyFont="1" applyBorder="1" applyAlignment="1">
      <alignment horizontal="right" vertical="center" wrapText="1"/>
    </xf>
    <xf numFmtId="0" fontId="104" fillId="0" borderId="100" xfId="0" applyFont="1" applyBorder="1" applyAlignment="1">
      <alignment horizontal="right" vertical="center" wrapText="1"/>
    </xf>
    <xf numFmtId="0" fontId="17" fillId="35" borderId="17" xfId="9" applyFont="1" applyFill="1" applyBorder="1" applyAlignment="1">
      <alignment horizontal="center"/>
    </xf>
    <xf numFmtId="0" fontId="17" fillId="35" borderId="14" xfId="9" applyFont="1" applyFill="1" applyBorder="1" applyAlignment="1">
      <alignment horizontal="center"/>
    </xf>
    <xf numFmtId="0" fontId="17" fillId="35" borderId="16" xfId="9" applyFont="1" applyFill="1" applyBorder="1" applyAlignment="1">
      <alignment horizontal="center"/>
    </xf>
    <xf numFmtId="0" fontId="17" fillId="35" borderId="14" xfId="9" applyFont="1" applyFill="1" applyBorder="1" applyAlignment="1">
      <alignment horizontal="center" wrapText="1"/>
    </xf>
    <xf numFmtId="0" fontId="17" fillId="35" borderId="16" xfId="9" applyFont="1" applyFill="1" applyBorder="1" applyAlignment="1">
      <alignment horizontal="center" wrapText="1"/>
    </xf>
    <xf numFmtId="0" fontId="17" fillId="35" borderId="15" xfId="9" applyFont="1" applyFill="1" applyBorder="1" applyAlignment="1">
      <alignment horizontal="center" wrapText="1"/>
    </xf>
    <xf numFmtId="0" fontId="17" fillId="31" borderId="102" xfId="8" applyFont="1" applyFill="1" applyBorder="1" applyAlignment="1">
      <alignment horizontal="center" vertical="center" wrapText="1"/>
    </xf>
    <xf numFmtId="0" fontId="17" fillId="31" borderId="119" xfId="8" applyFont="1" applyFill="1" applyBorder="1" applyAlignment="1">
      <alignment horizontal="center" vertical="center" wrapText="1"/>
    </xf>
    <xf numFmtId="0" fontId="17" fillId="35" borderId="117" xfId="8" applyFont="1" applyFill="1" applyBorder="1" applyAlignment="1">
      <alignment horizontal="center" shrinkToFit="1"/>
    </xf>
    <xf numFmtId="0" fontId="17" fillId="35" borderId="115" xfId="8" applyFont="1" applyFill="1" applyBorder="1" applyAlignment="1">
      <alignment horizontal="center" shrinkToFit="1"/>
    </xf>
    <xf numFmtId="0" fontId="18" fillId="31" borderId="117" xfId="8" applyFont="1" applyFill="1" applyBorder="1" applyAlignment="1">
      <alignment horizontal="center" wrapText="1"/>
    </xf>
    <xf numFmtId="0" fontId="18" fillId="31" borderId="115" xfId="8" applyFont="1" applyFill="1" applyBorder="1" applyAlignment="1">
      <alignment horizontal="center" wrapText="1"/>
    </xf>
    <xf numFmtId="0" fontId="17" fillId="35" borderId="117" xfId="8" applyFont="1" applyFill="1" applyBorder="1" applyAlignment="1">
      <alignment horizontal="center" wrapText="1"/>
    </xf>
    <xf numFmtId="0" fontId="17" fillId="35" borderId="115" xfId="8" applyFont="1" applyFill="1" applyBorder="1" applyAlignment="1">
      <alignment horizontal="center" wrapText="1"/>
    </xf>
    <xf numFmtId="14" fontId="18" fillId="31" borderId="101" xfId="9" applyNumberFormat="1" applyFont="1" applyFill="1" applyBorder="1" applyAlignment="1">
      <alignment horizontal="center" vertical="center"/>
    </xf>
    <xf numFmtId="14" fontId="18" fillId="31" borderId="102" xfId="9" applyNumberFormat="1" applyFont="1" applyFill="1" applyBorder="1" applyAlignment="1">
      <alignment horizontal="center" vertical="center"/>
    </xf>
    <xf numFmtId="14" fontId="18" fillId="31" borderId="119" xfId="9" applyNumberFormat="1" applyFont="1" applyFill="1" applyBorder="1" applyAlignment="1">
      <alignment horizontal="center" vertical="center"/>
    </xf>
    <xf numFmtId="14" fontId="18" fillId="31" borderId="37" xfId="9" applyNumberFormat="1" applyFont="1" applyFill="1" applyBorder="1" applyAlignment="1">
      <alignment horizontal="center" vertical="center"/>
    </xf>
    <xf numFmtId="14" fontId="18" fillId="31" borderId="62" xfId="9" applyNumberFormat="1" applyFont="1" applyFill="1" applyBorder="1" applyAlignment="1">
      <alignment horizontal="center" vertical="center"/>
    </xf>
    <xf numFmtId="14" fontId="18" fillId="31" borderId="36" xfId="9" applyNumberFormat="1" applyFont="1" applyFill="1" applyBorder="1" applyAlignment="1">
      <alignment horizontal="center" vertical="center"/>
    </xf>
    <xf numFmtId="0" fontId="18" fillId="31" borderId="102" xfId="9" applyFont="1" applyFill="1" applyBorder="1" applyAlignment="1">
      <alignment horizontal="center" vertical="center" wrapText="1"/>
    </xf>
    <xf numFmtId="0" fontId="18" fillId="31" borderId="119" xfId="9" applyFont="1" applyFill="1" applyBorder="1" applyAlignment="1">
      <alignment horizontal="center" vertical="center" wrapText="1"/>
    </xf>
    <xf numFmtId="0" fontId="18" fillId="31" borderId="37" xfId="9" applyFont="1" applyFill="1" applyBorder="1" applyAlignment="1">
      <alignment horizontal="center" vertical="center" wrapText="1"/>
    </xf>
    <xf numFmtId="0" fontId="18" fillId="31" borderId="62" xfId="9" applyFont="1" applyFill="1" applyBorder="1" applyAlignment="1">
      <alignment horizontal="center" vertical="center" wrapText="1"/>
    </xf>
    <xf numFmtId="0" fontId="18" fillId="31" borderId="36" xfId="9" applyFont="1" applyFill="1" applyBorder="1" applyAlignment="1">
      <alignment horizontal="center" vertical="center" wrapText="1"/>
    </xf>
    <xf numFmtId="0" fontId="24" fillId="31" borderId="5" xfId="8" applyFont="1" applyFill="1" applyBorder="1" applyAlignment="1">
      <alignment horizontal="center" vertical="center" wrapText="1"/>
    </xf>
    <xf numFmtId="0" fontId="24" fillId="31" borderId="35" xfId="8" applyFont="1" applyFill="1" applyBorder="1" applyAlignment="1">
      <alignment horizontal="center" vertical="center" wrapText="1"/>
    </xf>
    <xf numFmtId="0" fontId="24" fillId="31" borderId="9" xfId="8" applyFont="1" applyFill="1" applyBorder="1" applyAlignment="1">
      <alignment horizontal="center" vertical="center" wrapText="1"/>
    </xf>
    <xf numFmtId="0" fontId="24" fillId="31" borderId="0" xfId="8" applyFont="1" applyFill="1" applyAlignment="1">
      <alignment horizontal="center" vertical="center" wrapText="1"/>
    </xf>
    <xf numFmtId="0" fontId="24" fillId="31" borderId="34" xfId="8" applyFont="1" applyFill="1" applyBorder="1" applyAlignment="1">
      <alignment horizontal="center" vertical="center" wrapText="1"/>
    </xf>
    <xf numFmtId="0" fontId="24" fillId="31" borderId="6" xfId="8" applyFont="1" applyFill="1" applyBorder="1" applyAlignment="1">
      <alignment horizontal="center" vertical="center" wrapText="1"/>
    </xf>
    <xf numFmtId="0" fontId="24" fillId="31" borderId="62" xfId="8" applyFont="1" applyFill="1" applyBorder="1" applyAlignment="1">
      <alignment horizontal="center" vertical="center" wrapText="1"/>
    </xf>
    <xf numFmtId="0" fontId="24" fillId="31" borderId="36" xfId="8" applyFont="1" applyFill="1" applyBorder="1" applyAlignment="1">
      <alignment horizontal="center" vertical="center" wrapText="1"/>
    </xf>
    <xf numFmtId="0" fontId="17" fillId="35" borderId="14" xfId="8" applyFont="1" applyFill="1" applyBorder="1" applyAlignment="1">
      <alignment horizontal="center" vertical="center" wrapText="1"/>
    </xf>
    <xf numFmtId="0" fontId="17" fillId="35" borderId="16" xfId="8" applyFont="1" applyFill="1" applyBorder="1" applyAlignment="1">
      <alignment horizontal="center" vertical="center" wrapText="1"/>
    </xf>
    <xf numFmtId="0" fontId="17" fillId="35" borderId="14" xfId="8" applyFont="1" applyFill="1" applyBorder="1" applyAlignment="1">
      <alignment horizontal="center" shrinkToFit="1"/>
    </xf>
    <xf numFmtId="0" fontId="17" fillId="35" borderId="16" xfId="8" applyFont="1" applyFill="1" applyBorder="1" applyAlignment="1">
      <alignment horizontal="center" shrinkToFit="1"/>
    </xf>
    <xf numFmtId="0" fontId="18" fillId="31" borderId="14" xfId="8" applyFont="1" applyFill="1" applyBorder="1" applyAlignment="1">
      <alignment horizontal="center" wrapText="1"/>
    </xf>
    <xf numFmtId="0" fontId="18" fillId="31" borderId="16" xfId="8" applyFont="1" applyFill="1" applyBorder="1" applyAlignment="1">
      <alignment horizontal="center" wrapText="1"/>
    </xf>
    <xf numFmtId="0" fontId="17" fillId="35" borderId="14" xfId="8" applyFont="1" applyFill="1" applyBorder="1" applyAlignment="1">
      <alignment horizontal="center" wrapText="1"/>
    </xf>
    <xf numFmtId="0" fontId="17" fillId="35" borderId="16" xfId="8" applyFont="1" applyFill="1" applyBorder="1" applyAlignment="1">
      <alignment horizontal="center" wrapText="1"/>
    </xf>
    <xf numFmtId="0" fontId="18" fillId="31" borderId="14" xfId="8" applyFont="1" applyFill="1" applyBorder="1" applyAlignment="1">
      <alignment horizontal="center" shrinkToFit="1"/>
    </xf>
    <xf numFmtId="0" fontId="18" fillId="31" borderId="16" xfId="8" applyFont="1" applyFill="1" applyBorder="1" applyAlignment="1">
      <alignment horizontal="center" shrinkToFit="1"/>
    </xf>
    <xf numFmtId="0" fontId="18" fillId="52" borderId="3" xfId="57497" applyFont="1" applyFill="1" applyBorder="1" applyAlignment="1">
      <alignment horizontal="center" vertical="center" wrapText="1"/>
    </xf>
    <xf numFmtId="0" fontId="18" fillId="53" borderId="3" xfId="57497" applyFont="1" applyFill="1" applyBorder="1" applyAlignment="1">
      <alignment horizontal="center" vertical="center" wrapText="1"/>
    </xf>
    <xf numFmtId="0" fontId="18" fillId="53" borderId="114" xfId="57497" applyFont="1" applyFill="1" applyBorder="1" applyAlignment="1">
      <alignment horizontal="center" vertical="center" wrapText="1"/>
    </xf>
    <xf numFmtId="0" fontId="18" fillId="53" borderId="115" xfId="57497" applyFont="1" applyFill="1" applyBorder="1" applyAlignment="1">
      <alignment horizontal="center" vertical="center" wrapText="1"/>
    </xf>
    <xf numFmtId="0" fontId="18" fillId="53" borderId="114" xfId="57497" applyFont="1" applyFill="1" applyBorder="1" applyAlignment="1">
      <alignment horizontal="center" vertical="center"/>
    </xf>
    <xf numFmtId="0" fontId="18" fillId="53" borderId="117" xfId="57497" applyFont="1" applyFill="1" applyBorder="1" applyAlignment="1">
      <alignment horizontal="center" vertical="center"/>
    </xf>
    <xf numFmtId="0" fontId="18" fillId="53" borderId="115" xfId="57497" applyFont="1" applyFill="1" applyBorder="1" applyAlignment="1">
      <alignment horizontal="center" vertical="center"/>
    </xf>
    <xf numFmtId="0" fontId="18" fillId="53" borderId="114" xfId="57497" applyFont="1" applyFill="1" applyBorder="1" applyAlignment="1">
      <alignment vertical="center" wrapText="1"/>
    </xf>
    <xf numFmtId="0" fontId="18" fillId="53" borderId="117" xfId="57497" applyFont="1" applyFill="1" applyBorder="1" applyAlignment="1">
      <alignment vertical="center" wrapText="1"/>
    </xf>
    <xf numFmtId="0" fontId="18" fillId="53" borderId="115" xfId="57497" applyFont="1" applyFill="1" applyBorder="1" applyAlignment="1">
      <alignment vertical="center" wrapText="1"/>
    </xf>
    <xf numFmtId="176" fontId="18" fillId="31" borderId="102" xfId="9" applyNumberFormat="1" applyFont="1" applyFill="1" applyBorder="1" applyAlignment="1">
      <alignment horizontal="center" vertical="center" wrapText="1"/>
    </xf>
    <xf numFmtId="176" fontId="18" fillId="31" borderId="103" xfId="9" applyNumberFormat="1" applyFont="1" applyFill="1" applyBorder="1" applyAlignment="1">
      <alignment horizontal="center" vertical="center" wrapText="1"/>
    </xf>
    <xf numFmtId="176" fontId="18" fillId="31" borderId="37" xfId="9" applyNumberFormat="1" applyFont="1" applyFill="1" applyBorder="1" applyAlignment="1">
      <alignment horizontal="center" vertical="center" wrapText="1"/>
    </xf>
    <xf numFmtId="176" fontId="18" fillId="31" borderId="62" xfId="9" applyNumberFormat="1" applyFont="1" applyFill="1" applyBorder="1" applyAlignment="1">
      <alignment horizontal="center" vertical="center" wrapText="1"/>
    </xf>
    <xf numFmtId="176" fontId="18" fillId="31" borderId="8" xfId="9" applyNumberFormat="1" applyFont="1" applyFill="1" applyBorder="1" applyAlignment="1">
      <alignment horizontal="center" vertical="center" wrapText="1"/>
    </xf>
    <xf numFmtId="0" fontId="20" fillId="31" borderId="62" xfId="8" applyFont="1" applyFill="1" applyBorder="1" applyAlignment="1">
      <alignment horizontal="center" vertical="center" shrinkToFit="1"/>
    </xf>
    <xf numFmtId="0" fontId="20" fillId="31" borderId="36" xfId="8" applyFont="1" applyFill="1" applyBorder="1" applyAlignment="1">
      <alignment horizontal="center" vertical="center" shrinkToFit="1"/>
    </xf>
    <xf numFmtId="0" fontId="17" fillId="35" borderId="21" xfId="8" applyFont="1" applyFill="1" applyBorder="1" applyAlignment="1">
      <alignment horizontal="center" shrinkToFit="1"/>
    </xf>
    <xf numFmtId="0" fontId="17" fillId="35" borderId="18" xfId="8" applyFont="1" applyFill="1" applyBorder="1" applyAlignment="1">
      <alignment horizontal="center" shrinkToFit="1"/>
    </xf>
    <xf numFmtId="0" fontId="19" fillId="31" borderId="21" xfId="8" applyFont="1" applyFill="1" applyBorder="1" applyAlignment="1">
      <alignment horizontal="center" wrapText="1"/>
    </xf>
    <xf numFmtId="0" fontId="19" fillId="31" borderId="18" xfId="8" quotePrefix="1" applyFont="1" applyFill="1" applyBorder="1" applyAlignment="1">
      <alignment horizontal="left" wrapText="1"/>
    </xf>
    <xf numFmtId="0" fontId="99" fillId="40" borderId="3" xfId="57487" applyFont="1" applyFill="1" applyBorder="1" applyAlignment="1">
      <alignment vertical="center" wrapText="1"/>
    </xf>
    <xf numFmtId="0" fontId="98" fillId="40" borderId="114" xfId="57497" applyFont="1" applyFill="1" applyBorder="1" applyAlignment="1">
      <alignment vertical="center"/>
    </xf>
    <xf numFmtId="0" fontId="98" fillId="40" borderId="117" xfId="57497" applyFont="1" applyFill="1" applyBorder="1" applyAlignment="1">
      <alignment vertical="center"/>
    </xf>
    <xf numFmtId="0" fontId="98" fillId="40" borderId="115" xfId="57497" applyFont="1" applyFill="1" applyBorder="1" applyAlignment="1">
      <alignment vertical="center"/>
    </xf>
    <xf numFmtId="0" fontId="98" fillId="40" borderId="3" xfId="57497" applyFont="1" applyFill="1" applyBorder="1" applyAlignment="1">
      <alignment vertical="center"/>
    </xf>
    <xf numFmtId="0" fontId="99" fillId="40" borderId="114" xfId="57487" applyFont="1" applyFill="1" applyBorder="1" applyAlignment="1">
      <alignment horizontal="left" vertical="center" wrapText="1"/>
    </xf>
    <xf numFmtId="0" fontId="99" fillId="40" borderId="117" xfId="57487" applyFont="1" applyFill="1" applyBorder="1" applyAlignment="1">
      <alignment horizontal="left" vertical="center" wrapText="1"/>
    </xf>
    <xf numFmtId="0" fontId="99" fillId="40" borderId="115" xfId="57487" applyFont="1" applyFill="1" applyBorder="1" applyAlignment="1">
      <alignment horizontal="left" vertical="center" wrapText="1"/>
    </xf>
    <xf numFmtId="0" fontId="99" fillId="40" borderId="3" xfId="57487" applyFont="1" applyFill="1" applyBorder="1" applyAlignment="1">
      <alignment horizontal="center" vertical="center" wrapText="1"/>
    </xf>
    <xf numFmtId="0" fontId="100" fillId="40" borderId="3" xfId="57487" applyFont="1" applyFill="1" applyBorder="1" applyAlignment="1">
      <alignment vertical="center" wrapText="1"/>
    </xf>
    <xf numFmtId="0" fontId="99" fillId="54" borderId="114" xfId="57487" applyFont="1" applyFill="1" applyBorder="1" applyAlignment="1">
      <alignment horizontal="left" vertical="center" wrapText="1"/>
    </xf>
    <xf numFmtId="0" fontId="99" fillId="54" borderId="117" xfId="57487" applyFont="1" applyFill="1" applyBorder="1" applyAlignment="1">
      <alignment horizontal="left" vertical="center" wrapText="1"/>
    </xf>
    <xf numFmtId="0" fontId="99" fillId="54" borderId="115" xfId="57487" applyFont="1" applyFill="1" applyBorder="1" applyAlignment="1">
      <alignment horizontal="left" vertical="center" wrapText="1"/>
    </xf>
    <xf numFmtId="0" fontId="99" fillId="55" borderId="3" xfId="57487" applyFont="1" applyFill="1" applyBorder="1" applyAlignment="1">
      <alignment vertical="center" wrapText="1"/>
    </xf>
    <xf numFmtId="20" fontId="99" fillId="40" borderId="3" xfId="57487" quotePrefix="1" applyNumberFormat="1" applyFont="1" applyFill="1" applyBorder="1" applyAlignment="1">
      <alignment vertical="center" wrapText="1"/>
    </xf>
    <xf numFmtId="0" fontId="99" fillId="40" borderId="114" xfId="57487" applyFont="1" applyFill="1" applyBorder="1" applyAlignment="1">
      <alignment vertical="center" wrapText="1"/>
    </xf>
    <xf numFmtId="0" fontId="99" fillId="40" borderId="117" xfId="57487" applyFont="1" applyFill="1" applyBorder="1" applyAlignment="1">
      <alignment vertical="center" wrapText="1"/>
    </xf>
    <xf numFmtId="0" fontId="99" fillId="40" borderId="115" xfId="57487" applyFont="1" applyFill="1" applyBorder="1" applyAlignment="1">
      <alignment vertical="center" wrapText="1"/>
    </xf>
    <xf numFmtId="0" fontId="99" fillId="0" borderId="114" xfId="57487" applyFont="1" applyFill="1" applyBorder="1" applyAlignment="1">
      <alignment horizontal="left" vertical="center" wrapText="1"/>
    </xf>
    <xf numFmtId="0" fontId="99" fillId="0" borderId="117" xfId="57487" applyFont="1" applyFill="1" applyBorder="1" applyAlignment="1">
      <alignment horizontal="left" vertical="center" wrapText="1"/>
    </xf>
    <xf numFmtId="0" fontId="99" fillId="0" borderId="115" xfId="57487" applyFont="1" applyFill="1" applyBorder="1" applyAlignment="1">
      <alignment horizontal="left" vertical="center" wrapText="1"/>
    </xf>
    <xf numFmtId="20" fontId="99" fillId="40" borderId="3" xfId="57487" applyNumberFormat="1" applyFont="1" applyFill="1" applyBorder="1" applyAlignment="1">
      <alignment vertical="center" wrapText="1"/>
    </xf>
    <xf numFmtId="0" fontId="99" fillId="40" borderId="3" xfId="57487" applyFont="1" applyFill="1" applyBorder="1" applyAlignment="1">
      <alignment horizontal="left" vertical="center" wrapText="1"/>
    </xf>
    <xf numFmtId="0" fontId="107" fillId="40" borderId="114" xfId="57487" applyFont="1" applyFill="1" applyBorder="1" applyAlignment="1">
      <alignment horizontal="left" vertical="center" wrapText="1"/>
    </xf>
    <xf numFmtId="0" fontId="107" fillId="40" borderId="117" xfId="57487" applyFont="1" applyFill="1" applyBorder="1" applyAlignment="1">
      <alignment horizontal="left" vertical="center" wrapText="1"/>
    </xf>
    <xf numFmtId="0" fontId="107" fillId="40" borderId="115" xfId="57487" applyFont="1" applyFill="1" applyBorder="1" applyAlignment="1">
      <alignment horizontal="left" vertical="center" wrapText="1"/>
    </xf>
    <xf numFmtId="0" fontId="18" fillId="47" borderId="0" xfId="0" applyFont="1" applyFill="1" applyAlignment="1">
      <alignment horizontal="center" vertical="center"/>
    </xf>
    <xf numFmtId="0" fontId="17" fillId="43" borderId="17" xfId="8" applyFont="1" applyFill="1" applyBorder="1" applyAlignment="1">
      <alignment horizontal="center" wrapText="1"/>
    </xf>
    <xf numFmtId="0" fontId="17" fillId="43" borderId="14" xfId="8" applyFont="1" applyFill="1" applyBorder="1" applyAlignment="1">
      <alignment horizontal="center" wrapText="1"/>
    </xf>
    <xf numFmtId="0" fontId="17" fillId="43" borderId="16" xfId="8" applyFont="1" applyFill="1" applyBorder="1" applyAlignment="1">
      <alignment horizontal="center" wrapText="1"/>
    </xf>
    <xf numFmtId="0" fontId="17" fillId="43" borderId="17" xfId="9" applyFont="1" applyFill="1" applyBorder="1" applyAlignment="1">
      <alignment horizontal="center" wrapText="1"/>
    </xf>
    <xf numFmtId="0" fontId="8" fillId="43" borderId="14" xfId="224" applyFill="1" applyBorder="1" applyAlignment="1">
      <alignment horizontal="center" wrapText="1"/>
    </xf>
    <xf numFmtId="0" fontId="8" fillId="43" borderId="16" xfId="224" applyFill="1" applyBorder="1" applyAlignment="1">
      <alignment horizontal="center" wrapText="1"/>
    </xf>
    <xf numFmtId="0" fontId="17" fillId="43" borderId="17" xfId="9" applyFont="1" applyFill="1" applyBorder="1" applyAlignment="1">
      <alignment horizontal="center"/>
    </xf>
    <xf numFmtId="0" fontId="8" fillId="43" borderId="14" xfId="224" applyFill="1" applyBorder="1" applyAlignment="1">
      <alignment horizontal="center"/>
    </xf>
    <xf numFmtId="0" fontId="8" fillId="43" borderId="16" xfId="224" applyFill="1" applyBorder="1" applyAlignment="1">
      <alignment horizontal="center"/>
    </xf>
    <xf numFmtId="0" fontId="8" fillId="43" borderId="15" xfId="224" applyFill="1" applyBorder="1" applyAlignment="1">
      <alignment horizontal="center"/>
    </xf>
    <xf numFmtId="0" fontId="17" fillId="43" borderId="114" xfId="8" applyFont="1" applyFill="1" applyBorder="1" applyAlignment="1">
      <alignment horizontal="center" wrapText="1"/>
    </xf>
    <xf numFmtId="0" fontId="17" fillId="43" borderId="117" xfId="8" applyFont="1" applyFill="1" applyBorder="1" applyAlignment="1">
      <alignment horizontal="center" wrapText="1"/>
    </xf>
    <xf numFmtId="0" fontId="17" fillId="43" borderId="115" xfId="8" applyFont="1" applyFill="1" applyBorder="1" applyAlignment="1">
      <alignment horizontal="center" wrapText="1"/>
    </xf>
    <xf numFmtId="0" fontId="17" fillId="43" borderId="17" xfId="8" applyFont="1" applyFill="1" applyBorder="1" applyAlignment="1">
      <alignment horizontal="center" vertical="center" wrapText="1"/>
    </xf>
    <xf numFmtId="0" fontId="17" fillId="43" borderId="14" xfId="8" applyFont="1" applyFill="1" applyBorder="1" applyAlignment="1">
      <alignment horizontal="center" vertical="center" wrapText="1"/>
    </xf>
    <xf numFmtId="0" fontId="17" fillId="43" borderId="16" xfId="8" applyFont="1" applyFill="1" applyBorder="1" applyAlignment="1">
      <alignment horizontal="center" vertical="center" wrapText="1"/>
    </xf>
    <xf numFmtId="0" fontId="17" fillId="43" borderId="23" xfId="8" applyFont="1" applyFill="1" applyBorder="1" applyAlignment="1">
      <alignment horizontal="center" wrapText="1"/>
    </xf>
    <xf numFmtId="0" fontId="17" fillId="43" borderId="21" xfId="8" applyFont="1" applyFill="1" applyBorder="1" applyAlignment="1">
      <alignment horizontal="center" wrapText="1"/>
    </xf>
    <xf numFmtId="0" fontId="17" fillId="43" borderId="18" xfId="8" applyFont="1" applyFill="1" applyBorder="1" applyAlignment="1">
      <alignment horizontal="center" wrapText="1"/>
    </xf>
  </cellXfs>
  <cellStyles count="57498">
    <cellStyle name="0301" xfId="1" xr:uid="{00000000-0005-0000-0000-000000000000}"/>
    <cellStyle name="0_x0014_標準_F_02?P_Dd080301" xfId="2" xr:uid="{00000000-0005-0000-0000-000001000000}"/>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2 2" xfId="14" xr:uid="{00000000-0005-0000-0000-000007000000}"/>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3 2" xfId="17" xr:uid="{00000000-0005-0000-0000-00000C000000}"/>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4 2" xfId="20" xr:uid="{00000000-0005-0000-0000-000011000000}"/>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6 2" xfId="26" xr:uid="{00000000-0005-0000-0000-00001A000000}"/>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40% - アクセント 1 2" xfId="29" xr:uid="{00000000-0005-0000-0000-00001F000000}"/>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3 2" xfId="35" xr:uid="{00000000-0005-0000-0000-000028000000}"/>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4 2" xfId="38" xr:uid="{00000000-0005-0000-0000-00002D000000}"/>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5 2" xfId="41" xr:uid="{00000000-0005-0000-0000-000032000000}"/>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6 2" xfId="44" xr:uid="{00000000-0005-0000-0000-000037000000}"/>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60% - アクセント 1 2" xfId="47" xr:uid="{00000000-0005-0000-0000-00003C000000}"/>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2 2" xfId="50" xr:uid="{00000000-0005-0000-0000-000041000000}"/>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3 2" xfId="53" xr:uid="{00000000-0005-0000-0000-000046000000}"/>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4 2" xfId="56" xr:uid="{00000000-0005-0000-0000-00004B000000}"/>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5 2" xfId="59" xr:uid="{00000000-0005-0000-0000-000050000000}"/>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6 2" xfId="62" xr:uid="{00000000-0005-0000-0000-000055000000}"/>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u" xfId="71" xr:uid="{00000000-0005-0000-0000-000060010000}"/>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2 2" xfId="75" xr:uid="{00000000-0005-0000-0000-00006D010000}"/>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4 2" xfId="81" xr:uid="{00000000-0005-0000-0000-00007E010000}"/>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6 2" xfId="87" xr:uid="{00000000-0005-0000-0000-000087010000}"/>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タイトル 2" xfId="90" xr:uid="{00000000-0005-0000-0000-00008C010000}"/>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どちらでもない 2" xfId="96" xr:uid="{00000000-0005-0000-0000-000095010000}"/>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メモ 2" xfId="99" xr:uid="{00000000-0005-0000-0000-0000A4010000}"/>
    <cellStyle name="メモ 2 2" xfId="6542" xr:uid="{00000000-0005-0000-0000-0000A5010000}"/>
    <cellStyle name="メモ 3" xfId="100" xr:uid="{00000000-0005-0000-0000-0000A6010000}"/>
    <cellStyle name="メモ 3 2" xfId="6543" xr:uid="{00000000-0005-0000-0000-0000A7010000}"/>
    <cellStyle name="メモ 4" xfId="101" xr:uid="{00000000-0005-0000-0000-0000A8010000}"/>
    <cellStyle name="メモ 4 2" xfId="6544" xr:uid="{00000000-0005-0000-0000-0000A9010000}"/>
    <cellStyle name="メモ 5" xfId="173" xr:uid="{00000000-0005-0000-0000-0000AA010000}"/>
    <cellStyle name="メモ 6" xfId="394" xr:uid="{00000000-0005-0000-0000-0000AB010000}"/>
    <cellStyle name="メモ 7" xfId="57491" xr:uid="{234EA71C-6C39-42DE-8086-4AA93C5895DB}"/>
    <cellStyle name="リンク セル 2" xfId="102" xr:uid="{00000000-0005-0000-0000-0000AC010000}"/>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2" xfId="106" xr:uid="{00000000-0005-0000-0000-000004020000}"/>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計算 2" xfId="109" xr:uid="{00000000-0005-0000-0000-000009020000}"/>
    <cellStyle name="計算 3" xfId="110" xr:uid="{00000000-0005-0000-0000-00000A020000}"/>
    <cellStyle name="計算 4" xfId="111" xr:uid="{00000000-0005-0000-0000-00000B020000}"/>
    <cellStyle name="計算 5" xfId="176" xr:uid="{00000000-0005-0000-0000-00000C020000}"/>
    <cellStyle name="計算 6" xfId="397" xr:uid="{00000000-0005-0000-0000-00000D020000}"/>
    <cellStyle name="計算 7" xfId="57492" xr:uid="{D2377C32-5D6B-46A9-98B4-02F65621FC25}"/>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見出し 1 2" xfId="115" xr:uid="{00000000-0005-0000-0000-00001D020000}"/>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2 2" xfId="118" xr:uid="{00000000-0005-0000-0000-000022020000}"/>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4 2" xfId="124" xr:uid="{00000000-0005-0000-0000-00001F050000}"/>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2" xfId="127" xr:uid="{00000000-0005-0000-0000-000028050000}"/>
    <cellStyle name="集計 3" xfId="128" xr:uid="{00000000-0005-0000-0000-000029050000}"/>
    <cellStyle name="集計 4" xfId="129" xr:uid="{00000000-0005-0000-0000-00002A050000}"/>
    <cellStyle name="集計 5" xfId="181" xr:uid="{00000000-0005-0000-0000-00002B050000}"/>
    <cellStyle name="集計 6" xfId="402" xr:uid="{00000000-0005-0000-0000-00002C050000}"/>
    <cellStyle name="集計 7" xfId="57493" xr:uid="{ECCCC38D-2A8E-486F-AC5A-60DD7BA094B1}"/>
    <cellStyle name="出力 2" xfId="130" xr:uid="{00000000-0005-0000-0000-00002D050000}"/>
    <cellStyle name="出力 3" xfId="131" xr:uid="{00000000-0005-0000-0000-00002E050000}"/>
    <cellStyle name="出力 4" xfId="132" xr:uid="{00000000-0005-0000-0000-00002F050000}"/>
    <cellStyle name="出力 5" xfId="182" xr:uid="{00000000-0005-0000-0000-000030050000}"/>
    <cellStyle name="出力 6" xfId="403" xr:uid="{00000000-0005-0000-0000-000031050000}"/>
    <cellStyle name="出力 7" xfId="57494" xr:uid="{E00B5E3A-54DC-4E0F-BE14-93186A8880A5}"/>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入力 2" xfId="136" xr:uid="{00000000-0005-0000-0000-000036050000}"/>
    <cellStyle name="入力 3" xfId="137" xr:uid="{00000000-0005-0000-0000-000037050000}"/>
    <cellStyle name="入力 4" xfId="138" xr:uid="{00000000-0005-0000-0000-000038050000}"/>
    <cellStyle name="入力 5" xfId="183" xr:uid="{00000000-0005-0000-0000-000039050000}"/>
    <cellStyle name="入力 6" xfId="404" xr:uid="{00000000-0005-0000-0000-00003A050000}"/>
    <cellStyle name="入力 7" xfId="57495" xr:uid="{3691F631-AB06-481D-8E5A-FCFF2A58ED6B}"/>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2" xfId="255" xr:uid="{00000000-0005-0000-0000-000047050000}"/>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4" xfId="8871" xr:uid="{00000000-0005-0000-0000-0000FE050000}"/>
    <cellStyle name="標準 10 3 4 2" xfId="8872" xr:uid="{00000000-0005-0000-0000-0000FF050000}"/>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4" xfId="8887" xr:uid="{00000000-0005-0000-0000-000072060000}"/>
    <cellStyle name="標準 10 5 4 2" xfId="8888" xr:uid="{00000000-0005-0000-0000-000073060000}"/>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2" xfId="488" xr:uid="{00000000-0005-0000-0000-0000CF060000}"/>
    <cellStyle name="標準 11 2 2 10" xfId="57446" xr:uid="{00000000-0005-0000-0000-0000D0060000}"/>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3" xfId="5945" xr:uid="{00000000-0005-0000-0000-00006C080000}"/>
    <cellStyle name="標準 12 4 3 10" xfId="57459" xr:uid="{00000000-0005-0000-0000-00006D080000}"/>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2" xfId="1419" xr:uid="{00000000-0005-0000-0000-0000BB0F0000}"/>
    <cellStyle name="標準 2 3 2 2 2 2 2 10" xfId="57389" xr:uid="{00000000-0005-0000-0000-0000BC0F0000}"/>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2" xfId="1077" xr:uid="{00000000-0005-0000-0000-0000EF120000}"/>
    <cellStyle name="標準 2 3 2 3 2 2 10" xfId="57098" xr:uid="{00000000-0005-0000-0000-0000F0120000}"/>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2" xfId="2055" xr:uid="{00000000-0005-0000-0000-00007F130000}"/>
    <cellStyle name="標準 2 3 2 3 3 2 10" xfId="57185" xr:uid="{00000000-0005-0000-0000-000080130000}"/>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2" xfId="1359" xr:uid="{00000000-0005-0000-0000-0000F7140000}"/>
    <cellStyle name="標準 2 3 2 4 2 2 10" xfId="57329" xr:uid="{00000000-0005-0000-0000-0000F8140000}"/>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3" xfId="962" xr:uid="{00000000-0005-0000-0000-000067150000}"/>
    <cellStyle name="標準 2 3 2 4 3 10" xfId="56840" xr:uid="{00000000-0005-0000-0000-000068150000}"/>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2" xfId="2674" xr:uid="{00000000-0005-0000-0000-00006D160000}"/>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3" xfId="942" xr:uid="{00000000-0005-0000-0000-0000B0160000}"/>
    <cellStyle name="標準 2 3 2 5 3 10" xfId="57009" xr:uid="{00000000-0005-0000-0000-0000B1160000}"/>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2" xfId="1339" xr:uid="{00000000-0005-0000-0000-00007D170000}"/>
    <cellStyle name="標準 2 3 2 6 2 10" xfId="57309" xr:uid="{00000000-0005-0000-0000-00007E170000}"/>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2" xfId="1057" xr:uid="{00000000-0005-0000-0000-0000DF170000}"/>
    <cellStyle name="標準 2 3 2 7 2 10" xfId="57078" xr:uid="{00000000-0005-0000-0000-0000E0170000}"/>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2" xfId="1030" xr:uid="{00000000-0005-0000-0000-00003A1B0000}"/>
    <cellStyle name="標準 2 4 10 2 10" xfId="15368" xr:uid="{00000000-0005-0000-0000-00003B1B0000}"/>
    <cellStyle name="標準 2 4 10 2 11" xfId="57057" xr:uid="{00000000-0005-0000-0000-00003C1B0000}"/>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2" xfId="1039" xr:uid="{00000000-0005-0000-0000-0000CE1B0000}"/>
    <cellStyle name="標準 2 4 11 2 10" xfId="57060" xr:uid="{00000000-0005-0000-0000-0000CF1B0000}"/>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2" xfId="1413" xr:uid="{00000000-0005-0000-0000-00008C1F0000}"/>
    <cellStyle name="標準 2 4 2 2 2 2 2 2 10" xfId="57383" xr:uid="{00000000-0005-0000-0000-00008D1F0000}"/>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3" xfId="1016" xr:uid="{00000000-0005-0000-0000-0000E81F0000}"/>
    <cellStyle name="標準 2 4 2 2 2 2 3 10" xfId="57043" xr:uid="{00000000-0005-0000-0000-0000E91F0000}"/>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2" xfId="1091" xr:uid="{00000000-0005-0000-0000-0000B6200000}"/>
    <cellStyle name="標準 2 4 2 2 2 3 2 10" xfId="57112" xr:uid="{00000000-0005-0000-0000-0000B7200000}"/>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0" xfId="35434" xr:uid="{00000000-0005-0000-0000-00004D220000}"/>
    <cellStyle name="標準 2 4 2 2 21" xfId="14103" xr:uid="{00000000-0005-0000-0000-00004E220000}"/>
    <cellStyle name="標準 2 4 2 2 22" xfId="56227" xr:uid="{00000000-0005-0000-0000-00004F220000}"/>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2" xfId="1071" xr:uid="{00000000-0005-0000-0000-00007D220000}"/>
    <cellStyle name="標準 2 4 2 2 3 2 2 10" xfId="57092" xr:uid="{00000000-0005-0000-0000-00007E220000}"/>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2" xfId="2049" xr:uid="{00000000-0005-0000-0000-00000D230000}"/>
    <cellStyle name="標準 2 4 2 2 3 3 2 10" xfId="57179" xr:uid="{00000000-0005-0000-0000-00000E230000}"/>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2" xfId="1353" xr:uid="{00000000-0005-0000-0000-000056240000}"/>
    <cellStyle name="標準 2 4 2 2 4 2 2 10" xfId="57323" xr:uid="{00000000-0005-0000-0000-000057240000}"/>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3" xfId="956" xr:uid="{00000000-0005-0000-0000-0000C4240000}"/>
    <cellStyle name="標準 2 4 2 2 4 3 10" xfId="56834" xr:uid="{00000000-0005-0000-0000-0000C5240000}"/>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2" xfId="1051" xr:uid="{00000000-0005-0000-0000-000093250000}"/>
    <cellStyle name="標準 2 4 2 2 5 2 10" xfId="57072" xr:uid="{00000000-0005-0000-0000-000094250000}"/>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2" xfId="2014" xr:uid="{00000000-0005-0000-0000-000023260000}"/>
    <cellStyle name="標準 2 4 2 2 6 2 10" xfId="57144" xr:uid="{00000000-0005-0000-0000-000024260000}"/>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2" xfId="1404" xr:uid="{00000000-0005-0000-0000-0000B4270000}"/>
    <cellStyle name="標準 2 4 2 3 2 2 2 10" xfId="57374" xr:uid="{00000000-0005-0000-0000-0000B5270000}"/>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3" xfId="1007" xr:uid="{00000000-0005-0000-0000-000010280000}"/>
    <cellStyle name="標準 2 4 2 3 2 3 10" xfId="57034" xr:uid="{00000000-0005-0000-0000-000011280000}"/>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2" xfId="1082" xr:uid="{00000000-0005-0000-0000-0000DE280000}"/>
    <cellStyle name="標準 2 4 2 3 3 2 10" xfId="57103" xr:uid="{00000000-0005-0000-0000-0000DF280000}"/>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2" xfId="1062" xr:uid="{00000000-0005-0000-0000-0000D22A0000}"/>
    <cellStyle name="標準 2 4 2 4 2 2 10" xfId="57083" xr:uid="{00000000-0005-0000-0000-0000D32A0000}"/>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3" xfId="1180" xr:uid="{00000000-0005-0000-0000-00005C2B0000}"/>
    <cellStyle name="標準 2 4 2 4 3 10" xfId="14489" xr:uid="{00000000-0005-0000-0000-00005D2B0000}"/>
    <cellStyle name="標準 2 4 2 4 3 11" xfId="56771" xr:uid="{00000000-0005-0000-0000-00005E2B0000}"/>
    <cellStyle name="標準 2 4 2 4 3 2" xfId="2040" xr:uid="{00000000-0005-0000-0000-00005F2B0000}"/>
    <cellStyle name="標準 2 4 2 4 3 2 10" xfId="57170" xr:uid="{00000000-0005-0000-0000-0000602B0000}"/>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2" xfId="1344" xr:uid="{00000000-0005-0000-0000-0000CA2C0000}"/>
    <cellStyle name="標準 2 4 2 5 2 2 10" xfId="57314" xr:uid="{00000000-0005-0000-0000-0000CB2C0000}"/>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3" xfId="947" xr:uid="{00000000-0005-0000-0000-0000382D0000}"/>
    <cellStyle name="標準 2 4 2 5 3 10" xfId="56825" xr:uid="{00000000-0005-0000-0000-0000392D0000}"/>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2" xfId="2668" xr:uid="{00000000-0005-0000-0000-00001F2E0000}"/>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3" xfId="1424" xr:uid="{00000000-0005-0000-0000-0000622E0000}"/>
    <cellStyle name="標準 2 4 2 6 3 10" xfId="57394" xr:uid="{00000000-0005-0000-0000-0000632E0000}"/>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2" xfId="1042" xr:uid="{00000000-0005-0000-0000-0000172F0000}"/>
    <cellStyle name="標準 2 4 2 7 2 10" xfId="57063" xr:uid="{00000000-0005-0000-0000-0000182F0000}"/>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2" xfId="1104" xr:uid="{00000000-0005-0000-0000-0000A82F0000}"/>
    <cellStyle name="標準 2 4 2 8 2 10" xfId="57125" xr:uid="{00000000-0005-0000-0000-0000A92F0000}"/>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2" xfId="1416" xr:uid="{00000000-0005-0000-0000-0000AE310000}"/>
    <cellStyle name="標準 2 4 3 2 2 2 2 10" xfId="57386" xr:uid="{00000000-0005-0000-0000-0000AF310000}"/>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3" xfId="1019" xr:uid="{00000000-0005-0000-0000-00000C320000}"/>
    <cellStyle name="標準 2 4 3 2 2 3 10" xfId="57046" xr:uid="{00000000-0005-0000-0000-00000D320000}"/>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2" xfId="1094" xr:uid="{00000000-0005-0000-0000-0000DE320000}"/>
    <cellStyle name="標準 2 4 3 2 3 2 10" xfId="57115" xr:uid="{00000000-0005-0000-0000-0000DF320000}"/>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2" xfId="1074" xr:uid="{00000000-0005-0000-0000-0000AC340000}"/>
    <cellStyle name="標準 2 4 3 3 2 2 10" xfId="57095" xr:uid="{00000000-0005-0000-0000-0000AD340000}"/>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3" xfId="1192" xr:uid="{00000000-0005-0000-0000-000036350000}"/>
    <cellStyle name="標準 2 4 3 3 3 10" xfId="14501" xr:uid="{00000000-0005-0000-0000-000037350000}"/>
    <cellStyle name="標準 2 4 3 3 3 11" xfId="56783" xr:uid="{00000000-0005-0000-0000-000038350000}"/>
    <cellStyle name="標準 2 4 3 3 3 2" xfId="2052" xr:uid="{00000000-0005-0000-0000-000039350000}"/>
    <cellStyle name="標準 2 4 3 3 3 2 10" xfId="57182" xr:uid="{00000000-0005-0000-0000-00003A350000}"/>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2" xfId="1356" xr:uid="{00000000-0005-0000-0000-000086360000}"/>
    <cellStyle name="標準 2 4 3 4 2 2 10" xfId="57326" xr:uid="{00000000-0005-0000-0000-000087360000}"/>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3" xfId="959" xr:uid="{00000000-0005-0000-0000-0000F6360000}"/>
    <cellStyle name="標準 2 4 3 4 3 10" xfId="56837" xr:uid="{00000000-0005-0000-0000-0000F7360000}"/>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2" xfId="2671" xr:uid="{00000000-0005-0000-0000-0000E1370000}"/>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3" xfId="1427" xr:uid="{00000000-0005-0000-0000-000024380000}"/>
    <cellStyle name="標準 2 4 3 5 3 10" xfId="57397" xr:uid="{00000000-0005-0000-0000-000025380000}"/>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2" xfId="1054" xr:uid="{00000000-0005-0000-0000-0000D7380000}"/>
    <cellStyle name="標準 2 4 3 6 2 10" xfId="57075" xr:uid="{00000000-0005-0000-0000-0000D8380000}"/>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2" xfId="1107" xr:uid="{00000000-0005-0000-0000-000068390000}"/>
    <cellStyle name="標準 2 4 3 7 2 10" xfId="57128" xr:uid="{00000000-0005-0000-0000-000069390000}"/>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2" xfId="1410" xr:uid="{00000000-0005-0000-0000-0000143B0000}"/>
    <cellStyle name="標準 2 4 4 2 2 2 2 10" xfId="57380" xr:uid="{00000000-0005-0000-0000-0000153B0000}"/>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3" xfId="1013" xr:uid="{00000000-0005-0000-0000-0000703B0000}"/>
    <cellStyle name="標準 2 4 4 2 2 3 10" xfId="57040" xr:uid="{00000000-0005-0000-0000-0000713B0000}"/>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2" xfId="1088" xr:uid="{00000000-0005-0000-0000-00003E3C0000}"/>
    <cellStyle name="標準 2 4 4 2 3 2 10" xfId="57109" xr:uid="{00000000-0005-0000-0000-00003F3C0000}"/>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0" xfId="35431" xr:uid="{00000000-0005-0000-0000-0000D53D0000}"/>
    <cellStyle name="標準 2 4 4 21" xfId="14100" xr:uid="{00000000-0005-0000-0000-0000D63D0000}"/>
    <cellStyle name="標準 2 4 4 22" xfId="56224" xr:uid="{00000000-0005-0000-0000-0000D73D0000}"/>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2" xfId="1068" xr:uid="{00000000-0005-0000-0000-0000093E0000}"/>
    <cellStyle name="標準 2 4 4 3 2 2 10" xfId="57089" xr:uid="{00000000-0005-0000-0000-00000A3E0000}"/>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3" xfId="1186" xr:uid="{00000000-0005-0000-0000-0000933E0000}"/>
    <cellStyle name="標準 2 4 4 3 3 10" xfId="14495" xr:uid="{00000000-0005-0000-0000-0000943E0000}"/>
    <cellStyle name="標準 2 4 4 3 3 11" xfId="56777" xr:uid="{00000000-0005-0000-0000-0000953E0000}"/>
    <cellStyle name="標準 2 4 4 3 3 2" xfId="2046" xr:uid="{00000000-0005-0000-0000-0000963E0000}"/>
    <cellStyle name="標準 2 4 4 3 3 2 10" xfId="57176" xr:uid="{00000000-0005-0000-0000-0000973E0000}"/>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2" xfId="1350" xr:uid="{00000000-0005-0000-0000-0000E33F0000}"/>
    <cellStyle name="標準 2 4 4 4 2 2 10" xfId="57320" xr:uid="{00000000-0005-0000-0000-0000E43F0000}"/>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3" xfId="953" xr:uid="{00000000-0005-0000-0000-000053400000}"/>
    <cellStyle name="標準 2 4 4 4 3 10" xfId="56831" xr:uid="{00000000-0005-0000-0000-000054400000}"/>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2" xfId="1048" xr:uid="{00000000-0005-0000-0000-000024410000}"/>
    <cellStyle name="標準 2 4 4 5 2 10" xfId="57069" xr:uid="{00000000-0005-0000-0000-000025410000}"/>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2" xfId="2011" xr:uid="{00000000-0005-0000-0000-0000B3410000}"/>
    <cellStyle name="標準 2 4 4 6 2 10" xfId="57141" xr:uid="{00000000-0005-0000-0000-0000B4410000}"/>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2" xfId="1407" xr:uid="{00000000-0005-0000-0000-000092430000}"/>
    <cellStyle name="標準 2 4 5 2 2 2 2 10" xfId="57377" xr:uid="{00000000-0005-0000-0000-000093430000}"/>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3" xfId="1010" xr:uid="{00000000-0005-0000-0000-0000EE430000}"/>
    <cellStyle name="標準 2 4 5 2 2 3 10" xfId="57037" xr:uid="{00000000-0005-0000-0000-0000EF430000}"/>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2" xfId="1085" xr:uid="{00000000-0005-0000-0000-0000BC440000}"/>
    <cellStyle name="標準 2 4 5 2 3 2 10" xfId="57106" xr:uid="{00000000-0005-0000-0000-0000BD440000}"/>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0" xfId="35428" xr:uid="{00000000-0005-0000-0000-00004F460000}"/>
    <cellStyle name="標準 2 4 5 21" xfId="14097" xr:uid="{00000000-0005-0000-0000-000050460000}"/>
    <cellStyle name="標準 2 4 5 22" xfId="56221" xr:uid="{00000000-0005-0000-0000-000051460000}"/>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2" xfId="1065" xr:uid="{00000000-0005-0000-0000-00007F460000}"/>
    <cellStyle name="標準 2 4 5 3 2 2 10" xfId="57086" xr:uid="{00000000-0005-0000-0000-000080460000}"/>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3" xfId="1183" xr:uid="{00000000-0005-0000-0000-00000B470000}"/>
    <cellStyle name="標準 2 4 5 3 3 10" xfId="14492" xr:uid="{00000000-0005-0000-0000-00000C470000}"/>
    <cellStyle name="標準 2 4 5 3 3 11" xfId="56774" xr:uid="{00000000-0005-0000-0000-00000D470000}"/>
    <cellStyle name="標準 2 4 5 3 3 2" xfId="2043" xr:uid="{00000000-0005-0000-0000-00000E470000}"/>
    <cellStyle name="標準 2 4 5 3 3 2 10" xfId="57173" xr:uid="{00000000-0005-0000-0000-00000F470000}"/>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2" xfId="1347" xr:uid="{00000000-0005-0000-0000-000059480000}"/>
    <cellStyle name="標準 2 4 5 4 2 2 10" xfId="57317" xr:uid="{00000000-0005-0000-0000-00005A480000}"/>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3" xfId="950" xr:uid="{00000000-0005-0000-0000-0000C9480000}"/>
    <cellStyle name="標準 2 4 5 4 3 10" xfId="56828" xr:uid="{00000000-0005-0000-0000-0000CA480000}"/>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2" xfId="1045" xr:uid="{00000000-0005-0000-0000-000096490000}"/>
    <cellStyle name="標準 2 4 5 5 2 10" xfId="57066" xr:uid="{00000000-0005-0000-0000-000097490000}"/>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2" xfId="2008" xr:uid="{00000000-0005-0000-0000-0000274A0000}"/>
    <cellStyle name="標準 2 4 5 6 2 10" xfId="57138" xr:uid="{00000000-0005-0000-0000-0000284A0000}"/>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2" xfId="1401" xr:uid="{00000000-0005-0000-0000-00009B4B0000}"/>
    <cellStyle name="標準 2 4 6 2 2 2 10" xfId="57371" xr:uid="{00000000-0005-0000-0000-00009C4B0000}"/>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3" xfId="1004" xr:uid="{00000000-0005-0000-0000-0000F94B0000}"/>
    <cellStyle name="標準 2 4 6 2 3 10" xfId="57031" xr:uid="{00000000-0005-0000-0000-0000FA4B0000}"/>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2" xfId="1079" xr:uid="{00000000-0005-0000-0000-0000C74C0000}"/>
    <cellStyle name="標準 2 4 6 3 2 10" xfId="57100" xr:uid="{00000000-0005-0000-0000-0000C84C0000}"/>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2" xfId="1059" xr:uid="{00000000-0005-0000-0000-00009A4E0000}"/>
    <cellStyle name="標準 2 4 7 2 2 10" xfId="57080" xr:uid="{00000000-0005-0000-0000-00009B4E0000}"/>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2" xfId="2037" xr:uid="{00000000-0005-0000-0000-00002D4F0000}"/>
    <cellStyle name="標準 2 4 7 3 2 10" xfId="57167" xr:uid="{00000000-0005-0000-0000-00002E4F0000}"/>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2" xfId="1341" xr:uid="{00000000-0005-0000-0000-000084500000}"/>
    <cellStyle name="標準 2 4 8 2 2 10" xfId="57311" xr:uid="{00000000-0005-0000-0000-000085500000}"/>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3" xfId="944" xr:uid="{00000000-0005-0000-0000-0000F7500000}"/>
    <cellStyle name="標準 2 4 8 3 10" xfId="14446" xr:uid="{00000000-0005-0000-0000-0000F8500000}"/>
    <cellStyle name="標準 2 4 8 3 11" xfId="56822" xr:uid="{00000000-0005-0000-0000-0000F9500000}"/>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2" xfId="2665" xr:uid="{00000000-0005-0000-0000-0000E6510000}"/>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3" xfId="924" xr:uid="{00000000-0005-0000-0000-00002B520000}"/>
    <cellStyle name="標準 2 4 9 3 10" xfId="14526" xr:uid="{00000000-0005-0000-0000-00002C520000}"/>
    <cellStyle name="標準 2 4 9 3 11" xfId="57000" xr:uid="{00000000-0005-0000-0000-00002D520000}"/>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6 2" xfId="57496" xr:uid="{4A66829B-0C00-41D3-9AF9-D6805FB6EE17}"/>
    <cellStyle name="標準 226 3" xfId="57497" xr:uid="{15C024BE-F8D3-470C-BF83-E96D1DC54697}"/>
    <cellStyle name="標準 227" xfId="57489" xr:uid="{722BC6EC-9EE8-4A08-9928-07A857FAB8C4}"/>
    <cellStyle name="標準 23" xfId="328" xr:uid="{00000000-0005-0000-0000-0000CC580000}"/>
    <cellStyle name="標準 23 2" xfId="9512" xr:uid="{00000000-0005-0000-0000-0000CD580000}"/>
    <cellStyle name="標準 23 3" xfId="9511" xr:uid="{00000000-0005-0000-0000-0000CE580000}"/>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2" xfId="1420" xr:uid="{00000000-0005-0000-0000-00003C5C0000}"/>
    <cellStyle name="標準 3 3 2 2 2 2 2 10" xfId="57390" xr:uid="{00000000-0005-0000-0000-00003D5C0000}"/>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2" xfId="1078" xr:uid="{00000000-0005-0000-0000-00006D5F0000}"/>
    <cellStyle name="標準 3 3 2 3 2 2 10" xfId="57099" xr:uid="{00000000-0005-0000-0000-00006E5F0000}"/>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2" xfId="2056" xr:uid="{00000000-0005-0000-0000-000000600000}"/>
    <cellStyle name="標準 3 3 2 3 3 2 10" xfId="57186" xr:uid="{00000000-0005-0000-0000-000001600000}"/>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2" xfId="1360" xr:uid="{00000000-0005-0000-0000-000074610000}"/>
    <cellStyle name="標準 3 3 2 4 2 2 10" xfId="57330" xr:uid="{00000000-0005-0000-0000-000075610000}"/>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3" xfId="963" xr:uid="{00000000-0005-0000-0000-0000E5610000}"/>
    <cellStyle name="標準 3 3 2 4 3 10" xfId="56841" xr:uid="{00000000-0005-0000-0000-0000E6610000}"/>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2" xfId="2675" xr:uid="{00000000-0005-0000-0000-0000EA620000}"/>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3" xfId="943" xr:uid="{00000000-0005-0000-0000-00002D630000}"/>
    <cellStyle name="標準 3 3 2 5 3 10" xfId="57010" xr:uid="{00000000-0005-0000-0000-00002E630000}"/>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2" xfId="1340" xr:uid="{00000000-0005-0000-0000-0000FC630000}"/>
    <cellStyle name="標準 3 3 2 6 2 10" xfId="57310" xr:uid="{00000000-0005-0000-0000-0000FD630000}"/>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2" xfId="1058" xr:uid="{00000000-0005-0000-0000-00005E640000}"/>
    <cellStyle name="標準 3 3 2 7 2 10" xfId="57079" xr:uid="{00000000-0005-0000-0000-00005F640000}"/>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2" xfId="1031" xr:uid="{00000000-0005-0000-0000-00004C670000}"/>
    <cellStyle name="標準 3 4 10 2 10" xfId="57058" xr:uid="{00000000-0005-0000-0000-00004D670000}"/>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2" xfId="1040" xr:uid="{00000000-0005-0000-0000-0000DD670000}"/>
    <cellStyle name="標準 3 4 11 2 10" xfId="57061" xr:uid="{00000000-0005-0000-0000-0000DE670000}"/>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2" xfId="1100" xr:uid="{00000000-0005-0000-0000-00005A680000}"/>
    <cellStyle name="標準 3 4 12 2 10" xfId="57121" xr:uid="{00000000-0005-0000-0000-00005B680000}"/>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2" xfId="1414" xr:uid="{00000000-0005-0000-0000-0000876B0000}"/>
    <cellStyle name="標準 3 4 2 2 2 2 2 2 10" xfId="57384" xr:uid="{00000000-0005-0000-0000-0000886B0000}"/>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3" xfId="1017" xr:uid="{00000000-0005-0000-0000-0000E36B0000}"/>
    <cellStyle name="標準 3 4 2 2 2 2 3 10" xfId="57044" xr:uid="{00000000-0005-0000-0000-0000E46B0000}"/>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2" xfId="1092" xr:uid="{00000000-0005-0000-0000-0000B36C0000}"/>
    <cellStyle name="標準 3 4 2 2 2 3 2 10" xfId="57113" xr:uid="{00000000-0005-0000-0000-0000B46C0000}"/>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0" xfId="35435" xr:uid="{00000000-0005-0000-0000-0000486E0000}"/>
    <cellStyle name="標準 3 4 2 2 21" xfId="14104" xr:uid="{00000000-0005-0000-0000-0000496E0000}"/>
    <cellStyle name="標準 3 4 2 2 22" xfId="56228" xr:uid="{00000000-0005-0000-0000-00004A6E0000}"/>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2" xfId="1072" xr:uid="{00000000-0005-0000-0000-0000786E0000}"/>
    <cellStyle name="標準 3 4 2 2 3 2 2 10" xfId="57093" xr:uid="{00000000-0005-0000-0000-0000796E0000}"/>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2" xfId="2050" xr:uid="{00000000-0005-0000-0000-0000086F0000}"/>
    <cellStyle name="標準 3 4 2 2 3 3 2 10" xfId="57180" xr:uid="{00000000-0005-0000-0000-0000096F0000}"/>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2" xfId="1354" xr:uid="{00000000-0005-0000-0000-00004F700000}"/>
    <cellStyle name="標準 3 4 2 2 4 2 2 10" xfId="57324" xr:uid="{00000000-0005-0000-0000-000050700000}"/>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3" xfId="957" xr:uid="{00000000-0005-0000-0000-0000BD700000}"/>
    <cellStyle name="標準 3 4 2 2 4 3 10" xfId="56835" xr:uid="{00000000-0005-0000-0000-0000BE700000}"/>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2" xfId="1052" xr:uid="{00000000-0005-0000-0000-00008C710000}"/>
    <cellStyle name="標準 3 4 2 2 5 2 10" xfId="57073" xr:uid="{00000000-0005-0000-0000-00008D710000}"/>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2" xfId="2015" xr:uid="{00000000-0005-0000-0000-00001C720000}"/>
    <cellStyle name="標準 3 4 2 2 6 2 10" xfId="57145" xr:uid="{00000000-0005-0000-0000-00001D720000}"/>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2" xfId="1405" xr:uid="{00000000-0005-0000-0000-0000AD730000}"/>
    <cellStyle name="標準 3 4 2 3 2 2 2 10" xfId="57375" xr:uid="{00000000-0005-0000-0000-0000AE730000}"/>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3" xfId="1008" xr:uid="{00000000-0005-0000-0000-000009740000}"/>
    <cellStyle name="標準 3 4 2 3 2 3 10" xfId="57035" xr:uid="{00000000-0005-0000-0000-00000A740000}"/>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2" xfId="1083" xr:uid="{00000000-0005-0000-0000-0000D9740000}"/>
    <cellStyle name="標準 3 4 2 3 3 2 10" xfId="57104" xr:uid="{00000000-0005-0000-0000-0000DA740000}"/>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2" xfId="1063" xr:uid="{00000000-0005-0000-0000-0000C8760000}"/>
    <cellStyle name="標準 3 4 2 4 2 2 10" xfId="57084" xr:uid="{00000000-0005-0000-0000-0000C9760000}"/>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3" xfId="1181" xr:uid="{00000000-0005-0000-0000-000055770000}"/>
    <cellStyle name="標準 3 4 2 4 3 10" xfId="14490" xr:uid="{00000000-0005-0000-0000-000056770000}"/>
    <cellStyle name="標準 3 4 2 4 3 11" xfId="56772" xr:uid="{00000000-0005-0000-0000-000057770000}"/>
    <cellStyle name="標準 3 4 2 4 3 2" xfId="2041" xr:uid="{00000000-0005-0000-0000-000058770000}"/>
    <cellStyle name="標準 3 4 2 4 3 2 10" xfId="57171" xr:uid="{00000000-0005-0000-0000-000059770000}"/>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2" xfId="1345" xr:uid="{00000000-0005-0000-0000-0000C2780000}"/>
    <cellStyle name="標準 3 4 2 5 2 2 10" xfId="57315" xr:uid="{00000000-0005-0000-0000-0000C3780000}"/>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3" xfId="948" xr:uid="{00000000-0005-0000-0000-000030790000}"/>
    <cellStyle name="標準 3 4 2 5 3 10" xfId="56826" xr:uid="{00000000-0005-0000-0000-000031790000}"/>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2" xfId="2669" xr:uid="{00000000-0005-0000-0000-0000197A0000}"/>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3" xfId="1425" xr:uid="{00000000-0005-0000-0000-00005C7A0000}"/>
    <cellStyle name="標準 3 4 2 6 3 10" xfId="57395" xr:uid="{00000000-0005-0000-0000-00005D7A0000}"/>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2" xfId="1043" xr:uid="{00000000-0005-0000-0000-0000117B0000}"/>
    <cellStyle name="標準 3 4 2 7 2 10" xfId="57064" xr:uid="{00000000-0005-0000-0000-0000127B0000}"/>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2" xfId="1105" xr:uid="{00000000-0005-0000-0000-0000A27B0000}"/>
    <cellStyle name="標準 3 4 2 8 2 10" xfId="57126" xr:uid="{00000000-0005-0000-0000-0000A37B0000}"/>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2" xfId="1417" xr:uid="{00000000-0005-0000-0000-0000727D0000}"/>
    <cellStyle name="標準 3 4 3 2 2 2 2 10" xfId="57387" xr:uid="{00000000-0005-0000-0000-0000737D0000}"/>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3" xfId="1020" xr:uid="{00000000-0005-0000-0000-0000CE7D0000}"/>
    <cellStyle name="標準 3 4 3 2 2 3 10" xfId="57047" xr:uid="{00000000-0005-0000-0000-0000CF7D0000}"/>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2" xfId="1095" xr:uid="{00000000-0005-0000-0000-00009E7E0000}"/>
    <cellStyle name="標準 3 4 3 2 3 2 10" xfId="57116" xr:uid="{00000000-0005-0000-0000-00009F7E0000}"/>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2" xfId="1075" xr:uid="{00000000-0005-0000-0000-00006A800000}"/>
    <cellStyle name="標準 3 4 3 3 2 2 10" xfId="57096" xr:uid="{00000000-0005-0000-0000-00006B800000}"/>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3" xfId="1193" xr:uid="{00000000-0005-0000-0000-0000F7800000}"/>
    <cellStyle name="標準 3 4 3 3 3 10" xfId="14502" xr:uid="{00000000-0005-0000-0000-0000F8800000}"/>
    <cellStyle name="標準 3 4 3 3 3 11" xfId="56784" xr:uid="{00000000-0005-0000-0000-0000F9800000}"/>
    <cellStyle name="標準 3 4 3 3 3 2" xfId="2053" xr:uid="{00000000-0005-0000-0000-0000FA800000}"/>
    <cellStyle name="標準 3 4 3 3 3 2 10" xfId="57183" xr:uid="{00000000-0005-0000-0000-0000FB800000}"/>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2" xfId="1357" xr:uid="{00000000-0005-0000-0000-000041820000}"/>
    <cellStyle name="標準 3 4 3 4 2 2 10" xfId="57327" xr:uid="{00000000-0005-0000-0000-000042820000}"/>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3" xfId="960" xr:uid="{00000000-0005-0000-0000-0000AF820000}"/>
    <cellStyle name="標準 3 4 3 4 3 10" xfId="56838" xr:uid="{00000000-0005-0000-0000-0000B0820000}"/>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2" xfId="2672" xr:uid="{00000000-0005-0000-0000-000098830000}"/>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3" xfId="1428" xr:uid="{00000000-0005-0000-0000-0000DB830000}"/>
    <cellStyle name="標準 3 4 3 5 3 10" xfId="57398" xr:uid="{00000000-0005-0000-0000-0000DC830000}"/>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2" xfId="1055" xr:uid="{00000000-0005-0000-0000-000090840000}"/>
    <cellStyle name="標準 3 4 3 6 2 10" xfId="57076" xr:uid="{00000000-0005-0000-0000-000091840000}"/>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2" xfId="1108" xr:uid="{00000000-0005-0000-0000-000021850000}"/>
    <cellStyle name="標準 3 4 3 7 2 10" xfId="57129" xr:uid="{00000000-0005-0000-0000-000022850000}"/>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2" xfId="1411" xr:uid="{00000000-0005-0000-0000-0000EF860000}"/>
    <cellStyle name="標準 3 4 4 2 2 2 2 10" xfId="57381" xr:uid="{00000000-0005-0000-0000-0000F0860000}"/>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3" xfId="1014" xr:uid="{00000000-0005-0000-0000-00004B870000}"/>
    <cellStyle name="標準 3 4 4 2 2 3 10" xfId="57041" xr:uid="{00000000-0005-0000-0000-00004C870000}"/>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2" xfId="1089" xr:uid="{00000000-0005-0000-0000-00001B880000}"/>
    <cellStyle name="標準 3 4 4 2 3 2 10" xfId="57110" xr:uid="{00000000-0005-0000-0000-00001C880000}"/>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0" xfId="35432" xr:uid="{00000000-0005-0000-0000-0000B0890000}"/>
    <cellStyle name="標準 3 4 4 21" xfId="14101" xr:uid="{00000000-0005-0000-0000-0000B1890000}"/>
    <cellStyle name="標準 3 4 4 22" xfId="56225" xr:uid="{00000000-0005-0000-0000-0000B2890000}"/>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2" xfId="1069" xr:uid="{00000000-0005-0000-0000-0000E0890000}"/>
    <cellStyle name="標準 3 4 4 3 2 2 10" xfId="57090" xr:uid="{00000000-0005-0000-0000-0000E1890000}"/>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3" xfId="1187" xr:uid="{00000000-0005-0000-0000-00006D8A0000}"/>
    <cellStyle name="標準 3 4 4 3 3 10" xfId="14496" xr:uid="{00000000-0005-0000-0000-00006E8A0000}"/>
    <cellStyle name="標準 3 4 4 3 3 11" xfId="56778" xr:uid="{00000000-0005-0000-0000-00006F8A0000}"/>
    <cellStyle name="標準 3 4 4 3 3 2" xfId="2047" xr:uid="{00000000-0005-0000-0000-0000708A0000}"/>
    <cellStyle name="標準 3 4 4 3 3 2 10" xfId="57177" xr:uid="{00000000-0005-0000-0000-0000718A0000}"/>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2" xfId="1351" xr:uid="{00000000-0005-0000-0000-0000B78B0000}"/>
    <cellStyle name="標準 3 4 4 4 2 2 10" xfId="57321" xr:uid="{00000000-0005-0000-0000-0000B88B0000}"/>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3" xfId="954" xr:uid="{00000000-0005-0000-0000-0000258C0000}"/>
    <cellStyle name="標準 3 4 4 4 3 10" xfId="56832" xr:uid="{00000000-0005-0000-0000-0000268C0000}"/>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2" xfId="1049" xr:uid="{00000000-0005-0000-0000-0000F48C0000}"/>
    <cellStyle name="標準 3 4 4 5 2 10" xfId="57070" xr:uid="{00000000-0005-0000-0000-0000F58C0000}"/>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2" xfId="2012" xr:uid="{00000000-0005-0000-0000-0000868D0000}"/>
    <cellStyle name="標準 3 4 4 6 2 10" xfId="57142" xr:uid="{00000000-0005-0000-0000-0000878D0000}"/>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2" xfId="1408" xr:uid="{00000000-0005-0000-0000-0000688F0000}"/>
    <cellStyle name="標準 3 4 5 2 2 2 2 10" xfId="57378" xr:uid="{00000000-0005-0000-0000-0000698F0000}"/>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3" xfId="1011" xr:uid="{00000000-0005-0000-0000-0000C48F0000}"/>
    <cellStyle name="標準 3 4 5 2 2 3 10" xfId="57038" xr:uid="{00000000-0005-0000-0000-0000C58F0000}"/>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2" xfId="1086" xr:uid="{00000000-0005-0000-0000-000094900000}"/>
    <cellStyle name="標準 3 4 5 2 3 2 10" xfId="57107" xr:uid="{00000000-0005-0000-0000-000095900000}"/>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0" xfId="35429" xr:uid="{00000000-0005-0000-0000-000025920000}"/>
    <cellStyle name="標準 3 4 5 21" xfId="14098" xr:uid="{00000000-0005-0000-0000-000026920000}"/>
    <cellStyle name="標準 3 4 5 22" xfId="56222" xr:uid="{00000000-0005-0000-0000-000027920000}"/>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2" xfId="1066" xr:uid="{00000000-0005-0000-0000-000055920000}"/>
    <cellStyle name="標準 3 4 5 3 2 2 10" xfId="57087" xr:uid="{00000000-0005-0000-0000-000056920000}"/>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3" xfId="1184" xr:uid="{00000000-0005-0000-0000-0000E0920000}"/>
    <cellStyle name="標準 3 4 5 3 3 10" xfId="14493" xr:uid="{00000000-0005-0000-0000-0000E1920000}"/>
    <cellStyle name="標準 3 4 5 3 3 11" xfId="56775" xr:uid="{00000000-0005-0000-0000-0000E2920000}"/>
    <cellStyle name="標準 3 4 5 3 3 2" xfId="2044" xr:uid="{00000000-0005-0000-0000-0000E3920000}"/>
    <cellStyle name="標準 3 4 5 3 3 2 10" xfId="57174" xr:uid="{00000000-0005-0000-0000-0000E4920000}"/>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2" xfId="1348" xr:uid="{00000000-0005-0000-0000-000028940000}"/>
    <cellStyle name="標準 3 4 5 4 2 2 10" xfId="57318" xr:uid="{00000000-0005-0000-0000-000029940000}"/>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3" xfId="951" xr:uid="{00000000-0005-0000-0000-000096940000}"/>
    <cellStyle name="標準 3 4 5 4 3 10" xfId="56829" xr:uid="{00000000-0005-0000-0000-000097940000}"/>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2" xfId="1046" xr:uid="{00000000-0005-0000-0000-000065950000}"/>
    <cellStyle name="標準 3 4 5 5 2 10" xfId="57067" xr:uid="{00000000-0005-0000-0000-000066950000}"/>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2" xfId="2009" xr:uid="{00000000-0005-0000-0000-0000F5950000}"/>
    <cellStyle name="標準 3 4 5 6 2 10" xfId="57139" xr:uid="{00000000-0005-0000-0000-0000F6950000}"/>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2" xfId="2572" xr:uid="{00000000-0005-0000-0000-000054960000}"/>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2" xfId="1402" xr:uid="{00000000-0005-0000-0000-000065970000}"/>
    <cellStyle name="標準 3 4 6 2 2 2 10" xfId="57372" xr:uid="{00000000-0005-0000-0000-000066970000}"/>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3" xfId="1005" xr:uid="{00000000-0005-0000-0000-0000C1970000}"/>
    <cellStyle name="標準 3 4 6 2 3 10" xfId="57032" xr:uid="{00000000-0005-0000-0000-0000C2970000}"/>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2" xfId="1080" xr:uid="{00000000-0005-0000-0000-000091980000}"/>
    <cellStyle name="標準 3 4 6 3 2 10" xfId="57101" xr:uid="{00000000-0005-0000-0000-000092980000}"/>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2" xfId="1060" xr:uid="{00000000-0005-0000-0000-00005C9A0000}"/>
    <cellStyle name="標準 3 4 7 2 2 10" xfId="57081" xr:uid="{00000000-0005-0000-0000-00005D9A0000}"/>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3" xfId="1178" xr:uid="{00000000-0005-0000-0000-0000E99A0000}"/>
    <cellStyle name="標準 3 4 7 3 10" xfId="14487" xr:uid="{00000000-0005-0000-0000-0000EA9A0000}"/>
    <cellStyle name="標準 3 4 7 3 11" xfId="56769" xr:uid="{00000000-0005-0000-0000-0000EB9A0000}"/>
    <cellStyle name="標準 3 4 7 3 2" xfId="2038" xr:uid="{00000000-0005-0000-0000-0000EC9A0000}"/>
    <cellStyle name="標準 3 4 7 3 2 10" xfId="57168" xr:uid="{00000000-0005-0000-0000-0000ED9A0000}"/>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2" xfId="1342" xr:uid="{00000000-0005-0000-0000-00003B9C0000}"/>
    <cellStyle name="標準 3 4 8 2 2 10" xfId="57312" xr:uid="{00000000-0005-0000-0000-00003C9C0000}"/>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3" xfId="945" xr:uid="{00000000-0005-0000-0000-0000AE9C0000}"/>
    <cellStyle name="標準 3 4 8 3 10" xfId="56823" xr:uid="{00000000-0005-0000-0000-0000AF9C0000}"/>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2" xfId="2666" xr:uid="{00000000-0005-0000-0000-0000979D0000}"/>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3" xfId="925" xr:uid="{00000000-0005-0000-0000-0000DA9D0000}"/>
    <cellStyle name="標準 3 4 9 3 10" xfId="57001" xr:uid="{00000000-0005-0000-0000-0000DB9D0000}"/>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A4867FA2-69CD-46DF-AA07-F21BAB81D94C}"/>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2" xfId="1032" xr:uid="{00000000-0005-0000-0000-00006DA50000}"/>
    <cellStyle name="標準 5 3 10 2 10" xfId="57059" xr:uid="{00000000-0005-0000-0000-00006EA50000}"/>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2" xfId="1041" xr:uid="{00000000-0005-0000-0000-000000A60000}"/>
    <cellStyle name="標準 5 3 11 2 10" xfId="57062" xr:uid="{00000000-0005-0000-0000-000001A60000}"/>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2" xfId="1415" xr:uid="{00000000-0005-0000-0000-00003FA90000}"/>
    <cellStyle name="標準 5 3 2 2 2 2 2 2 10" xfId="57385" xr:uid="{00000000-0005-0000-0000-000040A90000}"/>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3" xfId="1018" xr:uid="{00000000-0005-0000-0000-00009BA90000}"/>
    <cellStyle name="標準 5 3 2 2 2 2 3 10" xfId="57045" xr:uid="{00000000-0005-0000-0000-00009CA90000}"/>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2" xfId="1093" xr:uid="{00000000-0005-0000-0000-000069AA0000}"/>
    <cellStyle name="標準 5 3 2 2 2 3 2 10" xfId="57114" xr:uid="{00000000-0005-0000-0000-00006AAA0000}"/>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0" xfId="35436" xr:uid="{00000000-0005-0000-0000-0000FCAB0000}"/>
    <cellStyle name="標準 5 3 2 2 21" xfId="14105" xr:uid="{00000000-0005-0000-0000-0000FDAB0000}"/>
    <cellStyle name="標準 5 3 2 2 22" xfId="56229" xr:uid="{00000000-0005-0000-0000-0000FEAB0000}"/>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2" xfId="1073" xr:uid="{00000000-0005-0000-0000-00002CAC0000}"/>
    <cellStyle name="標準 5 3 2 2 3 2 2 10" xfId="57094" xr:uid="{00000000-0005-0000-0000-00002DAC0000}"/>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2" xfId="2051" xr:uid="{00000000-0005-0000-0000-0000BAAC0000}"/>
    <cellStyle name="標準 5 3 2 2 3 3 2 10" xfId="57181" xr:uid="{00000000-0005-0000-0000-0000BBAC0000}"/>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2" xfId="1355" xr:uid="{00000000-0005-0000-0000-000001AE0000}"/>
    <cellStyle name="標準 5 3 2 2 4 2 2 10" xfId="57325" xr:uid="{00000000-0005-0000-0000-000002AE0000}"/>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3" xfId="958" xr:uid="{00000000-0005-0000-0000-00006FAE0000}"/>
    <cellStyle name="標準 5 3 2 2 4 3 10" xfId="56836" xr:uid="{00000000-0005-0000-0000-000070AE0000}"/>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2" xfId="1053" xr:uid="{00000000-0005-0000-0000-00003EAF0000}"/>
    <cellStyle name="標準 5 3 2 2 5 2 10" xfId="57074" xr:uid="{00000000-0005-0000-0000-00003FAF0000}"/>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2" xfId="2016" xr:uid="{00000000-0005-0000-0000-0000CCAF0000}"/>
    <cellStyle name="標準 5 3 2 2 6 2 10" xfId="57146" xr:uid="{00000000-0005-0000-0000-0000CDAF0000}"/>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2" xfId="1406" xr:uid="{00000000-0005-0000-0000-00004AB10000}"/>
    <cellStyle name="標準 5 3 2 3 2 2 2 10" xfId="57376" xr:uid="{00000000-0005-0000-0000-00004BB10000}"/>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3" xfId="1009" xr:uid="{00000000-0005-0000-0000-0000A6B10000}"/>
    <cellStyle name="標準 5 3 2 3 2 3 10" xfId="57036" xr:uid="{00000000-0005-0000-0000-0000A7B10000}"/>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2" xfId="1084" xr:uid="{00000000-0005-0000-0000-000074B20000}"/>
    <cellStyle name="標準 5 3 2 3 3 2 10" xfId="57105" xr:uid="{00000000-0005-0000-0000-000075B20000}"/>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2" xfId="1064" xr:uid="{00000000-0005-0000-0000-000039B40000}"/>
    <cellStyle name="標準 5 3 2 4 2 2 10" xfId="57085" xr:uid="{00000000-0005-0000-0000-00003AB40000}"/>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3" xfId="1182" xr:uid="{00000000-0005-0000-0000-0000C5B40000}"/>
    <cellStyle name="標準 5 3 2 4 3 10" xfId="14491" xr:uid="{00000000-0005-0000-0000-0000C6B40000}"/>
    <cellStyle name="標準 5 3 2 4 3 11" xfId="56773" xr:uid="{00000000-0005-0000-0000-0000C7B40000}"/>
    <cellStyle name="標準 5 3 2 4 3 2" xfId="2042" xr:uid="{00000000-0005-0000-0000-0000C8B40000}"/>
    <cellStyle name="標準 5 3 2 4 3 2 10" xfId="57172" xr:uid="{00000000-0005-0000-0000-0000C9B40000}"/>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2" xfId="1346" xr:uid="{00000000-0005-0000-0000-000013B60000}"/>
    <cellStyle name="標準 5 3 2 5 2 2 10" xfId="57316" xr:uid="{00000000-0005-0000-0000-000014B60000}"/>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3" xfId="949" xr:uid="{00000000-0005-0000-0000-000081B60000}"/>
    <cellStyle name="標準 5 3 2 5 3 10" xfId="56827" xr:uid="{00000000-0005-0000-0000-000082B60000}"/>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2" xfId="2670" xr:uid="{00000000-0005-0000-0000-000068B70000}"/>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3" xfId="1426" xr:uid="{00000000-0005-0000-0000-0000ABB70000}"/>
    <cellStyle name="標準 5 3 2 6 3 10" xfId="57396" xr:uid="{00000000-0005-0000-0000-0000ACB70000}"/>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2" xfId="1044" xr:uid="{00000000-0005-0000-0000-00005CB80000}"/>
    <cellStyle name="標準 5 3 2 7 2 10" xfId="57065" xr:uid="{00000000-0005-0000-0000-00005DB80000}"/>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2" xfId="1106" xr:uid="{00000000-0005-0000-0000-0000EDB80000}"/>
    <cellStyle name="標準 5 3 2 8 2 10" xfId="57127" xr:uid="{00000000-0005-0000-0000-0000EEB80000}"/>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2" xfId="1418" xr:uid="{00000000-0005-0000-0000-0000D2BA0000}"/>
    <cellStyle name="標準 5 3 3 2 2 2 2 10" xfId="57388" xr:uid="{00000000-0005-0000-0000-0000D3BA0000}"/>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3" xfId="1021" xr:uid="{00000000-0005-0000-0000-000030BB0000}"/>
    <cellStyle name="標準 5 3 3 2 2 3 10" xfId="57048" xr:uid="{00000000-0005-0000-0000-000031BB0000}"/>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2" xfId="1096" xr:uid="{00000000-0005-0000-0000-0000FEBB0000}"/>
    <cellStyle name="標準 5 3 3 2 3 2 10" xfId="57117" xr:uid="{00000000-0005-0000-0000-0000FFBB0000}"/>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2" xfId="1076" xr:uid="{00000000-0005-0000-0000-0000C9BD0000}"/>
    <cellStyle name="標準 5 3 3 3 2 2 10" xfId="57097" xr:uid="{00000000-0005-0000-0000-0000CABD0000}"/>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3" xfId="1194" xr:uid="{00000000-0005-0000-0000-000055BE0000}"/>
    <cellStyle name="標準 5 3 3 3 3 10" xfId="14503" xr:uid="{00000000-0005-0000-0000-000056BE0000}"/>
    <cellStyle name="標準 5 3 3 3 3 11" xfId="56785" xr:uid="{00000000-0005-0000-0000-000057BE0000}"/>
    <cellStyle name="標準 5 3 3 3 3 2" xfId="2054" xr:uid="{00000000-0005-0000-0000-000058BE0000}"/>
    <cellStyle name="標準 5 3 3 3 3 2 10" xfId="57184" xr:uid="{00000000-0005-0000-0000-000059BE0000}"/>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2" xfId="1358" xr:uid="{00000000-0005-0000-0000-0000A3BF0000}"/>
    <cellStyle name="標準 5 3 3 4 2 2 10" xfId="57328" xr:uid="{00000000-0005-0000-0000-0000A4BF0000}"/>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3" xfId="961" xr:uid="{00000000-0005-0000-0000-000013C00000}"/>
    <cellStyle name="標準 5 3 3 4 3 10" xfId="56839" xr:uid="{00000000-0005-0000-0000-000014C00000}"/>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2" xfId="2673" xr:uid="{00000000-0005-0000-0000-0000FAC00000}"/>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3" xfId="1429" xr:uid="{00000000-0005-0000-0000-00003DC10000}"/>
    <cellStyle name="標準 5 3 3 5 3 10" xfId="57399" xr:uid="{00000000-0005-0000-0000-00003EC10000}"/>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2" xfId="1056" xr:uid="{00000000-0005-0000-0000-0000F0C10000}"/>
    <cellStyle name="標準 5 3 3 6 2 10" xfId="57077" xr:uid="{00000000-0005-0000-0000-0000F1C10000}"/>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2" xfId="1109" xr:uid="{00000000-0005-0000-0000-000081C20000}"/>
    <cellStyle name="標準 5 3 3 7 2 10" xfId="57130" xr:uid="{00000000-0005-0000-0000-000082C20000}"/>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2" xfId="1412" xr:uid="{00000000-0005-0000-0000-00003DC40000}"/>
    <cellStyle name="標準 5 3 4 2 2 2 2 10" xfId="57382" xr:uid="{00000000-0005-0000-0000-00003EC40000}"/>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3" xfId="1015" xr:uid="{00000000-0005-0000-0000-000099C40000}"/>
    <cellStyle name="標準 5 3 4 2 2 3 10" xfId="57042" xr:uid="{00000000-0005-0000-0000-00009AC40000}"/>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2" xfId="1090" xr:uid="{00000000-0005-0000-0000-000067C50000}"/>
    <cellStyle name="標準 5 3 4 2 3 2 10" xfId="57111" xr:uid="{00000000-0005-0000-0000-000068C50000}"/>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0" xfId="35433" xr:uid="{00000000-0005-0000-0000-0000FAC60000}"/>
    <cellStyle name="標準 5 3 4 21" xfId="14102" xr:uid="{00000000-0005-0000-0000-0000FBC60000}"/>
    <cellStyle name="標準 5 3 4 22" xfId="56226" xr:uid="{00000000-0005-0000-0000-0000FCC60000}"/>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2" xfId="1070" xr:uid="{00000000-0005-0000-0000-00002AC70000}"/>
    <cellStyle name="標準 5 3 4 3 2 2 10" xfId="57091" xr:uid="{00000000-0005-0000-0000-00002BC70000}"/>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3" xfId="1188" xr:uid="{00000000-0005-0000-0000-0000B6C70000}"/>
    <cellStyle name="標準 5 3 4 3 3 10" xfId="14497" xr:uid="{00000000-0005-0000-0000-0000B7C70000}"/>
    <cellStyle name="標準 5 3 4 3 3 11" xfId="56779" xr:uid="{00000000-0005-0000-0000-0000B8C70000}"/>
    <cellStyle name="標準 5 3 4 3 3 2" xfId="2048" xr:uid="{00000000-0005-0000-0000-0000B9C70000}"/>
    <cellStyle name="標準 5 3 4 3 3 2 10" xfId="57178" xr:uid="{00000000-0005-0000-0000-0000BAC70000}"/>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2" xfId="1352" xr:uid="{00000000-0005-0000-0000-000004C90000}"/>
    <cellStyle name="標準 5 3 4 4 2 2 10" xfId="57322" xr:uid="{00000000-0005-0000-0000-000005C90000}"/>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3" xfId="955" xr:uid="{00000000-0005-0000-0000-000074C90000}"/>
    <cellStyle name="標準 5 3 4 4 3 10" xfId="56833" xr:uid="{00000000-0005-0000-0000-000075C90000}"/>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2" xfId="1050" xr:uid="{00000000-0005-0000-0000-000041CA0000}"/>
    <cellStyle name="標準 5 3 4 5 2 10" xfId="57071" xr:uid="{00000000-0005-0000-0000-000042CA0000}"/>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2" xfId="2013" xr:uid="{00000000-0005-0000-0000-0000D2CA0000}"/>
    <cellStyle name="標準 5 3 4 6 2 10" xfId="57143" xr:uid="{00000000-0005-0000-0000-0000D3CA0000}"/>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2" xfId="1409" xr:uid="{00000000-0005-0000-0000-0000A6CC0000}"/>
    <cellStyle name="標準 5 3 5 2 2 2 2 10" xfId="57379" xr:uid="{00000000-0005-0000-0000-0000A7CC0000}"/>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3" xfId="1012" xr:uid="{00000000-0005-0000-0000-000002CD0000}"/>
    <cellStyle name="標準 5 3 5 2 2 3 10" xfId="57039" xr:uid="{00000000-0005-0000-0000-000003CD0000}"/>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2" xfId="1087" xr:uid="{00000000-0005-0000-0000-0000D0CD0000}"/>
    <cellStyle name="標準 5 3 5 2 3 2 10" xfId="57108" xr:uid="{00000000-0005-0000-0000-0000D1CD0000}"/>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0" xfId="35430" xr:uid="{00000000-0005-0000-0000-000063CF0000}"/>
    <cellStyle name="標準 5 3 5 21" xfId="14099" xr:uid="{00000000-0005-0000-0000-000064CF0000}"/>
    <cellStyle name="標準 5 3 5 22" xfId="56223" xr:uid="{00000000-0005-0000-0000-000065CF0000}"/>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2" xfId="1067" xr:uid="{00000000-0005-0000-0000-000093CF0000}"/>
    <cellStyle name="標準 5 3 5 3 2 2 10" xfId="57088" xr:uid="{00000000-0005-0000-0000-000094CF0000}"/>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3" xfId="1185" xr:uid="{00000000-0005-0000-0000-00001FD00000}"/>
    <cellStyle name="標準 5 3 5 3 3 10" xfId="14494" xr:uid="{00000000-0005-0000-0000-000020D00000}"/>
    <cellStyle name="標準 5 3 5 3 3 11" xfId="56776" xr:uid="{00000000-0005-0000-0000-000021D00000}"/>
    <cellStyle name="標準 5 3 5 3 3 2" xfId="2045" xr:uid="{00000000-0005-0000-0000-000022D00000}"/>
    <cellStyle name="標準 5 3 5 3 3 2 10" xfId="57175" xr:uid="{00000000-0005-0000-0000-000023D00000}"/>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2" xfId="1349" xr:uid="{00000000-0005-0000-0000-00006DD10000}"/>
    <cellStyle name="標準 5 3 5 4 2 2 10" xfId="57319" xr:uid="{00000000-0005-0000-0000-00006ED10000}"/>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3" xfId="952" xr:uid="{00000000-0005-0000-0000-0000DDD10000}"/>
    <cellStyle name="標準 5 3 5 4 3 10" xfId="56830" xr:uid="{00000000-0005-0000-0000-0000DED10000}"/>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2" xfId="1047" xr:uid="{00000000-0005-0000-0000-0000AAD20000}"/>
    <cellStyle name="標準 5 3 5 5 2 10" xfId="57068" xr:uid="{00000000-0005-0000-0000-0000ABD20000}"/>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2" xfId="2010" xr:uid="{00000000-0005-0000-0000-00003BD30000}"/>
    <cellStyle name="標準 5 3 5 6 2 10" xfId="57140" xr:uid="{00000000-0005-0000-0000-00003CD30000}"/>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2" xfId="1403" xr:uid="{00000000-0005-0000-0000-000089D40000}"/>
    <cellStyle name="標準 5 3 6 2 2 2 10" xfId="57373" xr:uid="{00000000-0005-0000-0000-00008AD40000}"/>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3" xfId="1006" xr:uid="{00000000-0005-0000-0000-0000E7D40000}"/>
    <cellStyle name="標準 5 3 6 2 3 10" xfId="57033" xr:uid="{00000000-0005-0000-0000-0000E8D40000}"/>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2" xfId="1081" xr:uid="{00000000-0005-0000-0000-0000B5D50000}"/>
    <cellStyle name="標準 5 3 6 3 2 10" xfId="57102" xr:uid="{00000000-0005-0000-0000-0000B6D50000}"/>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2" xfId="1061" xr:uid="{00000000-0005-0000-0000-000085D70000}"/>
    <cellStyle name="標準 5 3 7 2 2 10" xfId="57082" xr:uid="{00000000-0005-0000-0000-000086D70000}"/>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3" xfId="1179" xr:uid="{00000000-0005-0000-0000-000013D80000}"/>
    <cellStyle name="標準 5 3 7 3 10" xfId="14488" xr:uid="{00000000-0005-0000-0000-000014D80000}"/>
    <cellStyle name="標準 5 3 7 3 11" xfId="56770" xr:uid="{00000000-0005-0000-0000-000015D80000}"/>
    <cellStyle name="標準 5 3 7 3 2" xfId="2039" xr:uid="{00000000-0005-0000-0000-000016D80000}"/>
    <cellStyle name="標準 5 3 7 3 2 10" xfId="57169" xr:uid="{00000000-0005-0000-0000-000017D80000}"/>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2" xfId="1343" xr:uid="{00000000-0005-0000-0000-00006BD90000}"/>
    <cellStyle name="標準 5 3 8 2 2 10" xfId="57313" xr:uid="{00000000-0005-0000-0000-00006CD90000}"/>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3" xfId="946" xr:uid="{00000000-0005-0000-0000-0000DFD90000}"/>
    <cellStyle name="標準 5 3 8 3 10" xfId="56824" xr:uid="{00000000-0005-0000-0000-0000E0D90000}"/>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2" xfId="2667" xr:uid="{00000000-0005-0000-0000-0000C6DA0000}"/>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3" xfId="926" xr:uid="{00000000-0005-0000-0000-000009DB0000}"/>
    <cellStyle name="標準 5 3 9 3 10" xfId="57002" xr:uid="{00000000-0005-0000-0000-00000ADB0000}"/>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2" xfId="211" xr:uid="{00000000-0005-0000-0000-00003ADE0000}"/>
    <cellStyle name="標準 8 2 2" xfId="464" xr:uid="{00000000-0005-0000-0000-00003BDE0000}"/>
    <cellStyle name="標準 8 2 2 2" xfId="823" xr:uid="{00000000-0005-0000-0000-00003CDE0000}"/>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3" xfId="10570" xr:uid="{00000000-0005-0000-0000-000050E00000}"/>
    <cellStyle name="標準 9 4 3 2" xfId="10571" xr:uid="{00000000-0005-0000-0000-000051E00000}"/>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3" xfId="10578" xr:uid="{00000000-0005-0000-0000-00005BE00000}"/>
    <cellStyle name="標準 9 5 3 2" xfId="10579" xr:uid="{00000000-0005-0000-0000-00005CE00000}"/>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9" xfId="10593" xr:uid="{00000000-0005-0000-0000-000072E00000}"/>
    <cellStyle name="標準 9 9 2" xfId="10594" xr:uid="{00000000-0005-0000-0000-000073E00000}"/>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IH-SC-01_画面一覧_表紙" xfId="6" xr:uid="{00000000-0005-0000-0000-000082E00000}"/>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2" xfId="145" xr:uid="{00000000-0005-0000-0000-000089E00000}"/>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s>
  <dxfs count="122">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s>
  <tableStyles count="0" defaultTableStyle="TableStyleMedium9" defaultPivotStyle="PivotStyleLight16"/>
  <colors>
    <mruColors>
      <color rgb="FF0000FF"/>
      <color rgb="FFFFFFCC"/>
      <color rgb="FFFFCC99"/>
      <color rgb="FFFFCCCC"/>
      <color rgb="FFFFDEBD"/>
      <color rgb="FFFFFFFF"/>
      <color rgb="FF003399"/>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emf"/><Relationship Id="rId1" Type="http://schemas.openxmlformats.org/officeDocument/2006/relationships/image" Target="../media/image5.emf"/><Relationship Id="rId6" Type="http://schemas.openxmlformats.org/officeDocument/2006/relationships/image" Target="../media/image10.emf"/><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FD15733B-9910-4F3F-BD84-FE40F0EDD2B1}"/>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F1A4DF7C-5369-440D-AF63-A7BCF11FD55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133352</xdr:colOff>
      <xdr:row>40</xdr:row>
      <xdr:rowOff>104774</xdr:rowOff>
    </xdr:from>
    <xdr:to>
      <xdr:col>46</xdr:col>
      <xdr:colOff>123826</xdr:colOff>
      <xdr:row>51</xdr:row>
      <xdr:rowOff>95250</xdr:rowOff>
    </xdr:to>
    <xdr:sp macro="" textlink="">
      <xdr:nvSpPr>
        <xdr:cNvPr id="73" name="正方形/長方形 72">
          <a:extLst>
            <a:ext uri="{FF2B5EF4-FFF2-40B4-BE49-F238E27FC236}">
              <a16:creationId xmlns:a16="http://schemas.microsoft.com/office/drawing/2014/main" id="{5A6C12F4-2B11-4195-B294-221169F5378F}"/>
            </a:ext>
          </a:extLst>
        </xdr:cNvPr>
        <xdr:cNvSpPr/>
      </xdr:nvSpPr>
      <xdr:spPr bwMode="auto">
        <a:xfrm>
          <a:off x="3781427" y="1990724"/>
          <a:ext cx="3876674" cy="2190751"/>
        </a:xfrm>
        <a:prstGeom prst="rect">
          <a:avLst/>
        </a:prstGeom>
        <a:noFill/>
        <a:ln w="44450" cap="flat" cmpd="thickThin" algn="ctr">
          <a:solidFill>
            <a:schemeClr val="accent2"/>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b="0">
            <a:latin typeface="游ゴシック" panose="020B0400000000000000" pitchFamily="50" charset="-128"/>
            <a:ea typeface="游ゴシック" panose="020B0400000000000000" pitchFamily="50" charset="-128"/>
          </a:endParaRPr>
        </a:p>
      </xdr:txBody>
    </xdr:sp>
    <xdr:clientData/>
  </xdr:twoCellAnchor>
  <xdr:twoCellAnchor>
    <xdr:from>
      <xdr:col>2</xdr:col>
      <xdr:colOff>9526</xdr:colOff>
      <xdr:row>40</xdr:row>
      <xdr:rowOff>104774</xdr:rowOff>
    </xdr:from>
    <xdr:to>
      <xdr:col>21</xdr:col>
      <xdr:colOff>47626</xdr:colOff>
      <xdr:row>51</xdr:row>
      <xdr:rowOff>95250</xdr:rowOff>
    </xdr:to>
    <xdr:sp macro="" textlink="">
      <xdr:nvSpPr>
        <xdr:cNvPr id="72" name="正方形/長方形 71">
          <a:extLst>
            <a:ext uri="{FF2B5EF4-FFF2-40B4-BE49-F238E27FC236}">
              <a16:creationId xmlns:a16="http://schemas.microsoft.com/office/drawing/2014/main" id="{2EAC46EA-3C33-4664-90C5-4EB54FAA0958}"/>
            </a:ext>
          </a:extLst>
        </xdr:cNvPr>
        <xdr:cNvSpPr/>
      </xdr:nvSpPr>
      <xdr:spPr bwMode="auto">
        <a:xfrm>
          <a:off x="333376" y="1990724"/>
          <a:ext cx="3200400" cy="2190751"/>
        </a:xfrm>
        <a:prstGeom prst="rect">
          <a:avLst/>
        </a:prstGeom>
        <a:noFill/>
        <a:ln w="44450" cap="flat" cmpd="thickThin" algn="ctr">
          <a:solidFill>
            <a:schemeClr val="accent5"/>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b="0">
            <a:latin typeface="游ゴシック" panose="020B0400000000000000" pitchFamily="50" charset="-128"/>
            <a:ea typeface="游ゴシック" panose="020B0400000000000000" pitchFamily="50" charset="-128"/>
          </a:endParaRPr>
        </a:p>
      </xdr:txBody>
    </xdr:sp>
    <xdr:clientData/>
  </xdr:twoCellAnchor>
  <xdr:twoCellAnchor>
    <xdr:from>
      <xdr:col>12</xdr:col>
      <xdr:colOff>133350</xdr:colOff>
      <xdr:row>41</xdr:row>
      <xdr:rowOff>195260</xdr:rowOff>
    </xdr:from>
    <xdr:to>
      <xdr:col>30</xdr:col>
      <xdr:colOff>57153</xdr:colOff>
      <xdr:row>43</xdr:row>
      <xdr:rowOff>52385</xdr:rowOff>
    </xdr:to>
    <xdr:sp macro="" textlink="">
      <xdr:nvSpPr>
        <xdr:cNvPr id="70" name="矢印: 下 69">
          <a:extLst>
            <a:ext uri="{FF2B5EF4-FFF2-40B4-BE49-F238E27FC236}">
              <a16:creationId xmlns:a16="http://schemas.microsoft.com/office/drawing/2014/main" id="{5364F74F-AE54-459F-8B52-034CADA1D1EA}"/>
            </a:ext>
          </a:extLst>
        </xdr:cNvPr>
        <xdr:cNvSpPr/>
      </xdr:nvSpPr>
      <xdr:spPr bwMode="auto">
        <a:xfrm rot="16200000">
          <a:off x="3452814" y="590546"/>
          <a:ext cx="257175" cy="2838453"/>
        </a:xfrm>
        <a:prstGeom prst="downArrow">
          <a:avLst/>
        </a:prstGeom>
        <a:solidFill>
          <a:srgbClr val="FFC489"/>
        </a:solidFill>
        <a:ln>
          <a:solidFill>
            <a:srgbClr val="FF0000"/>
          </a:solidFill>
          <a:headEnd type="none" w="med" len="med"/>
          <a:tailEnd type="none" w="med" len="med"/>
        </a:ln>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19050</xdr:colOff>
      <xdr:row>41</xdr:row>
      <xdr:rowOff>104775</xdr:rowOff>
    </xdr:from>
    <xdr:to>
      <xdr:col>8</xdr:col>
      <xdr:colOff>78750</xdr:colOff>
      <xdr:row>43</xdr:row>
      <xdr:rowOff>136725</xdr:rowOff>
    </xdr:to>
    <xdr:sp macro="" textlink="">
      <xdr:nvSpPr>
        <xdr:cNvPr id="65" name="正方形/長方形 64">
          <a:extLst>
            <a:ext uri="{FF2B5EF4-FFF2-40B4-BE49-F238E27FC236}">
              <a16:creationId xmlns:a16="http://schemas.microsoft.com/office/drawing/2014/main" id="{5C4A9778-ACE1-4E0C-B94F-5B588E989292}"/>
            </a:ext>
          </a:extLst>
        </xdr:cNvPr>
        <xdr:cNvSpPr/>
      </xdr:nvSpPr>
      <xdr:spPr bwMode="auto">
        <a:xfrm>
          <a:off x="523875" y="1790700"/>
          <a:ext cx="936000" cy="432000"/>
        </a:xfrm>
        <a:prstGeom prst="rect">
          <a:avLst/>
        </a:prstGeom>
        <a:solidFill>
          <a:srgbClr val="7030A0"/>
        </a:solidFill>
        <a:ln w="38100" cap="flat" cmpd="dbl" algn="ctr">
          <a:solidFill>
            <a:schemeClr val="tx1"/>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solidFill>
                <a:schemeClr val="bg1"/>
              </a:solidFill>
              <a:latin typeface="游ゴシック" panose="020B0400000000000000" pitchFamily="50" charset="-128"/>
              <a:ea typeface="游ゴシック" panose="020B0400000000000000" pitchFamily="50" charset="-128"/>
            </a:rPr>
            <a:t>取引先マスタ</a:t>
          </a:r>
        </a:p>
      </xdr:txBody>
    </xdr:sp>
    <xdr:clientData fLocksWithSheet="0"/>
  </xdr:twoCellAnchor>
  <xdr:twoCellAnchor>
    <xdr:from>
      <xdr:col>7</xdr:col>
      <xdr:colOff>38100</xdr:colOff>
      <xdr:row>43</xdr:row>
      <xdr:rowOff>38100</xdr:rowOff>
    </xdr:from>
    <xdr:to>
      <xdr:col>12</xdr:col>
      <xdr:colOff>47625</xdr:colOff>
      <xdr:row>45</xdr:row>
      <xdr:rowOff>178050</xdr:rowOff>
    </xdr:to>
    <xdr:sp macro="" textlink="">
      <xdr:nvSpPr>
        <xdr:cNvPr id="66" name="フローチャート: 磁気ディスク 65">
          <a:extLst>
            <a:ext uri="{FF2B5EF4-FFF2-40B4-BE49-F238E27FC236}">
              <a16:creationId xmlns:a16="http://schemas.microsoft.com/office/drawing/2014/main" id="{A8AD13FF-9D0D-4976-B62F-B8B9C7D35D87}"/>
            </a:ext>
          </a:extLst>
        </xdr:cNvPr>
        <xdr:cNvSpPr/>
      </xdr:nvSpPr>
      <xdr:spPr>
        <a:xfrm>
          <a:off x="1257300" y="2124075"/>
          <a:ext cx="819150" cy="540000"/>
        </a:xfrm>
        <a:prstGeom prst="flowChartMagneticDisk">
          <a:avLst/>
        </a:prstGeom>
        <a:ln/>
      </xdr:spPr>
      <xdr:style>
        <a:lnRef idx="1">
          <a:schemeClr val="accent6"/>
        </a:lnRef>
        <a:fillRef idx="2">
          <a:schemeClr val="accent6"/>
        </a:fillRef>
        <a:effectRef idx="1">
          <a:schemeClr val="accent6"/>
        </a:effectRef>
        <a:fontRef idx="minor">
          <a:schemeClr val="dk1"/>
        </a:fontRef>
      </xdr:style>
      <xdr:txBody>
        <a:bodyPr rot="0" spcFirstLastPara="0" vertOverflow="clip" horzOverflow="clip" vert="horz" wrap="square" lIns="0" tIns="0" rIns="0" bIns="0" numCol="1" spcCol="0" rtlCol="0" fromWordArt="0" anchor="ctr" anchorCtr="1" forceAA="0" compatLnSpc="1">
          <a:prstTxWarp prst="textNoShape">
            <a:avLst/>
          </a:prstTxWarp>
          <a:noAutofit/>
        </a:bodyPr>
        <a:lstStyle/>
        <a:p>
          <a:pPr algn="ctr">
            <a:lnSpc>
              <a:spcPts val="900"/>
            </a:lnSpc>
          </a:pPr>
          <a:r>
            <a:rPr kumimoji="1" lang="ja-JP" altLang="en-US" sz="800" b="1">
              <a:solidFill>
                <a:sysClr val="windowText" lastClr="000000"/>
              </a:solidFill>
              <a:latin typeface="游ゴシック" panose="020B0400000000000000" pitchFamily="50" charset="-128"/>
              <a:ea typeface="游ゴシック" panose="020B0400000000000000" pitchFamily="50" charset="-128"/>
            </a:rPr>
            <a:t>取引先マスタ</a:t>
          </a:r>
        </a:p>
      </xdr:txBody>
    </xdr:sp>
    <xdr:clientData fLocksWithSheet="0"/>
  </xdr:twoCellAnchor>
  <xdr:twoCellAnchor>
    <xdr:from>
      <xdr:col>18</xdr:col>
      <xdr:colOff>95250</xdr:colOff>
      <xdr:row>41</xdr:row>
      <xdr:rowOff>95250</xdr:rowOff>
    </xdr:from>
    <xdr:to>
      <xdr:col>26</xdr:col>
      <xdr:colOff>19049</xdr:colOff>
      <xdr:row>43</xdr:row>
      <xdr:rowOff>196544</xdr:rowOff>
    </xdr:to>
    <xdr:grpSp>
      <xdr:nvGrpSpPr>
        <xdr:cNvPr id="67" name="グループ化 66">
          <a:extLst>
            <a:ext uri="{FF2B5EF4-FFF2-40B4-BE49-F238E27FC236}">
              <a16:creationId xmlns:a16="http://schemas.microsoft.com/office/drawing/2014/main" id="{D5B68544-98E1-43FE-B742-FEA356A0729E}"/>
            </a:ext>
          </a:extLst>
        </xdr:cNvPr>
        <xdr:cNvGrpSpPr/>
      </xdr:nvGrpSpPr>
      <xdr:grpSpPr>
        <a:xfrm>
          <a:off x="3095625" y="8181975"/>
          <a:ext cx="1219199" cy="501344"/>
          <a:chOff x="4953000" y="2495550"/>
          <a:chExt cx="1219199" cy="501344"/>
        </a:xfrm>
      </xdr:grpSpPr>
      <xdr:sp macro="" textlink="">
        <xdr:nvSpPr>
          <xdr:cNvPr id="68" name="フローチャート: 定義済み処理 67">
            <a:extLst>
              <a:ext uri="{FF2B5EF4-FFF2-40B4-BE49-F238E27FC236}">
                <a16:creationId xmlns:a16="http://schemas.microsoft.com/office/drawing/2014/main" id="{4A452463-8A4C-4AC7-8698-AD6A763DE91F}"/>
              </a:ext>
            </a:extLst>
          </xdr:cNvPr>
          <xdr:cNvSpPr/>
        </xdr:nvSpPr>
        <xdr:spPr bwMode="auto">
          <a:xfrm>
            <a:off x="4953000" y="2495550"/>
            <a:ext cx="1143000" cy="466725"/>
          </a:xfrm>
          <a:prstGeom prst="flowChartPredefinedProcess">
            <a:avLst/>
          </a:prstGeom>
          <a:ln w="19050">
            <a:solidFill>
              <a:schemeClr val="tx2"/>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36000" tIns="36000" rIns="36000" bIns="36000" rtlCol="0" anchor="ctr" anchorCtr="0" upright="1"/>
          <a:lstStyle/>
          <a:p>
            <a:pPr algn="ctr"/>
            <a:r>
              <a:rPr kumimoji="1" lang="ja-JP" altLang="en-US" sz="800">
                <a:solidFill>
                  <a:sysClr val="windowText" lastClr="000000"/>
                </a:solidFill>
                <a:latin typeface="游ゴシック" panose="020B0400000000000000" pitchFamily="50" charset="-128"/>
                <a:ea typeface="游ゴシック" panose="020B0400000000000000" pitchFamily="50" charset="-128"/>
                <a:cs typeface="Meiryo UI" panose="020B0604030504040204" pitchFamily="50" charset="-128"/>
              </a:rPr>
              <a:t>取引先マスタ</a:t>
            </a:r>
            <a:endParaRPr kumimoji="1" lang="en-US" altLang="ja-JP" sz="800">
              <a:solidFill>
                <a:sysClr val="windowText" lastClr="000000"/>
              </a:solidFill>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a:solidFill>
                  <a:sysClr val="windowText" lastClr="000000"/>
                </a:solidFill>
                <a:latin typeface="游ゴシック" panose="020B0400000000000000" pitchFamily="50" charset="-128"/>
                <a:ea typeface="游ゴシック" panose="020B0400000000000000" pitchFamily="50" charset="-128"/>
                <a:cs typeface="Meiryo UI" panose="020B0604030504040204" pitchFamily="50" charset="-128"/>
              </a:rPr>
              <a:t>連携</a:t>
            </a:r>
          </a:p>
        </xdr:txBody>
      </xdr:sp>
      <xdr:pic>
        <xdr:nvPicPr>
          <xdr:cNvPr id="69" name="Picture 71" descr="mcframe">
            <a:extLst>
              <a:ext uri="{FF2B5EF4-FFF2-40B4-BE49-F238E27FC236}">
                <a16:creationId xmlns:a16="http://schemas.microsoft.com/office/drawing/2014/main" id="{C1A2E103-1D1D-4D78-BEE9-A28C0C2C1A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05500" y="2716279"/>
            <a:ext cx="266699" cy="280615"/>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val="FFFFFF"/>
                </a:solidFill>
              </a14:hiddenFill>
            </a:ext>
          </a:extLst>
        </xdr:spPr>
      </xdr:pic>
    </xdr:grpSp>
    <xdr:clientData/>
  </xdr:twoCellAnchor>
  <xdr:twoCellAnchor>
    <xdr:from>
      <xdr:col>31</xdr:col>
      <xdr:colOff>95250</xdr:colOff>
      <xdr:row>41</xdr:row>
      <xdr:rowOff>133350</xdr:rowOff>
    </xdr:from>
    <xdr:to>
      <xdr:col>36</xdr:col>
      <xdr:colOff>104775</xdr:colOff>
      <xdr:row>44</xdr:row>
      <xdr:rowOff>73275</xdr:rowOff>
    </xdr:to>
    <xdr:sp macro="" textlink="">
      <xdr:nvSpPr>
        <xdr:cNvPr id="71" name="フローチャート: 磁気ディスク 70">
          <a:extLst>
            <a:ext uri="{FF2B5EF4-FFF2-40B4-BE49-F238E27FC236}">
              <a16:creationId xmlns:a16="http://schemas.microsoft.com/office/drawing/2014/main" id="{FA7DC450-3CE6-41EA-AC08-8E335D9C66DA}"/>
            </a:ext>
          </a:extLst>
        </xdr:cNvPr>
        <xdr:cNvSpPr/>
      </xdr:nvSpPr>
      <xdr:spPr>
        <a:xfrm>
          <a:off x="5200650" y="8220075"/>
          <a:ext cx="819150" cy="540000"/>
        </a:xfrm>
        <a:prstGeom prst="flowChartMagneticDisk">
          <a:avLst/>
        </a:prstGeom>
        <a:ln/>
      </xdr:spPr>
      <xdr:style>
        <a:lnRef idx="1">
          <a:schemeClr val="accent1"/>
        </a:lnRef>
        <a:fillRef idx="2">
          <a:schemeClr val="accent1"/>
        </a:fillRef>
        <a:effectRef idx="1">
          <a:schemeClr val="accent1"/>
        </a:effectRef>
        <a:fontRef idx="minor">
          <a:schemeClr val="dk1"/>
        </a:fontRef>
      </xdr:style>
      <xdr:txBody>
        <a:bodyPr rot="0" spcFirstLastPara="0" vertOverflow="clip" horzOverflow="clip" vert="horz" wrap="square" lIns="0" tIns="36000" rIns="0" bIns="0" numCol="1" spcCol="0" rtlCol="0" fromWordArt="0" anchor="b" anchorCtr="1" forceAA="0" compatLnSpc="1">
          <a:prstTxWarp prst="textNoShape">
            <a:avLst/>
          </a:prstTxWarp>
          <a:noAutofit/>
        </a:bodyPr>
        <a:lstStyle/>
        <a:p>
          <a:pPr algn="ctr">
            <a:lnSpc>
              <a:spcPts val="900"/>
            </a:lnSpc>
          </a:pPr>
          <a:r>
            <a:rPr kumimoji="1" lang="ja-JP" altLang="en-US" sz="800" b="1">
              <a:solidFill>
                <a:sysClr val="windowText" lastClr="000000"/>
              </a:solidFill>
              <a:latin typeface="游ゴシック" panose="020B0400000000000000" pitchFamily="50" charset="-128"/>
              <a:ea typeface="游ゴシック" panose="020B0400000000000000" pitchFamily="50" charset="-128"/>
            </a:rPr>
            <a:t>取引先</a:t>
          </a:r>
          <a:endParaRPr kumimoji="1" lang="en-US" altLang="ja-JP" sz="800" b="1">
            <a:solidFill>
              <a:sysClr val="windowText" lastClr="000000"/>
            </a:solidFill>
            <a:latin typeface="游ゴシック" panose="020B0400000000000000" pitchFamily="50" charset="-128"/>
            <a:ea typeface="游ゴシック" panose="020B0400000000000000" pitchFamily="50" charset="-128"/>
          </a:endParaRPr>
        </a:p>
        <a:p>
          <a:pPr algn="ctr">
            <a:lnSpc>
              <a:spcPts val="900"/>
            </a:lnSpc>
          </a:pPr>
          <a:r>
            <a:rPr kumimoji="1" lang="ja-JP" altLang="en-US" sz="800" b="1">
              <a:solidFill>
                <a:sysClr val="windowText" lastClr="000000"/>
              </a:solidFill>
              <a:latin typeface="游ゴシック" panose="020B0400000000000000" pitchFamily="50" charset="-128"/>
              <a:ea typeface="游ゴシック" panose="020B0400000000000000" pitchFamily="50" charset="-128"/>
            </a:rPr>
            <a:t>マスタ</a:t>
          </a:r>
        </a:p>
      </xdr:txBody>
    </xdr:sp>
    <xdr:clientData fLocksWithSheet="0"/>
  </xdr:twoCellAnchor>
  <xdr:twoCellAnchor>
    <xdr:from>
      <xdr:col>31</xdr:col>
      <xdr:colOff>95250</xdr:colOff>
      <xdr:row>44</xdr:row>
      <xdr:rowOff>176212</xdr:rowOff>
    </xdr:from>
    <xdr:to>
      <xdr:col>36</xdr:col>
      <xdr:colOff>104775</xdr:colOff>
      <xdr:row>47</xdr:row>
      <xdr:rowOff>116137</xdr:rowOff>
    </xdr:to>
    <xdr:sp macro="" textlink="">
      <xdr:nvSpPr>
        <xdr:cNvPr id="74" name="フローチャート: 磁気ディスク 73">
          <a:extLst>
            <a:ext uri="{FF2B5EF4-FFF2-40B4-BE49-F238E27FC236}">
              <a16:creationId xmlns:a16="http://schemas.microsoft.com/office/drawing/2014/main" id="{670E9D61-D7B9-4C0F-B530-DAB341D0AF5E}"/>
            </a:ext>
          </a:extLst>
        </xdr:cNvPr>
        <xdr:cNvSpPr/>
      </xdr:nvSpPr>
      <xdr:spPr>
        <a:xfrm>
          <a:off x="5200650" y="8863012"/>
          <a:ext cx="819150" cy="540000"/>
        </a:xfrm>
        <a:prstGeom prst="flowChartMagneticDisk">
          <a:avLst/>
        </a:prstGeom>
        <a:ln/>
      </xdr:spPr>
      <xdr:style>
        <a:lnRef idx="1">
          <a:schemeClr val="accent1"/>
        </a:lnRef>
        <a:fillRef idx="2">
          <a:schemeClr val="accent1"/>
        </a:fillRef>
        <a:effectRef idx="1">
          <a:schemeClr val="accent1"/>
        </a:effectRef>
        <a:fontRef idx="minor">
          <a:schemeClr val="dk1"/>
        </a:fontRef>
      </xdr:style>
      <xdr:txBody>
        <a:bodyPr rot="0" spcFirstLastPara="0" vertOverflow="clip" horzOverflow="clip" vert="horz" wrap="square" lIns="0" tIns="36000" rIns="0" bIns="0" numCol="1" spcCol="0" rtlCol="0" fromWordArt="0" anchor="b" anchorCtr="1" forceAA="0" compatLnSpc="1">
          <a:prstTxWarp prst="textNoShape">
            <a:avLst/>
          </a:prstTxWarp>
          <a:noAutofit/>
        </a:bodyPr>
        <a:lstStyle/>
        <a:p>
          <a:pPr algn="ctr">
            <a:lnSpc>
              <a:spcPts val="900"/>
            </a:lnSpc>
          </a:pPr>
          <a:r>
            <a:rPr kumimoji="1" lang="ja-JP" altLang="en-US" sz="800" b="1">
              <a:solidFill>
                <a:sysClr val="windowText" lastClr="000000"/>
              </a:solidFill>
              <a:latin typeface="游ゴシック" panose="020B0400000000000000" pitchFamily="50" charset="-128"/>
              <a:ea typeface="游ゴシック" panose="020B0400000000000000" pitchFamily="50" charset="-128"/>
            </a:rPr>
            <a:t>得意先担当</a:t>
          </a:r>
          <a:endParaRPr kumimoji="1" lang="en-US" altLang="ja-JP" sz="800" b="1">
            <a:solidFill>
              <a:sysClr val="windowText" lastClr="000000"/>
            </a:solidFill>
            <a:latin typeface="游ゴシック" panose="020B0400000000000000" pitchFamily="50" charset="-128"/>
            <a:ea typeface="游ゴシック" panose="020B0400000000000000" pitchFamily="50" charset="-128"/>
          </a:endParaRPr>
        </a:p>
        <a:p>
          <a:pPr algn="ctr">
            <a:lnSpc>
              <a:spcPts val="900"/>
            </a:lnSpc>
          </a:pPr>
          <a:r>
            <a:rPr kumimoji="1" lang="ja-JP" altLang="en-US" sz="800" b="1">
              <a:solidFill>
                <a:sysClr val="windowText" lastClr="000000"/>
              </a:solidFill>
              <a:latin typeface="游ゴシック" panose="020B0400000000000000" pitchFamily="50" charset="-128"/>
              <a:ea typeface="游ゴシック" panose="020B0400000000000000" pitchFamily="50" charset="-128"/>
            </a:rPr>
            <a:t>マスタ</a:t>
          </a:r>
        </a:p>
      </xdr:txBody>
    </xdr:sp>
    <xdr:clientData fLocksWithSheet="0"/>
  </xdr:twoCellAnchor>
  <xdr:twoCellAnchor>
    <xdr:from>
      <xdr:col>22</xdr:col>
      <xdr:colOff>133352</xdr:colOff>
      <xdr:row>54</xdr:row>
      <xdr:rowOff>104775</xdr:rowOff>
    </xdr:from>
    <xdr:to>
      <xdr:col>46</xdr:col>
      <xdr:colOff>123826</xdr:colOff>
      <xdr:row>60</xdr:row>
      <xdr:rowOff>190501</xdr:rowOff>
    </xdr:to>
    <xdr:sp macro="" textlink="">
      <xdr:nvSpPr>
        <xdr:cNvPr id="75" name="正方形/長方形 74">
          <a:extLst>
            <a:ext uri="{FF2B5EF4-FFF2-40B4-BE49-F238E27FC236}">
              <a16:creationId xmlns:a16="http://schemas.microsoft.com/office/drawing/2014/main" id="{D488A8F3-BD2D-463A-BF4F-62BB6D8E80B9}"/>
            </a:ext>
          </a:extLst>
        </xdr:cNvPr>
        <xdr:cNvSpPr/>
      </xdr:nvSpPr>
      <xdr:spPr bwMode="auto">
        <a:xfrm>
          <a:off x="3781427" y="4591050"/>
          <a:ext cx="3876674" cy="1285876"/>
        </a:xfrm>
        <a:prstGeom prst="rect">
          <a:avLst/>
        </a:prstGeom>
        <a:noFill/>
        <a:ln w="44450" cap="flat" cmpd="thickThin" algn="ctr">
          <a:solidFill>
            <a:schemeClr val="accent2"/>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b="0">
            <a:latin typeface="游ゴシック" panose="020B0400000000000000" pitchFamily="50" charset="-128"/>
            <a:ea typeface="游ゴシック" panose="020B0400000000000000" pitchFamily="50" charset="-128"/>
          </a:endParaRPr>
        </a:p>
      </xdr:txBody>
    </xdr:sp>
    <xdr:clientData/>
  </xdr:twoCellAnchor>
  <xdr:twoCellAnchor>
    <xdr:from>
      <xdr:col>2</xdr:col>
      <xdr:colOff>9526</xdr:colOff>
      <xdr:row>54</xdr:row>
      <xdr:rowOff>104775</xdr:rowOff>
    </xdr:from>
    <xdr:to>
      <xdr:col>21</xdr:col>
      <xdr:colOff>47626</xdr:colOff>
      <xdr:row>60</xdr:row>
      <xdr:rowOff>190501</xdr:rowOff>
    </xdr:to>
    <xdr:sp macro="" textlink="">
      <xdr:nvSpPr>
        <xdr:cNvPr id="77" name="正方形/長方形 76">
          <a:extLst>
            <a:ext uri="{FF2B5EF4-FFF2-40B4-BE49-F238E27FC236}">
              <a16:creationId xmlns:a16="http://schemas.microsoft.com/office/drawing/2014/main" id="{1209F2B4-351E-4664-B1D8-ADC768834AFC}"/>
            </a:ext>
          </a:extLst>
        </xdr:cNvPr>
        <xdr:cNvSpPr/>
      </xdr:nvSpPr>
      <xdr:spPr bwMode="auto">
        <a:xfrm>
          <a:off x="333376" y="4591050"/>
          <a:ext cx="3200400" cy="1285876"/>
        </a:xfrm>
        <a:prstGeom prst="rect">
          <a:avLst/>
        </a:prstGeom>
        <a:noFill/>
        <a:ln w="44450" cap="flat" cmpd="thickThin" algn="ctr">
          <a:solidFill>
            <a:schemeClr val="accent5"/>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b="0">
            <a:latin typeface="游ゴシック" panose="020B0400000000000000" pitchFamily="50" charset="-128"/>
            <a:ea typeface="游ゴシック" panose="020B0400000000000000" pitchFamily="50" charset="-128"/>
          </a:endParaRPr>
        </a:p>
      </xdr:txBody>
    </xdr:sp>
    <xdr:clientData/>
  </xdr:twoCellAnchor>
  <xdr:twoCellAnchor>
    <xdr:from>
      <xdr:col>12</xdr:col>
      <xdr:colOff>133350</xdr:colOff>
      <xdr:row>55</xdr:row>
      <xdr:rowOff>195260</xdr:rowOff>
    </xdr:from>
    <xdr:to>
      <xdr:col>30</xdr:col>
      <xdr:colOff>57153</xdr:colOff>
      <xdr:row>57</xdr:row>
      <xdr:rowOff>52385</xdr:rowOff>
    </xdr:to>
    <xdr:sp macro="" textlink="">
      <xdr:nvSpPr>
        <xdr:cNvPr id="78" name="矢印: 下 77">
          <a:extLst>
            <a:ext uri="{FF2B5EF4-FFF2-40B4-BE49-F238E27FC236}">
              <a16:creationId xmlns:a16="http://schemas.microsoft.com/office/drawing/2014/main" id="{576D8396-82F1-40CD-BFDD-1D8DA14E2C49}"/>
            </a:ext>
          </a:extLst>
        </xdr:cNvPr>
        <xdr:cNvSpPr/>
      </xdr:nvSpPr>
      <xdr:spPr bwMode="auto">
        <a:xfrm rot="16200000">
          <a:off x="3452814" y="990596"/>
          <a:ext cx="257175" cy="2838453"/>
        </a:xfrm>
        <a:prstGeom prst="downArrow">
          <a:avLst/>
        </a:prstGeom>
        <a:solidFill>
          <a:srgbClr val="FFC489"/>
        </a:solidFill>
        <a:ln>
          <a:solidFill>
            <a:srgbClr val="FF0000"/>
          </a:solidFill>
          <a:headEnd type="none" w="med" len="med"/>
          <a:tailEnd type="none" w="med" len="med"/>
        </a:ln>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19050</xdr:colOff>
      <xdr:row>55</xdr:row>
      <xdr:rowOff>104775</xdr:rowOff>
    </xdr:from>
    <xdr:to>
      <xdr:col>8</xdr:col>
      <xdr:colOff>78750</xdr:colOff>
      <xdr:row>57</xdr:row>
      <xdr:rowOff>136725</xdr:rowOff>
    </xdr:to>
    <xdr:sp macro="" textlink="">
      <xdr:nvSpPr>
        <xdr:cNvPr id="79" name="正方形/長方形 78">
          <a:extLst>
            <a:ext uri="{FF2B5EF4-FFF2-40B4-BE49-F238E27FC236}">
              <a16:creationId xmlns:a16="http://schemas.microsoft.com/office/drawing/2014/main" id="{4D997345-444C-4816-AAF6-1275672FC0BF}"/>
            </a:ext>
          </a:extLst>
        </xdr:cNvPr>
        <xdr:cNvSpPr/>
      </xdr:nvSpPr>
      <xdr:spPr bwMode="auto">
        <a:xfrm>
          <a:off x="523875" y="2190750"/>
          <a:ext cx="936000" cy="432000"/>
        </a:xfrm>
        <a:prstGeom prst="rect">
          <a:avLst/>
        </a:prstGeom>
        <a:solidFill>
          <a:srgbClr val="7030A0"/>
        </a:solidFill>
        <a:ln w="38100" cap="flat" cmpd="dbl" algn="ctr">
          <a:solidFill>
            <a:schemeClr val="tx1"/>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solidFill>
                <a:schemeClr val="bg1"/>
              </a:solidFill>
              <a:latin typeface="游ゴシック" panose="020B0400000000000000" pitchFamily="50" charset="-128"/>
              <a:ea typeface="游ゴシック" panose="020B0400000000000000" pitchFamily="50" charset="-128"/>
            </a:rPr>
            <a:t>取引先マスタ</a:t>
          </a:r>
        </a:p>
      </xdr:txBody>
    </xdr:sp>
    <xdr:clientData fLocksWithSheet="0"/>
  </xdr:twoCellAnchor>
  <xdr:twoCellAnchor>
    <xdr:from>
      <xdr:col>7</xdr:col>
      <xdr:colOff>38100</xdr:colOff>
      <xdr:row>57</xdr:row>
      <xdr:rowOff>38100</xdr:rowOff>
    </xdr:from>
    <xdr:to>
      <xdr:col>12</xdr:col>
      <xdr:colOff>47625</xdr:colOff>
      <xdr:row>59</xdr:row>
      <xdr:rowOff>178050</xdr:rowOff>
    </xdr:to>
    <xdr:sp macro="" textlink="">
      <xdr:nvSpPr>
        <xdr:cNvPr id="80" name="フローチャート: 磁気ディスク 79">
          <a:extLst>
            <a:ext uri="{FF2B5EF4-FFF2-40B4-BE49-F238E27FC236}">
              <a16:creationId xmlns:a16="http://schemas.microsoft.com/office/drawing/2014/main" id="{FE4D61B5-6300-49C9-9348-8B5C77FCE6EA}"/>
            </a:ext>
          </a:extLst>
        </xdr:cNvPr>
        <xdr:cNvSpPr/>
      </xdr:nvSpPr>
      <xdr:spPr>
        <a:xfrm>
          <a:off x="1257300" y="2524125"/>
          <a:ext cx="819150" cy="540000"/>
        </a:xfrm>
        <a:prstGeom prst="flowChartMagneticDisk">
          <a:avLst/>
        </a:prstGeom>
        <a:ln/>
      </xdr:spPr>
      <xdr:style>
        <a:lnRef idx="1">
          <a:schemeClr val="accent6"/>
        </a:lnRef>
        <a:fillRef idx="2">
          <a:schemeClr val="accent6"/>
        </a:fillRef>
        <a:effectRef idx="1">
          <a:schemeClr val="accent6"/>
        </a:effectRef>
        <a:fontRef idx="minor">
          <a:schemeClr val="dk1"/>
        </a:fontRef>
      </xdr:style>
      <xdr:txBody>
        <a:bodyPr rot="0" spcFirstLastPara="0" vertOverflow="clip" horzOverflow="clip" vert="horz" wrap="square" lIns="0" tIns="0" rIns="0" bIns="0" numCol="1" spcCol="0" rtlCol="0" fromWordArt="0" anchor="ctr" anchorCtr="1" forceAA="0" compatLnSpc="1">
          <a:prstTxWarp prst="textNoShape">
            <a:avLst/>
          </a:prstTxWarp>
          <a:noAutofit/>
        </a:bodyPr>
        <a:lstStyle/>
        <a:p>
          <a:pPr algn="ctr">
            <a:lnSpc>
              <a:spcPts val="900"/>
            </a:lnSpc>
          </a:pPr>
          <a:r>
            <a:rPr kumimoji="1" lang="ja-JP" altLang="en-US" sz="800" b="1">
              <a:solidFill>
                <a:sysClr val="windowText" lastClr="000000"/>
              </a:solidFill>
              <a:latin typeface="游ゴシック" panose="020B0400000000000000" pitchFamily="50" charset="-128"/>
              <a:ea typeface="游ゴシック" panose="020B0400000000000000" pitchFamily="50" charset="-128"/>
            </a:rPr>
            <a:t>取引先マスタ</a:t>
          </a:r>
        </a:p>
      </xdr:txBody>
    </xdr:sp>
    <xdr:clientData fLocksWithSheet="0"/>
  </xdr:twoCellAnchor>
  <xdr:twoCellAnchor>
    <xdr:from>
      <xdr:col>18</xdr:col>
      <xdr:colOff>95250</xdr:colOff>
      <xdr:row>55</xdr:row>
      <xdr:rowOff>95250</xdr:rowOff>
    </xdr:from>
    <xdr:to>
      <xdr:col>26</xdr:col>
      <xdr:colOff>19049</xdr:colOff>
      <xdr:row>57</xdr:row>
      <xdr:rowOff>196544</xdr:rowOff>
    </xdr:to>
    <xdr:grpSp>
      <xdr:nvGrpSpPr>
        <xdr:cNvPr id="81" name="グループ化 80">
          <a:extLst>
            <a:ext uri="{FF2B5EF4-FFF2-40B4-BE49-F238E27FC236}">
              <a16:creationId xmlns:a16="http://schemas.microsoft.com/office/drawing/2014/main" id="{7EBF4421-5C22-4E68-B0E7-7F88AF0E509A}"/>
            </a:ext>
          </a:extLst>
        </xdr:cNvPr>
        <xdr:cNvGrpSpPr/>
      </xdr:nvGrpSpPr>
      <xdr:grpSpPr>
        <a:xfrm>
          <a:off x="3095625" y="10982325"/>
          <a:ext cx="1219199" cy="501344"/>
          <a:chOff x="4953000" y="2495550"/>
          <a:chExt cx="1219199" cy="501344"/>
        </a:xfrm>
      </xdr:grpSpPr>
      <xdr:sp macro="" textlink="">
        <xdr:nvSpPr>
          <xdr:cNvPr id="82" name="フローチャート: 定義済み処理 81">
            <a:extLst>
              <a:ext uri="{FF2B5EF4-FFF2-40B4-BE49-F238E27FC236}">
                <a16:creationId xmlns:a16="http://schemas.microsoft.com/office/drawing/2014/main" id="{EDD2E250-4737-4139-BF32-2F9B47FAC593}"/>
              </a:ext>
            </a:extLst>
          </xdr:cNvPr>
          <xdr:cNvSpPr/>
        </xdr:nvSpPr>
        <xdr:spPr bwMode="auto">
          <a:xfrm>
            <a:off x="4953000" y="2495550"/>
            <a:ext cx="1143000" cy="466725"/>
          </a:xfrm>
          <a:prstGeom prst="flowChartPredefinedProcess">
            <a:avLst/>
          </a:prstGeom>
          <a:ln w="19050">
            <a:solidFill>
              <a:schemeClr val="tx2"/>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36000" tIns="36000" rIns="36000" bIns="36000" rtlCol="0" anchor="ctr" anchorCtr="0" upright="1"/>
          <a:lstStyle/>
          <a:p>
            <a:pPr algn="ctr"/>
            <a:r>
              <a:rPr kumimoji="1" lang="ja-JP" altLang="en-US" sz="800">
                <a:solidFill>
                  <a:sysClr val="windowText" lastClr="000000"/>
                </a:solidFill>
                <a:latin typeface="游ゴシック" panose="020B0400000000000000" pitchFamily="50" charset="-128"/>
                <a:ea typeface="游ゴシック" panose="020B0400000000000000" pitchFamily="50" charset="-128"/>
                <a:cs typeface="Meiryo UI" panose="020B0604030504040204" pitchFamily="50" charset="-128"/>
              </a:rPr>
              <a:t>取引先マスタ</a:t>
            </a:r>
            <a:endParaRPr kumimoji="1" lang="en-US" altLang="ja-JP" sz="800">
              <a:solidFill>
                <a:sysClr val="windowText" lastClr="000000"/>
              </a:solidFill>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a:solidFill>
                  <a:sysClr val="windowText" lastClr="000000"/>
                </a:solidFill>
                <a:latin typeface="游ゴシック" panose="020B0400000000000000" pitchFamily="50" charset="-128"/>
                <a:ea typeface="游ゴシック" panose="020B0400000000000000" pitchFamily="50" charset="-128"/>
                <a:cs typeface="Meiryo UI" panose="020B0604030504040204" pitchFamily="50" charset="-128"/>
              </a:rPr>
              <a:t>連携</a:t>
            </a:r>
          </a:p>
        </xdr:txBody>
      </xdr:sp>
      <xdr:pic>
        <xdr:nvPicPr>
          <xdr:cNvPr id="83" name="Picture 71" descr="mcframe">
            <a:extLst>
              <a:ext uri="{FF2B5EF4-FFF2-40B4-BE49-F238E27FC236}">
                <a16:creationId xmlns:a16="http://schemas.microsoft.com/office/drawing/2014/main" id="{0A148FB9-490E-414F-82EF-3F5673AFCD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05500" y="2716279"/>
            <a:ext cx="266699" cy="280615"/>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val="FFFFFF"/>
                </a:solidFill>
              </a14:hiddenFill>
            </a:ext>
          </a:extLst>
        </xdr:spPr>
      </xdr:pic>
    </xdr:grpSp>
    <xdr:clientData/>
  </xdr:twoCellAnchor>
  <xdr:twoCellAnchor>
    <xdr:from>
      <xdr:col>31</xdr:col>
      <xdr:colOff>95250</xdr:colOff>
      <xdr:row>55</xdr:row>
      <xdr:rowOff>133350</xdr:rowOff>
    </xdr:from>
    <xdr:to>
      <xdr:col>36</xdr:col>
      <xdr:colOff>104775</xdr:colOff>
      <xdr:row>58</xdr:row>
      <xdr:rowOff>73275</xdr:rowOff>
    </xdr:to>
    <xdr:sp macro="" textlink="">
      <xdr:nvSpPr>
        <xdr:cNvPr id="84" name="フローチャート: 磁気ディスク 83">
          <a:extLst>
            <a:ext uri="{FF2B5EF4-FFF2-40B4-BE49-F238E27FC236}">
              <a16:creationId xmlns:a16="http://schemas.microsoft.com/office/drawing/2014/main" id="{6F376B5C-2B76-4F1D-9643-6F442539C4ED}"/>
            </a:ext>
          </a:extLst>
        </xdr:cNvPr>
        <xdr:cNvSpPr/>
      </xdr:nvSpPr>
      <xdr:spPr>
        <a:xfrm>
          <a:off x="5200650" y="11020425"/>
          <a:ext cx="819150" cy="540000"/>
        </a:xfrm>
        <a:prstGeom prst="flowChartMagneticDisk">
          <a:avLst/>
        </a:prstGeom>
        <a:ln/>
      </xdr:spPr>
      <xdr:style>
        <a:lnRef idx="1">
          <a:schemeClr val="accent1"/>
        </a:lnRef>
        <a:fillRef idx="2">
          <a:schemeClr val="accent1"/>
        </a:fillRef>
        <a:effectRef idx="1">
          <a:schemeClr val="accent1"/>
        </a:effectRef>
        <a:fontRef idx="minor">
          <a:schemeClr val="dk1"/>
        </a:fontRef>
      </xdr:style>
      <xdr:txBody>
        <a:bodyPr rot="0" spcFirstLastPara="0" vertOverflow="clip" horzOverflow="clip" vert="horz" wrap="square" lIns="0" tIns="36000" rIns="0" bIns="0" numCol="1" spcCol="0" rtlCol="0" fromWordArt="0" anchor="b" anchorCtr="1" forceAA="0" compatLnSpc="1">
          <a:prstTxWarp prst="textNoShape">
            <a:avLst/>
          </a:prstTxWarp>
          <a:noAutofit/>
        </a:bodyPr>
        <a:lstStyle/>
        <a:p>
          <a:pPr algn="ctr">
            <a:lnSpc>
              <a:spcPts val="900"/>
            </a:lnSpc>
          </a:pPr>
          <a:r>
            <a:rPr kumimoji="1" lang="ja-JP" altLang="en-US" sz="800" b="1">
              <a:solidFill>
                <a:sysClr val="windowText" lastClr="000000"/>
              </a:solidFill>
              <a:latin typeface="游ゴシック" panose="020B0400000000000000" pitchFamily="50" charset="-128"/>
              <a:ea typeface="游ゴシック" panose="020B0400000000000000" pitchFamily="50" charset="-128"/>
            </a:rPr>
            <a:t>取引先</a:t>
          </a:r>
          <a:endParaRPr kumimoji="1" lang="en-US" altLang="ja-JP" sz="800" b="1">
            <a:solidFill>
              <a:sysClr val="windowText" lastClr="000000"/>
            </a:solidFill>
            <a:latin typeface="游ゴシック" panose="020B0400000000000000" pitchFamily="50" charset="-128"/>
            <a:ea typeface="游ゴシック" panose="020B0400000000000000" pitchFamily="50" charset="-128"/>
          </a:endParaRPr>
        </a:p>
        <a:p>
          <a:pPr algn="ctr">
            <a:lnSpc>
              <a:spcPts val="900"/>
            </a:lnSpc>
          </a:pPr>
          <a:r>
            <a:rPr kumimoji="1" lang="ja-JP" altLang="en-US" sz="800" b="1">
              <a:solidFill>
                <a:sysClr val="windowText" lastClr="000000"/>
              </a:solidFill>
              <a:latin typeface="游ゴシック" panose="020B0400000000000000" pitchFamily="50" charset="-128"/>
              <a:ea typeface="游ゴシック" panose="020B0400000000000000" pitchFamily="50" charset="-128"/>
            </a:rPr>
            <a:t>マスタ</a:t>
          </a:r>
        </a:p>
      </xdr:txBody>
    </xdr:sp>
    <xdr:clientData fLocksWithSheet="0"/>
  </xdr:twoCellAnchor>
  <xdr:twoCellAnchor>
    <xdr:from>
      <xdr:col>22</xdr:col>
      <xdr:colOff>133352</xdr:colOff>
      <xdr:row>64</xdr:row>
      <xdr:rowOff>104775</xdr:rowOff>
    </xdr:from>
    <xdr:to>
      <xdr:col>46</xdr:col>
      <xdr:colOff>123826</xdr:colOff>
      <xdr:row>70</xdr:row>
      <xdr:rowOff>190501</xdr:rowOff>
    </xdr:to>
    <xdr:sp macro="" textlink="">
      <xdr:nvSpPr>
        <xdr:cNvPr id="87" name="正方形/長方形 86">
          <a:extLst>
            <a:ext uri="{FF2B5EF4-FFF2-40B4-BE49-F238E27FC236}">
              <a16:creationId xmlns:a16="http://schemas.microsoft.com/office/drawing/2014/main" id="{71C33228-CF01-4EAA-B224-875C86D32618}"/>
            </a:ext>
          </a:extLst>
        </xdr:cNvPr>
        <xdr:cNvSpPr/>
      </xdr:nvSpPr>
      <xdr:spPr bwMode="auto">
        <a:xfrm>
          <a:off x="3781427" y="6391275"/>
          <a:ext cx="3876674" cy="1285876"/>
        </a:xfrm>
        <a:prstGeom prst="rect">
          <a:avLst/>
        </a:prstGeom>
        <a:noFill/>
        <a:ln w="44450" cap="flat" cmpd="thickThin" algn="ctr">
          <a:solidFill>
            <a:schemeClr val="accent2"/>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b="0">
            <a:latin typeface="游ゴシック" panose="020B0400000000000000" pitchFamily="50" charset="-128"/>
            <a:ea typeface="游ゴシック" panose="020B0400000000000000" pitchFamily="50" charset="-128"/>
          </a:endParaRPr>
        </a:p>
      </xdr:txBody>
    </xdr:sp>
    <xdr:clientData/>
  </xdr:twoCellAnchor>
  <xdr:twoCellAnchor>
    <xdr:from>
      <xdr:col>2</xdr:col>
      <xdr:colOff>9526</xdr:colOff>
      <xdr:row>64</xdr:row>
      <xdr:rowOff>104775</xdr:rowOff>
    </xdr:from>
    <xdr:to>
      <xdr:col>21</xdr:col>
      <xdr:colOff>47626</xdr:colOff>
      <xdr:row>70</xdr:row>
      <xdr:rowOff>190501</xdr:rowOff>
    </xdr:to>
    <xdr:sp macro="" textlink="">
      <xdr:nvSpPr>
        <xdr:cNvPr id="88" name="正方形/長方形 87">
          <a:extLst>
            <a:ext uri="{FF2B5EF4-FFF2-40B4-BE49-F238E27FC236}">
              <a16:creationId xmlns:a16="http://schemas.microsoft.com/office/drawing/2014/main" id="{C4C0B526-413F-47A6-93E3-4E89FC5196CD}"/>
            </a:ext>
          </a:extLst>
        </xdr:cNvPr>
        <xdr:cNvSpPr/>
      </xdr:nvSpPr>
      <xdr:spPr bwMode="auto">
        <a:xfrm>
          <a:off x="333376" y="4591050"/>
          <a:ext cx="3200400" cy="1285876"/>
        </a:xfrm>
        <a:prstGeom prst="rect">
          <a:avLst/>
        </a:prstGeom>
        <a:noFill/>
        <a:ln w="44450" cap="flat" cmpd="thickThin" algn="ctr">
          <a:solidFill>
            <a:schemeClr val="accent5"/>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b="0">
            <a:latin typeface="游ゴシック" panose="020B0400000000000000" pitchFamily="50" charset="-128"/>
            <a:ea typeface="游ゴシック" panose="020B0400000000000000" pitchFamily="50" charset="-128"/>
          </a:endParaRPr>
        </a:p>
      </xdr:txBody>
    </xdr:sp>
    <xdr:clientData/>
  </xdr:twoCellAnchor>
  <xdr:twoCellAnchor>
    <xdr:from>
      <xdr:col>12</xdr:col>
      <xdr:colOff>133350</xdr:colOff>
      <xdr:row>65</xdr:row>
      <xdr:rowOff>195260</xdr:rowOff>
    </xdr:from>
    <xdr:to>
      <xdr:col>30</xdr:col>
      <xdr:colOff>57153</xdr:colOff>
      <xdr:row>67</xdr:row>
      <xdr:rowOff>52385</xdr:rowOff>
    </xdr:to>
    <xdr:sp macro="" textlink="">
      <xdr:nvSpPr>
        <xdr:cNvPr id="89" name="矢印: 下 88">
          <a:extLst>
            <a:ext uri="{FF2B5EF4-FFF2-40B4-BE49-F238E27FC236}">
              <a16:creationId xmlns:a16="http://schemas.microsoft.com/office/drawing/2014/main" id="{46C19346-B564-43DB-8098-70456CCEE30F}"/>
            </a:ext>
          </a:extLst>
        </xdr:cNvPr>
        <xdr:cNvSpPr/>
      </xdr:nvSpPr>
      <xdr:spPr bwMode="auto">
        <a:xfrm rot="16200000">
          <a:off x="3452814" y="3590921"/>
          <a:ext cx="257175" cy="2838453"/>
        </a:xfrm>
        <a:prstGeom prst="downArrow">
          <a:avLst/>
        </a:prstGeom>
        <a:solidFill>
          <a:srgbClr val="FFC489"/>
        </a:solidFill>
        <a:ln>
          <a:solidFill>
            <a:srgbClr val="FF0000"/>
          </a:solidFill>
          <a:headEnd type="none" w="med" len="med"/>
          <a:tailEnd type="none" w="med" len="med"/>
        </a:ln>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19050</xdr:colOff>
      <xdr:row>65</xdr:row>
      <xdr:rowOff>104775</xdr:rowOff>
    </xdr:from>
    <xdr:to>
      <xdr:col>8</xdr:col>
      <xdr:colOff>78750</xdr:colOff>
      <xdr:row>67</xdr:row>
      <xdr:rowOff>136725</xdr:rowOff>
    </xdr:to>
    <xdr:sp macro="" textlink="">
      <xdr:nvSpPr>
        <xdr:cNvPr id="90" name="正方形/長方形 89">
          <a:extLst>
            <a:ext uri="{FF2B5EF4-FFF2-40B4-BE49-F238E27FC236}">
              <a16:creationId xmlns:a16="http://schemas.microsoft.com/office/drawing/2014/main" id="{8E2272E7-9297-4883-A76B-614A8C776230}"/>
            </a:ext>
          </a:extLst>
        </xdr:cNvPr>
        <xdr:cNvSpPr/>
      </xdr:nvSpPr>
      <xdr:spPr bwMode="auto">
        <a:xfrm>
          <a:off x="523875" y="4791075"/>
          <a:ext cx="936000" cy="432000"/>
        </a:xfrm>
        <a:prstGeom prst="rect">
          <a:avLst/>
        </a:prstGeom>
        <a:solidFill>
          <a:srgbClr val="7030A0"/>
        </a:solidFill>
        <a:ln w="38100" cap="flat" cmpd="dbl" algn="ctr">
          <a:solidFill>
            <a:schemeClr val="tx1"/>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solidFill>
                <a:schemeClr val="bg1"/>
              </a:solidFill>
              <a:latin typeface="游ゴシック" panose="020B0400000000000000" pitchFamily="50" charset="-128"/>
              <a:ea typeface="游ゴシック" panose="020B0400000000000000" pitchFamily="50" charset="-128"/>
            </a:rPr>
            <a:t>取引先マスタ</a:t>
          </a:r>
        </a:p>
      </xdr:txBody>
    </xdr:sp>
    <xdr:clientData fLocksWithSheet="0"/>
  </xdr:twoCellAnchor>
  <xdr:twoCellAnchor>
    <xdr:from>
      <xdr:col>7</xdr:col>
      <xdr:colOff>38100</xdr:colOff>
      <xdr:row>67</xdr:row>
      <xdr:rowOff>38100</xdr:rowOff>
    </xdr:from>
    <xdr:to>
      <xdr:col>12</xdr:col>
      <xdr:colOff>47625</xdr:colOff>
      <xdr:row>69</xdr:row>
      <xdr:rowOff>178050</xdr:rowOff>
    </xdr:to>
    <xdr:sp macro="" textlink="">
      <xdr:nvSpPr>
        <xdr:cNvPr id="91" name="フローチャート: 磁気ディスク 90">
          <a:extLst>
            <a:ext uri="{FF2B5EF4-FFF2-40B4-BE49-F238E27FC236}">
              <a16:creationId xmlns:a16="http://schemas.microsoft.com/office/drawing/2014/main" id="{9411FC06-B9E5-436F-9724-1965D4E40E48}"/>
            </a:ext>
          </a:extLst>
        </xdr:cNvPr>
        <xdr:cNvSpPr/>
      </xdr:nvSpPr>
      <xdr:spPr>
        <a:xfrm>
          <a:off x="1257300" y="5124450"/>
          <a:ext cx="819150" cy="540000"/>
        </a:xfrm>
        <a:prstGeom prst="flowChartMagneticDisk">
          <a:avLst/>
        </a:prstGeom>
        <a:ln/>
      </xdr:spPr>
      <xdr:style>
        <a:lnRef idx="1">
          <a:schemeClr val="accent6"/>
        </a:lnRef>
        <a:fillRef idx="2">
          <a:schemeClr val="accent6"/>
        </a:fillRef>
        <a:effectRef idx="1">
          <a:schemeClr val="accent6"/>
        </a:effectRef>
        <a:fontRef idx="minor">
          <a:schemeClr val="dk1"/>
        </a:fontRef>
      </xdr:style>
      <xdr:txBody>
        <a:bodyPr rot="0" spcFirstLastPara="0" vertOverflow="clip" horzOverflow="clip" vert="horz" wrap="square" lIns="0" tIns="0" rIns="0" bIns="0" numCol="1" spcCol="0" rtlCol="0" fromWordArt="0" anchor="ctr" anchorCtr="1" forceAA="0" compatLnSpc="1">
          <a:prstTxWarp prst="textNoShape">
            <a:avLst/>
          </a:prstTxWarp>
          <a:noAutofit/>
        </a:bodyPr>
        <a:lstStyle/>
        <a:p>
          <a:pPr algn="ctr">
            <a:lnSpc>
              <a:spcPts val="900"/>
            </a:lnSpc>
          </a:pPr>
          <a:r>
            <a:rPr kumimoji="1" lang="ja-JP" altLang="en-US" sz="800" b="1">
              <a:solidFill>
                <a:sysClr val="windowText" lastClr="000000"/>
              </a:solidFill>
              <a:latin typeface="游ゴシック" panose="020B0400000000000000" pitchFamily="50" charset="-128"/>
              <a:ea typeface="游ゴシック" panose="020B0400000000000000" pitchFamily="50" charset="-128"/>
            </a:rPr>
            <a:t>取引先マスタ</a:t>
          </a:r>
        </a:p>
      </xdr:txBody>
    </xdr:sp>
    <xdr:clientData fLocksWithSheet="0"/>
  </xdr:twoCellAnchor>
  <xdr:twoCellAnchor>
    <xdr:from>
      <xdr:col>18</xdr:col>
      <xdr:colOff>95250</xdr:colOff>
      <xdr:row>65</xdr:row>
      <xdr:rowOff>95250</xdr:rowOff>
    </xdr:from>
    <xdr:to>
      <xdr:col>26</xdr:col>
      <xdr:colOff>19049</xdr:colOff>
      <xdr:row>67</xdr:row>
      <xdr:rowOff>196544</xdr:rowOff>
    </xdr:to>
    <xdr:grpSp>
      <xdr:nvGrpSpPr>
        <xdr:cNvPr id="92" name="グループ化 91">
          <a:extLst>
            <a:ext uri="{FF2B5EF4-FFF2-40B4-BE49-F238E27FC236}">
              <a16:creationId xmlns:a16="http://schemas.microsoft.com/office/drawing/2014/main" id="{274F8CD1-01A7-4D1A-8AC3-344FCB339A37}"/>
            </a:ext>
          </a:extLst>
        </xdr:cNvPr>
        <xdr:cNvGrpSpPr/>
      </xdr:nvGrpSpPr>
      <xdr:grpSpPr>
        <a:xfrm>
          <a:off x="3095625" y="12982575"/>
          <a:ext cx="1219199" cy="501344"/>
          <a:chOff x="4953000" y="2495550"/>
          <a:chExt cx="1219199" cy="501344"/>
        </a:xfrm>
      </xdr:grpSpPr>
      <xdr:sp macro="" textlink="">
        <xdr:nvSpPr>
          <xdr:cNvPr id="93" name="フローチャート: 定義済み処理 92">
            <a:extLst>
              <a:ext uri="{FF2B5EF4-FFF2-40B4-BE49-F238E27FC236}">
                <a16:creationId xmlns:a16="http://schemas.microsoft.com/office/drawing/2014/main" id="{6FD4C475-53AE-4759-A48B-D2A341222D67}"/>
              </a:ext>
            </a:extLst>
          </xdr:cNvPr>
          <xdr:cNvSpPr/>
        </xdr:nvSpPr>
        <xdr:spPr bwMode="auto">
          <a:xfrm>
            <a:off x="4953000" y="2495550"/>
            <a:ext cx="1143000" cy="466725"/>
          </a:xfrm>
          <a:prstGeom prst="flowChartPredefinedProcess">
            <a:avLst/>
          </a:prstGeom>
          <a:ln w="19050">
            <a:solidFill>
              <a:schemeClr val="tx2"/>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36000" tIns="36000" rIns="36000" bIns="36000" rtlCol="0" anchor="ctr" anchorCtr="0" upright="1"/>
          <a:lstStyle/>
          <a:p>
            <a:pPr algn="ctr"/>
            <a:r>
              <a:rPr kumimoji="1" lang="ja-JP" altLang="en-US" sz="800">
                <a:solidFill>
                  <a:sysClr val="windowText" lastClr="000000"/>
                </a:solidFill>
                <a:latin typeface="游ゴシック" panose="020B0400000000000000" pitchFamily="50" charset="-128"/>
                <a:ea typeface="游ゴシック" panose="020B0400000000000000" pitchFamily="50" charset="-128"/>
                <a:cs typeface="Meiryo UI" panose="020B0604030504040204" pitchFamily="50" charset="-128"/>
              </a:rPr>
              <a:t>取引先マスタ</a:t>
            </a:r>
            <a:endParaRPr kumimoji="1" lang="en-US" altLang="ja-JP" sz="800">
              <a:solidFill>
                <a:sysClr val="windowText" lastClr="000000"/>
              </a:solidFill>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a:solidFill>
                  <a:sysClr val="windowText" lastClr="000000"/>
                </a:solidFill>
                <a:latin typeface="游ゴシック" panose="020B0400000000000000" pitchFamily="50" charset="-128"/>
                <a:ea typeface="游ゴシック" panose="020B0400000000000000" pitchFamily="50" charset="-128"/>
                <a:cs typeface="Meiryo UI" panose="020B0604030504040204" pitchFamily="50" charset="-128"/>
              </a:rPr>
              <a:t>連携</a:t>
            </a:r>
          </a:p>
        </xdr:txBody>
      </xdr:sp>
      <xdr:pic>
        <xdr:nvPicPr>
          <xdr:cNvPr id="94" name="Picture 71" descr="mcframe">
            <a:extLst>
              <a:ext uri="{FF2B5EF4-FFF2-40B4-BE49-F238E27FC236}">
                <a16:creationId xmlns:a16="http://schemas.microsoft.com/office/drawing/2014/main" id="{7689A986-1730-40E9-951A-BE59AFA58D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05500" y="2716279"/>
            <a:ext cx="266699" cy="280615"/>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val="FFFFFF"/>
                </a:solidFill>
              </a14:hiddenFill>
            </a:ext>
          </a:extLst>
        </xdr:spPr>
      </xdr:pic>
    </xdr:grpSp>
    <xdr:clientData/>
  </xdr:twoCellAnchor>
  <xdr:twoCellAnchor>
    <xdr:from>
      <xdr:col>31</xdr:col>
      <xdr:colOff>95250</xdr:colOff>
      <xdr:row>65</xdr:row>
      <xdr:rowOff>133350</xdr:rowOff>
    </xdr:from>
    <xdr:to>
      <xdr:col>36</xdr:col>
      <xdr:colOff>104775</xdr:colOff>
      <xdr:row>68</xdr:row>
      <xdr:rowOff>73275</xdr:rowOff>
    </xdr:to>
    <xdr:sp macro="" textlink="">
      <xdr:nvSpPr>
        <xdr:cNvPr id="95" name="フローチャート: 磁気ディスク 94">
          <a:extLst>
            <a:ext uri="{FF2B5EF4-FFF2-40B4-BE49-F238E27FC236}">
              <a16:creationId xmlns:a16="http://schemas.microsoft.com/office/drawing/2014/main" id="{B7728EEA-D68B-4376-AE97-B63B286C7F9F}"/>
            </a:ext>
          </a:extLst>
        </xdr:cNvPr>
        <xdr:cNvSpPr/>
      </xdr:nvSpPr>
      <xdr:spPr>
        <a:xfrm>
          <a:off x="5200650" y="6619875"/>
          <a:ext cx="819150" cy="540000"/>
        </a:xfrm>
        <a:prstGeom prst="flowChartMagneticDisk">
          <a:avLst/>
        </a:prstGeom>
        <a:ln/>
      </xdr:spPr>
      <xdr:style>
        <a:lnRef idx="1">
          <a:schemeClr val="accent1"/>
        </a:lnRef>
        <a:fillRef idx="2">
          <a:schemeClr val="accent1"/>
        </a:fillRef>
        <a:effectRef idx="1">
          <a:schemeClr val="accent1"/>
        </a:effectRef>
        <a:fontRef idx="minor">
          <a:schemeClr val="dk1"/>
        </a:fontRef>
      </xdr:style>
      <xdr:txBody>
        <a:bodyPr rot="0" spcFirstLastPara="0" vertOverflow="clip" horzOverflow="clip" vert="horz" wrap="square" lIns="0" tIns="36000" rIns="0" bIns="0" numCol="1" spcCol="0" rtlCol="0" fromWordArt="0" anchor="b" anchorCtr="1" forceAA="0" compatLnSpc="1">
          <a:prstTxWarp prst="textNoShape">
            <a:avLst/>
          </a:prstTxWarp>
          <a:noAutofit/>
        </a:bodyPr>
        <a:lstStyle/>
        <a:p>
          <a:pPr algn="ctr">
            <a:lnSpc>
              <a:spcPts val="900"/>
            </a:lnSpc>
          </a:pPr>
          <a:r>
            <a:rPr kumimoji="1" lang="ja-JP" altLang="en-US" sz="800" b="1">
              <a:solidFill>
                <a:sysClr val="windowText" lastClr="000000"/>
              </a:solidFill>
              <a:latin typeface="游ゴシック" panose="020B0400000000000000" pitchFamily="50" charset="-128"/>
              <a:ea typeface="游ゴシック" panose="020B0400000000000000" pitchFamily="50" charset="-128"/>
            </a:rPr>
            <a:t>取引先</a:t>
          </a:r>
          <a:endParaRPr kumimoji="1" lang="en-US" altLang="ja-JP" sz="800" b="1">
            <a:solidFill>
              <a:sysClr val="windowText" lastClr="000000"/>
            </a:solidFill>
            <a:latin typeface="游ゴシック" panose="020B0400000000000000" pitchFamily="50" charset="-128"/>
            <a:ea typeface="游ゴシック" panose="020B0400000000000000" pitchFamily="50" charset="-128"/>
          </a:endParaRPr>
        </a:p>
        <a:p>
          <a:pPr algn="ctr">
            <a:lnSpc>
              <a:spcPts val="900"/>
            </a:lnSpc>
          </a:pPr>
          <a:r>
            <a:rPr kumimoji="1" lang="ja-JP" altLang="en-US" sz="800" b="1">
              <a:solidFill>
                <a:sysClr val="windowText" lastClr="000000"/>
              </a:solidFill>
              <a:latin typeface="游ゴシック" panose="020B0400000000000000" pitchFamily="50" charset="-128"/>
              <a:ea typeface="游ゴシック" panose="020B0400000000000000" pitchFamily="50" charset="-128"/>
            </a:rPr>
            <a:t>マスタ</a:t>
          </a:r>
        </a:p>
      </xdr:txBody>
    </xdr:sp>
    <xdr:clientData fLocksWithSheet="0"/>
  </xdr:twoCellAnchor>
  <xdr:twoCellAnchor>
    <xdr:from>
      <xdr:col>30</xdr:col>
      <xdr:colOff>114300</xdr:colOff>
      <xdr:row>44</xdr:row>
      <xdr:rowOff>95250</xdr:rowOff>
    </xdr:from>
    <xdr:to>
      <xdr:col>37</xdr:col>
      <xdr:colOff>114300</xdr:colOff>
      <xdr:row>47</xdr:row>
      <xdr:rowOff>190500</xdr:rowOff>
    </xdr:to>
    <xdr:sp macro="" textlink="">
      <xdr:nvSpPr>
        <xdr:cNvPr id="97" name="楕円 96">
          <a:extLst>
            <a:ext uri="{FF2B5EF4-FFF2-40B4-BE49-F238E27FC236}">
              <a16:creationId xmlns:a16="http://schemas.microsoft.com/office/drawing/2014/main" id="{A437970C-09C0-4195-9875-6DE86C4A31E1}"/>
            </a:ext>
          </a:extLst>
        </xdr:cNvPr>
        <xdr:cNvSpPr/>
      </xdr:nvSpPr>
      <xdr:spPr bwMode="auto">
        <a:xfrm>
          <a:off x="5057775" y="2781300"/>
          <a:ext cx="1133475" cy="695325"/>
        </a:xfrm>
        <a:prstGeom prst="ellipse">
          <a:avLst/>
        </a:prstGeom>
        <a:noFill/>
        <a:ln w="6350" cap="flat" cmpd="sng" algn="ctr">
          <a:solidFill>
            <a:srgbClr val="FF0000"/>
          </a:solidFill>
          <a:prstDash val="solid"/>
          <a:round/>
          <a:headEnd type="none" w="med" len="med"/>
          <a:tailEnd type="none" w="med" len="med"/>
        </a:ln>
        <a:effectLst/>
      </xdr:spPr>
      <xdr:txBody>
        <a:bodyPr vertOverflow="clip" horzOverflow="clip" wrap="square" lIns="0"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41</xdr:col>
      <xdr:colOff>38099</xdr:colOff>
      <xdr:row>34</xdr:row>
      <xdr:rowOff>0</xdr:rowOff>
    </xdr:from>
    <xdr:ext cx="4286251" cy="1617550"/>
    <xdr:sp macro="" textlink="">
      <xdr:nvSpPr>
        <xdr:cNvPr id="98" name="吹き出し: 四角形 97">
          <a:extLst>
            <a:ext uri="{FF2B5EF4-FFF2-40B4-BE49-F238E27FC236}">
              <a16:creationId xmlns:a16="http://schemas.microsoft.com/office/drawing/2014/main" id="{2388ECB7-78E1-472E-A1DD-70E90D352680}"/>
            </a:ext>
          </a:extLst>
        </xdr:cNvPr>
        <xdr:cNvSpPr/>
      </xdr:nvSpPr>
      <xdr:spPr bwMode="auto">
        <a:xfrm>
          <a:off x="6762749" y="1485900"/>
          <a:ext cx="4286251" cy="1617550"/>
        </a:xfrm>
        <a:prstGeom prst="wedgeRectCallout">
          <a:avLst>
            <a:gd name="adj1" fmla="val -66062"/>
            <a:gd name="adj2" fmla="val 86738"/>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headEnd type="none" w="med" len="med"/>
          <a:tailEnd type="none" w="med" len="med"/>
        </a:ln>
        <a:effectLst/>
      </xdr:spPr>
      <xdr:txBody>
        <a:bodyPr vertOverflow="overflow" horzOverflow="overflow" wrap="square" lIns="36000" tIns="36000" rIns="36000" bIns="36000" rtlCol="0" anchor="t" upright="1">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新規時のみの転送とする。</a:t>
          </a:r>
          <a:endPar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画面に項目は持つが、</a:t>
          </a:r>
          <a:r>
            <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Web</a:t>
          </a: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取引先マスタでは管理しない。</a:t>
          </a:r>
          <a:endPar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a:t>
          </a: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新規時は入力可能。新規登録以降は、</a:t>
          </a:r>
          <a:r>
            <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mcf</a:t>
          </a: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のデータを参照する。</a:t>
          </a:r>
          <a:r>
            <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※1 </a:t>
          </a: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変更は、組織改定等で一括で実施するため。</a:t>
          </a:r>
          <a:endPar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　　一括登録機能を持つ、</a:t>
          </a:r>
          <a:r>
            <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mcframe7</a:t>
          </a: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での実施を推奨。</a:t>
          </a:r>
          <a:endPar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※2 </a:t>
          </a: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日付</a:t>
          </a:r>
          <a:r>
            <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From</a:t>
          </a: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a:t>
          </a:r>
          <a:r>
            <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To</a:t>
          </a: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を管理するテーブルのため、</a:t>
          </a:r>
          <a:endPar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　　期間の重複防止等の制御を実装するため明細形式での入力が必要となる。</a:t>
          </a:r>
          <a:endPar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endParaRPr>
        </a:p>
      </xdr:txBody>
    </xdr:sp>
    <xdr:clientData/>
  </xdr:oneCellAnchor>
  <xdr:oneCellAnchor>
    <xdr:from>
      <xdr:col>32</xdr:col>
      <xdr:colOff>0</xdr:colOff>
      <xdr:row>68</xdr:row>
      <xdr:rowOff>192831</xdr:rowOff>
    </xdr:from>
    <xdr:ext cx="1121708" cy="262188"/>
    <xdr:sp macro="" textlink="">
      <xdr:nvSpPr>
        <xdr:cNvPr id="103" name="テキスト ボックス 102">
          <a:extLst>
            <a:ext uri="{FF2B5EF4-FFF2-40B4-BE49-F238E27FC236}">
              <a16:creationId xmlns:a16="http://schemas.microsoft.com/office/drawing/2014/main" id="{3BFC1B7F-6EF7-4F0F-A7CA-DB077C98C2AE}"/>
            </a:ext>
          </a:extLst>
        </xdr:cNvPr>
        <xdr:cNvSpPr txBox="1"/>
      </xdr:nvSpPr>
      <xdr:spPr bwMode="auto">
        <a:xfrm>
          <a:off x="5267325" y="8479581"/>
          <a:ext cx="1121708" cy="262188"/>
        </a:xfrm>
        <a:prstGeom prst="rect">
          <a:avLst/>
        </a:prstGeom>
        <a:noFill/>
        <a:ln w="9525">
          <a:noFill/>
          <a:miter lim="800000"/>
          <a:headEnd/>
          <a:tailEnd/>
        </a:ln>
      </xdr:spPr>
      <xdr:txBody>
        <a:bodyPr vertOverflow="clip" horzOverflow="clip" wrap="square" lIns="27432" tIns="18288" rIns="27432" bIns="18288" rtlCol="0" anchor="ctr" upright="1">
          <a:spAutoFit/>
        </a:body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1" lang="ja-JP" altLang="en-US" sz="1050" b="1" i="0" u="none" strike="noStrike" kern="0" cap="none" spc="0" normalizeH="0" baseline="0" noProof="0">
              <a:ln>
                <a:noFill/>
              </a:ln>
              <a:solidFill>
                <a:srgbClr val="FF0000"/>
              </a:solidFill>
              <a:effectLst/>
              <a:uLnTx/>
              <a:uFillTx/>
              <a:latin typeface="游ゴシック" panose="020B0400000000000000" pitchFamily="50" charset="-128"/>
              <a:ea typeface="游ゴシック" panose="020B0400000000000000" pitchFamily="50" charset="-128"/>
            </a:rPr>
            <a:t>論理削除</a:t>
          </a:r>
          <a:endParaRPr kumimoji="1" lang="en-US" altLang="ja-JP" sz="1050" b="1" i="0" u="none" strike="noStrike" kern="0" cap="none" spc="0" normalizeH="0" baseline="0" noProof="0">
            <a:ln>
              <a:noFill/>
            </a:ln>
            <a:solidFill>
              <a:srgbClr val="FF0000"/>
            </a:solidFill>
            <a:effectLst/>
            <a:uLnTx/>
            <a:uFillTx/>
            <a:latin typeface="游ゴシック" panose="020B0400000000000000" pitchFamily="50" charset="-128"/>
            <a:ea typeface="游ゴシック" panose="020B0400000000000000" pitchFamily="50" charset="-128"/>
          </a:endParaRPr>
        </a:p>
      </xdr:txBody>
    </xdr:sp>
    <xdr:clientData fLocksWithSheet="0"/>
  </xdr:oneCellAnchor>
  <xdr:twoCellAnchor>
    <xdr:from>
      <xdr:col>31</xdr:col>
      <xdr:colOff>95250</xdr:colOff>
      <xdr:row>48</xdr:row>
      <xdr:rowOff>71437</xdr:rowOff>
    </xdr:from>
    <xdr:to>
      <xdr:col>36</xdr:col>
      <xdr:colOff>104775</xdr:colOff>
      <xdr:row>51</xdr:row>
      <xdr:rowOff>11362</xdr:rowOff>
    </xdr:to>
    <xdr:sp macro="" textlink="">
      <xdr:nvSpPr>
        <xdr:cNvPr id="101" name="フローチャート: 磁気ディスク 100">
          <a:extLst>
            <a:ext uri="{FF2B5EF4-FFF2-40B4-BE49-F238E27FC236}">
              <a16:creationId xmlns:a16="http://schemas.microsoft.com/office/drawing/2014/main" id="{C6EC73D1-8A50-41CE-A414-4F961B4D6E2F}"/>
            </a:ext>
          </a:extLst>
        </xdr:cNvPr>
        <xdr:cNvSpPr/>
      </xdr:nvSpPr>
      <xdr:spPr>
        <a:xfrm>
          <a:off x="5200650" y="9558337"/>
          <a:ext cx="819150" cy="540000"/>
        </a:xfrm>
        <a:prstGeom prst="flowChartMagneticDisk">
          <a:avLst/>
        </a:prstGeom>
        <a:ln/>
      </xdr:spPr>
      <xdr:style>
        <a:lnRef idx="1">
          <a:schemeClr val="accent1"/>
        </a:lnRef>
        <a:fillRef idx="2">
          <a:schemeClr val="accent1"/>
        </a:fillRef>
        <a:effectRef idx="1">
          <a:schemeClr val="accent1"/>
        </a:effectRef>
        <a:fontRef idx="minor">
          <a:schemeClr val="dk1"/>
        </a:fontRef>
      </xdr:style>
      <xdr:txBody>
        <a:bodyPr rot="0" spcFirstLastPara="0" vertOverflow="clip" horzOverflow="clip" vert="horz" wrap="square" lIns="0" tIns="36000" rIns="0" bIns="0" numCol="1" spcCol="0" rtlCol="0" fromWordArt="0" anchor="b" anchorCtr="1" forceAA="0" compatLnSpc="1">
          <a:prstTxWarp prst="textNoShape">
            <a:avLst/>
          </a:prstTxWarp>
          <a:noAutofit/>
        </a:bodyPr>
        <a:lstStyle/>
        <a:p>
          <a:pPr algn="ctr">
            <a:lnSpc>
              <a:spcPts val="900"/>
            </a:lnSpc>
          </a:pPr>
          <a:r>
            <a:rPr kumimoji="1" lang="ja-JP" altLang="en-US" sz="800" b="1">
              <a:solidFill>
                <a:sysClr val="windowText" lastClr="000000"/>
              </a:solidFill>
              <a:latin typeface="游ゴシック" panose="020B0400000000000000" pitchFamily="50" charset="-128"/>
              <a:ea typeface="游ゴシック" panose="020B0400000000000000" pitchFamily="50" charset="-128"/>
            </a:rPr>
            <a:t>口座</a:t>
          </a:r>
          <a:endParaRPr kumimoji="1" lang="en-US" altLang="ja-JP" sz="800" b="1">
            <a:solidFill>
              <a:sysClr val="windowText" lastClr="000000"/>
            </a:solidFill>
            <a:latin typeface="游ゴシック" panose="020B0400000000000000" pitchFamily="50" charset="-128"/>
            <a:ea typeface="游ゴシック" panose="020B0400000000000000" pitchFamily="50" charset="-128"/>
          </a:endParaRPr>
        </a:p>
        <a:p>
          <a:pPr algn="ctr">
            <a:lnSpc>
              <a:spcPts val="900"/>
            </a:lnSpc>
          </a:pPr>
          <a:r>
            <a:rPr kumimoji="1" lang="ja-JP" altLang="en-US" sz="800" b="1">
              <a:solidFill>
                <a:sysClr val="windowText" lastClr="000000"/>
              </a:solidFill>
              <a:latin typeface="游ゴシック" panose="020B0400000000000000" pitchFamily="50" charset="-128"/>
              <a:ea typeface="游ゴシック" panose="020B0400000000000000" pitchFamily="50" charset="-128"/>
            </a:rPr>
            <a:t>マスタ</a:t>
          </a:r>
        </a:p>
      </xdr:txBody>
    </xdr:sp>
    <xdr:clientData fLocksWithSheet="0"/>
  </xdr:twoCellAnchor>
  <xdr:twoCellAnchor>
    <xdr:from>
      <xdr:col>38</xdr:col>
      <xdr:colOff>0</xdr:colOff>
      <xdr:row>55</xdr:row>
      <xdr:rowOff>133350</xdr:rowOff>
    </xdr:from>
    <xdr:to>
      <xdr:col>43</xdr:col>
      <xdr:colOff>9525</xdr:colOff>
      <xdr:row>58</xdr:row>
      <xdr:rowOff>73275</xdr:rowOff>
    </xdr:to>
    <xdr:sp macro="" textlink="">
      <xdr:nvSpPr>
        <xdr:cNvPr id="102" name="フローチャート: 磁気ディスク 101">
          <a:extLst>
            <a:ext uri="{FF2B5EF4-FFF2-40B4-BE49-F238E27FC236}">
              <a16:creationId xmlns:a16="http://schemas.microsoft.com/office/drawing/2014/main" id="{FF2247EF-C899-4A12-BF7E-337510DEA790}"/>
            </a:ext>
          </a:extLst>
        </xdr:cNvPr>
        <xdr:cNvSpPr/>
      </xdr:nvSpPr>
      <xdr:spPr>
        <a:xfrm>
          <a:off x="6238875" y="11020425"/>
          <a:ext cx="819150" cy="540000"/>
        </a:xfrm>
        <a:prstGeom prst="flowChartMagneticDisk">
          <a:avLst/>
        </a:prstGeom>
        <a:ln/>
      </xdr:spPr>
      <xdr:style>
        <a:lnRef idx="1">
          <a:schemeClr val="accent1"/>
        </a:lnRef>
        <a:fillRef idx="2">
          <a:schemeClr val="accent1"/>
        </a:fillRef>
        <a:effectRef idx="1">
          <a:schemeClr val="accent1"/>
        </a:effectRef>
        <a:fontRef idx="minor">
          <a:schemeClr val="dk1"/>
        </a:fontRef>
      </xdr:style>
      <xdr:txBody>
        <a:bodyPr rot="0" spcFirstLastPara="0" vertOverflow="clip" horzOverflow="clip" vert="horz" wrap="square" lIns="0" tIns="36000" rIns="0" bIns="0" numCol="1" spcCol="0" rtlCol="0" fromWordArt="0" anchor="b" anchorCtr="1" forceAA="0" compatLnSpc="1">
          <a:prstTxWarp prst="textNoShape">
            <a:avLst/>
          </a:prstTxWarp>
          <a:noAutofit/>
        </a:bodyPr>
        <a:lstStyle/>
        <a:p>
          <a:pPr algn="ctr">
            <a:lnSpc>
              <a:spcPts val="900"/>
            </a:lnSpc>
          </a:pPr>
          <a:r>
            <a:rPr kumimoji="1" lang="ja-JP" altLang="en-US" sz="800" b="1">
              <a:solidFill>
                <a:sysClr val="windowText" lastClr="000000"/>
              </a:solidFill>
              <a:latin typeface="游ゴシック" panose="020B0400000000000000" pitchFamily="50" charset="-128"/>
              <a:ea typeface="游ゴシック" panose="020B0400000000000000" pitchFamily="50" charset="-128"/>
            </a:rPr>
            <a:t>口座</a:t>
          </a:r>
          <a:endParaRPr kumimoji="1" lang="en-US" altLang="ja-JP" sz="800" b="1">
            <a:solidFill>
              <a:sysClr val="windowText" lastClr="000000"/>
            </a:solidFill>
            <a:latin typeface="游ゴシック" panose="020B0400000000000000" pitchFamily="50" charset="-128"/>
            <a:ea typeface="游ゴシック" panose="020B0400000000000000" pitchFamily="50" charset="-128"/>
          </a:endParaRPr>
        </a:p>
        <a:p>
          <a:pPr algn="ctr">
            <a:lnSpc>
              <a:spcPts val="900"/>
            </a:lnSpc>
          </a:pPr>
          <a:r>
            <a:rPr kumimoji="1" lang="ja-JP" altLang="en-US" sz="800" b="1">
              <a:solidFill>
                <a:sysClr val="windowText" lastClr="000000"/>
              </a:solidFill>
              <a:latin typeface="游ゴシック" panose="020B0400000000000000" pitchFamily="50" charset="-128"/>
              <a:ea typeface="游ゴシック" panose="020B0400000000000000" pitchFamily="50" charset="-128"/>
            </a:rPr>
            <a:t>マスタ</a:t>
          </a:r>
        </a:p>
      </xdr:txBody>
    </xdr:sp>
    <xdr:clientData fLocksWithSheet="0"/>
  </xdr:twoCellAnchor>
  <xdr:twoCellAnchor>
    <xdr:from>
      <xdr:col>48</xdr:col>
      <xdr:colOff>76200</xdr:colOff>
      <xdr:row>54</xdr:row>
      <xdr:rowOff>85725</xdr:rowOff>
    </xdr:from>
    <xdr:to>
      <xdr:col>81</xdr:col>
      <xdr:colOff>142875</xdr:colOff>
      <xdr:row>69</xdr:row>
      <xdr:rowOff>6427</xdr:rowOff>
    </xdr:to>
    <xdr:grpSp>
      <xdr:nvGrpSpPr>
        <xdr:cNvPr id="8" name="グループ化 7">
          <a:extLst>
            <a:ext uri="{FF2B5EF4-FFF2-40B4-BE49-F238E27FC236}">
              <a16:creationId xmlns:a16="http://schemas.microsoft.com/office/drawing/2014/main" id="{FF6DC819-C401-417C-A010-64ED82D7E064}"/>
            </a:ext>
          </a:extLst>
        </xdr:cNvPr>
        <xdr:cNvGrpSpPr/>
      </xdr:nvGrpSpPr>
      <xdr:grpSpPr>
        <a:xfrm>
          <a:off x="7934325" y="10772775"/>
          <a:ext cx="5419725" cy="2921077"/>
          <a:chOff x="8039100" y="8562975"/>
          <a:chExt cx="5419725" cy="2921077"/>
        </a:xfrm>
      </xdr:grpSpPr>
      <xdr:grpSp>
        <xdr:nvGrpSpPr>
          <xdr:cNvPr id="7" name="グループ化 6">
            <a:extLst>
              <a:ext uri="{FF2B5EF4-FFF2-40B4-BE49-F238E27FC236}">
                <a16:creationId xmlns:a16="http://schemas.microsoft.com/office/drawing/2014/main" id="{EDD0EBD2-E49C-4CF0-819C-6235AA1DB161}"/>
              </a:ext>
            </a:extLst>
          </xdr:cNvPr>
          <xdr:cNvGrpSpPr/>
        </xdr:nvGrpSpPr>
        <xdr:grpSpPr>
          <a:xfrm>
            <a:off x="8039100" y="8610600"/>
            <a:ext cx="5019049" cy="2371613"/>
            <a:chOff x="8039100" y="8610600"/>
            <a:chExt cx="5019049" cy="2371613"/>
          </a:xfrm>
        </xdr:grpSpPr>
        <xdr:pic>
          <xdr:nvPicPr>
            <xdr:cNvPr id="4" name="図 3">
              <a:extLst>
                <a:ext uri="{FF2B5EF4-FFF2-40B4-BE49-F238E27FC236}">
                  <a16:creationId xmlns:a16="http://schemas.microsoft.com/office/drawing/2014/main" id="{B0C3F808-D773-413E-9EA1-B60E593226B4}"/>
                </a:ext>
              </a:extLst>
            </xdr:cNvPr>
            <xdr:cNvPicPr>
              <a:picLocks noChangeAspect="1"/>
            </xdr:cNvPicPr>
          </xdr:nvPicPr>
          <xdr:blipFill>
            <a:blip xmlns:r="http://schemas.openxmlformats.org/officeDocument/2006/relationships" r:embed="rId2"/>
            <a:stretch>
              <a:fillRect/>
            </a:stretch>
          </xdr:blipFill>
          <xdr:spPr>
            <a:xfrm>
              <a:off x="8048625" y="8963025"/>
              <a:ext cx="5009524" cy="866667"/>
            </a:xfrm>
            <a:prstGeom prst="rect">
              <a:avLst/>
            </a:prstGeom>
          </xdr:spPr>
        </xdr:pic>
        <xdr:grpSp>
          <xdr:nvGrpSpPr>
            <xdr:cNvPr id="6" name="グループ化 5">
              <a:extLst>
                <a:ext uri="{FF2B5EF4-FFF2-40B4-BE49-F238E27FC236}">
                  <a16:creationId xmlns:a16="http://schemas.microsoft.com/office/drawing/2014/main" id="{17C326C1-4CC1-4690-8F28-2598938B39CD}"/>
                </a:ext>
              </a:extLst>
            </xdr:cNvPr>
            <xdr:cNvGrpSpPr/>
          </xdr:nvGrpSpPr>
          <xdr:grpSpPr>
            <a:xfrm>
              <a:off x="8039100" y="8610600"/>
              <a:ext cx="2047875" cy="1447800"/>
              <a:chOff x="8039100" y="8610600"/>
              <a:chExt cx="2047875" cy="1447800"/>
            </a:xfrm>
          </xdr:grpSpPr>
          <xdr:sp macro="" textlink="">
            <xdr:nvSpPr>
              <xdr:cNvPr id="99" name="矢印: 下 98">
                <a:extLst>
                  <a:ext uri="{FF2B5EF4-FFF2-40B4-BE49-F238E27FC236}">
                    <a16:creationId xmlns:a16="http://schemas.microsoft.com/office/drawing/2014/main" id="{C068245B-4815-44D9-AE4B-ABADF84C2217}"/>
                  </a:ext>
                </a:extLst>
              </xdr:cNvPr>
              <xdr:cNvSpPr/>
            </xdr:nvSpPr>
            <xdr:spPr bwMode="auto">
              <a:xfrm>
                <a:off x="9586914" y="9877425"/>
                <a:ext cx="500061" cy="180975"/>
              </a:xfrm>
              <a:prstGeom prst="downArrow">
                <a:avLst/>
              </a:prstGeom>
              <a:solidFill>
                <a:srgbClr val="FFC489"/>
              </a:solidFill>
              <a:ln>
                <a:solidFill>
                  <a:srgbClr val="FF0000"/>
                </a:solidFill>
                <a:headEnd type="none" w="med" len="med"/>
                <a:tailEnd type="none" w="med" len="med"/>
              </a:ln>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00" name="正方形/長方形 99">
                <a:extLst>
                  <a:ext uri="{FF2B5EF4-FFF2-40B4-BE49-F238E27FC236}">
                    <a16:creationId xmlns:a16="http://schemas.microsoft.com/office/drawing/2014/main" id="{9419C79B-6F3F-435A-A7C9-54CCF3AE683E}"/>
                  </a:ext>
                </a:extLst>
              </xdr:cNvPr>
              <xdr:cNvSpPr/>
            </xdr:nvSpPr>
            <xdr:spPr bwMode="auto">
              <a:xfrm>
                <a:off x="8039100" y="8610600"/>
                <a:ext cx="1914525" cy="242108"/>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36000" tIns="36000" rIns="36000" bIns="36000" rtlCol="0" anchor="t" upright="1">
                <a:noAutofit/>
              </a:bodyPr>
              <a:lstStyle/>
              <a:p>
                <a:pPr algn="l"/>
                <a:r>
                  <a:rPr kumimoji="1" lang="ja-JP" altLang="en-US" sz="800">
                    <a:latin typeface="Meiryo UI" panose="020B0604030504040204" pitchFamily="50" charset="-128"/>
                    <a:ea typeface="Meiryo UI" panose="020B0604030504040204" pitchFamily="50" charset="-128"/>
                    <a:cs typeface="Meiryo UI" panose="020B0604030504040204" pitchFamily="50" charset="-128"/>
                  </a:rPr>
                  <a:t>得意先担当マスタ（変更例）</a:t>
                </a:r>
                <a:endParaRPr kumimoji="1" lang="en-US" altLang="ja-JP" sz="800">
                  <a:latin typeface="Meiryo UI" panose="020B0604030504040204" pitchFamily="50" charset="-128"/>
                  <a:ea typeface="Meiryo UI" panose="020B0604030504040204" pitchFamily="50" charset="-128"/>
                  <a:cs typeface="Meiryo UI" panose="020B0604030504040204" pitchFamily="50" charset="-128"/>
                </a:endParaRPr>
              </a:p>
            </xdr:txBody>
          </xdr:sp>
        </xdr:grpSp>
        <xdr:pic>
          <xdr:nvPicPr>
            <xdr:cNvPr id="5" name="図 4">
              <a:extLst>
                <a:ext uri="{FF2B5EF4-FFF2-40B4-BE49-F238E27FC236}">
                  <a16:creationId xmlns:a16="http://schemas.microsoft.com/office/drawing/2014/main" id="{F9B94BA7-E8AC-4928-9510-0DBC2196303B}"/>
                </a:ext>
              </a:extLst>
            </xdr:cNvPr>
            <xdr:cNvPicPr>
              <a:picLocks noChangeAspect="1"/>
            </xdr:cNvPicPr>
          </xdr:nvPicPr>
          <xdr:blipFill>
            <a:blip xmlns:r="http://schemas.openxmlformats.org/officeDocument/2006/relationships" r:embed="rId3"/>
            <a:stretch>
              <a:fillRect/>
            </a:stretch>
          </xdr:blipFill>
          <xdr:spPr>
            <a:xfrm>
              <a:off x="8124825" y="10086975"/>
              <a:ext cx="4895238" cy="895238"/>
            </a:xfrm>
            <a:prstGeom prst="rect">
              <a:avLst/>
            </a:prstGeom>
          </xdr:spPr>
        </xdr:pic>
      </xdr:grpSp>
      <xdr:sp macro="" textlink="">
        <xdr:nvSpPr>
          <xdr:cNvPr id="43" name="吹き出し: 四角形 42">
            <a:extLst>
              <a:ext uri="{FF2B5EF4-FFF2-40B4-BE49-F238E27FC236}">
                <a16:creationId xmlns:a16="http://schemas.microsoft.com/office/drawing/2014/main" id="{4B92FF5C-B96C-4AEE-9D3D-2D2B8B2F974F}"/>
              </a:ext>
            </a:extLst>
          </xdr:cNvPr>
          <xdr:cNvSpPr/>
        </xdr:nvSpPr>
        <xdr:spPr bwMode="auto">
          <a:xfrm>
            <a:off x="11001375" y="8562975"/>
            <a:ext cx="2247900" cy="244353"/>
          </a:xfrm>
          <a:prstGeom prst="wedgeRectCallout">
            <a:avLst>
              <a:gd name="adj1" fmla="val -30607"/>
              <a:gd name="adj2" fmla="val 219562"/>
            </a:avLst>
          </a:prstGeom>
          <a:gradFill rotWithShape="1">
            <a:gsLst>
              <a:gs pos="0">
                <a:srgbClr val="ED7D31">
                  <a:lumMod val="110000"/>
                  <a:satMod val="105000"/>
                  <a:tint val="67000"/>
                </a:srgbClr>
              </a:gs>
              <a:gs pos="50000">
                <a:srgbClr val="ED7D31">
                  <a:lumMod val="105000"/>
                  <a:satMod val="103000"/>
                  <a:tint val="73000"/>
                </a:srgbClr>
              </a:gs>
              <a:gs pos="100000">
                <a:srgbClr val="ED7D31">
                  <a:lumMod val="105000"/>
                  <a:satMod val="109000"/>
                  <a:tint val="81000"/>
                </a:srgbClr>
              </a:gs>
            </a:gsLst>
            <a:lin ang="5400000" scaled="0"/>
          </a:gradFill>
          <a:ln w="6350" cap="flat" cmpd="sng" algn="ctr">
            <a:solidFill>
              <a:srgbClr val="ED7D31"/>
            </a:solidFill>
            <a:prstDash val="solid"/>
            <a:miter lim="800000"/>
            <a:headEnd type="none" w="med" len="med"/>
            <a:tailEnd type="none" w="med" len="med"/>
          </a:ln>
          <a:effectLst/>
        </xdr:spPr>
        <xdr:txBody>
          <a:bodyPr vertOverflow="overflow" horzOverflow="overflow" wrap="square" lIns="36000" tIns="36000" rIns="36000" bIns="36000" rtlCol="0" anchor="t" upright="1">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①異動日などで、適用終了日を一括設定</a:t>
            </a:r>
            <a:endPar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endParaRPr>
          </a:p>
        </xdr:txBody>
      </xdr:sp>
      <xdr:sp macro="" textlink="">
        <xdr:nvSpPr>
          <xdr:cNvPr id="44" name="吹き出し: 四角形 43">
            <a:extLst>
              <a:ext uri="{FF2B5EF4-FFF2-40B4-BE49-F238E27FC236}">
                <a16:creationId xmlns:a16="http://schemas.microsoft.com/office/drawing/2014/main" id="{130FF9FF-20FD-4AEA-8B7B-6862B77F4D2F}"/>
              </a:ext>
            </a:extLst>
          </xdr:cNvPr>
          <xdr:cNvSpPr/>
        </xdr:nvSpPr>
        <xdr:spPr bwMode="auto">
          <a:xfrm>
            <a:off x="9658348" y="11068050"/>
            <a:ext cx="3800477" cy="416002"/>
          </a:xfrm>
          <a:prstGeom prst="wedgeRectCallout">
            <a:avLst>
              <a:gd name="adj1" fmla="val 13708"/>
              <a:gd name="adj2" fmla="val -91999"/>
            </a:avLst>
          </a:prstGeom>
          <a:gradFill rotWithShape="1">
            <a:gsLst>
              <a:gs pos="0">
                <a:srgbClr val="ED7D31">
                  <a:lumMod val="110000"/>
                  <a:satMod val="105000"/>
                  <a:tint val="67000"/>
                </a:srgbClr>
              </a:gs>
              <a:gs pos="50000">
                <a:srgbClr val="ED7D31">
                  <a:lumMod val="105000"/>
                  <a:satMod val="103000"/>
                  <a:tint val="73000"/>
                </a:srgbClr>
              </a:gs>
              <a:gs pos="100000">
                <a:srgbClr val="ED7D31">
                  <a:lumMod val="105000"/>
                  <a:satMod val="109000"/>
                  <a:tint val="81000"/>
                </a:srgbClr>
              </a:gs>
            </a:gsLst>
            <a:lin ang="5400000" scaled="0"/>
          </a:gradFill>
          <a:ln w="6350" cap="flat" cmpd="sng" algn="ctr">
            <a:solidFill>
              <a:srgbClr val="ED7D31"/>
            </a:solidFill>
            <a:prstDash val="solid"/>
            <a:miter lim="800000"/>
            <a:headEnd type="none" w="med" len="med"/>
            <a:tailEnd type="none" w="med" len="med"/>
          </a:ln>
          <a:effectLst/>
        </xdr:spPr>
        <xdr:txBody>
          <a:bodyPr vertOverflow="overflow" horzOverflow="overflow" wrap="square" lIns="36000" tIns="36000" rIns="36000" bIns="36000" rtlCol="0" anchor="t" upright="1">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②対象データを</a:t>
            </a:r>
            <a:r>
              <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CSV</a:t>
            </a: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a:t>
            </a:r>
            <a:r>
              <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EXCEL</a:t>
            </a: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出力し、新しい担当にメンテする</a:t>
            </a:r>
            <a:endPar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③メンテした</a:t>
            </a:r>
            <a:r>
              <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CSV</a:t>
            </a: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a:t>
            </a:r>
            <a:r>
              <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EXCEL</a:t>
            </a: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を取込、適用開始</a:t>
            </a:r>
            <a:r>
              <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a:t>
            </a: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終了を一括設定し、更新</a:t>
            </a:r>
            <a:endPar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19050</xdr:colOff>
      <xdr:row>28</xdr:row>
      <xdr:rowOff>1</xdr:rowOff>
    </xdr:from>
    <xdr:to>
      <xdr:col>33</xdr:col>
      <xdr:colOff>28575</xdr:colOff>
      <xdr:row>35</xdr:row>
      <xdr:rowOff>85726</xdr:rowOff>
    </xdr:to>
    <xdr:sp macro="" textlink="">
      <xdr:nvSpPr>
        <xdr:cNvPr id="2" name="四角形: 角を丸くする 1">
          <a:extLst>
            <a:ext uri="{FF2B5EF4-FFF2-40B4-BE49-F238E27FC236}">
              <a16:creationId xmlns:a16="http://schemas.microsoft.com/office/drawing/2014/main" id="{F735B1E5-09DF-4AC3-89C9-48AC2E0DC39B}"/>
            </a:ext>
          </a:extLst>
        </xdr:cNvPr>
        <xdr:cNvSpPr/>
      </xdr:nvSpPr>
      <xdr:spPr>
        <a:xfrm>
          <a:off x="342900" y="5486401"/>
          <a:ext cx="5114925" cy="14859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5</xdr:col>
      <xdr:colOff>67917</xdr:colOff>
      <xdr:row>28</xdr:row>
      <xdr:rowOff>165230</xdr:rowOff>
    </xdr:from>
    <xdr:to>
      <xdr:col>8</xdr:col>
      <xdr:colOff>136525</xdr:colOff>
      <xdr:row>30</xdr:row>
      <xdr:rowOff>34363</xdr:rowOff>
    </xdr:to>
    <xdr:sp macro="" textlink="">
      <xdr:nvSpPr>
        <xdr:cNvPr id="3" name="円柱 2">
          <a:extLst>
            <a:ext uri="{FF2B5EF4-FFF2-40B4-BE49-F238E27FC236}">
              <a16:creationId xmlns:a16="http://schemas.microsoft.com/office/drawing/2014/main" id="{BA46A73F-E9CE-4B3A-B79E-6EAE851C7468}"/>
            </a:ext>
          </a:extLst>
        </xdr:cNvPr>
        <xdr:cNvSpPr/>
      </xdr:nvSpPr>
      <xdr:spPr>
        <a:xfrm>
          <a:off x="963267" y="5651630"/>
          <a:ext cx="554383" cy="269183"/>
        </a:xfrm>
        <a:prstGeom prst="can">
          <a:avLst>
            <a:gd name="adj" fmla="val 12932"/>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xdr:col>
      <xdr:colOff>107950</xdr:colOff>
      <xdr:row>33</xdr:row>
      <xdr:rowOff>19182</xdr:rowOff>
    </xdr:from>
    <xdr:to>
      <xdr:col>8</xdr:col>
      <xdr:colOff>111125</xdr:colOff>
      <xdr:row>33</xdr:row>
      <xdr:rowOff>19182</xdr:rowOff>
    </xdr:to>
    <xdr:cxnSp macro="">
      <xdr:nvCxnSpPr>
        <xdr:cNvPr id="4" name="直線矢印コネクタ 3">
          <a:extLst>
            <a:ext uri="{FF2B5EF4-FFF2-40B4-BE49-F238E27FC236}">
              <a16:creationId xmlns:a16="http://schemas.microsoft.com/office/drawing/2014/main" id="{7CBC9CD6-4A28-4636-BEAF-DBFA21FAC3B0}"/>
            </a:ext>
          </a:extLst>
        </xdr:cNvPr>
        <xdr:cNvCxnSpPr/>
      </xdr:nvCxnSpPr>
      <xdr:spPr>
        <a:xfrm>
          <a:off x="1003300" y="6505707"/>
          <a:ext cx="48895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107950</xdr:colOff>
      <xdr:row>34</xdr:row>
      <xdr:rowOff>90713</xdr:rowOff>
    </xdr:from>
    <xdr:to>
      <xdr:col>8</xdr:col>
      <xdr:colOff>111125</xdr:colOff>
      <xdr:row>34</xdr:row>
      <xdr:rowOff>90713</xdr:rowOff>
    </xdr:to>
    <xdr:cxnSp macro="">
      <xdr:nvCxnSpPr>
        <xdr:cNvPr id="5" name="直線矢印コネクタ 4">
          <a:extLst>
            <a:ext uri="{FF2B5EF4-FFF2-40B4-BE49-F238E27FC236}">
              <a16:creationId xmlns:a16="http://schemas.microsoft.com/office/drawing/2014/main" id="{55313983-EF5A-4EEE-AC41-573F070564FA}"/>
            </a:ext>
          </a:extLst>
        </xdr:cNvPr>
        <xdr:cNvCxnSpPr/>
      </xdr:nvCxnSpPr>
      <xdr:spPr>
        <a:xfrm>
          <a:off x="1003300" y="6777263"/>
          <a:ext cx="488950" cy="0"/>
        </a:xfrm>
        <a:prstGeom prst="straightConnector1">
          <a:avLst/>
        </a:prstGeom>
        <a:ln>
          <a:solidFill>
            <a:srgbClr val="0070C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9</xdr:col>
      <xdr:colOff>127000</xdr:colOff>
      <xdr:row>32</xdr:row>
      <xdr:rowOff>88338</xdr:rowOff>
    </xdr:from>
    <xdr:ext cx="667170" cy="261738"/>
    <xdr:sp macro="" textlink="">
      <xdr:nvSpPr>
        <xdr:cNvPr id="6" name="テキスト ボックス 5">
          <a:extLst>
            <a:ext uri="{FF2B5EF4-FFF2-40B4-BE49-F238E27FC236}">
              <a16:creationId xmlns:a16="http://schemas.microsoft.com/office/drawing/2014/main" id="{35E64BB6-30FB-47D2-A015-BC9F675257B2}"/>
            </a:ext>
          </a:extLst>
        </xdr:cNvPr>
        <xdr:cNvSpPr txBox="1"/>
      </xdr:nvSpPr>
      <xdr:spPr>
        <a:xfrm>
          <a:off x="1670050" y="6374838"/>
          <a:ext cx="667170" cy="261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800">
              <a:latin typeface="Meiryo UI" panose="020B0604030504040204" pitchFamily="50" charset="-128"/>
              <a:ea typeface="Meiryo UI" panose="020B0604030504040204" pitchFamily="50" charset="-128"/>
            </a:rPr>
            <a:t>処理の流れ</a:t>
          </a:r>
        </a:p>
      </xdr:txBody>
    </xdr:sp>
    <xdr:clientData/>
  </xdr:oneCellAnchor>
  <xdr:oneCellAnchor>
    <xdr:from>
      <xdr:col>9</xdr:col>
      <xdr:colOff>127000</xdr:colOff>
      <xdr:row>33</xdr:row>
      <xdr:rowOff>159869</xdr:rowOff>
    </xdr:from>
    <xdr:ext cx="1055866" cy="261738"/>
    <xdr:sp macro="" textlink="">
      <xdr:nvSpPr>
        <xdr:cNvPr id="7" name="テキスト ボックス 6">
          <a:extLst>
            <a:ext uri="{FF2B5EF4-FFF2-40B4-BE49-F238E27FC236}">
              <a16:creationId xmlns:a16="http://schemas.microsoft.com/office/drawing/2014/main" id="{A1A7E833-28A7-45D8-85DC-3B9F8DDB4D52}"/>
            </a:ext>
          </a:extLst>
        </xdr:cNvPr>
        <xdr:cNvSpPr txBox="1"/>
      </xdr:nvSpPr>
      <xdr:spPr>
        <a:xfrm>
          <a:off x="1670050" y="6646394"/>
          <a:ext cx="1055866" cy="261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800">
              <a:latin typeface="Meiryo UI" panose="020B0604030504040204" pitchFamily="50" charset="-128"/>
              <a:ea typeface="Meiryo UI" panose="020B0604030504040204" pitchFamily="50" charset="-128"/>
            </a:rPr>
            <a:t>ファイル、データの流れ</a:t>
          </a:r>
        </a:p>
      </xdr:txBody>
    </xdr:sp>
    <xdr:clientData/>
  </xdr:oneCellAnchor>
  <xdr:oneCellAnchor>
    <xdr:from>
      <xdr:col>9</xdr:col>
      <xdr:colOff>127000</xdr:colOff>
      <xdr:row>28</xdr:row>
      <xdr:rowOff>183588</xdr:rowOff>
    </xdr:from>
    <xdr:ext cx="890244" cy="261738"/>
    <xdr:sp macro="" textlink="">
      <xdr:nvSpPr>
        <xdr:cNvPr id="8" name="テキスト ボックス 7">
          <a:extLst>
            <a:ext uri="{FF2B5EF4-FFF2-40B4-BE49-F238E27FC236}">
              <a16:creationId xmlns:a16="http://schemas.microsoft.com/office/drawing/2014/main" id="{694D4763-B4CC-43DC-B265-3A5F406D58BA}"/>
            </a:ext>
          </a:extLst>
        </xdr:cNvPr>
        <xdr:cNvSpPr txBox="1"/>
      </xdr:nvSpPr>
      <xdr:spPr>
        <a:xfrm>
          <a:off x="1670050" y="5669988"/>
          <a:ext cx="890244" cy="261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800">
              <a:solidFill>
                <a:schemeClr val="tx1"/>
              </a:solidFill>
              <a:effectLst/>
              <a:latin typeface="Meiryo UI" panose="020B0604030504040204" pitchFamily="50" charset="-128"/>
              <a:ea typeface="Meiryo UI" panose="020B0604030504040204" pitchFamily="50" charset="-128"/>
              <a:cs typeface="+mn-cs"/>
            </a:rPr>
            <a:t>WEB</a:t>
          </a:r>
          <a:r>
            <a:rPr kumimoji="1" lang="ja-JP" altLang="ja-JP" sz="800">
              <a:solidFill>
                <a:schemeClr val="tx1"/>
              </a:solidFill>
              <a:effectLst/>
              <a:latin typeface="Meiryo UI" panose="020B0604030504040204" pitchFamily="50" charset="-128"/>
              <a:ea typeface="Meiryo UI" panose="020B0604030504040204" pitchFamily="50" charset="-128"/>
              <a:cs typeface="+mn-cs"/>
            </a:rPr>
            <a:t>システム</a:t>
          </a:r>
          <a:r>
            <a:rPr kumimoji="1" lang="en-US" altLang="ja-JP" sz="800">
              <a:solidFill>
                <a:schemeClr val="tx1"/>
              </a:solidFill>
              <a:effectLst/>
              <a:latin typeface="Meiryo UI" panose="020B0604030504040204" pitchFamily="50" charset="-128"/>
              <a:ea typeface="Meiryo UI" panose="020B0604030504040204" pitchFamily="50" charset="-128"/>
              <a:cs typeface="+mn-cs"/>
            </a:rPr>
            <a:t>DB</a:t>
          </a:r>
          <a:endParaRPr lang="ja-JP" altLang="ja-JP" sz="800">
            <a:effectLst/>
            <a:latin typeface="Meiryo UI" panose="020B0604030504040204" pitchFamily="50" charset="-128"/>
            <a:ea typeface="Meiryo UI" panose="020B0604030504040204" pitchFamily="50" charset="-128"/>
          </a:endParaRPr>
        </a:p>
      </xdr:txBody>
    </xdr:sp>
    <xdr:clientData/>
  </xdr:oneCellAnchor>
  <xdr:oneCellAnchor>
    <xdr:from>
      <xdr:col>9</xdr:col>
      <xdr:colOff>127000</xdr:colOff>
      <xdr:row>30</xdr:row>
      <xdr:rowOff>115418</xdr:rowOff>
    </xdr:from>
    <xdr:ext cx="1397000" cy="261738"/>
    <xdr:sp macro="" textlink="">
      <xdr:nvSpPr>
        <xdr:cNvPr id="9" name="テキスト ボックス 8">
          <a:extLst>
            <a:ext uri="{FF2B5EF4-FFF2-40B4-BE49-F238E27FC236}">
              <a16:creationId xmlns:a16="http://schemas.microsoft.com/office/drawing/2014/main" id="{920CEE45-6110-4CF1-B262-90842760795E}"/>
            </a:ext>
          </a:extLst>
        </xdr:cNvPr>
        <xdr:cNvSpPr txBox="1"/>
      </xdr:nvSpPr>
      <xdr:spPr>
        <a:xfrm>
          <a:off x="1670050" y="6001868"/>
          <a:ext cx="1397000" cy="261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kumimoji="1" lang="en-US" altLang="ja-JP" sz="800">
              <a:solidFill>
                <a:schemeClr val="tx1"/>
              </a:solidFill>
              <a:effectLst/>
              <a:latin typeface="Meiryo UI" panose="020B0604030504040204" pitchFamily="50" charset="-128"/>
              <a:ea typeface="Meiryo UI" panose="020B0604030504040204" pitchFamily="50" charset="-128"/>
              <a:cs typeface="+mn-cs"/>
            </a:rPr>
            <a:t>mcframe7DB</a:t>
          </a:r>
          <a:endParaRPr lang="ja-JP" altLang="ja-JP" sz="800">
            <a:effectLst/>
            <a:latin typeface="Meiryo UI" panose="020B0604030504040204" pitchFamily="50" charset="-128"/>
            <a:ea typeface="Meiryo UI" panose="020B0604030504040204" pitchFamily="50" charset="-128"/>
          </a:endParaRPr>
        </a:p>
      </xdr:txBody>
    </xdr:sp>
    <xdr:clientData/>
  </xdr:oneCellAnchor>
  <xdr:twoCellAnchor>
    <xdr:from>
      <xdr:col>5</xdr:col>
      <xdr:colOff>67917</xdr:colOff>
      <xdr:row>30</xdr:row>
      <xdr:rowOff>133479</xdr:rowOff>
    </xdr:from>
    <xdr:to>
      <xdr:col>8</xdr:col>
      <xdr:colOff>136525</xdr:colOff>
      <xdr:row>32</xdr:row>
      <xdr:rowOff>2614</xdr:rowOff>
    </xdr:to>
    <xdr:sp macro="" textlink="">
      <xdr:nvSpPr>
        <xdr:cNvPr id="10" name="円柱 9">
          <a:extLst>
            <a:ext uri="{FF2B5EF4-FFF2-40B4-BE49-F238E27FC236}">
              <a16:creationId xmlns:a16="http://schemas.microsoft.com/office/drawing/2014/main" id="{FB5BFE04-418E-4271-9B3A-B221DEB514EB}"/>
            </a:ext>
          </a:extLst>
        </xdr:cNvPr>
        <xdr:cNvSpPr/>
      </xdr:nvSpPr>
      <xdr:spPr>
        <a:xfrm>
          <a:off x="963267" y="6019929"/>
          <a:ext cx="554383" cy="269185"/>
        </a:xfrm>
        <a:prstGeom prst="can">
          <a:avLst>
            <a:gd name="adj" fmla="val 1293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20</xdr:col>
      <xdr:colOff>44310</xdr:colOff>
      <xdr:row>31</xdr:row>
      <xdr:rowOff>11313</xdr:rowOff>
    </xdr:from>
    <xdr:to>
      <xdr:col>24</xdr:col>
      <xdr:colOff>146050</xdr:colOff>
      <xdr:row>32</xdr:row>
      <xdr:rowOff>41407</xdr:rowOff>
    </xdr:to>
    <xdr:sp macro="" textlink="">
      <xdr:nvSpPr>
        <xdr:cNvPr id="11" name="Text Box 56">
          <a:extLst>
            <a:ext uri="{FF2B5EF4-FFF2-40B4-BE49-F238E27FC236}">
              <a16:creationId xmlns:a16="http://schemas.microsoft.com/office/drawing/2014/main" id="{A0E3D098-44E6-4409-8E08-3E1F93CFAE88}"/>
            </a:ext>
          </a:extLst>
        </xdr:cNvPr>
        <xdr:cNvSpPr txBox="1">
          <a:spLocks noChangeArrowheads="1"/>
        </xdr:cNvSpPr>
      </xdr:nvSpPr>
      <xdr:spPr bwMode="auto">
        <a:xfrm>
          <a:off x="3368535" y="6097788"/>
          <a:ext cx="749440" cy="230119"/>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endParaRPr lang="en-US" altLang="ja-JP" sz="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25</xdr:col>
      <xdr:colOff>50800</xdr:colOff>
      <xdr:row>30</xdr:row>
      <xdr:rowOff>195528</xdr:rowOff>
    </xdr:from>
    <xdr:ext cx="765787" cy="261738"/>
    <xdr:sp macro="" textlink="">
      <xdr:nvSpPr>
        <xdr:cNvPr id="12" name="テキスト ボックス 11">
          <a:extLst>
            <a:ext uri="{FF2B5EF4-FFF2-40B4-BE49-F238E27FC236}">
              <a16:creationId xmlns:a16="http://schemas.microsoft.com/office/drawing/2014/main" id="{5FD8E0C3-5B07-4A4D-8BC3-5CCF21FA8688}"/>
            </a:ext>
          </a:extLst>
        </xdr:cNvPr>
        <xdr:cNvSpPr txBox="1"/>
      </xdr:nvSpPr>
      <xdr:spPr>
        <a:xfrm>
          <a:off x="4184650" y="6081978"/>
          <a:ext cx="765787" cy="261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UI" panose="020B0604030504040204" pitchFamily="50" charset="-128"/>
              <a:ea typeface="Meiryo UI" panose="020B0604030504040204" pitchFamily="50" charset="-128"/>
            </a:rPr>
            <a:t>他画面、処理</a:t>
          </a:r>
        </a:p>
      </xdr:txBody>
    </xdr:sp>
    <xdr:clientData/>
  </xdr:oneCellAnchor>
  <xdr:twoCellAnchor>
    <xdr:from>
      <xdr:col>20</xdr:col>
      <xdr:colOff>15875</xdr:colOff>
      <xdr:row>28</xdr:row>
      <xdr:rowOff>160814</xdr:rowOff>
    </xdr:from>
    <xdr:to>
      <xdr:col>24</xdr:col>
      <xdr:colOff>158750</xdr:colOff>
      <xdr:row>30</xdr:row>
      <xdr:rowOff>9656</xdr:rowOff>
    </xdr:to>
    <xdr:sp macro="" textlink="">
      <xdr:nvSpPr>
        <xdr:cNvPr id="13" name="正方形/長方形 12">
          <a:extLst>
            <a:ext uri="{FF2B5EF4-FFF2-40B4-BE49-F238E27FC236}">
              <a16:creationId xmlns:a16="http://schemas.microsoft.com/office/drawing/2014/main" id="{C80BCF42-D9C4-4917-AA97-C08D582B651F}"/>
            </a:ext>
          </a:extLst>
        </xdr:cNvPr>
        <xdr:cNvSpPr/>
      </xdr:nvSpPr>
      <xdr:spPr>
        <a:xfrm>
          <a:off x="3340100" y="5647214"/>
          <a:ext cx="790575" cy="2488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800">
            <a:latin typeface="Meiryo UI" panose="020B0604030504040204" pitchFamily="50" charset="-128"/>
            <a:ea typeface="Meiryo UI" panose="020B0604030504040204" pitchFamily="50" charset="-128"/>
          </a:endParaRPr>
        </a:p>
      </xdr:txBody>
    </xdr:sp>
    <xdr:clientData/>
  </xdr:twoCellAnchor>
  <xdr:oneCellAnchor>
    <xdr:from>
      <xdr:col>25</xdr:col>
      <xdr:colOff>50800</xdr:colOff>
      <xdr:row>28</xdr:row>
      <xdr:rowOff>154391</xdr:rowOff>
    </xdr:from>
    <xdr:ext cx="663195" cy="261738"/>
    <xdr:sp macro="" textlink="">
      <xdr:nvSpPr>
        <xdr:cNvPr id="14" name="テキスト ボックス 13">
          <a:extLst>
            <a:ext uri="{FF2B5EF4-FFF2-40B4-BE49-F238E27FC236}">
              <a16:creationId xmlns:a16="http://schemas.microsoft.com/office/drawing/2014/main" id="{16D7E119-FCFA-4AF5-A6D6-56E3578CB48D}"/>
            </a:ext>
          </a:extLst>
        </xdr:cNvPr>
        <xdr:cNvSpPr txBox="1"/>
      </xdr:nvSpPr>
      <xdr:spPr>
        <a:xfrm>
          <a:off x="4184650" y="5640791"/>
          <a:ext cx="663195" cy="261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UI" panose="020B0604030504040204" pitchFamily="50" charset="-128"/>
              <a:ea typeface="Meiryo UI" panose="020B0604030504040204" pitchFamily="50" charset="-128"/>
            </a:rPr>
            <a:t>処理、機能</a:t>
          </a:r>
        </a:p>
      </xdr:txBody>
    </xdr:sp>
    <xdr:clientData/>
  </xdr:oneCellAnchor>
  <xdr:twoCellAnchor>
    <xdr:from>
      <xdr:col>20</xdr:col>
      <xdr:colOff>50937</xdr:colOff>
      <xdr:row>32</xdr:row>
      <xdr:rowOff>169395</xdr:rowOff>
    </xdr:from>
    <xdr:to>
      <xdr:col>24</xdr:col>
      <xdr:colOff>47625</xdr:colOff>
      <xdr:row>34</xdr:row>
      <xdr:rowOff>163045</xdr:rowOff>
    </xdr:to>
    <xdr:sp macro="" textlink="">
      <xdr:nvSpPr>
        <xdr:cNvPr id="15" name="フローチャート: 複数書類 14">
          <a:extLst>
            <a:ext uri="{FF2B5EF4-FFF2-40B4-BE49-F238E27FC236}">
              <a16:creationId xmlns:a16="http://schemas.microsoft.com/office/drawing/2014/main" id="{FCE5E9CF-2FCB-4F81-9545-8F284372A329}"/>
            </a:ext>
          </a:extLst>
        </xdr:cNvPr>
        <xdr:cNvSpPr/>
      </xdr:nvSpPr>
      <xdr:spPr>
        <a:xfrm>
          <a:off x="3375162" y="6455895"/>
          <a:ext cx="644388" cy="393700"/>
        </a:xfrm>
        <a:prstGeom prst="flowChartMulti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800">
            <a:latin typeface="Meiryo UI" panose="020B0604030504040204" pitchFamily="50" charset="-128"/>
            <a:ea typeface="Meiryo UI" panose="020B0604030504040204" pitchFamily="50" charset="-128"/>
          </a:endParaRPr>
        </a:p>
      </xdr:txBody>
    </xdr:sp>
    <xdr:clientData/>
  </xdr:twoCellAnchor>
  <xdr:oneCellAnchor>
    <xdr:from>
      <xdr:col>25</xdr:col>
      <xdr:colOff>50800</xdr:colOff>
      <xdr:row>33</xdr:row>
      <xdr:rowOff>20169</xdr:rowOff>
    </xdr:from>
    <xdr:ext cx="471989" cy="261738"/>
    <xdr:sp macro="" textlink="">
      <xdr:nvSpPr>
        <xdr:cNvPr id="16" name="テキスト ボックス 15">
          <a:extLst>
            <a:ext uri="{FF2B5EF4-FFF2-40B4-BE49-F238E27FC236}">
              <a16:creationId xmlns:a16="http://schemas.microsoft.com/office/drawing/2014/main" id="{C08871DA-40D1-445B-9A73-FC619EF83A69}"/>
            </a:ext>
          </a:extLst>
        </xdr:cNvPr>
        <xdr:cNvSpPr txBox="1"/>
      </xdr:nvSpPr>
      <xdr:spPr>
        <a:xfrm>
          <a:off x="4184650" y="6506694"/>
          <a:ext cx="471989" cy="261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UI" panose="020B0604030504040204" pitchFamily="50" charset="-128"/>
              <a:ea typeface="Meiryo UI" panose="020B0604030504040204" pitchFamily="50" charset="-128"/>
            </a:rPr>
            <a:t>ファイル</a:t>
          </a:r>
        </a:p>
      </xdr:txBody>
    </xdr:sp>
    <xdr:clientData/>
  </xdr:oneCellAnchor>
  <xdr:oneCellAnchor>
    <xdr:from>
      <xdr:col>2</xdr:col>
      <xdr:colOff>117475</xdr:colOff>
      <xdr:row>28</xdr:row>
      <xdr:rowOff>47063</xdr:rowOff>
    </xdr:from>
    <xdr:ext cx="389850" cy="261738"/>
    <xdr:sp macro="" textlink="">
      <xdr:nvSpPr>
        <xdr:cNvPr id="17" name="テキスト ボックス 16">
          <a:extLst>
            <a:ext uri="{FF2B5EF4-FFF2-40B4-BE49-F238E27FC236}">
              <a16:creationId xmlns:a16="http://schemas.microsoft.com/office/drawing/2014/main" id="{BDF6731B-D116-4E9B-96A4-F01A53A45365}"/>
            </a:ext>
          </a:extLst>
        </xdr:cNvPr>
        <xdr:cNvSpPr txBox="1"/>
      </xdr:nvSpPr>
      <xdr:spPr>
        <a:xfrm>
          <a:off x="441325" y="5533463"/>
          <a:ext cx="389850" cy="261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UI" panose="020B0604030504040204" pitchFamily="50" charset="-128"/>
              <a:ea typeface="Meiryo UI" panose="020B0604030504040204" pitchFamily="50" charset="-128"/>
            </a:rPr>
            <a:t>凡例</a:t>
          </a:r>
        </a:p>
      </xdr:txBody>
    </xdr:sp>
    <xdr:clientData/>
  </xdr:oneCellAnchor>
  <xdr:twoCellAnchor>
    <xdr:from>
      <xdr:col>22</xdr:col>
      <xdr:colOff>12727</xdr:colOff>
      <xdr:row>16</xdr:row>
      <xdr:rowOff>57150</xdr:rowOff>
    </xdr:from>
    <xdr:to>
      <xdr:col>57</xdr:col>
      <xdr:colOff>85725</xdr:colOff>
      <xdr:row>22</xdr:row>
      <xdr:rowOff>58789</xdr:rowOff>
    </xdr:to>
    <xdr:sp macro="" textlink="">
      <xdr:nvSpPr>
        <xdr:cNvPr id="18" name="フローチャート: 処理 17">
          <a:extLst>
            <a:ext uri="{FF2B5EF4-FFF2-40B4-BE49-F238E27FC236}">
              <a16:creationId xmlns:a16="http://schemas.microsoft.com/office/drawing/2014/main" id="{6E11255A-6167-4780-A212-88FE4AF00F76}"/>
            </a:ext>
          </a:extLst>
        </xdr:cNvPr>
        <xdr:cNvSpPr/>
      </xdr:nvSpPr>
      <xdr:spPr bwMode="auto">
        <a:xfrm>
          <a:off x="3660802" y="3143250"/>
          <a:ext cx="5740373" cy="1201789"/>
        </a:xfrm>
        <a:prstGeom prst="flowChartProcess">
          <a:avLst/>
        </a:prstGeom>
        <a:solidFill>
          <a:srgbClr val="FFFFFF"/>
        </a:solidFill>
        <a:ln w="38100" cap="flat" cmpd="sng" algn="ctr">
          <a:solidFill>
            <a:schemeClr val="tx1"/>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ct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ct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ct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6351</xdr:colOff>
      <xdr:row>13</xdr:row>
      <xdr:rowOff>180844</xdr:rowOff>
    </xdr:from>
    <xdr:to>
      <xdr:col>16</xdr:col>
      <xdr:colOff>86743</xdr:colOff>
      <xdr:row>15</xdr:row>
      <xdr:rowOff>101195</xdr:rowOff>
    </xdr:to>
    <xdr:sp macro="" textlink="">
      <xdr:nvSpPr>
        <xdr:cNvPr id="19" name="Text Box 56">
          <a:extLst>
            <a:ext uri="{FF2B5EF4-FFF2-40B4-BE49-F238E27FC236}">
              <a16:creationId xmlns:a16="http://schemas.microsoft.com/office/drawing/2014/main" id="{B2B87B7B-F09E-49F2-8883-98B9BFDDB600}"/>
            </a:ext>
          </a:extLst>
        </xdr:cNvPr>
        <xdr:cNvSpPr txBox="1">
          <a:spLocks noChangeArrowheads="1"/>
        </xdr:cNvSpPr>
      </xdr:nvSpPr>
      <xdr:spPr bwMode="auto">
        <a:xfrm>
          <a:off x="1063626" y="2666869"/>
          <a:ext cx="1699642" cy="32040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取引先マスタ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10518</xdr:colOff>
      <xdr:row>22</xdr:row>
      <xdr:rowOff>68201</xdr:rowOff>
    </xdr:from>
    <xdr:to>
      <xdr:col>16</xdr:col>
      <xdr:colOff>96128</xdr:colOff>
      <xdr:row>23</xdr:row>
      <xdr:rowOff>183192</xdr:rowOff>
    </xdr:to>
    <xdr:sp macro="" textlink="">
      <xdr:nvSpPr>
        <xdr:cNvPr id="21" name="Text Box 56">
          <a:extLst>
            <a:ext uri="{FF2B5EF4-FFF2-40B4-BE49-F238E27FC236}">
              <a16:creationId xmlns:a16="http://schemas.microsoft.com/office/drawing/2014/main" id="{9AB1BD63-1C2C-4A69-9789-2BACE21CE16E}"/>
            </a:ext>
          </a:extLst>
        </xdr:cNvPr>
        <xdr:cNvSpPr txBox="1">
          <a:spLocks noChangeArrowheads="1"/>
        </xdr:cNvSpPr>
      </xdr:nvSpPr>
      <xdr:spPr bwMode="auto">
        <a:xfrm>
          <a:off x="1067793" y="4354451"/>
          <a:ext cx="1704860" cy="315016"/>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バッチジョブ起動（定時起動）</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53322</xdr:colOff>
      <xdr:row>19</xdr:row>
      <xdr:rowOff>57971</xdr:rowOff>
    </xdr:from>
    <xdr:to>
      <xdr:col>22</xdr:col>
      <xdr:colOff>12726</xdr:colOff>
      <xdr:row>22</xdr:row>
      <xdr:rowOff>68202</xdr:rowOff>
    </xdr:to>
    <xdr:cxnSp macro="">
      <xdr:nvCxnSpPr>
        <xdr:cNvPr id="22" name="コネクタ: カギ線 21">
          <a:extLst>
            <a:ext uri="{FF2B5EF4-FFF2-40B4-BE49-F238E27FC236}">
              <a16:creationId xmlns:a16="http://schemas.microsoft.com/office/drawing/2014/main" id="{E460422C-ABD3-4D16-A456-5BF011E6A8B0}"/>
            </a:ext>
          </a:extLst>
        </xdr:cNvPr>
        <xdr:cNvCxnSpPr>
          <a:stCxn id="21" idx="0"/>
          <a:endCxn id="18" idx="1"/>
        </xdr:cNvCxnSpPr>
      </xdr:nvCxnSpPr>
      <xdr:spPr>
        <a:xfrm rot="5400000" flipH="1" flipV="1">
          <a:off x="2485359" y="3179009"/>
          <a:ext cx="610306" cy="1740579"/>
        </a:xfrm>
        <a:prstGeom prst="bentConnector2">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45166</xdr:colOff>
      <xdr:row>19</xdr:row>
      <xdr:rowOff>52636</xdr:rowOff>
    </xdr:from>
    <xdr:to>
      <xdr:col>34</xdr:col>
      <xdr:colOff>114330</xdr:colOff>
      <xdr:row>19</xdr:row>
      <xdr:rowOff>52636</xdr:rowOff>
    </xdr:to>
    <xdr:cxnSp macro="">
      <xdr:nvCxnSpPr>
        <xdr:cNvPr id="26" name="コネクタ: カギ線 50">
          <a:extLst>
            <a:ext uri="{FF2B5EF4-FFF2-40B4-BE49-F238E27FC236}">
              <a16:creationId xmlns:a16="http://schemas.microsoft.com/office/drawing/2014/main" id="{6CEB7864-128F-4917-85FC-FB0D96F718B9}"/>
            </a:ext>
          </a:extLst>
        </xdr:cNvPr>
        <xdr:cNvCxnSpPr>
          <a:cxnSpLocks/>
          <a:stCxn id="24" idx="3"/>
          <a:endCxn id="50" idx="1"/>
        </xdr:cNvCxnSpPr>
      </xdr:nvCxnSpPr>
      <xdr:spPr>
        <a:xfrm>
          <a:off x="5150566" y="3738811"/>
          <a:ext cx="554939" cy="0"/>
        </a:xfrm>
        <a:prstGeom prst="straightConnector1">
          <a:avLst/>
        </a:prstGeom>
        <a:ln>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124818</xdr:colOff>
      <xdr:row>19</xdr:row>
      <xdr:rowOff>52855</xdr:rowOff>
    </xdr:from>
    <xdr:to>
      <xdr:col>42</xdr:col>
      <xdr:colOff>7343</xdr:colOff>
      <xdr:row>19</xdr:row>
      <xdr:rowOff>55340</xdr:rowOff>
    </xdr:to>
    <xdr:cxnSp macro="">
      <xdr:nvCxnSpPr>
        <xdr:cNvPr id="27" name="コネクタ: カギ線 53">
          <a:extLst>
            <a:ext uri="{FF2B5EF4-FFF2-40B4-BE49-F238E27FC236}">
              <a16:creationId xmlns:a16="http://schemas.microsoft.com/office/drawing/2014/main" id="{3D1FF51C-7686-497A-AAEE-E10BF58D0B13}"/>
            </a:ext>
          </a:extLst>
        </xdr:cNvPr>
        <xdr:cNvCxnSpPr>
          <a:cxnSpLocks/>
        </xdr:cNvCxnSpPr>
      </xdr:nvCxnSpPr>
      <xdr:spPr>
        <a:xfrm>
          <a:off x="6525618" y="3739030"/>
          <a:ext cx="368300" cy="2485"/>
        </a:xfrm>
        <a:prstGeom prst="straightConnector1">
          <a:avLst/>
        </a:prstGeom>
        <a:ln>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76226</xdr:colOff>
      <xdr:row>24</xdr:row>
      <xdr:rowOff>32447</xdr:rowOff>
    </xdr:from>
    <xdr:to>
      <xdr:col>45</xdr:col>
      <xdr:colOff>59803</xdr:colOff>
      <xdr:row>27</xdr:row>
      <xdr:rowOff>136395</xdr:rowOff>
    </xdr:to>
    <xdr:sp macro="" textlink="">
      <xdr:nvSpPr>
        <xdr:cNvPr id="28" name="円柱 27">
          <a:extLst>
            <a:ext uri="{FF2B5EF4-FFF2-40B4-BE49-F238E27FC236}">
              <a16:creationId xmlns:a16="http://schemas.microsoft.com/office/drawing/2014/main" id="{F1026BF3-F89A-4209-A2FA-7FD87E9C8916}"/>
            </a:ext>
          </a:extLst>
        </xdr:cNvPr>
        <xdr:cNvSpPr/>
      </xdr:nvSpPr>
      <xdr:spPr>
        <a:xfrm>
          <a:off x="5991251" y="4718747"/>
          <a:ext cx="1440902" cy="704023"/>
        </a:xfrm>
        <a:prstGeom prst="can">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kumimoji="1" lang="en-US" altLang="ja-JP" sz="700">
              <a:latin typeface="Meiryo UI" panose="020B0604030504040204" pitchFamily="50" charset="-128"/>
              <a:ea typeface="Meiryo UI" panose="020B0604030504040204" pitchFamily="50" charset="-128"/>
            </a:rPr>
            <a:t>mcframe</a:t>
          </a:r>
        </a:p>
        <a:p>
          <a:pPr algn="ctr"/>
          <a:r>
            <a:rPr kumimoji="1" lang="ja-JP" altLang="en-US" sz="700">
              <a:latin typeface="Meiryo UI" panose="020B0604030504040204" pitchFamily="50" charset="-128"/>
              <a:ea typeface="Meiryo UI" panose="020B0604030504040204" pitchFamily="50" charset="-128"/>
            </a:rPr>
            <a:t>マスタ</a:t>
          </a:r>
        </a:p>
        <a:p>
          <a:pPr algn="ctr"/>
          <a:endParaRPr kumimoji="1" lang="ja-JP" altLang="en-US" sz="700">
            <a:latin typeface="Meiryo UI" panose="020B0604030504040204" pitchFamily="50" charset="-128"/>
            <a:ea typeface="Meiryo UI" panose="020B0604030504040204" pitchFamily="50" charset="-128"/>
          </a:endParaRPr>
        </a:p>
      </xdr:txBody>
    </xdr:sp>
    <xdr:clientData/>
  </xdr:twoCellAnchor>
  <xdr:twoCellAnchor>
    <xdr:from>
      <xdr:col>39</xdr:col>
      <xdr:colOff>18224</xdr:colOff>
      <xdr:row>20</xdr:row>
      <xdr:rowOff>50427</xdr:rowOff>
    </xdr:from>
    <xdr:to>
      <xdr:col>41</xdr:col>
      <xdr:colOff>60338</xdr:colOff>
      <xdr:row>24</xdr:row>
      <xdr:rowOff>108647</xdr:rowOff>
    </xdr:to>
    <xdr:cxnSp macro="">
      <xdr:nvCxnSpPr>
        <xdr:cNvPr id="29" name="コネクタ: カギ線 60">
          <a:extLst>
            <a:ext uri="{FF2B5EF4-FFF2-40B4-BE49-F238E27FC236}">
              <a16:creationId xmlns:a16="http://schemas.microsoft.com/office/drawing/2014/main" id="{EB42AB6E-B6C7-47C0-9B4C-9FD7E6A08ABA}"/>
            </a:ext>
          </a:extLst>
        </xdr:cNvPr>
        <xdr:cNvCxnSpPr>
          <a:cxnSpLocks/>
          <a:stCxn id="50" idx="2"/>
          <a:endCxn id="33" idx="1"/>
        </xdr:cNvCxnSpPr>
      </xdr:nvCxnSpPr>
      <xdr:spPr>
        <a:xfrm>
          <a:off x="6419024" y="3936627"/>
          <a:ext cx="365964" cy="858320"/>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143039</xdr:colOff>
      <xdr:row>17</xdr:row>
      <xdr:rowOff>145759</xdr:rowOff>
    </xdr:from>
    <xdr:ext cx="748923" cy="325217"/>
    <xdr:sp macro="" textlink="">
      <xdr:nvSpPr>
        <xdr:cNvPr id="30" name="テキスト ボックス 29">
          <a:extLst>
            <a:ext uri="{FF2B5EF4-FFF2-40B4-BE49-F238E27FC236}">
              <a16:creationId xmlns:a16="http://schemas.microsoft.com/office/drawing/2014/main" id="{27263238-B0B5-4CDA-BFE2-92A29FE410E7}"/>
            </a:ext>
          </a:extLst>
        </xdr:cNvPr>
        <xdr:cNvSpPr txBox="1"/>
      </xdr:nvSpPr>
      <xdr:spPr>
        <a:xfrm>
          <a:off x="2171864" y="3431884"/>
          <a:ext cx="748923"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latin typeface="Meiryo UI" panose="020B0604030504040204" pitchFamily="50" charset="-128"/>
              <a:ea typeface="Meiryo UI" panose="020B0604030504040204" pitchFamily="50" charset="-128"/>
            </a:rPr>
            <a:t>定時起動</a:t>
          </a:r>
        </a:p>
      </xdr:txBody>
    </xdr:sp>
    <xdr:clientData/>
  </xdr:oneCellAnchor>
  <xdr:twoCellAnchor>
    <xdr:from>
      <xdr:col>22</xdr:col>
      <xdr:colOff>84785</xdr:colOff>
      <xdr:row>6</xdr:row>
      <xdr:rowOff>95250</xdr:rowOff>
    </xdr:from>
    <xdr:to>
      <xdr:col>31</xdr:col>
      <xdr:colOff>100659</xdr:colOff>
      <xdr:row>10</xdr:row>
      <xdr:rowOff>10381</xdr:rowOff>
    </xdr:to>
    <xdr:sp macro="" textlink="">
      <xdr:nvSpPr>
        <xdr:cNvPr id="31" name="円柱 30">
          <a:extLst>
            <a:ext uri="{FF2B5EF4-FFF2-40B4-BE49-F238E27FC236}">
              <a16:creationId xmlns:a16="http://schemas.microsoft.com/office/drawing/2014/main" id="{01BD18F0-9D22-4FB5-992A-8F5D1B1135AC}"/>
            </a:ext>
          </a:extLst>
        </xdr:cNvPr>
        <xdr:cNvSpPr/>
      </xdr:nvSpPr>
      <xdr:spPr>
        <a:xfrm>
          <a:off x="3732860" y="1181100"/>
          <a:ext cx="1473199" cy="715231"/>
        </a:xfrm>
        <a:prstGeom prst="can">
          <a:avLst>
            <a:gd name="adj" fmla="val 12932"/>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WEB</a:t>
          </a:r>
          <a:r>
            <a:rPr kumimoji="1" lang="ja-JP" altLang="en-US" sz="900">
              <a:solidFill>
                <a:sysClr val="windowText" lastClr="000000"/>
              </a:solidFill>
              <a:latin typeface="Meiryo UI" panose="020B0604030504040204" pitchFamily="50" charset="-128"/>
              <a:ea typeface="Meiryo UI" panose="020B0604030504040204" pitchFamily="50" charset="-128"/>
            </a:rPr>
            <a:t>取引先マスタ</a:t>
          </a:r>
          <a:endParaRPr kumimoji="1" lang="en-US" altLang="ja-JP"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10380</xdr:colOff>
      <xdr:row>10</xdr:row>
      <xdr:rowOff>10381</xdr:rowOff>
    </xdr:from>
    <xdr:to>
      <xdr:col>27</xdr:col>
      <xdr:colOff>11760</xdr:colOff>
      <xdr:row>18</xdr:row>
      <xdr:rowOff>51669</xdr:rowOff>
    </xdr:to>
    <xdr:cxnSp macro="">
      <xdr:nvCxnSpPr>
        <xdr:cNvPr id="32" name="コネクタ: カギ線 71">
          <a:extLst>
            <a:ext uri="{FF2B5EF4-FFF2-40B4-BE49-F238E27FC236}">
              <a16:creationId xmlns:a16="http://schemas.microsoft.com/office/drawing/2014/main" id="{D9050DD4-20F4-4283-B5BE-C5679F8D3213}"/>
            </a:ext>
          </a:extLst>
        </xdr:cNvPr>
        <xdr:cNvCxnSpPr>
          <a:stCxn id="31" idx="3"/>
          <a:endCxn id="24" idx="0"/>
        </xdr:cNvCxnSpPr>
      </xdr:nvCxnSpPr>
      <xdr:spPr>
        <a:xfrm flipH="1">
          <a:off x="4468080" y="1896331"/>
          <a:ext cx="1380" cy="1641488"/>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158776</xdr:colOff>
      <xdr:row>24</xdr:row>
      <xdr:rowOff>108647</xdr:rowOff>
    </xdr:from>
    <xdr:to>
      <xdr:col>45</xdr:col>
      <xdr:colOff>123825</xdr:colOff>
      <xdr:row>28</xdr:row>
      <xdr:rowOff>10889</xdr:rowOff>
    </xdr:to>
    <xdr:sp macro="" textlink="">
      <xdr:nvSpPr>
        <xdr:cNvPr id="33" name="円柱 32">
          <a:extLst>
            <a:ext uri="{FF2B5EF4-FFF2-40B4-BE49-F238E27FC236}">
              <a16:creationId xmlns:a16="http://schemas.microsoft.com/office/drawing/2014/main" id="{6463C287-DD32-47A6-88D6-79F23B71F8AD}"/>
            </a:ext>
          </a:extLst>
        </xdr:cNvPr>
        <xdr:cNvSpPr/>
      </xdr:nvSpPr>
      <xdr:spPr>
        <a:xfrm>
          <a:off x="6073801" y="4794947"/>
          <a:ext cx="1422374" cy="702342"/>
        </a:xfrm>
        <a:prstGeom prst="can">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kumimoji="1" lang="en-US" altLang="ja-JP" sz="700">
              <a:latin typeface="Meiryo UI" panose="020B0604030504040204" pitchFamily="50" charset="-128"/>
              <a:ea typeface="Meiryo UI" panose="020B0604030504040204" pitchFamily="50" charset="-128"/>
            </a:rPr>
            <a:t>mcframe</a:t>
          </a:r>
        </a:p>
        <a:p>
          <a:pPr algn="ctr"/>
          <a:r>
            <a:rPr kumimoji="1" lang="ja-JP" altLang="en-US" sz="700">
              <a:latin typeface="Meiryo UI" panose="020B0604030504040204" pitchFamily="50" charset="-128"/>
              <a:ea typeface="Meiryo UI" panose="020B0604030504040204" pitchFamily="50" charset="-128"/>
            </a:rPr>
            <a:t>マスタ</a:t>
          </a:r>
        </a:p>
        <a:p>
          <a:pPr algn="ctr"/>
          <a:endParaRPr kumimoji="1" lang="ja-JP" altLang="en-US" sz="700">
            <a:latin typeface="Meiryo UI" panose="020B0604030504040204" pitchFamily="50" charset="-128"/>
            <a:ea typeface="Meiryo UI" panose="020B0604030504040204" pitchFamily="50" charset="-128"/>
          </a:endParaRPr>
        </a:p>
      </xdr:txBody>
    </xdr:sp>
    <xdr:clientData/>
  </xdr:twoCellAnchor>
  <xdr:twoCellAnchor>
    <xdr:from>
      <xdr:col>37</xdr:col>
      <xdr:colOff>82576</xdr:colOff>
      <xdr:row>24</xdr:row>
      <xdr:rowOff>183167</xdr:rowOff>
    </xdr:from>
    <xdr:to>
      <xdr:col>46</xdr:col>
      <xdr:colOff>47625</xdr:colOff>
      <xdr:row>28</xdr:row>
      <xdr:rowOff>88770</xdr:rowOff>
    </xdr:to>
    <xdr:sp macro="" textlink="">
      <xdr:nvSpPr>
        <xdr:cNvPr id="34" name="円柱 33">
          <a:extLst>
            <a:ext uri="{FF2B5EF4-FFF2-40B4-BE49-F238E27FC236}">
              <a16:creationId xmlns:a16="http://schemas.microsoft.com/office/drawing/2014/main" id="{EEF5420B-5204-44DE-BD79-1E68312A2932}"/>
            </a:ext>
          </a:extLst>
        </xdr:cNvPr>
        <xdr:cNvSpPr/>
      </xdr:nvSpPr>
      <xdr:spPr>
        <a:xfrm>
          <a:off x="6159526" y="4869467"/>
          <a:ext cx="1422374" cy="705703"/>
        </a:xfrm>
        <a:prstGeom prst="can">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kumimoji="1" lang="en-US" altLang="ja-JP" sz="900" b="1">
              <a:latin typeface="Meiryo UI" panose="020B0604030504040204" pitchFamily="50" charset="-128"/>
              <a:ea typeface="Meiryo UI" panose="020B0604030504040204" pitchFamily="50" charset="-128"/>
            </a:rPr>
            <a:t>mcframe</a:t>
          </a:r>
          <a:r>
            <a:rPr kumimoji="1" lang="ja-JP" altLang="en-US" sz="900" b="1">
              <a:latin typeface="Meiryo UI" panose="020B0604030504040204" pitchFamily="50" charset="-128"/>
              <a:ea typeface="Meiryo UI" panose="020B0604030504040204" pitchFamily="50" charset="-128"/>
            </a:rPr>
            <a:t>マスタ</a:t>
          </a:r>
        </a:p>
        <a:p>
          <a:pPr algn="ctr"/>
          <a:endParaRPr kumimoji="1" lang="ja-JP" altLang="en-US" sz="900" b="1">
            <a:latin typeface="Meiryo UI" panose="020B0604030504040204" pitchFamily="50" charset="-128"/>
            <a:ea typeface="Meiryo UI" panose="020B0604030504040204" pitchFamily="50" charset="-128"/>
          </a:endParaRPr>
        </a:p>
      </xdr:txBody>
    </xdr:sp>
    <xdr:clientData/>
  </xdr:twoCellAnchor>
  <xdr:oneCellAnchor>
    <xdr:from>
      <xdr:col>33</xdr:col>
      <xdr:colOff>121643</xdr:colOff>
      <xdr:row>15</xdr:row>
      <xdr:rowOff>136394</xdr:rowOff>
    </xdr:from>
    <xdr:ext cx="184731" cy="325217"/>
    <xdr:sp macro="" textlink="">
      <xdr:nvSpPr>
        <xdr:cNvPr id="35" name="テキスト ボックス 34">
          <a:extLst>
            <a:ext uri="{FF2B5EF4-FFF2-40B4-BE49-F238E27FC236}">
              <a16:creationId xmlns:a16="http://schemas.microsoft.com/office/drawing/2014/main" id="{9FC621DA-57E7-4328-8245-ADBACFD48DE5}"/>
            </a:ext>
          </a:extLst>
        </xdr:cNvPr>
        <xdr:cNvSpPr txBox="1"/>
      </xdr:nvSpPr>
      <xdr:spPr>
        <a:xfrm>
          <a:off x="5550893" y="3022469"/>
          <a:ext cx="184731"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lang="ja-JP" altLang="ja-JP">
            <a:effectLst/>
            <a:latin typeface="Meiryo UI" panose="020B0604030504040204" pitchFamily="50" charset="-128"/>
            <a:ea typeface="Meiryo UI" panose="020B0604030504040204" pitchFamily="50" charset="-128"/>
          </a:endParaRPr>
        </a:p>
      </xdr:txBody>
    </xdr:sp>
    <xdr:clientData/>
  </xdr:oneCellAnchor>
  <xdr:twoCellAnchor>
    <xdr:from>
      <xdr:col>11</xdr:col>
      <xdr:colOff>46547</xdr:colOff>
      <xdr:row>6</xdr:row>
      <xdr:rowOff>95251</xdr:rowOff>
    </xdr:from>
    <xdr:to>
      <xdr:col>27</xdr:col>
      <xdr:colOff>11760</xdr:colOff>
      <xdr:row>13</xdr:row>
      <xdr:rowOff>180845</xdr:rowOff>
    </xdr:to>
    <xdr:cxnSp macro="">
      <xdr:nvCxnSpPr>
        <xdr:cNvPr id="37" name="コネクタ: カギ線 36">
          <a:extLst>
            <a:ext uri="{FF2B5EF4-FFF2-40B4-BE49-F238E27FC236}">
              <a16:creationId xmlns:a16="http://schemas.microsoft.com/office/drawing/2014/main" id="{B8915CEB-FA92-4E8E-99B6-085B330032F2}"/>
            </a:ext>
          </a:extLst>
        </xdr:cNvPr>
        <xdr:cNvCxnSpPr>
          <a:cxnSpLocks/>
          <a:stCxn id="19" idx="0"/>
          <a:endCxn id="31" idx="1"/>
        </xdr:cNvCxnSpPr>
      </xdr:nvCxnSpPr>
      <xdr:spPr>
        <a:xfrm rot="5400000" flipH="1" flipV="1">
          <a:off x="2448569" y="645979"/>
          <a:ext cx="1485769" cy="2556013"/>
        </a:xfrm>
        <a:prstGeom prst="bentConnector3">
          <a:avLst>
            <a:gd name="adj1" fmla="val 115386"/>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22</xdr:col>
      <xdr:colOff>112223</xdr:colOff>
      <xdr:row>14</xdr:row>
      <xdr:rowOff>126383</xdr:rowOff>
    </xdr:from>
    <xdr:ext cx="671081" cy="325217"/>
    <xdr:sp macro="" textlink="">
      <xdr:nvSpPr>
        <xdr:cNvPr id="43" name="テキスト ボックス 42">
          <a:extLst>
            <a:ext uri="{FF2B5EF4-FFF2-40B4-BE49-F238E27FC236}">
              <a16:creationId xmlns:a16="http://schemas.microsoft.com/office/drawing/2014/main" id="{0E20942D-F6C2-4037-A62C-D2CDD2D56D41}"/>
            </a:ext>
          </a:extLst>
        </xdr:cNvPr>
        <xdr:cNvSpPr txBox="1"/>
      </xdr:nvSpPr>
      <xdr:spPr>
        <a:xfrm>
          <a:off x="3760298" y="2812433"/>
          <a:ext cx="671081"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latin typeface="Meiryo UI" panose="020B0604030504040204" pitchFamily="50" charset="-128"/>
              <a:ea typeface="Meiryo UI" panose="020B0604030504040204" pitchFamily="50" charset="-128"/>
            </a:rPr>
            <a:t>INPUT</a:t>
          </a:r>
          <a:endParaRPr kumimoji="1" lang="ja-JP" altLang="en-US" sz="1100" b="1">
            <a:latin typeface="Meiryo UI" panose="020B0604030504040204" pitchFamily="50" charset="-128"/>
            <a:ea typeface="Meiryo UI" panose="020B0604030504040204" pitchFamily="50" charset="-128"/>
          </a:endParaRPr>
        </a:p>
      </xdr:txBody>
    </xdr:sp>
    <xdr:clientData/>
  </xdr:oneCellAnchor>
  <xdr:oneCellAnchor>
    <xdr:from>
      <xdr:col>41</xdr:col>
      <xdr:colOff>42187</xdr:colOff>
      <xdr:row>22</xdr:row>
      <xdr:rowOff>75956</xdr:rowOff>
    </xdr:from>
    <xdr:ext cx="801823" cy="325217"/>
    <xdr:sp macro="" textlink="">
      <xdr:nvSpPr>
        <xdr:cNvPr id="44" name="テキスト ボックス 43">
          <a:extLst>
            <a:ext uri="{FF2B5EF4-FFF2-40B4-BE49-F238E27FC236}">
              <a16:creationId xmlns:a16="http://schemas.microsoft.com/office/drawing/2014/main" id="{C0B8CDB7-1A69-4AE1-BD1E-938DF8BDFEF2}"/>
            </a:ext>
          </a:extLst>
        </xdr:cNvPr>
        <xdr:cNvSpPr txBox="1"/>
      </xdr:nvSpPr>
      <xdr:spPr>
        <a:xfrm>
          <a:off x="6766837" y="4362206"/>
          <a:ext cx="801823"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latin typeface="Meiryo UI" panose="020B0604030504040204" pitchFamily="50" charset="-128"/>
              <a:ea typeface="Meiryo UI" panose="020B0604030504040204" pitchFamily="50" charset="-128"/>
            </a:rPr>
            <a:t>OUTPUT</a:t>
          </a:r>
          <a:endParaRPr kumimoji="1" lang="ja-JP" altLang="en-US" sz="1100" b="1">
            <a:latin typeface="Meiryo UI" panose="020B0604030504040204" pitchFamily="50" charset="-128"/>
            <a:ea typeface="Meiryo UI" panose="020B0604030504040204" pitchFamily="50" charset="-128"/>
          </a:endParaRPr>
        </a:p>
      </xdr:txBody>
    </xdr:sp>
    <xdr:clientData/>
  </xdr:oneCellAnchor>
  <xdr:oneCellAnchor>
    <xdr:from>
      <xdr:col>12</xdr:col>
      <xdr:colOff>143039</xdr:colOff>
      <xdr:row>5</xdr:row>
      <xdr:rowOff>77078</xdr:rowOff>
    </xdr:from>
    <xdr:ext cx="1172116" cy="325217"/>
    <xdr:sp macro="" textlink="">
      <xdr:nvSpPr>
        <xdr:cNvPr id="45" name="テキスト ボックス 44">
          <a:extLst>
            <a:ext uri="{FF2B5EF4-FFF2-40B4-BE49-F238E27FC236}">
              <a16:creationId xmlns:a16="http://schemas.microsoft.com/office/drawing/2014/main" id="{A45BD3D6-73CE-4D6D-B81D-5CBDA7A55822}"/>
            </a:ext>
          </a:extLst>
        </xdr:cNvPr>
        <xdr:cNvSpPr txBox="1"/>
      </xdr:nvSpPr>
      <xdr:spPr>
        <a:xfrm>
          <a:off x="2171864" y="962903"/>
          <a:ext cx="1172116"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latin typeface="Meiryo UI" panose="020B0604030504040204" pitchFamily="50" charset="-128"/>
              <a:ea typeface="Meiryo UI" panose="020B0604030504040204" pitchFamily="50" charset="-128"/>
            </a:rPr>
            <a:t>登録・更新・削除</a:t>
          </a:r>
        </a:p>
      </xdr:txBody>
    </xdr:sp>
    <xdr:clientData/>
  </xdr:oneCellAnchor>
  <xdr:twoCellAnchor>
    <xdr:from>
      <xdr:col>43</xdr:col>
      <xdr:colOff>84042</xdr:colOff>
      <xdr:row>19</xdr:row>
      <xdr:rowOff>52636</xdr:rowOff>
    </xdr:from>
    <xdr:to>
      <xdr:col>46</xdr:col>
      <xdr:colOff>153206</xdr:colOff>
      <xdr:row>19</xdr:row>
      <xdr:rowOff>52636</xdr:rowOff>
    </xdr:to>
    <xdr:cxnSp macro="">
      <xdr:nvCxnSpPr>
        <xdr:cNvPr id="52" name="コネクタ: カギ線 50">
          <a:extLst>
            <a:ext uri="{FF2B5EF4-FFF2-40B4-BE49-F238E27FC236}">
              <a16:creationId xmlns:a16="http://schemas.microsoft.com/office/drawing/2014/main" id="{5184A62B-03DB-41EC-9F5F-9952E0B9683A}"/>
            </a:ext>
          </a:extLst>
        </xdr:cNvPr>
        <xdr:cNvCxnSpPr>
          <a:cxnSpLocks/>
          <a:stCxn id="50" idx="3"/>
          <a:endCxn id="51" idx="1"/>
        </xdr:cNvCxnSpPr>
      </xdr:nvCxnSpPr>
      <xdr:spPr>
        <a:xfrm>
          <a:off x="7132542" y="3738811"/>
          <a:ext cx="554939" cy="0"/>
        </a:xfrm>
        <a:prstGeom prst="straightConnector1">
          <a:avLst/>
        </a:prstGeom>
        <a:ln>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85725</xdr:colOff>
      <xdr:row>6</xdr:row>
      <xdr:rowOff>95250</xdr:rowOff>
    </xdr:from>
    <xdr:to>
      <xdr:col>55</xdr:col>
      <xdr:colOff>101599</xdr:colOff>
      <xdr:row>10</xdr:row>
      <xdr:rowOff>10381</xdr:rowOff>
    </xdr:to>
    <xdr:sp macro="" textlink="">
      <xdr:nvSpPr>
        <xdr:cNvPr id="70" name="円柱 69">
          <a:extLst>
            <a:ext uri="{FF2B5EF4-FFF2-40B4-BE49-F238E27FC236}">
              <a16:creationId xmlns:a16="http://schemas.microsoft.com/office/drawing/2014/main" id="{A85C563B-C325-4D3C-B6BC-359D2F60E651}"/>
            </a:ext>
          </a:extLst>
        </xdr:cNvPr>
        <xdr:cNvSpPr/>
      </xdr:nvSpPr>
      <xdr:spPr>
        <a:xfrm>
          <a:off x="7620000" y="1181100"/>
          <a:ext cx="1473199" cy="715231"/>
        </a:xfrm>
        <a:prstGeom prst="can">
          <a:avLst>
            <a:gd name="adj" fmla="val 12932"/>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WEB</a:t>
          </a:r>
          <a:r>
            <a:rPr kumimoji="1" lang="ja-JP" altLang="en-US" sz="900">
              <a:solidFill>
                <a:sysClr val="windowText" lastClr="000000"/>
              </a:solidFill>
              <a:latin typeface="Meiryo UI" panose="020B0604030504040204" pitchFamily="50" charset="-128"/>
              <a:ea typeface="Meiryo UI" panose="020B0604030504040204" pitchFamily="50" charset="-128"/>
            </a:rPr>
            <a:t>取引先マスタ</a:t>
          </a:r>
          <a:endParaRPr kumimoji="1" lang="en-US" altLang="ja-JP"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51</xdr:col>
      <xdr:colOff>12700</xdr:colOff>
      <xdr:row>10</xdr:row>
      <xdr:rowOff>10381</xdr:rowOff>
    </xdr:from>
    <xdr:to>
      <xdr:col>51</xdr:col>
      <xdr:colOff>26068</xdr:colOff>
      <xdr:row>18</xdr:row>
      <xdr:rowOff>51669</xdr:rowOff>
    </xdr:to>
    <xdr:cxnSp macro="">
      <xdr:nvCxnSpPr>
        <xdr:cNvPr id="71" name="コネクタ: カギ線 71">
          <a:extLst>
            <a:ext uri="{FF2B5EF4-FFF2-40B4-BE49-F238E27FC236}">
              <a16:creationId xmlns:a16="http://schemas.microsoft.com/office/drawing/2014/main" id="{2C8C058F-4253-478C-8222-A9D86FDB9B7E}"/>
            </a:ext>
          </a:extLst>
        </xdr:cNvPr>
        <xdr:cNvCxnSpPr>
          <a:stCxn id="51" idx="0"/>
          <a:endCxn id="70" idx="3"/>
        </xdr:cNvCxnSpPr>
      </xdr:nvCxnSpPr>
      <xdr:spPr>
        <a:xfrm flipH="1" flipV="1">
          <a:off x="8356600" y="1896331"/>
          <a:ext cx="13368" cy="1641488"/>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137518</xdr:colOff>
      <xdr:row>18</xdr:row>
      <xdr:rowOff>51669</xdr:rowOff>
    </xdr:from>
    <xdr:to>
      <xdr:col>31</xdr:col>
      <xdr:colOff>45166</xdr:colOff>
      <xdr:row>20</xdr:row>
      <xdr:rowOff>53602</xdr:rowOff>
    </xdr:to>
    <xdr:sp macro="" textlink="">
      <xdr:nvSpPr>
        <xdr:cNvPr id="24" name="正方形/長方形 23">
          <a:extLst>
            <a:ext uri="{FF2B5EF4-FFF2-40B4-BE49-F238E27FC236}">
              <a16:creationId xmlns:a16="http://schemas.microsoft.com/office/drawing/2014/main" id="{42737077-5801-4D43-A627-8609C798829C}"/>
            </a:ext>
          </a:extLst>
        </xdr:cNvPr>
        <xdr:cNvSpPr/>
      </xdr:nvSpPr>
      <xdr:spPr>
        <a:xfrm>
          <a:off x="3785593" y="3537819"/>
          <a:ext cx="1364973" cy="4019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Meiryo UI" panose="020B0604030504040204" pitchFamily="50" charset="-128"/>
              <a:ea typeface="Meiryo UI" panose="020B0604030504040204" pitchFamily="50" charset="-128"/>
            </a:rPr>
            <a:t>①処理対象取得</a:t>
          </a:r>
        </a:p>
      </xdr:txBody>
    </xdr:sp>
    <xdr:clientData/>
  </xdr:twoCellAnchor>
  <xdr:twoCellAnchor>
    <xdr:from>
      <xdr:col>34</xdr:col>
      <xdr:colOff>114330</xdr:colOff>
      <xdr:row>18</xdr:row>
      <xdr:rowOff>54844</xdr:rowOff>
    </xdr:from>
    <xdr:to>
      <xdr:col>43</xdr:col>
      <xdr:colOff>84042</xdr:colOff>
      <xdr:row>20</xdr:row>
      <xdr:rowOff>50427</xdr:rowOff>
    </xdr:to>
    <xdr:sp macro="" textlink="">
      <xdr:nvSpPr>
        <xdr:cNvPr id="50" name="正方形/長方形 49">
          <a:extLst>
            <a:ext uri="{FF2B5EF4-FFF2-40B4-BE49-F238E27FC236}">
              <a16:creationId xmlns:a16="http://schemas.microsoft.com/office/drawing/2014/main" id="{0AA0EBAF-3C41-4902-B9D0-B728836AFE49}"/>
            </a:ext>
          </a:extLst>
        </xdr:cNvPr>
        <xdr:cNvSpPr/>
      </xdr:nvSpPr>
      <xdr:spPr>
        <a:xfrm>
          <a:off x="5705505" y="3540994"/>
          <a:ext cx="1427037" cy="39563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eaLnBrk="1" fontAlgn="auto" latinLnBrk="0" hangingPunct="1"/>
          <a:r>
            <a:rPr kumimoji="1" lang="ja-JP" altLang="ja-JP" sz="1000">
              <a:solidFill>
                <a:schemeClr val="dk1"/>
              </a:solidFill>
              <a:effectLst/>
              <a:latin typeface="Meiryo UI" panose="020B0604030504040204" pitchFamily="50" charset="-128"/>
              <a:ea typeface="Meiryo UI" panose="020B0604030504040204" pitchFamily="50" charset="-128"/>
              <a:cs typeface="+mn-cs"/>
            </a:rPr>
            <a:t>②マスタ連携処理</a:t>
          </a:r>
          <a:endParaRPr lang="ja-JP" altLang="ja-JP" sz="1000">
            <a:effectLst/>
            <a:latin typeface="Meiryo UI" panose="020B0604030504040204" pitchFamily="50" charset="-128"/>
            <a:ea typeface="Meiryo UI" panose="020B0604030504040204" pitchFamily="50" charset="-128"/>
          </a:endParaRPr>
        </a:p>
      </xdr:txBody>
    </xdr:sp>
    <xdr:clientData/>
  </xdr:twoCellAnchor>
  <xdr:twoCellAnchor>
    <xdr:from>
      <xdr:col>46</xdr:col>
      <xdr:colOff>153206</xdr:colOff>
      <xdr:row>18</xdr:row>
      <xdr:rowOff>51669</xdr:rowOff>
    </xdr:from>
    <xdr:to>
      <xdr:col>55</xdr:col>
      <xdr:colOff>60854</xdr:colOff>
      <xdr:row>20</xdr:row>
      <xdr:rowOff>53602</xdr:rowOff>
    </xdr:to>
    <xdr:sp macro="" textlink="">
      <xdr:nvSpPr>
        <xdr:cNvPr id="51" name="正方形/長方形 50">
          <a:extLst>
            <a:ext uri="{FF2B5EF4-FFF2-40B4-BE49-F238E27FC236}">
              <a16:creationId xmlns:a16="http://schemas.microsoft.com/office/drawing/2014/main" id="{5ABE3CB2-D57F-4325-961A-E9075FB0EB20}"/>
            </a:ext>
          </a:extLst>
        </xdr:cNvPr>
        <xdr:cNvSpPr/>
      </xdr:nvSpPr>
      <xdr:spPr>
        <a:xfrm>
          <a:off x="7687481" y="3537819"/>
          <a:ext cx="1364973" cy="4019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eaLnBrk="1" fontAlgn="auto" latinLnBrk="0" hangingPunct="1"/>
          <a:r>
            <a:rPr kumimoji="1" lang="ja-JP" altLang="en-US" sz="1000">
              <a:solidFill>
                <a:schemeClr val="dk1"/>
              </a:solidFill>
              <a:effectLst/>
              <a:latin typeface="Meiryo UI" panose="020B0604030504040204" pitchFamily="50" charset="-128"/>
              <a:ea typeface="Meiryo UI" panose="020B0604030504040204" pitchFamily="50" charset="-128"/>
              <a:cs typeface="+mn-cs"/>
            </a:rPr>
            <a:t>③更新</a:t>
          </a:r>
          <a:r>
            <a:rPr kumimoji="1" lang="ja-JP" altLang="ja-JP" sz="1000">
              <a:solidFill>
                <a:schemeClr val="dk1"/>
              </a:solidFill>
              <a:effectLst/>
              <a:latin typeface="Meiryo UI" panose="020B0604030504040204" pitchFamily="50" charset="-128"/>
              <a:ea typeface="Meiryo UI" panose="020B0604030504040204" pitchFamily="50" charset="-128"/>
              <a:cs typeface="+mn-cs"/>
            </a:rPr>
            <a:t>処理</a:t>
          </a:r>
          <a:endParaRPr lang="ja-JP" altLang="ja-JP" sz="1000">
            <a:effectLst/>
            <a:latin typeface="Meiryo UI" panose="020B0604030504040204" pitchFamily="50" charset="-128"/>
            <a:ea typeface="Meiryo UI" panose="020B0604030504040204" pitchFamily="50" charset="-128"/>
          </a:endParaRPr>
        </a:p>
      </xdr:txBody>
    </xdr:sp>
    <xdr:clientData/>
  </xdr:twoCellAnchor>
  <xdr:oneCellAnchor>
    <xdr:from>
      <xdr:col>51</xdr:col>
      <xdr:colOff>9525</xdr:colOff>
      <xdr:row>11</xdr:row>
      <xdr:rowOff>66675</xdr:rowOff>
    </xdr:from>
    <xdr:ext cx="466794" cy="325217"/>
    <xdr:sp macro="" textlink="">
      <xdr:nvSpPr>
        <xdr:cNvPr id="81" name="テキスト ボックス 80">
          <a:extLst>
            <a:ext uri="{FF2B5EF4-FFF2-40B4-BE49-F238E27FC236}">
              <a16:creationId xmlns:a16="http://schemas.microsoft.com/office/drawing/2014/main" id="{69A95F4E-7DAB-445B-9B51-6C6706DBF41A}"/>
            </a:ext>
          </a:extLst>
        </xdr:cNvPr>
        <xdr:cNvSpPr txBox="1"/>
      </xdr:nvSpPr>
      <xdr:spPr>
        <a:xfrm>
          <a:off x="8353425" y="2152650"/>
          <a:ext cx="466794"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latin typeface="Meiryo UI" panose="020B0604030504040204" pitchFamily="50" charset="-128"/>
              <a:ea typeface="Meiryo UI" panose="020B0604030504040204" pitchFamily="50" charset="-128"/>
            </a:rPr>
            <a:t>更新</a:t>
          </a:r>
        </a:p>
      </xdr:txBody>
    </xdr:sp>
    <xdr:clientData/>
  </xdr:oneCellAnchor>
  <xdr:twoCellAnchor>
    <xdr:from>
      <xdr:col>33</xdr:col>
      <xdr:colOff>95249</xdr:colOff>
      <xdr:row>10</xdr:row>
      <xdr:rowOff>104775</xdr:rowOff>
    </xdr:from>
    <xdr:to>
      <xdr:col>43</xdr:col>
      <xdr:colOff>19050</xdr:colOff>
      <xdr:row>14</xdr:row>
      <xdr:rowOff>9525</xdr:rowOff>
    </xdr:to>
    <xdr:sp macro="" textlink="">
      <xdr:nvSpPr>
        <xdr:cNvPr id="82" name="フローチャート: 書類 81">
          <a:extLst>
            <a:ext uri="{FF2B5EF4-FFF2-40B4-BE49-F238E27FC236}">
              <a16:creationId xmlns:a16="http://schemas.microsoft.com/office/drawing/2014/main" id="{B72898FE-99E7-49C5-B320-AAB5C9691F6E}"/>
            </a:ext>
          </a:extLst>
        </xdr:cNvPr>
        <xdr:cNvSpPr/>
      </xdr:nvSpPr>
      <xdr:spPr bwMode="auto">
        <a:xfrm>
          <a:off x="5524499" y="1990725"/>
          <a:ext cx="1543051" cy="704850"/>
        </a:xfrm>
        <a:prstGeom prst="flowChartDocument">
          <a:avLst/>
        </a:prstGeom>
        <a:solidFill>
          <a:srgbClr val="FFFFFF"/>
        </a:solidFill>
        <a:ln w="31750" cap="flat" cmpd="sng" algn="ctr">
          <a:solidFill>
            <a:srgbClr val="000000"/>
          </a:solidFill>
          <a:prstDash val="solid"/>
          <a:round/>
          <a:headEnd type="none" w="med" len="med"/>
          <a:tailEnd type="none" w="med" len="med"/>
        </a:ln>
        <a:effectLst/>
      </xdr:spPr>
      <xdr:txBody>
        <a:bodyPr vertOverflow="clip" horzOverflow="clip" wrap="square" lIns="90000" tIns="46800" rIns="90000" bIns="46800" rtlCol="0" anchor="t" upright="1"/>
        <a:lstStyle/>
        <a:p>
          <a:pPr algn="l"/>
          <a:r>
            <a:rPr kumimoji="1" lang="ja-JP" altLang="en-US" sz="1000">
              <a:latin typeface="Meiryo UI" panose="020B0604030504040204" pitchFamily="50" charset="-128"/>
              <a:ea typeface="Meiryo UI" panose="020B0604030504040204" pitchFamily="50" charset="-128"/>
              <a:cs typeface="Meiryo UI" panose="020B0604030504040204" pitchFamily="50" charset="-128"/>
            </a:rPr>
            <a:t>取引先出力定義</a:t>
          </a:r>
          <a:r>
            <a:rPr kumimoji="1" lang="en-US" altLang="ja-JP" sz="1000">
              <a:latin typeface="Meiryo UI" panose="020B0604030504040204" pitchFamily="50" charset="-128"/>
              <a:ea typeface="Meiryo UI" panose="020B0604030504040204" pitchFamily="50" charset="-128"/>
              <a:cs typeface="Meiryo UI" panose="020B0604030504040204" pitchFamily="50" charset="-128"/>
            </a:rPr>
            <a:t>.txt</a:t>
          </a:r>
        </a:p>
      </xdr:txBody>
    </xdr:sp>
    <xdr:clientData/>
  </xdr:twoCellAnchor>
  <xdr:twoCellAnchor>
    <xdr:from>
      <xdr:col>27</xdr:col>
      <xdr:colOff>10381</xdr:colOff>
      <xdr:row>12</xdr:row>
      <xdr:rowOff>57149</xdr:rowOff>
    </xdr:from>
    <xdr:to>
      <xdr:col>33</xdr:col>
      <xdr:colOff>95250</xdr:colOff>
      <xdr:row>18</xdr:row>
      <xdr:rowOff>51668</xdr:rowOff>
    </xdr:to>
    <xdr:cxnSp macro="">
      <xdr:nvCxnSpPr>
        <xdr:cNvPr id="83" name="コネクタ: カギ線 82">
          <a:extLst>
            <a:ext uri="{FF2B5EF4-FFF2-40B4-BE49-F238E27FC236}">
              <a16:creationId xmlns:a16="http://schemas.microsoft.com/office/drawing/2014/main" id="{3E4B98DA-6F16-4F71-A818-FD0BD184A0C3}"/>
            </a:ext>
          </a:extLst>
        </xdr:cNvPr>
        <xdr:cNvCxnSpPr>
          <a:cxnSpLocks/>
          <a:stCxn id="82" idx="1"/>
          <a:endCxn id="24" idx="0"/>
        </xdr:cNvCxnSpPr>
      </xdr:nvCxnSpPr>
      <xdr:spPr>
        <a:xfrm rot="10800000" flipV="1">
          <a:off x="4468081" y="2343149"/>
          <a:ext cx="1056419" cy="1194669"/>
        </a:xfrm>
        <a:prstGeom prst="bentConnector2">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32</xdr:col>
      <xdr:colOff>152400</xdr:colOff>
      <xdr:row>7</xdr:row>
      <xdr:rowOff>47625</xdr:rowOff>
    </xdr:from>
    <xdr:ext cx="1885950" cy="416002"/>
    <xdr:sp macro="" textlink="">
      <xdr:nvSpPr>
        <xdr:cNvPr id="88" name="吹き出し: 四角形 87">
          <a:extLst>
            <a:ext uri="{FF2B5EF4-FFF2-40B4-BE49-F238E27FC236}">
              <a16:creationId xmlns:a16="http://schemas.microsoft.com/office/drawing/2014/main" id="{6E3EB2EB-05AF-49F6-873D-DC53F2352FA3}"/>
            </a:ext>
          </a:extLst>
        </xdr:cNvPr>
        <xdr:cNvSpPr/>
      </xdr:nvSpPr>
      <xdr:spPr bwMode="auto">
        <a:xfrm>
          <a:off x="5419725" y="1333500"/>
          <a:ext cx="1885950" cy="416002"/>
        </a:xfrm>
        <a:prstGeom prst="wedgeRectCallout">
          <a:avLst>
            <a:gd name="adj1" fmla="val -32178"/>
            <a:gd name="adj2" fmla="val 100766"/>
          </a:avLst>
        </a:prstGeom>
        <a:gradFill rotWithShape="1">
          <a:gsLst>
            <a:gs pos="0">
              <a:srgbClr val="ED7D31">
                <a:lumMod val="110000"/>
                <a:satMod val="105000"/>
                <a:tint val="67000"/>
              </a:srgbClr>
            </a:gs>
            <a:gs pos="50000">
              <a:srgbClr val="ED7D31">
                <a:lumMod val="105000"/>
                <a:satMod val="103000"/>
                <a:tint val="73000"/>
              </a:srgbClr>
            </a:gs>
            <a:gs pos="100000">
              <a:srgbClr val="ED7D31">
                <a:lumMod val="105000"/>
                <a:satMod val="109000"/>
                <a:tint val="81000"/>
              </a:srgbClr>
            </a:gs>
          </a:gsLst>
          <a:lin ang="5400000" scaled="0"/>
        </a:gradFill>
        <a:ln w="6350" cap="flat" cmpd="sng" algn="ctr">
          <a:solidFill>
            <a:srgbClr val="ED7D31"/>
          </a:solidFill>
          <a:prstDash val="solid"/>
          <a:miter lim="800000"/>
          <a:headEnd type="none" w="med" len="med"/>
          <a:tailEnd type="none" w="med" len="med"/>
        </a:ln>
        <a:effectLst/>
      </xdr:spPr>
      <xdr:txBody>
        <a:bodyPr vertOverflow="overflow" horzOverflow="overflow" wrap="square" lIns="36000" tIns="36000" rIns="36000" bIns="36000" rtlCol="0" anchor="t" upright="1">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取引先マスタ出力用の定義ファイル</a:t>
          </a:r>
          <a:endPar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→固定値と対象</a:t>
          </a:r>
          <a:r>
            <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DB</a:t>
          </a: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項目を設定する</a:t>
          </a:r>
          <a:endPar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0</xdr:colOff>
      <xdr:row>7</xdr:row>
      <xdr:rowOff>19050</xdr:rowOff>
    </xdr:from>
    <xdr:to>
      <xdr:col>17</xdr:col>
      <xdr:colOff>24300</xdr:colOff>
      <xdr:row>12</xdr:row>
      <xdr:rowOff>19050</xdr:rowOff>
    </xdr:to>
    <xdr:sp macro="" textlink="">
      <xdr:nvSpPr>
        <xdr:cNvPr id="2" name="正方形/長方形 1">
          <a:extLst>
            <a:ext uri="{FF2B5EF4-FFF2-40B4-BE49-F238E27FC236}">
              <a16:creationId xmlns:a16="http://schemas.microsoft.com/office/drawing/2014/main" id="{F5C11DA9-2919-413F-AA47-E93A3CF0D007}"/>
            </a:ext>
          </a:extLst>
        </xdr:cNvPr>
        <xdr:cNvSpPr/>
      </xdr:nvSpPr>
      <xdr:spPr bwMode="auto">
        <a:xfrm>
          <a:off x="666750" y="1304925"/>
          <a:ext cx="2196000"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15</xdr:row>
      <xdr:rowOff>19050</xdr:rowOff>
    </xdr:from>
    <xdr:to>
      <xdr:col>17</xdr:col>
      <xdr:colOff>0</xdr:colOff>
      <xdr:row>18</xdr:row>
      <xdr:rowOff>19050</xdr:rowOff>
    </xdr:to>
    <xdr:sp macro="" textlink="">
      <xdr:nvSpPr>
        <xdr:cNvPr id="3" name="フローチャート: 処理 2">
          <a:extLst>
            <a:ext uri="{FF2B5EF4-FFF2-40B4-BE49-F238E27FC236}">
              <a16:creationId xmlns:a16="http://schemas.microsoft.com/office/drawing/2014/main" id="{A5AFC6BD-C8EB-4427-9182-9537A901D3BD}"/>
            </a:ext>
          </a:extLst>
        </xdr:cNvPr>
        <xdr:cNvSpPr/>
      </xdr:nvSpPr>
      <xdr:spPr bwMode="auto">
        <a:xfrm>
          <a:off x="666750" y="2705100"/>
          <a:ext cx="217170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cs typeface="Meiryo UI" panose="020B0604030504040204" pitchFamily="50" charset="-128"/>
            </a:rPr>
            <a:t>MSBBBA020</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取引先マスタ連携</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72390</xdr:colOff>
      <xdr:row>18</xdr:row>
      <xdr:rowOff>19050</xdr:rowOff>
    </xdr:from>
    <xdr:to>
      <xdr:col>10</xdr:col>
      <xdr:colOff>72390</xdr:colOff>
      <xdr:row>21</xdr:row>
      <xdr:rowOff>19050</xdr:rowOff>
    </xdr:to>
    <xdr:cxnSp macro="">
      <xdr:nvCxnSpPr>
        <xdr:cNvPr id="4" name="直線矢印コネクタ 3">
          <a:extLst>
            <a:ext uri="{FF2B5EF4-FFF2-40B4-BE49-F238E27FC236}">
              <a16:creationId xmlns:a16="http://schemas.microsoft.com/office/drawing/2014/main" id="{4F58D878-46B5-4661-AABE-1D4F65D90196}"/>
            </a:ext>
          </a:extLst>
        </xdr:cNvPr>
        <xdr:cNvCxnSpPr>
          <a:stCxn id="3" idx="2"/>
        </xdr:cNvCxnSpPr>
      </xdr:nvCxnSpPr>
      <xdr:spPr bwMode="auto">
        <a:xfrm>
          <a:off x="1777365" y="3305175"/>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0</xdr:colOff>
      <xdr:row>8</xdr:row>
      <xdr:rowOff>19050</xdr:rowOff>
    </xdr:from>
    <xdr:to>
      <xdr:col>16</xdr:col>
      <xdr:colOff>0</xdr:colOff>
      <xdr:row>11</xdr:row>
      <xdr:rowOff>19050</xdr:rowOff>
    </xdr:to>
    <xdr:sp macro="" textlink="">
      <xdr:nvSpPr>
        <xdr:cNvPr id="5" name="Text Box 56">
          <a:extLst>
            <a:ext uri="{FF2B5EF4-FFF2-40B4-BE49-F238E27FC236}">
              <a16:creationId xmlns:a16="http://schemas.microsoft.com/office/drawing/2014/main" id="{50362477-492B-447E-8B52-317E4FB47F2B}"/>
            </a:ext>
          </a:extLst>
        </xdr:cNvPr>
        <xdr:cNvSpPr txBox="1">
          <a:spLocks noChangeArrowheads="1"/>
        </xdr:cNvSpPr>
      </xdr:nvSpPr>
      <xdr:spPr bwMode="auto">
        <a:xfrm>
          <a:off x="895350" y="15049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Web</a:t>
          </a: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取引先マスタ</a:t>
          </a:r>
        </a:p>
      </xdr:txBody>
    </xdr:sp>
    <xdr:clientData/>
  </xdr:twoCellAnchor>
  <xdr:twoCellAnchor>
    <xdr:from>
      <xdr:col>10</xdr:col>
      <xdr:colOff>72390</xdr:colOff>
      <xdr:row>12</xdr:row>
      <xdr:rowOff>19050</xdr:rowOff>
    </xdr:from>
    <xdr:to>
      <xdr:col>10</xdr:col>
      <xdr:colOff>72390</xdr:colOff>
      <xdr:row>15</xdr:row>
      <xdr:rowOff>19050</xdr:rowOff>
    </xdr:to>
    <xdr:cxnSp macro="">
      <xdr:nvCxnSpPr>
        <xdr:cNvPr id="6" name="直線矢印コネクタ 5">
          <a:extLst>
            <a:ext uri="{FF2B5EF4-FFF2-40B4-BE49-F238E27FC236}">
              <a16:creationId xmlns:a16="http://schemas.microsoft.com/office/drawing/2014/main" id="{7746BEF2-A4EC-485D-8357-AF0C8B916069}"/>
            </a:ext>
          </a:extLst>
        </xdr:cNvPr>
        <xdr:cNvCxnSpPr>
          <a:endCxn id="3" idx="0"/>
        </xdr:cNvCxnSpPr>
      </xdr:nvCxnSpPr>
      <xdr:spPr bwMode="auto">
        <a:xfrm>
          <a:off x="1777365" y="2305050"/>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xdr:col>
      <xdr:colOff>161924</xdr:colOff>
      <xdr:row>21</xdr:row>
      <xdr:rowOff>19050</xdr:rowOff>
    </xdr:from>
    <xdr:to>
      <xdr:col>41</xdr:col>
      <xdr:colOff>85724</xdr:colOff>
      <xdr:row>26</xdr:row>
      <xdr:rowOff>19050</xdr:rowOff>
    </xdr:to>
    <xdr:sp macro="" textlink="">
      <xdr:nvSpPr>
        <xdr:cNvPr id="7" name="正方形/長方形 6">
          <a:extLst>
            <a:ext uri="{FF2B5EF4-FFF2-40B4-BE49-F238E27FC236}">
              <a16:creationId xmlns:a16="http://schemas.microsoft.com/office/drawing/2014/main" id="{DEC9A74B-29BD-47B0-ADD8-F07F675D8006}"/>
            </a:ext>
          </a:extLst>
        </xdr:cNvPr>
        <xdr:cNvSpPr/>
      </xdr:nvSpPr>
      <xdr:spPr bwMode="auto">
        <a:xfrm>
          <a:off x="666749" y="3705225"/>
          <a:ext cx="6143625"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0</xdr:colOff>
      <xdr:row>22</xdr:row>
      <xdr:rowOff>19050</xdr:rowOff>
    </xdr:from>
    <xdr:to>
      <xdr:col>16</xdr:col>
      <xdr:colOff>0</xdr:colOff>
      <xdr:row>25</xdr:row>
      <xdr:rowOff>19050</xdr:rowOff>
    </xdr:to>
    <xdr:sp macro="" textlink="">
      <xdr:nvSpPr>
        <xdr:cNvPr id="8" name="Text Box 56">
          <a:extLst>
            <a:ext uri="{FF2B5EF4-FFF2-40B4-BE49-F238E27FC236}">
              <a16:creationId xmlns:a16="http://schemas.microsoft.com/office/drawing/2014/main" id="{816BE1C5-FBBD-4EB8-A20B-C52C16087DE5}"/>
            </a:ext>
          </a:extLst>
        </xdr:cNvPr>
        <xdr:cNvSpPr txBox="1">
          <a:spLocks noChangeArrowheads="1"/>
        </xdr:cNvSpPr>
      </xdr:nvSpPr>
      <xdr:spPr bwMode="auto">
        <a:xfrm>
          <a:off x="895350" y="39052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取引先マスタ</a:t>
          </a:r>
        </a:p>
      </xdr:txBody>
    </xdr:sp>
    <xdr:clientData/>
  </xdr:twoCellAnchor>
  <xdr:twoCellAnchor>
    <xdr:from>
      <xdr:col>17</xdr:col>
      <xdr:colOff>80962</xdr:colOff>
      <xdr:row>22</xdr:row>
      <xdr:rowOff>19050</xdr:rowOff>
    </xdr:from>
    <xdr:to>
      <xdr:col>28</xdr:col>
      <xdr:colOff>80962</xdr:colOff>
      <xdr:row>25</xdr:row>
      <xdr:rowOff>19050</xdr:rowOff>
    </xdr:to>
    <xdr:sp macro="" textlink="">
      <xdr:nvSpPr>
        <xdr:cNvPr id="12" name="Text Box 56">
          <a:extLst>
            <a:ext uri="{FF2B5EF4-FFF2-40B4-BE49-F238E27FC236}">
              <a16:creationId xmlns:a16="http://schemas.microsoft.com/office/drawing/2014/main" id="{782430B8-7AB8-47E8-B5CE-F56570247D0C}"/>
            </a:ext>
          </a:extLst>
        </xdr:cNvPr>
        <xdr:cNvSpPr txBox="1">
          <a:spLocks noChangeArrowheads="1"/>
        </xdr:cNvSpPr>
      </xdr:nvSpPr>
      <xdr:spPr bwMode="auto">
        <a:xfrm>
          <a:off x="2919412" y="39052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得意先担当マスタ</a:t>
          </a:r>
        </a:p>
      </xdr:txBody>
    </xdr:sp>
    <xdr:clientData/>
  </xdr:twoCellAnchor>
  <xdr:twoCellAnchor>
    <xdr:from>
      <xdr:col>30</xdr:col>
      <xdr:colOff>0</xdr:colOff>
      <xdr:row>22</xdr:row>
      <xdr:rowOff>19050</xdr:rowOff>
    </xdr:from>
    <xdr:to>
      <xdr:col>41</xdr:col>
      <xdr:colOff>0</xdr:colOff>
      <xdr:row>25</xdr:row>
      <xdr:rowOff>19050</xdr:rowOff>
    </xdr:to>
    <xdr:sp macro="" textlink="">
      <xdr:nvSpPr>
        <xdr:cNvPr id="13" name="Text Box 56">
          <a:extLst>
            <a:ext uri="{FF2B5EF4-FFF2-40B4-BE49-F238E27FC236}">
              <a16:creationId xmlns:a16="http://schemas.microsoft.com/office/drawing/2014/main" id="{DCA940EE-A181-4D95-BD38-A7A80BFB0B50}"/>
            </a:ext>
          </a:extLst>
        </xdr:cNvPr>
        <xdr:cNvSpPr txBox="1">
          <a:spLocks noChangeArrowheads="1"/>
        </xdr:cNvSpPr>
      </xdr:nvSpPr>
      <xdr:spPr bwMode="auto">
        <a:xfrm>
          <a:off x="4943475" y="39052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口座マスタ</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18</xdr:col>
      <xdr:colOff>100012</xdr:colOff>
      <xdr:row>22</xdr:row>
      <xdr:rowOff>75559</xdr:rowOff>
    </xdr:from>
    <xdr:to>
      <xdr:col>18</xdr:col>
      <xdr:colOff>100013</xdr:colOff>
      <xdr:row>24</xdr:row>
      <xdr:rowOff>21125</xdr:rowOff>
    </xdr:to>
    <xdr:cxnSp macro="">
      <xdr:nvCxnSpPr>
        <xdr:cNvPr id="25" name="AutoShape 69">
          <a:extLst>
            <a:ext uri="{FF2B5EF4-FFF2-40B4-BE49-F238E27FC236}">
              <a16:creationId xmlns:a16="http://schemas.microsoft.com/office/drawing/2014/main" id="{98E8931D-C8A1-45F7-B234-1A3BCA77DEAD}"/>
            </a:ext>
          </a:extLst>
        </xdr:cNvPr>
        <xdr:cNvCxnSpPr>
          <a:cxnSpLocks noChangeShapeType="1"/>
          <a:stCxn id="26" idx="2"/>
          <a:endCxn id="27" idx="0"/>
        </xdr:cNvCxnSpPr>
      </xdr:nvCxnSpPr>
      <xdr:spPr bwMode="auto">
        <a:xfrm>
          <a:off x="3100387" y="3961759"/>
          <a:ext cx="1" cy="345616"/>
        </a:xfrm>
        <a:prstGeom prst="straightConnector1">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32000</xdr:colOff>
      <xdr:row>21</xdr:row>
      <xdr:rowOff>0</xdr:rowOff>
    </xdr:from>
    <xdr:to>
      <xdr:col>23</xdr:col>
      <xdr:colOff>6099</xdr:colOff>
      <xdr:row>22</xdr:row>
      <xdr:rowOff>75559</xdr:rowOff>
    </xdr:to>
    <xdr:sp macro="" textlink="">
      <xdr:nvSpPr>
        <xdr:cNvPr id="26" name="AutoShape 66">
          <a:extLst>
            <a:ext uri="{FF2B5EF4-FFF2-40B4-BE49-F238E27FC236}">
              <a16:creationId xmlns:a16="http://schemas.microsoft.com/office/drawing/2014/main" id="{2305652A-4625-4FD8-8E0E-14A8C643F6DC}"/>
            </a:ext>
          </a:extLst>
        </xdr:cNvPr>
        <xdr:cNvSpPr>
          <a:spLocks noChangeArrowheads="1"/>
        </xdr:cNvSpPr>
      </xdr:nvSpPr>
      <xdr:spPr bwMode="auto">
        <a:xfrm>
          <a:off x="2384675" y="3686175"/>
          <a:ext cx="1431424" cy="275584"/>
        </a:xfrm>
        <a:prstGeom prst="flowChartTerminator">
          <a:avLst/>
        </a:prstGeom>
        <a:solidFill>
          <a:srgbClr xmlns:mc="http://schemas.openxmlformats.org/markup-compatibility/2006" xmlns:a14="http://schemas.microsoft.com/office/drawing/2010/main" val="FFFFFF" mc:Ignorable="a14" a14:legacySpreadsheetColorIndex="65"/>
        </a:solidFill>
        <a:ln w="635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5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rPr>
            <a:t>START</a:t>
          </a:r>
        </a:p>
      </xdr:txBody>
    </xdr:sp>
    <xdr:clientData/>
  </xdr:twoCellAnchor>
  <xdr:twoCellAnchor>
    <xdr:from>
      <xdr:col>12</xdr:col>
      <xdr:colOff>154908</xdr:colOff>
      <xdr:row>24</xdr:row>
      <xdr:rowOff>21125</xdr:rowOff>
    </xdr:from>
    <xdr:to>
      <xdr:col>24</xdr:col>
      <xdr:colOff>45117</xdr:colOff>
      <xdr:row>25</xdr:row>
      <xdr:rowOff>43776</xdr:rowOff>
    </xdr:to>
    <xdr:sp macro="" textlink="">
      <xdr:nvSpPr>
        <xdr:cNvPr id="27" name="Rectangle 68">
          <a:extLst>
            <a:ext uri="{FF2B5EF4-FFF2-40B4-BE49-F238E27FC236}">
              <a16:creationId xmlns:a16="http://schemas.microsoft.com/office/drawing/2014/main" id="{14E0DA9C-079B-4053-B2A1-4F4017B0695C}"/>
            </a:ext>
          </a:extLst>
        </xdr:cNvPr>
        <xdr:cNvSpPr>
          <a:spLocks noChangeArrowheads="1"/>
        </xdr:cNvSpPr>
      </xdr:nvSpPr>
      <xdr:spPr bwMode="auto">
        <a:xfrm>
          <a:off x="2183733" y="4307375"/>
          <a:ext cx="1833309" cy="222676"/>
        </a:xfrm>
        <a:prstGeom prst="rect">
          <a:avLst/>
        </a:prstGeom>
        <a:solidFill>
          <a:srgbClr xmlns:mc="http://schemas.openxmlformats.org/markup-compatibility/2006" xmlns:a14="http://schemas.microsoft.com/office/drawing/2010/main" val="FFFFFF" mc:Ignorable="a14" a14:legacySpreadsheetColorIndex="65"/>
        </a:solidFill>
        <a:ln w="635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square" lIns="27432" tIns="18288" rIns="0" bIns="0" anchor="t" upright="1">
          <a:noAutofit/>
        </a:bodyPr>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ja-JP" altLang="en-US" sz="75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rPr>
            <a:t>取引先出力定義</a:t>
          </a:r>
          <a:r>
            <a:rPr kumimoji="0" lang="en-US" altLang="ja-JP" sz="75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rPr>
            <a:t>.txt</a:t>
          </a:r>
          <a:r>
            <a:rPr kumimoji="0" lang="ja-JP" altLang="en-US" sz="75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rPr>
            <a:t> 読込み</a:t>
          </a:r>
          <a:endParaRPr kumimoji="0" lang="en-US" altLang="ja-JP" sz="75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ja-JP" altLang="en-US" sz="75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endParaRPr>
        </a:p>
      </xdr:txBody>
    </xdr:sp>
    <xdr:clientData/>
  </xdr:twoCellAnchor>
  <xdr:twoCellAnchor>
    <xdr:from>
      <xdr:col>12</xdr:col>
      <xdr:colOff>0</xdr:colOff>
      <xdr:row>26</xdr:row>
      <xdr:rowOff>171450</xdr:rowOff>
    </xdr:from>
    <xdr:to>
      <xdr:col>25</xdr:col>
      <xdr:colOff>38100</xdr:colOff>
      <xdr:row>28</xdr:row>
      <xdr:rowOff>59400</xdr:rowOff>
    </xdr:to>
    <xdr:sp macro="" textlink="">
      <xdr:nvSpPr>
        <xdr:cNvPr id="28" name="四角形: 上の 2 つの角を切り取る 27">
          <a:extLst>
            <a:ext uri="{FF2B5EF4-FFF2-40B4-BE49-F238E27FC236}">
              <a16:creationId xmlns:a16="http://schemas.microsoft.com/office/drawing/2014/main" id="{37E24ABA-C26A-4B03-B60F-1AABF5586740}"/>
            </a:ext>
          </a:extLst>
        </xdr:cNvPr>
        <xdr:cNvSpPr/>
      </xdr:nvSpPr>
      <xdr:spPr bwMode="auto">
        <a:xfrm>
          <a:off x="2028825" y="4857750"/>
          <a:ext cx="2143125" cy="288000"/>
        </a:xfrm>
        <a:prstGeom prst="snip2SameRect">
          <a:avLst>
            <a:gd name="adj1" fmla="val 50000"/>
            <a:gd name="adj2" fmla="val 0"/>
          </a:avLst>
        </a:prstGeom>
        <a:solidFill>
          <a:srgbClr val="FFFFFF"/>
        </a:solidFill>
        <a:ln w="9525" cap="flat" cmpd="sng" algn="ctr">
          <a:solidFill>
            <a:srgbClr val="000000"/>
          </a:solidFill>
          <a:prstDash val="solid"/>
          <a:round/>
          <a:headEnd type="none" w="med" len="med"/>
          <a:tailEnd type="none" w="med" len="med"/>
        </a:ln>
        <a:effectLst/>
      </xdr:spPr>
      <xdr:txBody>
        <a:bodyPr vertOverflow="overflow" horzOverflow="overflow" wrap="square" lIns="28800" tIns="0" rIns="0" bIns="0" rtlCol="0" anchor="t" upright="1"/>
        <a:lstStyle/>
        <a:p>
          <a:pPr algn="l"/>
          <a:r>
            <a:rPr kumimoji="1" lang="ja-JP" altLang="en-US" sz="750" b="1">
              <a:latin typeface="游ゴシック" panose="020B0400000000000000" pitchFamily="50" charset="-128"/>
              <a:ea typeface="游ゴシック" panose="020B0400000000000000" pitchFamily="50" charset="-128"/>
              <a:cs typeface="Meiryo UI" panose="020B0604030504040204" pitchFamily="50" charset="-128"/>
            </a:rPr>
            <a:t>テーブル項目分ループ</a:t>
          </a:r>
        </a:p>
      </xdr:txBody>
    </xdr:sp>
    <xdr:clientData/>
  </xdr:twoCellAnchor>
  <xdr:twoCellAnchor>
    <xdr:from>
      <xdr:col>12</xdr:col>
      <xdr:colOff>0</xdr:colOff>
      <xdr:row>40</xdr:row>
      <xdr:rowOff>47625</xdr:rowOff>
    </xdr:from>
    <xdr:to>
      <xdr:col>25</xdr:col>
      <xdr:colOff>38100</xdr:colOff>
      <xdr:row>41</xdr:row>
      <xdr:rowOff>135600</xdr:rowOff>
    </xdr:to>
    <xdr:sp macro="" textlink="">
      <xdr:nvSpPr>
        <xdr:cNvPr id="29" name="四角形: 上の 2 つの角を切り取る 28">
          <a:extLst>
            <a:ext uri="{FF2B5EF4-FFF2-40B4-BE49-F238E27FC236}">
              <a16:creationId xmlns:a16="http://schemas.microsoft.com/office/drawing/2014/main" id="{A4020EA6-CE80-4D80-A4D6-387C7E0126D7}"/>
            </a:ext>
          </a:extLst>
        </xdr:cNvPr>
        <xdr:cNvSpPr/>
      </xdr:nvSpPr>
      <xdr:spPr bwMode="auto">
        <a:xfrm rot="10800000">
          <a:off x="2028825" y="7534275"/>
          <a:ext cx="2143125" cy="288000"/>
        </a:xfrm>
        <a:prstGeom prst="snip2SameRect">
          <a:avLst>
            <a:gd name="adj1" fmla="val 50000"/>
            <a:gd name="adj2" fmla="val 0"/>
          </a:avLst>
        </a:prstGeom>
        <a:solidFill>
          <a:srgbClr val="FFFFFF"/>
        </a:solidFill>
        <a:ln w="9525" cap="flat" cmpd="sng" algn="ctr">
          <a:solidFill>
            <a:srgbClr val="000000"/>
          </a:solidFill>
          <a:prstDash val="solid"/>
          <a:round/>
          <a:headEnd type="none" w="med" len="med"/>
          <a:tailEnd type="none" w="med" len="med"/>
        </a:ln>
        <a:effectLst/>
      </xdr:spPr>
      <xdr:txBody>
        <a:bodyPr vertOverflow="overflow" horzOverflow="overflow" wrap="square" lIns="28800" tIns="0" rIns="0" bIns="0" rtlCol="0" anchor="t" upright="1"/>
        <a:lstStyle/>
        <a:p>
          <a:pPr algn="l"/>
          <a:r>
            <a:rPr kumimoji="1" lang="ja-JP" altLang="en-US" sz="750" b="1">
              <a:latin typeface="游ゴシック" panose="020B0400000000000000" pitchFamily="50" charset="-128"/>
              <a:ea typeface="游ゴシック" panose="020B0400000000000000" pitchFamily="50" charset="-128"/>
              <a:cs typeface="Meiryo UI" panose="020B0604030504040204" pitchFamily="50" charset="-128"/>
            </a:rPr>
            <a:t>項目分転送完了でループを抜ける</a:t>
          </a:r>
        </a:p>
      </xdr:txBody>
    </xdr:sp>
    <xdr:clientData/>
  </xdr:twoCellAnchor>
  <xdr:twoCellAnchor>
    <xdr:from>
      <xdr:col>18</xdr:col>
      <xdr:colOff>100013</xdr:colOff>
      <xdr:row>25</xdr:row>
      <xdr:rowOff>43776</xdr:rowOff>
    </xdr:from>
    <xdr:to>
      <xdr:col>18</xdr:col>
      <xdr:colOff>100013</xdr:colOff>
      <xdr:row>26</xdr:row>
      <xdr:rowOff>171450</xdr:rowOff>
    </xdr:to>
    <xdr:cxnSp macro="">
      <xdr:nvCxnSpPr>
        <xdr:cNvPr id="30" name="AutoShape 69">
          <a:extLst>
            <a:ext uri="{FF2B5EF4-FFF2-40B4-BE49-F238E27FC236}">
              <a16:creationId xmlns:a16="http://schemas.microsoft.com/office/drawing/2014/main" id="{00649193-5DB7-47D3-94E7-64A4C730E06C}"/>
            </a:ext>
          </a:extLst>
        </xdr:cNvPr>
        <xdr:cNvCxnSpPr>
          <a:cxnSpLocks noChangeShapeType="1"/>
          <a:stCxn id="27" idx="2"/>
          <a:endCxn id="28" idx="3"/>
        </xdr:cNvCxnSpPr>
      </xdr:nvCxnSpPr>
      <xdr:spPr bwMode="auto">
        <a:xfrm>
          <a:off x="3100388" y="4530051"/>
          <a:ext cx="0" cy="327699"/>
        </a:xfrm>
        <a:prstGeom prst="straightConnector1">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12</xdr:col>
      <xdr:colOff>109266</xdr:colOff>
      <xdr:row>30</xdr:row>
      <xdr:rowOff>0</xdr:rowOff>
    </xdr:from>
    <xdr:ext cx="1924592" cy="371417"/>
    <xdr:sp macro="" textlink="">
      <xdr:nvSpPr>
        <xdr:cNvPr id="31" name="AutoShape 74">
          <a:extLst>
            <a:ext uri="{FF2B5EF4-FFF2-40B4-BE49-F238E27FC236}">
              <a16:creationId xmlns:a16="http://schemas.microsoft.com/office/drawing/2014/main" id="{C17FA80B-6F47-4B7F-8116-463CC7B82DB0}"/>
            </a:ext>
          </a:extLst>
        </xdr:cNvPr>
        <xdr:cNvSpPr>
          <a:spLocks noChangeArrowheads="1"/>
        </xdr:cNvSpPr>
      </xdr:nvSpPr>
      <xdr:spPr bwMode="auto">
        <a:xfrm>
          <a:off x="2138091" y="5486400"/>
          <a:ext cx="1924592" cy="371417"/>
        </a:xfrm>
        <a:prstGeom prst="flowChartDecision">
          <a:avLst/>
        </a:prstGeom>
        <a:solidFill>
          <a:srgbClr xmlns:mc="http://schemas.openxmlformats.org/markup-compatibility/2006" xmlns:a14="http://schemas.microsoft.com/office/drawing/2010/main" val="FFFFFF" mc:Ignorable="a14" a14:legacySpreadsheetColorIndex="65"/>
        </a:solidFill>
        <a:ln w="635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18288" tIns="18288" rIns="18288" bIns="18288" anchor="ctr" upright="1">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5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rPr>
            <a:t>固定値か</a:t>
          </a:r>
          <a:r>
            <a:rPr kumimoji="0" lang="en-US" altLang="ja-JP" sz="75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rPr>
            <a:t>?</a:t>
          </a:r>
        </a:p>
      </xdr:txBody>
    </xdr:sp>
    <xdr:clientData/>
  </xdr:oneCellAnchor>
  <xdr:twoCellAnchor>
    <xdr:from>
      <xdr:col>24</xdr:col>
      <xdr:colOff>90758</xdr:colOff>
      <xdr:row>30</xdr:row>
      <xdr:rowOff>185709</xdr:rowOff>
    </xdr:from>
    <xdr:to>
      <xdr:col>32</xdr:col>
      <xdr:colOff>116816</xdr:colOff>
      <xdr:row>34</xdr:row>
      <xdr:rowOff>66675</xdr:rowOff>
    </xdr:to>
    <xdr:cxnSp macro="">
      <xdr:nvCxnSpPr>
        <xdr:cNvPr id="32" name="AutoShape 101">
          <a:extLst>
            <a:ext uri="{FF2B5EF4-FFF2-40B4-BE49-F238E27FC236}">
              <a16:creationId xmlns:a16="http://schemas.microsoft.com/office/drawing/2014/main" id="{6BFDF106-5364-4460-9BE7-6D7129B5AFC9}"/>
            </a:ext>
          </a:extLst>
        </xdr:cNvPr>
        <xdr:cNvCxnSpPr>
          <a:cxnSpLocks noChangeShapeType="1"/>
          <a:stCxn id="31" idx="3"/>
          <a:endCxn id="33" idx="0"/>
        </xdr:cNvCxnSpPr>
      </xdr:nvCxnSpPr>
      <xdr:spPr bwMode="auto">
        <a:xfrm>
          <a:off x="4062683" y="5672109"/>
          <a:ext cx="1321458" cy="681066"/>
        </a:xfrm>
        <a:prstGeom prst="bentConnector2">
          <a:avLst/>
        </a:prstGeom>
        <a:noFill/>
        <a:ln w="6350">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8978</xdr:colOff>
      <xdr:row>34</xdr:row>
      <xdr:rowOff>66675</xdr:rowOff>
    </xdr:from>
    <xdr:to>
      <xdr:col>38</xdr:col>
      <xdr:colOff>62729</xdr:colOff>
      <xdr:row>35</xdr:row>
      <xdr:rowOff>82915</xdr:rowOff>
    </xdr:to>
    <xdr:sp macro="" textlink="">
      <xdr:nvSpPr>
        <xdr:cNvPr id="33" name="Rectangle 68">
          <a:extLst>
            <a:ext uri="{FF2B5EF4-FFF2-40B4-BE49-F238E27FC236}">
              <a16:creationId xmlns:a16="http://schemas.microsoft.com/office/drawing/2014/main" id="{D39BB163-7D4A-4C90-AB8E-38961EF8739A}"/>
            </a:ext>
          </a:extLst>
        </xdr:cNvPr>
        <xdr:cNvSpPr>
          <a:spLocks noChangeArrowheads="1"/>
        </xdr:cNvSpPr>
      </xdr:nvSpPr>
      <xdr:spPr bwMode="auto">
        <a:xfrm>
          <a:off x="4466678" y="6353175"/>
          <a:ext cx="1834926" cy="216265"/>
        </a:xfrm>
        <a:prstGeom prst="rect">
          <a:avLst/>
        </a:prstGeom>
        <a:solidFill>
          <a:srgbClr xmlns:mc="http://schemas.openxmlformats.org/markup-compatibility/2006" xmlns:a14="http://schemas.microsoft.com/office/drawing/2010/main" val="FFFFFF" mc:Ignorable="a14" a14:legacySpreadsheetColorIndex="65"/>
        </a:solidFill>
        <a:ln w="635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square" lIns="27432" tIns="18288" rIns="0" bIns="0" anchor="t" upright="1">
          <a:noAutofit/>
        </a:bodyPr>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ja-JP" altLang="en-US" sz="75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rPr>
            <a:t>固定値セット</a:t>
          </a:r>
        </a:p>
      </xdr:txBody>
    </xdr:sp>
    <xdr:clientData/>
  </xdr:twoCellAnchor>
  <xdr:twoCellAnchor>
    <xdr:from>
      <xdr:col>14</xdr:col>
      <xdr:colOff>32000</xdr:colOff>
      <xdr:row>43</xdr:row>
      <xdr:rowOff>0</xdr:rowOff>
    </xdr:from>
    <xdr:to>
      <xdr:col>23</xdr:col>
      <xdr:colOff>6099</xdr:colOff>
      <xdr:row>44</xdr:row>
      <xdr:rowOff>75559</xdr:rowOff>
    </xdr:to>
    <xdr:sp macro="" textlink="">
      <xdr:nvSpPr>
        <xdr:cNvPr id="34" name="AutoShape 66">
          <a:extLst>
            <a:ext uri="{FF2B5EF4-FFF2-40B4-BE49-F238E27FC236}">
              <a16:creationId xmlns:a16="http://schemas.microsoft.com/office/drawing/2014/main" id="{13AF1894-EC68-446D-A9F7-37D9284CE9BC}"/>
            </a:ext>
          </a:extLst>
        </xdr:cNvPr>
        <xdr:cNvSpPr>
          <a:spLocks noChangeArrowheads="1"/>
        </xdr:cNvSpPr>
      </xdr:nvSpPr>
      <xdr:spPr bwMode="auto">
        <a:xfrm>
          <a:off x="2384675" y="8086725"/>
          <a:ext cx="1431424" cy="275584"/>
        </a:xfrm>
        <a:prstGeom prst="flowChartTerminator">
          <a:avLst/>
        </a:prstGeom>
        <a:solidFill>
          <a:srgbClr xmlns:mc="http://schemas.openxmlformats.org/markup-compatibility/2006" xmlns:a14="http://schemas.microsoft.com/office/drawing/2010/main" val="FFFFFF" mc:Ignorable="a14" a14:legacySpreadsheetColorIndex="65"/>
        </a:solidFill>
        <a:ln w="635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altLang="ja-JP" sz="75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rPr>
            <a:t>END</a:t>
          </a:r>
        </a:p>
      </xdr:txBody>
    </xdr:sp>
    <xdr:clientData/>
  </xdr:twoCellAnchor>
  <xdr:oneCellAnchor>
    <xdr:from>
      <xdr:col>24</xdr:col>
      <xdr:colOff>133350</xdr:colOff>
      <xdr:row>31</xdr:row>
      <xdr:rowOff>0</xdr:rowOff>
    </xdr:from>
    <xdr:ext cx="1310738" cy="160941"/>
    <xdr:sp macro="" textlink="">
      <xdr:nvSpPr>
        <xdr:cNvPr id="35" name="Text Box 108">
          <a:extLst>
            <a:ext uri="{FF2B5EF4-FFF2-40B4-BE49-F238E27FC236}">
              <a16:creationId xmlns:a16="http://schemas.microsoft.com/office/drawing/2014/main" id="{DB83A4E6-A88C-4223-BE3E-B51C2CD0130D}"/>
            </a:ext>
          </a:extLst>
        </xdr:cNvPr>
        <xdr:cNvSpPr txBox="1">
          <a:spLocks noChangeArrowheads="1"/>
        </xdr:cNvSpPr>
      </xdr:nvSpPr>
      <xdr:spPr bwMode="auto">
        <a:xfrm>
          <a:off x="4105275" y="5686425"/>
          <a:ext cx="1310738" cy="16094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0" tIns="0" rIns="0" bIns="0" anchor="ctr" anchorCtr="0" upright="1">
          <a:spAutoFit/>
        </a:bodyPr>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altLang="ja-JP" sz="750" b="1" i="0" u="none" strike="noStrike" kern="0" cap="none" spc="0" normalizeH="0" baseline="0" noProof="0">
              <a:ln>
                <a:noFill/>
              </a:ln>
              <a:solidFill>
                <a:srgbClr val="0000FF"/>
              </a:solidFill>
              <a:effectLst/>
              <a:uLnTx/>
              <a:uFillTx/>
              <a:latin typeface="游ゴシック" panose="020B0400000000000000" pitchFamily="50" charset="-128"/>
              <a:ea typeface="游ゴシック" panose="020B0400000000000000" pitchFamily="50" charset="-128"/>
            </a:rPr>
            <a:t>Yes</a:t>
          </a:r>
          <a:r>
            <a:rPr kumimoji="0" lang="ja-JP" altLang="en-US" sz="750" b="1" i="0" u="none" strike="noStrike" kern="0" cap="none" spc="0" normalizeH="0" baseline="0" noProof="0">
              <a:ln>
                <a:noFill/>
              </a:ln>
              <a:solidFill>
                <a:srgbClr val="0000FF"/>
              </a:solidFill>
              <a:effectLst/>
              <a:uLnTx/>
              <a:uFillTx/>
              <a:latin typeface="游ゴシック" panose="020B0400000000000000" pitchFamily="50" charset="-128"/>
              <a:ea typeface="游ゴシック" panose="020B0400000000000000" pitchFamily="50" charset="-128"/>
            </a:rPr>
            <a:t>：固定値</a:t>
          </a:r>
        </a:p>
      </xdr:txBody>
    </xdr:sp>
    <xdr:clientData/>
  </xdr:oneCellAnchor>
  <xdr:twoCellAnchor>
    <xdr:from>
      <xdr:col>12</xdr:col>
      <xdr:colOff>154099</xdr:colOff>
      <xdr:row>34</xdr:row>
      <xdr:rowOff>66675</xdr:rowOff>
    </xdr:from>
    <xdr:to>
      <xdr:col>24</xdr:col>
      <xdr:colOff>45925</xdr:colOff>
      <xdr:row>35</xdr:row>
      <xdr:rowOff>82915</xdr:rowOff>
    </xdr:to>
    <xdr:sp macro="" textlink="">
      <xdr:nvSpPr>
        <xdr:cNvPr id="36" name="Rectangle 68">
          <a:extLst>
            <a:ext uri="{FF2B5EF4-FFF2-40B4-BE49-F238E27FC236}">
              <a16:creationId xmlns:a16="http://schemas.microsoft.com/office/drawing/2014/main" id="{50FFE6A8-0203-4B9F-B31F-9A91D84DF570}"/>
            </a:ext>
          </a:extLst>
        </xdr:cNvPr>
        <xdr:cNvSpPr>
          <a:spLocks noChangeArrowheads="1"/>
        </xdr:cNvSpPr>
      </xdr:nvSpPr>
      <xdr:spPr bwMode="auto">
        <a:xfrm>
          <a:off x="2182924" y="6353175"/>
          <a:ext cx="1834926" cy="216265"/>
        </a:xfrm>
        <a:prstGeom prst="rect">
          <a:avLst/>
        </a:prstGeom>
        <a:solidFill>
          <a:srgbClr xmlns:mc="http://schemas.openxmlformats.org/markup-compatibility/2006" xmlns:a14="http://schemas.microsoft.com/office/drawing/2010/main" val="FFFFFF" mc:Ignorable="a14" a14:legacySpreadsheetColorIndex="65"/>
        </a:solidFill>
        <a:ln w="635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square" lIns="27432" tIns="18288" rIns="0" bIns="0" anchor="t" upright="1">
          <a:noAutofit/>
        </a:bodyPr>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ja-JP" altLang="en-US" sz="75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rPr>
            <a:t>転送仕様に沿いデータセット</a:t>
          </a:r>
        </a:p>
      </xdr:txBody>
    </xdr:sp>
    <xdr:clientData/>
  </xdr:twoCellAnchor>
  <xdr:twoCellAnchor>
    <xdr:from>
      <xdr:col>18</xdr:col>
      <xdr:colOff>100012</xdr:colOff>
      <xdr:row>31</xdr:row>
      <xdr:rowOff>171392</xdr:rowOff>
    </xdr:from>
    <xdr:to>
      <xdr:col>18</xdr:col>
      <xdr:colOff>100012</xdr:colOff>
      <xdr:row>34</xdr:row>
      <xdr:rowOff>66675</xdr:rowOff>
    </xdr:to>
    <xdr:cxnSp macro="">
      <xdr:nvCxnSpPr>
        <xdr:cNvPr id="37" name="AutoShape 69">
          <a:extLst>
            <a:ext uri="{FF2B5EF4-FFF2-40B4-BE49-F238E27FC236}">
              <a16:creationId xmlns:a16="http://schemas.microsoft.com/office/drawing/2014/main" id="{E9468274-ACA6-4BE8-92A8-E0825B9CAA6C}"/>
            </a:ext>
          </a:extLst>
        </xdr:cNvPr>
        <xdr:cNvCxnSpPr>
          <a:cxnSpLocks noChangeShapeType="1"/>
          <a:stCxn id="31" idx="2"/>
          <a:endCxn id="36" idx="0"/>
        </xdr:cNvCxnSpPr>
      </xdr:nvCxnSpPr>
      <xdr:spPr bwMode="auto">
        <a:xfrm>
          <a:off x="3100387" y="5857817"/>
          <a:ext cx="0" cy="495358"/>
        </a:xfrm>
        <a:prstGeom prst="straightConnector1">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100012</xdr:colOff>
      <xdr:row>28</xdr:row>
      <xdr:rowOff>59400</xdr:rowOff>
    </xdr:from>
    <xdr:to>
      <xdr:col>18</xdr:col>
      <xdr:colOff>100013</xdr:colOff>
      <xdr:row>30</xdr:row>
      <xdr:rowOff>0</xdr:rowOff>
    </xdr:to>
    <xdr:cxnSp macro="">
      <xdr:nvCxnSpPr>
        <xdr:cNvPr id="38" name="AutoShape 69">
          <a:extLst>
            <a:ext uri="{FF2B5EF4-FFF2-40B4-BE49-F238E27FC236}">
              <a16:creationId xmlns:a16="http://schemas.microsoft.com/office/drawing/2014/main" id="{BA15C317-7F42-4603-A906-34366F782E86}"/>
            </a:ext>
          </a:extLst>
        </xdr:cNvPr>
        <xdr:cNvCxnSpPr>
          <a:cxnSpLocks noChangeShapeType="1"/>
          <a:stCxn id="28" idx="1"/>
          <a:endCxn id="31" idx="0"/>
        </xdr:cNvCxnSpPr>
      </xdr:nvCxnSpPr>
      <xdr:spPr bwMode="auto">
        <a:xfrm flipH="1">
          <a:off x="3100387" y="5145750"/>
          <a:ext cx="1" cy="340650"/>
        </a:xfrm>
        <a:prstGeom prst="straightConnector1">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100012</xdr:colOff>
      <xdr:row>35</xdr:row>
      <xdr:rowOff>82915</xdr:rowOff>
    </xdr:from>
    <xdr:to>
      <xdr:col>18</xdr:col>
      <xdr:colOff>100012</xdr:colOff>
      <xdr:row>37</xdr:row>
      <xdr:rowOff>161925</xdr:rowOff>
    </xdr:to>
    <xdr:cxnSp macro="">
      <xdr:nvCxnSpPr>
        <xdr:cNvPr id="39" name="AutoShape 69">
          <a:extLst>
            <a:ext uri="{FF2B5EF4-FFF2-40B4-BE49-F238E27FC236}">
              <a16:creationId xmlns:a16="http://schemas.microsoft.com/office/drawing/2014/main" id="{C8E64BF1-285C-4E0A-B561-41E0F9D99218}"/>
            </a:ext>
          </a:extLst>
        </xdr:cNvPr>
        <xdr:cNvCxnSpPr>
          <a:cxnSpLocks noChangeShapeType="1"/>
          <a:stCxn id="36" idx="2"/>
          <a:endCxn id="40" idx="0"/>
        </xdr:cNvCxnSpPr>
      </xdr:nvCxnSpPr>
      <xdr:spPr bwMode="auto">
        <a:xfrm>
          <a:off x="3100387" y="6569440"/>
          <a:ext cx="0" cy="479060"/>
        </a:xfrm>
        <a:prstGeom prst="straightConnector1">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154099</xdr:colOff>
      <xdr:row>37</xdr:row>
      <xdr:rowOff>161925</xdr:rowOff>
    </xdr:from>
    <xdr:to>
      <xdr:col>24</xdr:col>
      <xdr:colOff>45925</xdr:colOff>
      <xdr:row>38</xdr:row>
      <xdr:rowOff>178165</xdr:rowOff>
    </xdr:to>
    <xdr:sp macro="" textlink="">
      <xdr:nvSpPr>
        <xdr:cNvPr id="40" name="Rectangle 68">
          <a:extLst>
            <a:ext uri="{FF2B5EF4-FFF2-40B4-BE49-F238E27FC236}">
              <a16:creationId xmlns:a16="http://schemas.microsoft.com/office/drawing/2014/main" id="{EDEE9C63-F514-44A9-87EA-E86BFAC9A58A}"/>
            </a:ext>
          </a:extLst>
        </xdr:cNvPr>
        <xdr:cNvSpPr>
          <a:spLocks noChangeArrowheads="1"/>
        </xdr:cNvSpPr>
      </xdr:nvSpPr>
      <xdr:spPr bwMode="auto">
        <a:xfrm>
          <a:off x="2182924" y="7048500"/>
          <a:ext cx="1834926" cy="216265"/>
        </a:xfrm>
        <a:prstGeom prst="rect">
          <a:avLst/>
        </a:prstGeom>
        <a:solidFill>
          <a:srgbClr xmlns:mc="http://schemas.openxmlformats.org/markup-compatibility/2006" xmlns:a14="http://schemas.microsoft.com/office/drawing/2010/main" val="FFFFFF" mc:Ignorable="a14" a14:legacySpreadsheetColorIndex="65"/>
        </a:solidFill>
        <a:ln w="635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square" lIns="27432" tIns="18288" rIns="0" bIns="0" anchor="t" upright="1">
          <a:noAutofit/>
        </a:bodyPr>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ja-JP" altLang="en-US" sz="75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rPr>
            <a:t>項目転送</a:t>
          </a:r>
        </a:p>
      </xdr:txBody>
    </xdr:sp>
    <xdr:clientData/>
  </xdr:twoCellAnchor>
  <xdr:twoCellAnchor>
    <xdr:from>
      <xdr:col>18</xdr:col>
      <xdr:colOff>100012</xdr:colOff>
      <xdr:row>38</xdr:row>
      <xdr:rowOff>178165</xdr:rowOff>
    </xdr:from>
    <xdr:to>
      <xdr:col>18</xdr:col>
      <xdr:colOff>100012</xdr:colOff>
      <xdr:row>40</xdr:row>
      <xdr:rowOff>47625</xdr:rowOff>
    </xdr:to>
    <xdr:cxnSp macro="">
      <xdr:nvCxnSpPr>
        <xdr:cNvPr id="41" name="AutoShape 69">
          <a:extLst>
            <a:ext uri="{FF2B5EF4-FFF2-40B4-BE49-F238E27FC236}">
              <a16:creationId xmlns:a16="http://schemas.microsoft.com/office/drawing/2014/main" id="{54209E9F-57B3-4CDB-A182-4DEB0E5A6273}"/>
            </a:ext>
          </a:extLst>
        </xdr:cNvPr>
        <xdr:cNvCxnSpPr>
          <a:cxnSpLocks noChangeShapeType="1"/>
          <a:stCxn id="40" idx="2"/>
          <a:endCxn id="29" idx="1"/>
        </xdr:cNvCxnSpPr>
      </xdr:nvCxnSpPr>
      <xdr:spPr bwMode="auto">
        <a:xfrm>
          <a:off x="3100387" y="7264765"/>
          <a:ext cx="0" cy="269510"/>
        </a:xfrm>
        <a:prstGeom prst="straightConnector1">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0</xdr:colOff>
      <xdr:row>27</xdr:row>
      <xdr:rowOff>115426</xdr:rowOff>
    </xdr:from>
    <xdr:to>
      <xdr:col>12</xdr:col>
      <xdr:colOff>12700</xdr:colOff>
      <xdr:row>40</xdr:row>
      <xdr:rowOff>191626</xdr:rowOff>
    </xdr:to>
    <xdr:cxnSp macro="">
      <xdr:nvCxnSpPr>
        <xdr:cNvPr id="42" name="AutoShape 101">
          <a:extLst>
            <a:ext uri="{FF2B5EF4-FFF2-40B4-BE49-F238E27FC236}">
              <a16:creationId xmlns:a16="http://schemas.microsoft.com/office/drawing/2014/main" id="{794AE287-C46E-4D32-9274-C6C036493DF2}"/>
            </a:ext>
          </a:extLst>
        </xdr:cNvPr>
        <xdr:cNvCxnSpPr>
          <a:cxnSpLocks noChangeShapeType="1"/>
          <a:stCxn id="29" idx="0"/>
          <a:endCxn id="28" idx="2"/>
        </xdr:cNvCxnSpPr>
      </xdr:nvCxnSpPr>
      <xdr:spPr bwMode="auto">
        <a:xfrm rot="10800000">
          <a:off x="2028825" y="5001751"/>
          <a:ext cx="12700" cy="2676525"/>
        </a:xfrm>
        <a:prstGeom prst="bentConnector3">
          <a:avLst>
            <a:gd name="adj1" fmla="val 1800000"/>
          </a:avLst>
        </a:prstGeom>
        <a:noFill/>
        <a:ln w="6350">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100012</xdr:colOff>
      <xdr:row>35</xdr:row>
      <xdr:rowOff>82915</xdr:rowOff>
    </xdr:from>
    <xdr:to>
      <xdr:col>32</xdr:col>
      <xdr:colOff>116816</xdr:colOff>
      <xdr:row>37</xdr:row>
      <xdr:rowOff>161925</xdr:rowOff>
    </xdr:to>
    <xdr:cxnSp macro="">
      <xdr:nvCxnSpPr>
        <xdr:cNvPr id="43" name="AutoShape 101">
          <a:extLst>
            <a:ext uri="{FF2B5EF4-FFF2-40B4-BE49-F238E27FC236}">
              <a16:creationId xmlns:a16="http://schemas.microsoft.com/office/drawing/2014/main" id="{3B771602-D31C-4EE3-8290-38FE1B587DBF}"/>
            </a:ext>
          </a:extLst>
        </xdr:cNvPr>
        <xdr:cNvCxnSpPr>
          <a:cxnSpLocks noChangeShapeType="1"/>
          <a:stCxn id="33" idx="2"/>
          <a:endCxn id="40" idx="0"/>
        </xdr:cNvCxnSpPr>
      </xdr:nvCxnSpPr>
      <xdr:spPr bwMode="auto">
        <a:xfrm rot="5400000">
          <a:off x="4002734" y="5667093"/>
          <a:ext cx="479060" cy="2283754"/>
        </a:xfrm>
        <a:prstGeom prst="bentConnector3">
          <a:avLst>
            <a:gd name="adj1" fmla="val 50000"/>
          </a:avLst>
        </a:prstGeom>
        <a:noFill/>
        <a:ln w="6350">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17</xdr:col>
      <xdr:colOff>28575</xdr:colOff>
      <xdr:row>32</xdr:row>
      <xdr:rowOff>9525</xdr:rowOff>
    </xdr:from>
    <xdr:ext cx="132087" cy="160941"/>
    <xdr:sp macro="" textlink="">
      <xdr:nvSpPr>
        <xdr:cNvPr id="44" name="Text Box 109">
          <a:extLst>
            <a:ext uri="{FF2B5EF4-FFF2-40B4-BE49-F238E27FC236}">
              <a16:creationId xmlns:a16="http://schemas.microsoft.com/office/drawing/2014/main" id="{26785453-77A7-4FC2-95C3-495B2ACAB13B}"/>
            </a:ext>
          </a:extLst>
        </xdr:cNvPr>
        <xdr:cNvSpPr txBox="1">
          <a:spLocks noChangeArrowheads="1"/>
        </xdr:cNvSpPr>
      </xdr:nvSpPr>
      <xdr:spPr bwMode="auto">
        <a:xfrm>
          <a:off x="2867025" y="5895975"/>
          <a:ext cx="132087" cy="16094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0" tIns="0" rIns="0" bIns="0" anchor="ctr" anchorCtr="0" upright="1">
          <a:spAutoFit/>
        </a:bodyPr>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ja-JP" altLang="en-US" sz="750" b="1" i="0" u="none" strike="noStrike" kern="0" cap="none" spc="0" normalizeH="0" baseline="0" noProof="0">
              <a:ln>
                <a:noFill/>
              </a:ln>
              <a:solidFill>
                <a:srgbClr val="FF0000"/>
              </a:solidFill>
              <a:effectLst/>
              <a:uLnTx/>
              <a:uFillTx/>
              <a:latin typeface="游ゴシック" panose="020B0400000000000000" pitchFamily="50" charset="-128"/>
              <a:ea typeface="游ゴシック" panose="020B0400000000000000" pitchFamily="50" charset="-128"/>
            </a:rPr>
            <a:t>No</a:t>
          </a:r>
        </a:p>
      </xdr:txBody>
    </xdr:sp>
    <xdr:clientData/>
  </xdr:oneCellAnchor>
  <xdr:oneCellAnchor>
    <xdr:from>
      <xdr:col>23</xdr:col>
      <xdr:colOff>47626</xdr:colOff>
      <xdr:row>28</xdr:row>
      <xdr:rowOff>171450</xdr:rowOff>
    </xdr:from>
    <xdr:ext cx="1885950" cy="244353"/>
    <xdr:sp macro="" textlink="">
      <xdr:nvSpPr>
        <xdr:cNvPr id="45" name="吹き出し: 四角形 44">
          <a:extLst>
            <a:ext uri="{FF2B5EF4-FFF2-40B4-BE49-F238E27FC236}">
              <a16:creationId xmlns:a16="http://schemas.microsoft.com/office/drawing/2014/main" id="{CB1E1008-8501-4A8B-92B0-DCAE758528BE}"/>
            </a:ext>
          </a:extLst>
        </xdr:cNvPr>
        <xdr:cNvSpPr/>
      </xdr:nvSpPr>
      <xdr:spPr bwMode="auto">
        <a:xfrm>
          <a:off x="3857626" y="5257800"/>
          <a:ext cx="1885950" cy="244353"/>
        </a:xfrm>
        <a:prstGeom prst="wedgeRectCallout">
          <a:avLst>
            <a:gd name="adj1" fmla="val -51370"/>
            <a:gd name="adj2" fmla="val 87028"/>
          </a:avLst>
        </a:prstGeom>
        <a:gradFill rotWithShape="1">
          <a:gsLst>
            <a:gs pos="0">
              <a:srgbClr val="ED7D31">
                <a:lumMod val="110000"/>
                <a:satMod val="105000"/>
                <a:tint val="67000"/>
              </a:srgbClr>
            </a:gs>
            <a:gs pos="50000">
              <a:srgbClr val="ED7D31">
                <a:lumMod val="105000"/>
                <a:satMod val="103000"/>
                <a:tint val="73000"/>
              </a:srgbClr>
            </a:gs>
            <a:gs pos="100000">
              <a:srgbClr val="ED7D31">
                <a:lumMod val="105000"/>
                <a:satMod val="109000"/>
                <a:tint val="81000"/>
              </a:srgbClr>
            </a:gs>
          </a:gsLst>
          <a:lin ang="5400000" scaled="0"/>
        </a:gradFill>
        <a:ln w="6350" cap="flat" cmpd="sng" algn="ctr">
          <a:solidFill>
            <a:srgbClr val="ED7D31"/>
          </a:solidFill>
          <a:prstDash val="solid"/>
          <a:miter lim="800000"/>
          <a:headEnd type="none" w="med" len="med"/>
          <a:tailEnd type="none" w="med" len="med"/>
        </a:ln>
        <a:effectLst/>
      </xdr:spPr>
      <xdr:txBody>
        <a:bodyPr vertOverflow="overflow" horzOverflow="overflow" wrap="square" lIns="36000" tIns="36000" rIns="36000" bIns="36000" rtlCol="0" anchor="t" upright="1">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値がセットされているか。</a:t>
          </a:r>
          <a:endPar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endParaRPr>
        </a:p>
      </xdr:txBody>
    </xdr:sp>
    <xdr:clientData/>
  </xdr:oneCellAnchor>
  <xdr:twoCellAnchor>
    <xdr:from>
      <xdr:col>18</xdr:col>
      <xdr:colOff>100012</xdr:colOff>
      <xdr:row>41</xdr:row>
      <xdr:rowOff>135600</xdr:rowOff>
    </xdr:from>
    <xdr:to>
      <xdr:col>18</xdr:col>
      <xdr:colOff>100012</xdr:colOff>
      <xdr:row>43</xdr:row>
      <xdr:rowOff>0</xdr:rowOff>
    </xdr:to>
    <xdr:cxnSp macro="">
      <xdr:nvCxnSpPr>
        <xdr:cNvPr id="46" name="AutoShape 69">
          <a:extLst>
            <a:ext uri="{FF2B5EF4-FFF2-40B4-BE49-F238E27FC236}">
              <a16:creationId xmlns:a16="http://schemas.microsoft.com/office/drawing/2014/main" id="{E03F989D-A544-4EE1-948D-A17590FD2AC7}"/>
            </a:ext>
          </a:extLst>
        </xdr:cNvPr>
        <xdr:cNvCxnSpPr>
          <a:cxnSpLocks noChangeShapeType="1"/>
          <a:stCxn id="29" idx="3"/>
          <a:endCxn id="34" idx="0"/>
        </xdr:cNvCxnSpPr>
      </xdr:nvCxnSpPr>
      <xdr:spPr bwMode="auto">
        <a:xfrm>
          <a:off x="3100387" y="7822275"/>
          <a:ext cx="0" cy="264450"/>
        </a:xfrm>
        <a:prstGeom prst="straightConnector1">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24</xdr:col>
      <xdr:colOff>0</xdr:colOff>
      <xdr:row>42</xdr:row>
      <xdr:rowOff>66675</xdr:rowOff>
    </xdr:from>
    <xdr:ext cx="1695449" cy="416002"/>
    <xdr:sp macro="" textlink="">
      <xdr:nvSpPr>
        <xdr:cNvPr id="47" name="吹き出し: 四角形 46">
          <a:extLst>
            <a:ext uri="{FF2B5EF4-FFF2-40B4-BE49-F238E27FC236}">
              <a16:creationId xmlns:a16="http://schemas.microsoft.com/office/drawing/2014/main" id="{F99C9416-1D6D-4981-80E0-346890E0F2B6}"/>
            </a:ext>
          </a:extLst>
        </xdr:cNvPr>
        <xdr:cNvSpPr/>
      </xdr:nvSpPr>
      <xdr:spPr bwMode="auto">
        <a:xfrm>
          <a:off x="3971925" y="7953375"/>
          <a:ext cx="1695449" cy="416002"/>
        </a:xfrm>
        <a:prstGeom prst="wedgeRectCallout">
          <a:avLst>
            <a:gd name="adj1" fmla="val -59375"/>
            <a:gd name="adj2" fmla="val 10776"/>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headEnd type="none" w="med" len="med"/>
          <a:tailEnd type="none" w="med" len="med"/>
        </a:ln>
        <a:effectLst/>
      </xdr:spPr>
      <xdr:txBody>
        <a:bodyPr vertOverflow="overflow" horzOverflow="overflow" wrap="square" lIns="36000" tIns="36000" rIns="36000" bIns="36000" rtlCol="0" anchor="t" upright="1">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取引先マスタテーブル終了</a:t>
          </a:r>
          <a:endPar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endParaRP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32</xdr:col>
      <xdr:colOff>82826</xdr:colOff>
      <xdr:row>50</xdr:row>
      <xdr:rowOff>38177</xdr:rowOff>
    </xdr:from>
    <xdr:to>
      <xdr:col>60</xdr:col>
      <xdr:colOff>105629</xdr:colOff>
      <xdr:row>50</xdr:row>
      <xdr:rowOff>712304</xdr:rowOff>
    </xdr:to>
    <xdr:pic>
      <xdr:nvPicPr>
        <xdr:cNvPr id="3" name="図 2">
          <a:extLst>
            <a:ext uri="{FF2B5EF4-FFF2-40B4-BE49-F238E27FC236}">
              <a16:creationId xmlns:a16="http://schemas.microsoft.com/office/drawing/2014/main" id="{5C9D21AD-A9B0-4CCD-9020-44F03A8B2993}"/>
            </a:ext>
          </a:extLst>
        </xdr:cNvPr>
        <xdr:cNvPicPr>
          <a:picLocks noChangeAspect="1"/>
        </xdr:cNvPicPr>
      </xdr:nvPicPr>
      <xdr:blipFill>
        <a:blip xmlns:r="http://schemas.openxmlformats.org/officeDocument/2006/relationships" r:embed="rId1"/>
        <a:stretch>
          <a:fillRect/>
        </a:stretch>
      </xdr:blipFill>
      <xdr:spPr>
        <a:xfrm>
          <a:off x="4216676" y="15859202"/>
          <a:ext cx="3489903" cy="674127"/>
        </a:xfrm>
        <a:prstGeom prst="rect">
          <a:avLst/>
        </a:prstGeom>
      </xdr:spPr>
    </xdr:pic>
    <xdr:clientData/>
  </xdr:twoCellAnchor>
  <xdr:twoCellAnchor>
    <xdr:from>
      <xdr:col>21</xdr:col>
      <xdr:colOff>66675</xdr:colOff>
      <xdr:row>206</xdr:row>
      <xdr:rowOff>57150</xdr:rowOff>
    </xdr:from>
    <xdr:to>
      <xdr:col>36</xdr:col>
      <xdr:colOff>104775</xdr:colOff>
      <xdr:row>207</xdr:row>
      <xdr:rowOff>146858</xdr:rowOff>
    </xdr:to>
    <xdr:sp macro="" textlink="">
      <xdr:nvSpPr>
        <xdr:cNvPr id="6" name="正方形/長方形 5">
          <a:extLst>
            <a:ext uri="{FF2B5EF4-FFF2-40B4-BE49-F238E27FC236}">
              <a16:creationId xmlns:a16="http://schemas.microsoft.com/office/drawing/2014/main" id="{4BF59592-F6D2-4E46-985D-51A95088DD68}"/>
            </a:ext>
          </a:extLst>
        </xdr:cNvPr>
        <xdr:cNvSpPr/>
      </xdr:nvSpPr>
      <xdr:spPr bwMode="auto">
        <a:xfrm>
          <a:off x="2819400" y="146484975"/>
          <a:ext cx="1914525" cy="242108"/>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36000" tIns="36000" rIns="36000" bIns="36000" rtlCol="0" anchor="t" upright="1">
          <a:noAutofit/>
        </a:bodyPr>
        <a:lstStyle/>
        <a:p>
          <a:pPr algn="l"/>
          <a:r>
            <a:rPr kumimoji="1" lang="ja-JP" altLang="en-US" sz="800">
              <a:latin typeface="Meiryo UI" panose="020B0604030504040204" pitchFamily="50" charset="-128"/>
              <a:ea typeface="Meiryo UI" panose="020B0604030504040204" pitchFamily="50" charset="-128"/>
              <a:cs typeface="Meiryo UI" panose="020B0604030504040204" pitchFamily="50" charset="-128"/>
            </a:rPr>
            <a:t>システム管理項目</a:t>
          </a:r>
          <a:endParaRPr kumimoji="1" lang="en-US" altLang="ja-JP" sz="8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22</xdr:col>
      <xdr:colOff>95250</xdr:colOff>
      <xdr:row>17</xdr:row>
      <xdr:rowOff>95250</xdr:rowOff>
    </xdr:from>
    <xdr:to>
      <xdr:col>38</xdr:col>
      <xdr:colOff>28575</xdr:colOff>
      <xdr:row>19</xdr:row>
      <xdr:rowOff>32558</xdr:rowOff>
    </xdr:to>
    <xdr:sp macro="" textlink="">
      <xdr:nvSpPr>
        <xdr:cNvPr id="3" name="正方形/長方形 2">
          <a:extLst>
            <a:ext uri="{FF2B5EF4-FFF2-40B4-BE49-F238E27FC236}">
              <a16:creationId xmlns:a16="http://schemas.microsoft.com/office/drawing/2014/main" id="{038584E0-337D-46C2-B879-73549D4945E8}"/>
            </a:ext>
          </a:extLst>
        </xdr:cNvPr>
        <xdr:cNvSpPr/>
      </xdr:nvSpPr>
      <xdr:spPr bwMode="auto">
        <a:xfrm>
          <a:off x="2990850" y="5095875"/>
          <a:ext cx="1914525" cy="242108"/>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36000" tIns="36000" rIns="36000" bIns="36000" rtlCol="0" anchor="t" upright="1">
          <a:noAutofit/>
        </a:bodyPr>
        <a:lstStyle/>
        <a:p>
          <a:pPr algn="l"/>
          <a:r>
            <a:rPr kumimoji="1" lang="ja-JP" altLang="en-US" sz="800">
              <a:latin typeface="Meiryo UI" panose="020B0604030504040204" pitchFamily="50" charset="-128"/>
              <a:ea typeface="Meiryo UI" panose="020B0604030504040204" pitchFamily="50" charset="-128"/>
              <a:cs typeface="Meiryo UI" panose="020B0604030504040204" pitchFamily="50" charset="-128"/>
            </a:rPr>
            <a:t>システム管理項目</a:t>
          </a:r>
          <a:endParaRPr kumimoji="1" lang="en-US" altLang="ja-JP" sz="8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22</xdr:col>
      <xdr:colOff>95250</xdr:colOff>
      <xdr:row>20</xdr:row>
      <xdr:rowOff>95250</xdr:rowOff>
    </xdr:from>
    <xdr:to>
      <xdr:col>38</xdr:col>
      <xdr:colOff>28575</xdr:colOff>
      <xdr:row>22</xdr:row>
      <xdr:rowOff>32558</xdr:rowOff>
    </xdr:to>
    <xdr:sp macro="" textlink="">
      <xdr:nvSpPr>
        <xdr:cNvPr id="2" name="正方形/長方形 1">
          <a:extLst>
            <a:ext uri="{FF2B5EF4-FFF2-40B4-BE49-F238E27FC236}">
              <a16:creationId xmlns:a16="http://schemas.microsoft.com/office/drawing/2014/main" id="{A2173C41-E6C5-4B6F-A8B9-FFB08594C8D1}"/>
            </a:ext>
          </a:extLst>
        </xdr:cNvPr>
        <xdr:cNvSpPr/>
      </xdr:nvSpPr>
      <xdr:spPr bwMode="auto">
        <a:xfrm>
          <a:off x="2990850" y="5095875"/>
          <a:ext cx="1914525" cy="242108"/>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36000" tIns="36000" rIns="36000" bIns="36000" rtlCol="0" anchor="t" upright="1">
          <a:noAutofit/>
        </a:bodyPr>
        <a:lstStyle/>
        <a:p>
          <a:pPr algn="l"/>
          <a:r>
            <a:rPr kumimoji="1" lang="ja-JP" altLang="en-US" sz="800">
              <a:latin typeface="Meiryo UI" panose="020B0604030504040204" pitchFamily="50" charset="-128"/>
              <a:ea typeface="Meiryo UI" panose="020B0604030504040204" pitchFamily="50" charset="-128"/>
              <a:cs typeface="Meiryo UI" panose="020B0604030504040204" pitchFamily="50" charset="-128"/>
            </a:rPr>
            <a:t>システム管理項目</a:t>
          </a:r>
          <a:endParaRPr kumimoji="1" lang="en-US" altLang="ja-JP" sz="8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103</xdr:col>
      <xdr:colOff>80683</xdr:colOff>
      <xdr:row>117</xdr:row>
      <xdr:rowOff>80683</xdr:rowOff>
    </xdr:from>
    <xdr:to>
      <xdr:col>108</xdr:col>
      <xdr:colOff>80682</xdr:colOff>
      <xdr:row>125</xdr:row>
      <xdr:rowOff>89647</xdr:rowOff>
    </xdr:to>
    <xdr:sp macro="" textlink="">
      <xdr:nvSpPr>
        <xdr:cNvPr id="2" name="吹き出し: 四角形 1">
          <a:extLst>
            <a:ext uri="{FF2B5EF4-FFF2-40B4-BE49-F238E27FC236}">
              <a16:creationId xmlns:a16="http://schemas.microsoft.com/office/drawing/2014/main" id="{8F45A305-C02D-4BCF-ACBD-D846EDFEA9B3}"/>
            </a:ext>
          </a:extLst>
        </xdr:cNvPr>
        <xdr:cNvSpPr/>
      </xdr:nvSpPr>
      <xdr:spPr bwMode="auto">
        <a:xfrm>
          <a:off x="19083058" y="26969758"/>
          <a:ext cx="3381374" cy="1532964"/>
        </a:xfrm>
        <a:prstGeom prst="wedgeRectCallout">
          <a:avLst>
            <a:gd name="adj1" fmla="val -21430"/>
            <a:gd name="adj2" fmla="val 42382"/>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r>
            <a:rPr lang="en-US" altLang="ja-JP" sz="1100" b="0" i="0" u="none" strike="noStrike" baseline="0">
              <a:latin typeface="+mn-lt"/>
              <a:ea typeface="+mn-ea"/>
              <a:cs typeface="+mn-cs"/>
            </a:rPr>
            <a:t>7.0.2.2</a:t>
          </a:r>
          <a:r>
            <a:rPr lang="ja-JP" altLang="en-US" sz="1100" b="0" i="0" u="none" strike="noStrike" baseline="0">
              <a:latin typeface="+mn-lt"/>
              <a:ea typeface="+mn-ea"/>
              <a:cs typeface="+mn-cs"/>
            </a:rPr>
            <a:t>で売上計上区分に「着荷基準」追加</a:t>
          </a:r>
          <a:endParaRPr lang="en-US" altLang="ja-JP" sz="1100" b="0" i="0" u="none" strike="noStrike" baseline="0">
            <a:latin typeface="+mn-lt"/>
            <a:ea typeface="+mn-ea"/>
            <a:cs typeface="+mn-cs"/>
          </a:endParaRPr>
        </a:p>
        <a:p>
          <a:r>
            <a:rPr lang="ja-JP" altLang="en-US" sz="1100" b="0" i="0" u="none" strike="noStrike" baseline="0">
              <a:latin typeface="+mn-lt"/>
              <a:ea typeface="+mn-ea"/>
              <a:cs typeface="+mn-cs"/>
            </a:rPr>
            <a:t>「着荷基準」の場合、出荷実績登録後、着荷</a:t>
          </a:r>
        </a:p>
        <a:p>
          <a:r>
            <a:rPr lang="ja-JP" altLang="en-US" sz="1100" b="0" i="0" u="none" strike="noStrike" baseline="0">
              <a:latin typeface="+mn-lt"/>
              <a:ea typeface="+mn-ea"/>
              <a:cs typeface="+mn-cs"/>
            </a:rPr>
            <a:t>する予定日に売上実績計上バッチにて自動で</a:t>
          </a:r>
        </a:p>
        <a:p>
          <a:r>
            <a:rPr lang="ja-JP" altLang="en-US" sz="1100" b="0" i="0" u="none" strike="noStrike" baseline="0">
              <a:latin typeface="+mn-lt"/>
              <a:ea typeface="+mn-ea"/>
              <a:cs typeface="+mn-cs"/>
            </a:rPr>
            <a:t>売上を計上します。</a:t>
          </a:r>
          <a:endParaRPr lang="en-US" altLang="ja-JP" sz="1100" b="0" i="0" u="none" strike="noStrike" baseline="0">
            <a:latin typeface="+mn-lt"/>
            <a:ea typeface="+mn-ea"/>
            <a:cs typeface="+mn-cs"/>
          </a:endParaRPr>
        </a:p>
        <a:p>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80682</xdr:colOff>
      <xdr:row>322</xdr:row>
      <xdr:rowOff>17930</xdr:rowOff>
    </xdr:from>
    <xdr:to>
      <xdr:col>52</xdr:col>
      <xdr:colOff>35859</xdr:colOff>
      <xdr:row>329</xdr:row>
      <xdr:rowOff>53788</xdr:rowOff>
    </xdr:to>
    <xdr:sp macro="" textlink="">
      <xdr:nvSpPr>
        <xdr:cNvPr id="3" name="吹き出し: 四角形 2">
          <a:extLst>
            <a:ext uri="{FF2B5EF4-FFF2-40B4-BE49-F238E27FC236}">
              <a16:creationId xmlns:a16="http://schemas.microsoft.com/office/drawing/2014/main" id="{EC19FAE1-50A0-41D7-9E61-04A801A2C1D7}"/>
            </a:ext>
          </a:extLst>
        </xdr:cNvPr>
        <xdr:cNvSpPr/>
      </xdr:nvSpPr>
      <xdr:spPr bwMode="auto">
        <a:xfrm>
          <a:off x="7148232" y="70998230"/>
          <a:ext cx="2593602" cy="1369358"/>
        </a:xfrm>
        <a:prstGeom prst="wedgeRectCallout">
          <a:avLst>
            <a:gd name="adj1" fmla="val -88148"/>
            <a:gd name="adj2" fmla="val 52566"/>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期間によって情報が切り替わるのを管理する場合に利用する。</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19050</xdr:colOff>
      <xdr:row>133</xdr:row>
      <xdr:rowOff>85724</xdr:rowOff>
    </xdr:from>
    <xdr:to>
      <xdr:col>11</xdr:col>
      <xdr:colOff>85725</xdr:colOff>
      <xdr:row>150</xdr:row>
      <xdr:rowOff>123824</xdr:rowOff>
    </xdr:to>
    <xdr:sp macro="" textlink="">
      <xdr:nvSpPr>
        <xdr:cNvPr id="21" name="矢印: 下 20">
          <a:extLst>
            <a:ext uri="{FF2B5EF4-FFF2-40B4-BE49-F238E27FC236}">
              <a16:creationId xmlns:a16="http://schemas.microsoft.com/office/drawing/2014/main" id="{274E0144-491A-4929-AB59-8FB04B161C24}"/>
            </a:ext>
          </a:extLst>
        </xdr:cNvPr>
        <xdr:cNvSpPr/>
      </xdr:nvSpPr>
      <xdr:spPr bwMode="auto">
        <a:xfrm>
          <a:off x="1828800" y="26574749"/>
          <a:ext cx="238125" cy="3438525"/>
        </a:xfrm>
        <a:prstGeom prst="down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xdr:col>
      <xdr:colOff>0</xdr:colOff>
      <xdr:row>7</xdr:row>
      <xdr:rowOff>0</xdr:rowOff>
    </xdr:from>
    <xdr:to>
      <xdr:col>46</xdr:col>
      <xdr:colOff>139542</xdr:colOff>
      <xdr:row>31</xdr:row>
      <xdr:rowOff>182656</xdr:rowOff>
    </xdr:to>
    <xdr:pic>
      <xdr:nvPicPr>
        <xdr:cNvPr id="2" name="図 1">
          <a:extLst>
            <a:ext uri="{FF2B5EF4-FFF2-40B4-BE49-F238E27FC236}">
              <a16:creationId xmlns:a16="http://schemas.microsoft.com/office/drawing/2014/main" id="{72A07718-2FDD-438D-A89E-2076EC41C2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6176" y="1299882"/>
          <a:ext cx="7636278" cy="50235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56030</xdr:colOff>
      <xdr:row>11</xdr:row>
      <xdr:rowOff>0</xdr:rowOff>
    </xdr:from>
    <xdr:to>
      <xdr:col>18</xdr:col>
      <xdr:colOff>67235</xdr:colOff>
      <xdr:row>16</xdr:row>
      <xdr:rowOff>33619</xdr:rowOff>
    </xdr:to>
    <xdr:sp macro="" textlink="">
      <xdr:nvSpPr>
        <xdr:cNvPr id="3" name="正方形/長方形 2">
          <a:extLst>
            <a:ext uri="{FF2B5EF4-FFF2-40B4-BE49-F238E27FC236}">
              <a16:creationId xmlns:a16="http://schemas.microsoft.com/office/drawing/2014/main" id="{8E30D3A2-B0B5-4309-BAE5-1183E4E0F4D1}"/>
            </a:ext>
          </a:extLst>
        </xdr:cNvPr>
        <xdr:cNvSpPr/>
      </xdr:nvSpPr>
      <xdr:spPr bwMode="auto">
        <a:xfrm>
          <a:off x="1837765" y="2106706"/>
          <a:ext cx="1355911" cy="1042148"/>
        </a:xfrm>
        <a:prstGeom prst="rect">
          <a:avLst/>
        </a:prstGeom>
        <a:noFill/>
        <a:ln w="22225" cap="flat" cmpd="thickThin"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104775</xdr:colOff>
      <xdr:row>16</xdr:row>
      <xdr:rowOff>114300</xdr:rowOff>
    </xdr:from>
    <xdr:to>
      <xdr:col>39</xdr:col>
      <xdr:colOff>95250</xdr:colOff>
      <xdr:row>21</xdr:row>
      <xdr:rowOff>147919</xdr:rowOff>
    </xdr:to>
    <xdr:sp macro="" textlink="">
      <xdr:nvSpPr>
        <xdr:cNvPr id="5" name="正方形/長方形 4">
          <a:extLst>
            <a:ext uri="{FF2B5EF4-FFF2-40B4-BE49-F238E27FC236}">
              <a16:creationId xmlns:a16="http://schemas.microsoft.com/office/drawing/2014/main" id="{30AF05D1-8162-4D2E-9EED-5FC8273ED16D}"/>
            </a:ext>
          </a:extLst>
        </xdr:cNvPr>
        <xdr:cNvSpPr/>
      </xdr:nvSpPr>
      <xdr:spPr bwMode="auto">
        <a:xfrm>
          <a:off x="5514975" y="3200400"/>
          <a:ext cx="1362075" cy="1033744"/>
        </a:xfrm>
        <a:prstGeom prst="rect">
          <a:avLst/>
        </a:prstGeom>
        <a:noFill/>
        <a:ln w="22225" cap="flat" cmpd="thickThin"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xdr:col>
      <xdr:colOff>0</xdr:colOff>
      <xdr:row>35</xdr:row>
      <xdr:rowOff>0</xdr:rowOff>
    </xdr:from>
    <xdr:to>
      <xdr:col>38</xdr:col>
      <xdr:colOff>68157</xdr:colOff>
      <xdr:row>51</xdr:row>
      <xdr:rowOff>49754</xdr:rowOff>
    </xdr:to>
    <xdr:pic>
      <xdr:nvPicPr>
        <xdr:cNvPr id="7" name="図 6">
          <a:extLst>
            <a:ext uri="{FF2B5EF4-FFF2-40B4-BE49-F238E27FC236}">
              <a16:creationId xmlns:a16="http://schemas.microsoft.com/office/drawing/2014/main" id="{854A8CC6-AE03-451C-B914-7EF900FEAC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900" y="6886575"/>
          <a:ext cx="6335607" cy="32501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168089</xdr:colOff>
      <xdr:row>45</xdr:row>
      <xdr:rowOff>100852</xdr:rowOff>
    </xdr:from>
    <xdr:to>
      <xdr:col>12</xdr:col>
      <xdr:colOff>78441</xdr:colOff>
      <xdr:row>51</xdr:row>
      <xdr:rowOff>0</xdr:rowOff>
    </xdr:to>
    <xdr:sp macro="" textlink="">
      <xdr:nvSpPr>
        <xdr:cNvPr id="8" name="正方形/長方形 7">
          <a:extLst>
            <a:ext uri="{FF2B5EF4-FFF2-40B4-BE49-F238E27FC236}">
              <a16:creationId xmlns:a16="http://schemas.microsoft.com/office/drawing/2014/main" id="{6B22557F-AA6A-48BF-A55A-442609B60CC6}"/>
            </a:ext>
          </a:extLst>
        </xdr:cNvPr>
        <xdr:cNvSpPr/>
      </xdr:nvSpPr>
      <xdr:spPr bwMode="auto">
        <a:xfrm>
          <a:off x="504265" y="9065558"/>
          <a:ext cx="1692088" cy="1109383"/>
        </a:xfrm>
        <a:prstGeom prst="rect">
          <a:avLst/>
        </a:prstGeom>
        <a:noFill/>
        <a:ln w="22225" cap="flat" cmpd="thickThin"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56029</xdr:colOff>
      <xdr:row>34</xdr:row>
      <xdr:rowOff>123265</xdr:rowOff>
    </xdr:from>
    <xdr:to>
      <xdr:col>39</xdr:col>
      <xdr:colOff>11206</xdr:colOff>
      <xdr:row>40</xdr:row>
      <xdr:rowOff>134471</xdr:rowOff>
    </xdr:to>
    <xdr:sp macro="" textlink="">
      <xdr:nvSpPr>
        <xdr:cNvPr id="9" name="正方形/長方形 8">
          <a:extLst>
            <a:ext uri="{FF2B5EF4-FFF2-40B4-BE49-F238E27FC236}">
              <a16:creationId xmlns:a16="http://schemas.microsoft.com/office/drawing/2014/main" id="{EA4B6305-3A51-4B9B-9BA9-F36E770BD2FE}"/>
            </a:ext>
          </a:extLst>
        </xdr:cNvPr>
        <xdr:cNvSpPr/>
      </xdr:nvSpPr>
      <xdr:spPr bwMode="auto">
        <a:xfrm>
          <a:off x="4695264" y="6869206"/>
          <a:ext cx="1972236" cy="1221441"/>
        </a:xfrm>
        <a:prstGeom prst="rect">
          <a:avLst/>
        </a:prstGeom>
        <a:noFill/>
        <a:ln w="22225" cap="flat" cmpd="thickThin" algn="ctr">
          <a:solidFill>
            <a:srgbClr val="0000FF"/>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80962</xdr:colOff>
      <xdr:row>93</xdr:row>
      <xdr:rowOff>75559</xdr:rowOff>
    </xdr:from>
    <xdr:to>
      <xdr:col>9</xdr:col>
      <xdr:colOff>80963</xdr:colOff>
      <xdr:row>95</xdr:row>
      <xdr:rowOff>21125</xdr:rowOff>
    </xdr:to>
    <xdr:cxnSp macro="">
      <xdr:nvCxnSpPr>
        <xdr:cNvPr id="110" name="AutoShape 69">
          <a:extLst>
            <a:ext uri="{FF2B5EF4-FFF2-40B4-BE49-F238E27FC236}">
              <a16:creationId xmlns:a16="http://schemas.microsoft.com/office/drawing/2014/main" id="{42DDA825-86C1-47F1-AD2A-F78A7881A6A8}"/>
            </a:ext>
          </a:extLst>
        </xdr:cNvPr>
        <xdr:cNvCxnSpPr>
          <a:cxnSpLocks noChangeShapeType="1"/>
          <a:stCxn id="119" idx="2"/>
          <a:endCxn id="136" idx="0"/>
        </xdr:cNvCxnSpPr>
      </xdr:nvCxnSpPr>
      <xdr:spPr bwMode="auto">
        <a:xfrm>
          <a:off x="1719262" y="12162784"/>
          <a:ext cx="1" cy="345616"/>
        </a:xfrm>
        <a:prstGeom prst="straightConnector1">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51050</xdr:colOff>
      <xdr:row>92</xdr:row>
      <xdr:rowOff>0</xdr:rowOff>
    </xdr:from>
    <xdr:to>
      <xdr:col>13</xdr:col>
      <xdr:colOff>110874</xdr:colOff>
      <xdr:row>93</xdr:row>
      <xdr:rowOff>75559</xdr:rowOff>
    </xdr:to>
    <xdr:sp macro="" textlink="">
      <xdr:nvSpPr>
        <xdr:cNvPr id="119" name="AutoShape 66">
          <a:extLst>
            <a:ext uri="{FF2B5EF4-FFF2-40B4-BE49-F238E27FC236}">
              <a16:creationId xmlns:a16="http://schemas.microsoft.com/office/drawing/2014/main" id="{A6EF4C94-659E-49F8-84F2-160149CBAD88}"/>
            </a:ext>
          </a:extLst>
        </xdr:cNvPr>
        <xdr:cNvSpPr>
          <a:spLocks noChangeArrowheads="1"/>
        </xdr:cNvSpPr>
      </xdr:nvSpPr>
      <xdr:spPr bwMode="auto">
        <a:xfrm>
          <a:off x="1003550" y="11887200"/>
          <a:ext cx="1431424" cy="275584"/>
        </a:xfrm>
        <a:prstGeom prst="flowChartTerminator">
          <a:avLst/>
        </a:prstGeom>
        <a:solidFill>
          <a:srgbClr xmlns:mc="http://schemas.openxmlformats.org/markup-compatibility/2006" xmlns:a14="http://schemas.microsoft.com/office/drawing/2010/main" val="FFFFFF" mc:Ignorable="a14" a14:legacySpreadsheetColorIndex="65"/>
        </a:solidFill>
        <a:ln w="635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5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rPr>
            <a:t>START</a:t>
          </a:r>
        </a:p>
      </xdr:txBody>
    </xdr:sp>
    <xdr:clientData/>
  </xdr:twoCellAnchor>
  <xdr:twoCellAnchor>
    <xdr:from>
      <xdr:col>4</xdr:col>
      <xdr:colOff>97758</xdr:colOff>
      <xdr:row>95</xdr:row>
      <xdr:rowOff>21125</xdr:rowOff>
    </xdr:from>
    <xdr:to>
      <xdr:col>14</xdr:col>
      <xdr:colOff>140367</xdr:colOff>
      <xdr:row>96</xdr:row>
      <xdr:rowOff>43776</xdr:rowOff>
    </xdr:to>
    <xdr:sp macro="" textlink="">
      <xdr:nvSpPr>
        <xdr:cNvPr id="136" name="Rectangle 68">
          <a:extLst>
            <a:ext uri="{FF2B5EF4-FFF2-40B4-BE49-F238E27FC236}">
              <a16:creationId xmlns:a16="http://schemas.microsoft.com/office/drawing/2014/main" id="{8FF6BA0B-A640-4CBD-861A-1F1F66230D78}"/>
            </a:ext>
          </a:extLst>
        </xdr:cNvPr>
        <xdr:cNvSpPr>
          <a:spLocks noChangeArrowheads="1"/>
        </xdr:cNvSpPr>
      </xdr:nvSpPr>
      <xdr:spPr bwMode="auto">
        <a:xfrm>
          <a:off x="802608" y="12508400"/>
          <a:ext cx="1833309" cy="222676"/>
        </a:xfrm>
        <a:prstGeom prst="rect">
          <a:avLst/>
        </a:prstGeom>
        <a:solidFill>
          <a:srgbClr xmlns:mc="http://schemas.openxmlformats.org/markup-compatibility/2006" xmlns:a14="http://schemas.microsoft.com/office/drawing/2010/main" val="FFFFFF" mc:Ignorable="a14" a14:legacySpreadsheetColorIndex="65"/>
        </a:solidFill>
        <a:ln w="635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square" lIns="27432" tIns="18288" rIns="0" bIns="0" anchor="t" upright="1">
          <a:noAutofit/>
        </a:bodyPr>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ja-JP" altLang="en-US" sz="75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rPr>
            <a:t>ワークテーブル・外部ファイル読込み</a:t>
          </a:r>
          <a:endParaRPr kumimoji="0" lang="en-US" altLang="ja-JP" sz="75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ja-JP" altLang="en-US" sz="75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endParaRPr>
        </a:p>
      </xdr:txBody>
    </xdr:sp>
    <xdr:clientData/>
  </xdr:twoCellAnchor>
  <xdr:twoCellAnchor>
    <xdr:from>
      <xdr:col>3</xdr:col>
      <xdr:colOff>114300</xdr:colOff>
      <xdr:row>97</xdr:row>
      <xdr:rowOff>171450</xdr:rowOff>
    </xdr:from>
    <xdr:to>
      <xdr:col>15</xdr:col>
      <xdr:colOff>123825</xdr:colOff>
      <xdr:row>99</xdr:row>
      <xdr:rowOff>59400</xdr:rowOff>
    </xdr:to>
    <xdr:sp macro="" textlink="">
      <xdr:nvSpPr>
        <xdr:cNvPr id="148" name="四角形: 上の 2 つの角を切り取る 147">
          <a:extLst>
            <a:ext uri="{FF2B5EF4-FFF2-40B4-BE49-F238E27FC236}">
              <a16:creationId xmlns:a16="http://schemas.microsoft.com/office/drawing/2014/main" id="{66E51FB3-90C6-40F8-B322-B54FEFC649DB}"/>
            </a:ext>
          </a:extLst>
        </xdr:cNvPr>
        <xdr:cNvSpPr/>
      </xdr:nvSpPr>
      <xdr:spPr bwMode="auto">
        <a:xfrm>
          <a:off x="647700" y="13058775"/>
          <a:ext cx="2143125" cy="288000"/>
        </a:xfrm>
        <a:prstGeom prst="snip2SameRect">
          <a:avLst>
            <a:gd name="adj1" fmla="val 50000"/>
            <a:gd name="adj2" fmla="val 0"/>
          </a:avLst>
        </a:prstGeom>
        <a:solidFill>
          <a:srgbClr val="FFFFFF"/>
        </a:solidFill>
        <a:ln w="9525" cap="flat" cmpd="sng" algn="ctr">
          <a:solidFill>
            <a:srgbClr val="000000"/>
          </a:solidFill>
          <a:prstDash val="solid"/>
          <a:round/>
          <a:headEnd type="none" w="med" len="med"/>
          <a:tailEnd type="none" w="med" len="med"/>
        </a:ln>
        <a:effectLst/>
      </xdr:spPr>
      <xdr:txBody>
        <a:bodyPr vertOverflow="overflow" horzOverflow="overflow" wrap="square" lIns="28800" tIns="0" rIns="0" bIns="0" rtlCol="0" anchor="t" upright="1"/>
        <a:lstStyle/>
        <a:p>
          <a:pPr algn="l"/>
          <a:r>
            <a:rPr kumimoji="1" lang="ja-JP" altLang="en-US" sz="750" b="1">
              <a:latin typeface="游ゴシック" panose="020B0400000000000000" pitchFamily="50" charset="-128"/>
              <a:ea typeface="游ゴシック" panose="020B0400000000000000" pitchFamily="50" charset="-128"/>
              <a:cs typeface="Meiryo UI" panose="020B0604030504040204" pitchFamily="50" charset="-128"/>
            </a:rPr>
            <a:t>テーブル項目分ループ</a:t>
          </a:r>
        </a:p>
      </xdr:txBody>
    </xdr:sp>
    <xdr:clientData/>
  </xdr:twoCellAnchor>
  <xdr:twoCellAnchor>
    <xdr:from>
      <xdr:col>3</xdr:col>
      <xdr:colOff>114300</xdr:colOff>
      <xdr:row>111</xdr:row>
      <xdr:rowOff>47625</xdr:rowOff>
    </xdr:from>
    <xdr:to>
      <xdr:col>15</xdr:col>
      <xdr:colOff>123825</xdr:colOff>
      <xdr:row>112</xdr:row>
      <xdr:rowOff>135600</xdr:rowOff>
    </xdr:to>
    <xdr:sp macro="" textlink="">
      <xdr:nvSpPr>
        <xdr:cNvPr id="149" name="四角形: 上の 2 つの角を切り取る 148">
          <a:extLst>
            <a:ext uri="{FF2B5EF4-FFF2-40B4-BE49-F238E27FC236}">
              <a16:creationId xmlns:a16="http://schemas.microsoft.com/office/drawing/2014/main" id="{8533E2E2-57B3-42A4-8665-AD3146A82B0D}"/>
            </a:ext>
          </a:extLst>
        </xdr:cNvPr>
        <xdr:cNvSpPr/>
      </xdr:nvSpPr>
      <xdr:spPr bwMode="auto">
        <a:xfrm rot="10800000">
          <a:off x="647700" y="15535275"/>
          <a:ext cx="2143125" cy="288000"/>
        </a:xfrm>
        <a:prstGeom prst="snip2SameRect">
          <a:avLst>
            <a:gd name="adj1" fmla="val 50000"/>
            <a:gd name="adj2" fmla="val 0"/>
          </a:avLst>
        </a:prstGeom>
        <a:solidFill>
          <a:srgbClr val="FFFFFF"/>
        </a:solidFill>
        <a:ln w="9525" cap="flat" cmpd="sng" algn="ctr">
          <a:solidFill>
            <a:srgbClr val="000000"/>
          </a:solidFill>
          <a:prstDash val="solid"/>
          <a:round/>
          <a:headEnd type="none" w="med" len="med"/>
          <a:tailEnd type="none" w="med" len="med"/>
        </a:ln>
        <a:effectLst/>
      </xdr:spPr>
      <xdr:txBody>
        <a:bodyPr vertOverflow="overflow" horzOverflow="overflow" wrap="square" lIns="28800" tIns="0" rIns="0" bIns="0" rtlCol="0" anchor="t" upright="1"/>
        <a:lstStyle/>
        <a:p>
          <a:pPr algn="l"/>
          <a:r>
            <a:rPr kumimoji="1" lang="ja-JP" altLang="en-US" sz="750" b="1">
              <a:latin typeface="游ゴシック" panose="020B0400000000000000" pitchFamily="50" charset="-128"/>
              <a:ea typeface="游ゴシック" panose="020B0400000000000000" pitchFamily="50" charset="-128"/>
              <a:cs typeface="Meiryo UI" panose="020B0604030504040204" pitchFamily="50" charset="-128"/>
            </a:rPr>
            <a:t>項目分転送完了でループを抜ける</a:t>
          </a:r>
        </a:p>
      </xdr:txBody>
    </xdr:sp>
    <xdr:clientData/>
  </xdr:twoCellAnchor>
  <xdr:twoCellAnchor>
    <xdr:from>
      <xdr:col>9</xdr:col>
      <xdr:colOff>80963</xdr:colOff>
      <xdr:row>96</xdr:row>
      <xdr:rowOff>43776</xdr:rowOff>
    </xdr:from>
    <xdr:to>
      <xdr:col>9</xdr:col>
      <xdr:colOff>80963</xdr:colOff>
      <xdr:row>97</xdr:row>
      <xdr:rowOff>171450</xdr:rowOff>
    </xdr:to>
    <xdr:cxnSp macro="">
      <xdr:nvCxnSpPr>
        <xdr:cNvPr id="150" name="AutoShape 69">
          <a:extLst>
            <a:ext uri="{FF2B5EF4-FFF2-40B4-BE49-F238E27FC236}">
              <a16:creationId xmlns:a16="http://schemas.microsoft.com/office/drawing/2014/main" id="{488851B0-0008-41C8-907C-85A9FE19FC14}"/>
            </a:ext>
          </a:extLst>
        </xdr:cNvPr>
        <xdr:cNvCxnSpPr>
          <a:cxnSpLocks noChangeShapeType="1"/>
          <a:stCxn id="136" idx="2"/>
          <a:endCxn id="148" idx="3"/>
        </xdr:cNvCxnSpPr>
      </xdr:nvCxnSpPr>
      <xdr:spPr bwMode="auto">
        <a:xfrm>
          <a:off x="1719263" y="12731076"/>
          <a:ext cx="0" cy="327699"/>
        </a:xfrm>
        <a:prstGeom prst="straightConnector1">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4</xdr:col>
      <xdr:colOff>52116</xdr:colOff>
      <xdr:row>101</xdr:row>
      <xdr:rowOff>0</xdr:rowOff>
    </xdr:from>
    <xdr:ext cx="1924592" cy="371417"/>
    <xdr:sp macro="" textlink="">
      <xdr:nvSpPr>
        <xdr:cNvPr id="153" name="AutoShape 74">
          <a:extLst>
            <a:ext uri="{FF2B5EF4-FFF2-40B4-BE49-F238E27FC236}">
              <a16:creationId xmlns:a16="http://schemas.microsoft.com/office/drawing/2014/main" id="{A67C5429-03C1-48A2-AAD4-8AF0482C607F}"/>
            </a:ext>
          </a:extLst>
        </xdr:cNvPr>
        <xdr:cNvSpPr>
          <a:spLocks noChangeArrowheads="1"/>
        </xdr:cNvSpPr>
      </xdr:nvSpPr>
      <xdr:spPr bwMode="auto">
        <a:xfrm>
          <a:off x="756966" y="13687425"/>
          <a:ext cx="1924592" cy="371417"/>
        </a:xfrm>
        <a:prstGeom prst="flowChartDecision">
          <a:avLst/>
        </a:prstGeom>
        <a:solidFill>
          <a:srgbClr xmlns:mc="http://schemas.openxmlformats.org/markup-compatibility/2006" xmlns:a14="http://schemas.microsoft.com/office/drawing/2010/main" val="FFFFFF" mc:Ignorable="a14" a14:legacySpreadsheetColorIndex="65"/>
        </a:solidFill>
        <a:ln w="635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18288" tIns="18288" rIns="18288" bIns="18288" anchor="ctr" upright="1">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5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rPr>
            <a:t>固定値か</a:t>
          </a:r>
          <a:r>
            <a:rPr kumimoji="0" lang="en-US" altLang="ja-JP" sz="75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rPr>
            <a:t>?</a:t>
          </a:r>
        </a:p>
      </xdr:txBody>
    </xdr:sp>
    <xdr:clientData/>
  </xdr:oneCellAnchor>
  <xdr:twoCellAnchor>
    <xdr:from>
      <xdr:col>15</xdr:col>
      <xdr:colOff>14558</xdr:colOff>
      <xdr:row>101</xdr:row>
      <xdr:rowOff>185709</xdr:rowOff>
    </xdr:from>
    <xdr:to>
      <xdr:col>22</xdr:col>
      <xdr:colOff>135866</xdr:colOff>
      <xdr:row>105</xdr:row>
      <xdr:rowOff>66675</xdr:rowOff>
    </xdr:to>
    <xdr:cxnSp macro="">
      <xdr:nvCxnSpPr>
        <xdr:cNvPr id="154" name="AutoShape 101">
          <a:extLst>
            <a:ext uri="{FF2B5EF4-FFF2-40B4-BE49-F238E27FC236}">
              <a16:creationId xmlns:a16="http://schemas.microsoft.com/office/drawing/2014/main" id="{70AFC744-D56E-4B02-8070-E6F99AF481FE}"/>
            </a:ext>
          </a:extLst>
        </xdr:cNvPr>
        <xdr:cNvCxnSpPr>
          <a:cxnSpLocks noChangeShapeType="1"/>
          <a:stCxn id="153" idx="3"/>
          <a:endCxn id="155" idx="0"/>
        </xdr:cNvCxnSpPr>
      </xdr:nvCxnSpPr>
      <xdr:spPr bwMode="auto">
        <a:xfrm>
          <a:off x="2681558" y="13873134"/>
          <a:ext cx="1321458" cy="681066"/>
        </a:xfrm>
        <a:prstGeom prst="bentConnector2">
          <a:avLst/>
        </a:prstGeom>
        <a:noFill/>
        <a:ln w="6350">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17</xdr:col>
      <xdr:colOff>75653</xdr:colOff>
      <xdr:row>105</xdr:row>
      <xdr:rowOff>66675</xdr:rowOff>
    </xdr:from>
    <xdr:to>
      <xdr:col>28</xdr:col>
      <xdr:colOff>24629</xdr:colOff>
      <xdr:row>106</xdr:row>
      <xdr:rowOff>82915</xdr:rowOff>
    </xdr:to>
    <xdr:sp macro="" textlink="">
      <xdr:nvSpPr>
        <xdr:cNvPr id="155" name="Rectangle 68">
          <a:extLst>
            <a:ext uri="{FF2B5EF4-FFF2-40B4-BE49-F238E27FC236}">
              <a16:creationId xmlns:a16="http://schemas.microsoft.com/office/drawing/2014/main" id="{4A2765F5-E2AA-48F4-880E-DD2D132529A5}"/>
            </a:ext>
          </a:extLst>
        </xdr:cNvPr>
        <xdr:cNvSpPr>
          <a:spLocks noChangeArrowheads="1"/>
        </xdr:cNvSpPr>
      </xdr:nvSpPr>
      <xdr:spPr bwMode="auto">
        <a:xfrm>
          <a:off x="3085553" y="14554200"/>
          <a:ext cx="1834926" cy="216265"/>
        </a:xfrm>
        <a:prstGeom prst="rect">
          <a:avLst/>
        </a:prstGeom>
        <a:solidFill>
          <a:srgbClr xmlns:mc="http://schemas.openxmlformats.org/markup-compatibility/2006" xmlns:a14="http://schemas.microsoft.com/office/drawing/2010/main" val="FFFFFF" mc:Ignorable="a14" a14:legacySpreadsheetColorIndex="65"/>
        </a:solidFill>
        <a:ln w="635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square" lIns="27432" tIns="18288" rIns="0" bIns="0" anchor="t" upright="1">
          <a:noAutofit/>
        </a:bodyPr>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ja-JP" altLang="en-US" sz="75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rPr>
            <a:t>固定値セット</a:t>
          </a:r>
        </a:p>
      </xdr:txBody>
    </xdr:sp>
    <xdr:clientData/>
  </xdr:twoCellAnchor>
  <xdr:twoCellAnchor>
    <xdr:from>
      <xdr:col>5</xdr:col>
      <xdr:colOff>51050</xdr:colOff>
      <xdr:row>114</xdr:row>
      <xdr:rowOff>0</xdr:rowOff>
    </xdr:from>
    <xdr:to>
      <xdr:col>13</xdr:col>
      <xdr:colOff>110874</xdr:colOff>
      <xdr:row>115</xdr:row>
      <xdr:rowOff>75559</xdr:rowOff>
    </xdr:to>
    <xdr:sp macro="" textlink="">
      <xdr:nvSpPr>
        <xdr:cNvPr id="158" name="AutoShape 66">
          <a:extLst>
            <a:ext uri="{FF2B5EF4-FFF2-40B4-BE49-F238E27FC236}">
              <a16:creationId xmlns:a16="http://schemas.microsoft.com/office/drawing/2014/main" id="{704782D0-5475-483C-BF33-B52076BBC2FA}"/>
            </a:ext>
          </a:extLst>
        </xdr:cNvPr>
        <xdr:cNvSpPr>
          <a:spLocks noChangeArrowheads="1"/>
        </xdr:cNvSpPr>
      </xdr:nvSpPr>
      <xdr:spPr bwMode="auto">
        <a:xfrm>
          <a:off x="1003550" y="16087725"/>
          <a:ext cx="1431424" cy="275584"/>
        </a:xfrm>
        <a:prstGeom prst="flowChartTerminator">
          <a:avLst/>
        </a:prstGeom>
        <a:solidFill>
          <a:srgbClr xmlns:mc="http://schemas.openxmlformats.org/markup-compatibility/2006" xmlns:a14="http://schemas.microsoft.com/office/drawing/2010/main" val="FFFFFF" mc:Ignorable="a14" a14:legacySpreadsheetColorIndex="65"/>
        </a:solidFill>
        <a:ln w="635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altLang="ja-JP" sz="75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rPr>
            <a:t>END</a:t>
          </a:r>
        </a:p>
      </xdr:txBody>
    </xdr:sp>
    <xdr:clientData/>
  </xdr:twoCellAnchor>
  <xdr:oneCellAnchor>
    <xdr:from>
      <xdr:col>15</xdr:col>
      <xdr:colOff>57150</xdr:colOff>
      <xdr:row>102</xdr:row>
      <xdr:rowOff>0</xdr:rowOff>
    </xdr:from>
    <xdr:ext cx="1310738" cy="160941"/>
    <xdr:sp macro="" textlink="">
      <xdr:nvSpPr>
        <xdr:cNvPr id="159" name="Text Box 108">
          <a:extLst>
            <a:ext uri="{FF2B5EF4-FFF2-40B4-BE49-F238E27FC236}">
              <a16:creationId xmlns:a16="http://schemas.microsoft.com/office/drawing/2014/main" id="{C4180E7F-36FC-4B3E-825A-A1E14520A71B}"/>
            </a:ext>
          </a:extLst>
        </xdr:cNvPr>
        <xdr:cNvSpPr txBox="1">
          <a:spLocks noChangeArrowheads="1"/>
        </xdr:cNvSpPr>
      </xdr:nvSpPr>
      <xdr:spPr bwMode="auto">
        <a:xfrm>
          <a:off x="2724150" y="13887450"/>
          <a:ext cx="1310738" cy="16094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0" tIns="0" rIns="0" bIns="0" anchor="ctr" anchorCtr="0" upright="1">
          <a:spAutoFit/>
        </a:bodyPr>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altLang="ja-JP" sz="750" b="1" i="0" u="none" strike="noStrike" kern="0" cap="none" spc="0" normalizeH="0" baseline="0" noProof="0">
              <a:ln>
                <a:noFill/>
              </a:ln>
              <a:solidFill>
                <a:srgbClr val="0000FF"/>
              </a:solidFill>
              <a:effectLst/>
              <a:uLnTx/>
              <a:uFillTx/>
              <a:latin typeface="游ゴシック" panose="020B0400000000000000" pitchFamily="50" charset="-128"/>
              <a:ea typeface="游ゴシック" panose="020B0400000000000000" pitchFamily="50" charset="-128"/>
            </a:rPr>
            <a:t>Yes</a:t>
          </a:r>
          <a:r>
            <a:rPr kumimoji="0" lang="ja-JP" altLang="en-US" sz="750" b="1" i="0" u="none" strike="noStrike" kern="0" cap="none" spc="0" normalizeH="0" baseline="0" noProof="0">
              <a:ln>
                <a:noFill/>
              </a:ln>
              <a:solidFill>
                <a:srgbClr val="0000FF"/>
              </a:solidFill>
              <a:effectLst/>
              <a:uLnTx/>
              <a:uFillTx/>
              <a:latin typeface="游ゴシック" panose="020B0400000000000000" pitchFamily="50" charset="-128"/>
              <a:ea typeface="游ゴシック" panose="020B0400000000000000" pitchFamily="50" charset="-128"/>
            </a:rPr>
            <a:t>：固定値</a:t>
          </a:r>
        </a:p>
      </xdr:txBody>
    </xdr:sp>
    <xdr:clientData/>
  </xdr:oneCellAnchor>
  <xdr:twoCellAnchor>
    <xdr:from>
      <xdr:col>4</xdr:col>
      <xdr:colOff>96949</xdr:colOff>
      <xdr:row>105</xdr:row>
      <xdr:rowOff>66675</xdr:rowOff>
    </xdr:from>
    <xdr:to>
      <xdr:col>14</xdr:col>
      <xdr:colOff>141175</xdr:colOff>
      <xdr:row>106</xdr:row>
      <xdr:rowOff>82915</xdr:rowOff>
    </xdr:to>
    <xdr:sp macro="" textlink="">
      <xdr:nvSpPr>
        <xdr:cNvPr id="160" name="Rectangle 68">
          <a:extLst>
            <a:ext uri="{FF2B5EF4-FFF2-40B4-BE49-F238E27FC236}">
              <a16:creationId xmlns:a16="http://schemas.microsoft.com/office/drawing/2014/main" id="{F543A658-0762-4B64-B1C7-20C607CE487B}"/>
            </a:ext>
          </a:extLst>
        </xdr:cNvPr>
        <xdr:cNvSpPr>
          <a:spLocks noChangeArrowheads="1"/>
        </xdr:cNvSpPr>
      </xdr:nvSpPr>
      <xdr:spPr bwMode="auto">
        <a:xfrm>
          <a:off x="801799" y="14554200"/>
          <a:ext cx="1834926" cy="216265"/>
        </a:xfrm>
        <a:prstGeom prst="rect">
          <a:avLst/>
        </a:prstGeom>
        <a:solidFill>
          <a:srgbClr xmlns:mc="http://schemas.openxmlformats.org/markup-compatibility/2006" xmlns:a14="http://schemas.microsoft.com/office/drawing/2010/main" val="FFFFFF" mc:Ignorable="a14" a14:legacySpreadsheetColorIndex="65"/>
        </a:solidFill>
        <a:ln w="635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square" lIns="27432" tIns="18288" rIns="0" bIns="0" anchor="t" upright="1">
          <a:noAutofit/>
        </a:bodyPr>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ja-JP" altLang="en-US" sz="75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rPr>
            <a:t>転送仕様に沿いデータセット</a:t>
          </a:r>
        </a:p>
      </xdr:txBody>
    </xdr:sp>
    <xdr:clientData/>
  </xdr:twoCellAnchor>
  <xdr:twoCellAnchor>
    <xdr:from>
      <xdr:col>9</xdr:col>
      <xdr:colOff>80962</xdr:colOff>
      <xdr:row>102</xdr:row>
      <xdr:rowOff>171392</xdr:rowOff>
    </xdr:from>
    <xdr:to>
      <xdr:col>9</xdr:col>
      <xdr:colOff>80962</xdr:colOff>
      <xdr:row>105</xdr:row>
      <xdr:rowOff>66675</xdr:rowOff>
    </xdr:to>
    <xdr:cxnSp macro="">
      <xdr:nvCxnSpPr>
        <xdr:cNvPr id="161" name="AutoShape 69">
          <a:extLst>
            <a:ext uri="{FF2B5EF4-FFF2-40B4-BE49-F238E27FC236}">
              <a16:creationId xmlns:a16="http://schemas.microsoft.com/office/drawing/2014/main" id="{7BE66C4A-EA27-4D7E-914F-F6479C7BF26A}"/>
            </a:ext>
          </a:extLst>
        </xdr:cNvPr>
        <xdr:cNvCxnSpPr>
          <a:cxnSpLocks noChangeShapeType="1"/>
          <a:stCxn id="153" idx="2"/>
          <a:endCxn id="160" idx="0"/>
        </xdr:cNvCxnSpPr>
      </xdr:nvCxnSpPr>
      <xdr:spPr bwMode="auto">
        <a:xfrm>
          <a:off x="1719262" y="14058842"/>
          <a:ext cx="0" cy="495358"/>
        </a:xfrm>
        <a:prstGeom prst="straightConnector1">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80962</xdr:colOff>
      <xdr:row>99</xdr:row>
      <xdr:rowOff>59400</xdr:rowOff>
    </xdr:from>
    <xdr:to>
      <xdr:col>9</xdr:col>
      <xdr:colOff>80963</xdr:colOff>
      <xdr:row>101</xdr:row>
      <xdr:rowOff>0</xdr:rowOff>
    </xdr:to>
    <xdr:cxnSp macro="">
      <xdr:nvCxnSpPr>
        <xdr:cNvPr id="164" name="AutoShape 69">
          <a:extLst>
            <a:ext uri="{FF2B5EF4-FFF2-40B4-BE49-F238E27FC236}">
              <a16:creationId xmlns:a16="http://schemas.microsoft.com/office/drawing/2014/main" id="{658CD645-C039-4DB3-A3B2-C51B79713FE6}"/>
            </a:ext>
          </a:extLst>
        </xdr:cNvPr>
        <xdr:cNvCxnSpPr>
          <a:cxnSpLocks noChangeShapeType="1"/>
          <a:stCxn id="148" idx="1"/>
          <a:endCxn id="153" idx="0"/>
        </xdr:cNvCxnSpPr>
      </xdr:nvCxnSpPr>
      <xdr:spPr bwMode="auto">
        <a:xfrm flipH="1">
          <a:off x="1719262" y="13346775"/>
          <a:ext cx="1" cy="340650"/>
        </a:xfrm>
        <a:prstGeom prst="straightConnector1">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80962</xdr:colOff>
      <xdr:row>106</xdr:row>
      <xdr:rowOff>82915</xdr:rowOff>
    </xdr:from>
    <xdr:to>
      <xdr:col>9</xdr:col>
      <xdr:colOff>80962</xdr:colOff>
      <xdr:row>108</xdr:row>
      <xdr:rowOff>161925</xdr:rowOff>
    </xdr:to>
    <xdr:cxnSp macro="">
      <xdr:nvCxnSpPr>
        <xdr:cNvPr id="167" name="AutoShape 69">
          <a:extLst>
            <a:ext uri="{FF2B5EF4-FFF2-40B4-BE49-F238E27FC236}">
              <a16:creationId xmlns:a16="http://schemas.microsoft.com/office/drawing/2014/main" id="{59B54515-73A5-42FB-9437-84E98DA52321}"/>
            </a:ext>
          </a:extLst>
        </xdr:cNvPr>
        <xdr:cNvCxnSpPr>
          <a:cxnSpLocks noChangeShapeType="1"/>
          <a:stCxn id="160" idx="2"/>
          <a:endCxn id="171" idx="0"/>
        </xdr:cNvCxnSpPr>
      </xdr:nvCxnSpPr>
      <xdr:spPr bwMode="auto">
        <a:xfrm>
          <a:off x="1719262" y="14770465"/>
          <a:ext cx="0" cy="479060"/>
        </a:xfrm>
        <a:prstGeom prst="straightConnector1">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96949</xdr:colOff>
      <xdr:row>108</xdr:row>
      <xdr:rowOff>161925</xdr:rowOff>
    </xdr:from>
    <xdr:to>
      <xdr:col>14</xdr:col>
      <xdr:colOff>141175</xdr:colOff>
      <xdr:row>109</xdr:row>
      <xdr:rowOff>178165</xdr:rowOff>
    </xdr:to>
    <xdr:sp macro="" textlink="">
      <xdr:nvSpPr>
        <xdr:cNvPr id="171" name="Rectangle 68">
          <a:extLst>
            <a:ext uri="{FF2B5EF4-FFF2-40B4-BE49-F238E27FC236}">
              <a16:creationId xmlns:a16="http://schemas.microsoft.com/office/drawing/2014/main" id="{1826256F-DFA9-498A-AFBF-F9AC6774E506}"/>
            </a:ext>
          </a:extLst>
        </xdr:cNvPr>
        <xdr:cNvSpPr>
          <a:spLocks noChangeArrowheads="1"/>
        </xdr:cNvSpPr>
      </xdr:nvSpPr>
      <xdr:spPr bwMode="auto">
        <a:xfrm>
          <a:off x="801799" y="15249525"/>
          <a:ext cx="1834926" cy="216265"/>
        </a:xfrm>
        <a:prstGeom prst="rect">
          <a:avLst/>
        </a:prstGeom>
        <a:solidFill>
          <a:srgbClr xmlns:mc="http://schemas.openxmlformats.org/markup-compatibility/2006" xmlns:a14="http://schemas.microsoft.com/office/drawing/2010/main" val="FFFFFF" mc:Ignorable="a14" a14:legacySpreadsheetColorIndex="65"/>
        </a:solidFill>
        <a:ln w="635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square" lIns="27432" tIns="18288" rIns="0" bIns="0" anchor="t" upright="1">
          <a:noAutofit/>
        </a:bodyPr>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ja-JP" altLang="en-US" sz="750" b="1" i="0" u="none" strike="noStrike" kern="0" cap="none" spc="0" normalizeH="0" baseline="0" noProof="0">
              <a:ln>
                <a:noFill/>
              </a:ln>
              <a:solidFill>
                <a:srgbClr val="000000"/>
              </a:solidFill>
              <a:effectLst/>
              <a:uLnTx/>
              <a:uFillTx/>
              <a:latin typeface="游ゴシック" panose="020B0400000000000000" pitchFamily="50" charset="-128"/>
              <a:ea typeface="游ゴシック" panose="020B0400000000000000" pitchFamily="50" charset="-128"/>
            </a:rPr>
            <a:t>項目転送</a:t>
          </a:r>
        </a:p>
      </xdr:txBody>
    </xdr:sp>
    <xdr:clientData/>
  </xdr:twoCellAnchor>
  <xdr:twoCellAnchor>
    <xdr:from>
      <xdr:col>9</xdr:col>
      <xdr:colOff>80962</xdr:colOff>
      <xdr:row>109</xdr:row>
      <xdr:rowOff>178165</xdr:rowOff>
    </xdr:from>
    <xdr:to>
      <xdr:col>9</xdr:col>
      <xdr:colOff>80962</xdr:colOff>
      <xdr:row>111</xdr:row>
      <xdr:rowOff>47625</xdr:rowOff>
    </xdr:to>
    <xdr:cxnSp macro="">
      <xdr:nvCxnSpPr>
        <xdr:cNvPr id="173" name="AutoShape 69">
          <a:extLst>
            <a:ext uri="{FF2B5EF4-FFF2-40B4-BE49-F238E27FC236}">
              <a16:creationId xmlns:a16="http://schemas.microsoft.com/office/drawing/2014/main" id="{033E78BC-5508-4299-8808-9AD32223D2F5}"/>
            </a:ext>
          </a:extLst>
        </xdr:cNvPr>
        <xdr:cNvCxnSpPr>
          <a:cxnSpLocks noChangeShapeType="1"/>
          <a:stCxn id="171" idx="2"/>
          <a:endCxn id="149" idx="1"/>
        </xdr:cNvCxnSpPr>
      </xdr:nvCxnSpPr>
      <xdr:spPr bwMode="auto">
        <a:xfrm>
          <a:off x="1719262" y="15465790"/>
          <a:ext cx="0" cy="269510"/>
        </a:xfrm>
        <a:prstGeom prst="straightConnector1">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114300</xdr:colOff>
      <xdr:row>98</xdr:row>
      <xdr:rowOff>115426</xdr:rowOff>
    </xdr:from>
    <xdr:to>
      <xdr:col>3</xdr:col>
      <xdr:colOff>127000</xdr:colOff>
      <xdr:row>111</xdr:row>
      <xdr:rowOff>191626</xdr:rowOff>
    </xdr:to>
    <xdr:cxnSp macro="">
      <xdr:nvCxnSpPr>
        <xdr:cNvPr id="176" name="AutoShape 101">
          <a:extLst>
            <a:ext uri="{FF2B5EF4-FFF2-40B4-BE49-F238E27FC236}">
              <a16:creationId xmlns:a16="http://schemas.microsoft.com/office/drawing/2014/main" id="{3DB23B7C-5A3A-4809-B4F1-CCB4AC8F4D60}"/>
            </a:ext>
          </a:extLst>
        </xdr:cNvPr>
        <xdr:cNvCxnSpPr>
          <a:cxnSpLocks noChangeShapeType="1"/>
          <a:stCxn id="149" idx="0"/>
          <a:endCxn id="148" idx="2"/>
        </xdr:cNvCxnSpPr>
      </xdr:nvCxnSpPr>
      <xdr:spPr bwMode="auto">
        <a:xfrm rot="10800000">
          <a:off x="647700" y="13202776"/>
          <a:ext cx="12700" cy="2676525"/>
        </a:xfrm>
        <a:prstGeom prst="bentConnector3">
          <a:avLst>
            <a:gd name="adj1" fmla="val 1800000"/>
          </a:avLst>
        </a:prstGeom>
        <a:noFill/>
        <a:ln w="6350">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80962</xdr:colOff>
      <xdr:row>106</xdr:row>
      <xdr:rowOff>82915</xdr:rowOff>
    </xdr:from>
    <xdr:to>
      <xdr:col>22</xdr:col>
      <xdr:colOff>135866</xdr:colOff>
      <xdr:row>108</xdr:row>
      <xdr:rowOff>161925</xdr:rowOff>
    </xdr:to>
    <xdr:cxnSp macro="">
      <xdr:nvCxnSpPr>
        <xdr:cNvPr id="179" name="AutoShape 101">
          <a:extLst>
            <a:ext uri="{FF2B5EF4-FFF2-40B4-BE49-F238E27FC236}">
              <a16:creationId xmlns:a16="http://schemas.microsoft.com/office/drawing/2014/main" id="{787E6932-A3CB-4FA4-82F9-11659EEAF27D}"/>
            </a:ext>
          </a:extLst>
        </xdr:cNvPr>
        <xdr:cNvCxnSpPr>
          <a:cxnSpLocks noChangeShapeType="1"/>
          <a:stCxn id="155" idx="2"/>
          <a:endCxn id="171" idx="0"/>
        </xdr:cNvCxnSpPr>
      </xdr:nvCxnSpPr>
      <xdr:spPr bwMode="auto">
        <a:xfrm rot="5400000">
          <a:off x="2621609" y="13868118"/>
          <a:ext cx="479060" cy="2283754"/>
        </a:xfrm>
        <a:prstGeom prst="bentConnector3">
          <a:avLst>
            <a:gd name="adj1" fmla="val 50000"/>
          </a:avLst>
        </a:prstGeom>
        <a:noFill/>
        <a:ln w="6350">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8</xdr:col>
      <xdr:colOff>19050</xdr:colOff>
      <xdr:row>103</xdr:row>
      <xdr:rowOff>9525</xdr:rowOff>
    </xdr:from>
    <xdr:ext cx="132087" cy="160941"/>
    <xdr:sp macro="" textlink="">
      <xdr:nvSpPr>
        <xdr:cNvPr id="183" name="Text Box 109">
          <a:extLst>
            <a:ext uri="{FF2B5EF4-FFF2-40B4-BE49-F238E27FC236}">
              <a16:creationId xmlns:a16="http://schemas.microsoft.com/office/drawing/2014/main" id="{20793177-74AC-4FE2-B773-2B4F00BABAAD}"/>
            </a:ext>
          </a:extLst>
        </xdr:cNvPr>
        <xdr:cNvSpPr txBox="1">
          <a:spLocks noChangeArrowheads="1"/>
        </xdr:cNvSpPr>
      </xdr:nvSpPr>
      <xdr:spPr bwMode="auto">
        <a:xfrm>
          <a:off x="1485900" y="14097000"/>
          <a:ext cx="132087" cy="16094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0" tIns="0" rIns="0" bIns="0" anchor="ctr" anchorCtr="0" upright="1">
          <a:spAutoFit/>
        </a:bodyPr>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ja-JP" altLang="en-US" sz="750" b="1" i="0" u="none" strike="noStrike" kern="0" cap="none" spc="0" normalizeH="0" baseline="0" noProof="0">
              <a:ln>
                <a:noFill/>
              </a:ln>
              <a:solidFill>
                <a:srgbClr val="FF0000"/>
              </a:solidFill>
              <a:effectLst/>
              <a:uLnTx/>
              <a:uFillTx/>
              <a:latin typeface="游ゴシック" panose="020B0400000000000000" pitchFamily="50" charset="-128"/>
              <a:ea typeface="游ゴシック" panose="020B0400000000000000" pitchFamily="50" charset="-128"/>
            </a:rPr>
            <a:t>No</a:t>
          </a:r>
        </a:p>
      </xdr:txBody>
    </xdr:sp>
    <xdr:clientData/>
  </xdr:oneCellAnchor>
  <xdr:oneCellAnchor>
    <xdr:from>
      <xdr:col>13</xdr:col>
      <xdr:colOff>152401</xdr:colOff>
      <xdr:row>99</xdr:row>
      <xdr:rowOff>171450</xdr:rowOff>
    </xdr:from>
    <xdr:ext cx="1885950" cy="244353"/>
    <xdr:sp macro="" textlink="">
      <xdr:nvSpPr>
        <xdr:cNvPr id="184" name="吹き出し: 四角形 183">
          <a:extLst>
            <a:ext uri="{FF2B5EF4-FFF2-40B4-BE49-F238E27FC236}">
              <a16:creationId xmlns:a16="http://schemas.microsoft.com/office/drawing/2014/main" id="{E13C5DFF-C701-44E6-87B6-8EA23B5563AE}"/>
            </a:ext>
          </a:extLst>
        </xdr:cNvPr>
        <xdr:cNvSpPr/>
      </xdr:nvSpPr>
      <xdr:spPr bwMode="auto">
        <a:xfrm>
          <a:off x="2476501" y="13458825"/>
          <a:ext cx="1885950" cy="244353"/>
        </a:xfrm>
        <a:prstGeom prst="wedgeRectCallout">
          <a:avLst>
            <a:gd name="adj1" fmla="val -51370"/>
            <a:gd name="adj2" fmla="val 87028"/>
          </a:avLst>
        </a:prstGeom>
        <a:gradFill rotWithShape="1">
          <a:gsLst>
            <a:gs pos="0">
              <a:srgbClr val="ED7D31">
                <a:lumMod val="110000"/>
                <a:satMod val="105000"/>
                <a:tint val="67000"/>
              </a:srgbClr>
            </a:gs>
            <a:gs pos="50000">
              <a:srgbClr val="ED7D31">
                <a:lumMod val="105000"/>
                <a:satMod val="103000"/>
                <a:tint val="73000"/>
              </a:srgbClr>
            </a:gs>
            <a:gs pos="100000">
              <a:srgbClr val="ED7D31">
                <a:lumMod val="105000"/>
                <a:satMod val="109000"/>
                <a:tint val="81000"/>
              </a:srgbClr>
            </a:gs>
          </a:gsLst>
          <a:lin ang="5400000" scaled="0"/>
        </a:gradFill>
        <a:ln w="6350" cap="flat" cmpd="sng" algn="ctr">
          <a:solidFill>
            <a:srgbClr val="ED7D31"/>
          </a:solidFill>
          <a:prstDash val="solid"/>
          <a:miter lim="800000"/>
          <a:headEnd type="none" w="med" len="med"/>
          <a:tailEnd type="none" w="med" len="med"/>
        </a:ln>
        <a:effectLst/>
      </xdr:spPr>
      <xdr:txBody>
        <a:bodyPr vertOverflow="overflow" horzOverflow="overflow" wrap="square" lIns="36000" tIns="36000" rIns="36000" bIns="36000" rtlCol="0" anchor="t" upright="1">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値がセットされているか。</a:t>
          </a:r>
          <a:endPar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endParaRPr>
        </a:p>
      </xdr:txBody>
    </xdr:sp>
    <xdr:clientData/>
  </xdr:oneCellAnchor>
  <xdr:twoCellAnchor>
    <xdr:from>
      <xdr:col>9</xdr:col>
      <xdr:colOff>80962</xdr:colOff>
      <xdr:row>112</xdr:row>
      <xdr:rowOff>135600</xdr:rowOff>
    </xdr:from>
    <xdr:to>
      <xdr:col>9</xdr:col>
      <xdr:colOff>80962</xdr:colOff>
      <xdr:row>114</xdr:row>
      <xdr:rowOff>0</xdr:rowOff>
    </xdr:to>
    <xdr:cxnSp macro="">
      <xdr:nvCxnSpPr>
        <xdr:cNvPr id="185" name="AutoShape 69">
          <a:extLst>
            <a:ext uri="{FF2B5EF4-FFF2-40B4-BE49-F238E27FC236}">
              <a16:creationId xmlns:a16="http://schemas.microsoft.com/office/drawing/2014/main" id="{9AF8E9F7-0898-4284-84FA-A3B3095192B4}"/>
            </a:ext>
          </a:extLst>
        </xdr:cNvPr>
        <xdr:cNvCxnSpPr>
          <a:cxnSpLocks noChangeShapeType="1"/>
          <a:stCxn id="149" idx="3"/>
          <a:endCxn id="158" idx="0"/>
        </xdr:cNvCxnSpPr>
      </xdr:nvCxnSpPr>
      <xdr:spPr bwMode="auto">
        <a:xfrm>
          <a:off x="1719262" y="16023300"/>
          <a:ext cx="0" cy="264450"/>
        </a:xfrm>
        <a:prstGeom prst="straightConnector1">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14</xdr:col>
      <xdr:colOff>95251</xdr:colOff>
      <xdr:row>113</xdr:row>
      <xdr:rowOff>66675</xdr:rowOff>
    </xdr:from>
    <xdr:ext cx="1352550" cy="416002"/>
    <xdr:sp macro="" textlink="">
      <xdr:nvSpPr>
        <xdr:cNvPr id="188" name="吹き出し: 四角形 187">
          <a:extLst>
            <a:ext uri="{FF2B5EF4-FFF2-40B4-BE49-F238E27FC236}">
              <a16:creationId xmlns:a16="http://schemas.microsoft.com/office/drawing/2014/main" id="{6064AA7C-BA9E-4389-AA64-9FE6F336FA7E}"/>
            </a:ext>
          </a:extLst>
        </xdr:cNvPr>
        <xdr:cNvSpPr/>
      </xdr:nvSpPr>
      <xdr:spPr bwMode="auto">
        <a:xfrm>
          <a:off x="2590801" y="16154400"/>
          <a:ext cx="1352550" cy="416002"/>
        </a:xfrm>
        <a:prstGeom prst="wedgeRectCallout">
          <a:avLst>
            <a:gd name="adj1" fmla="val -59375"/>
            <a:gd name="adj2" fmla="val 10776"/>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headEnd type="none" w="med" len="med"/>
          <a:tailEnd type="none" w="med" len="med"/>
        </a:ln>
        <a:effectLst/>
      </xdr:spPr>
      <xdr:txBody>
        <a:bodyPr vertOverflow="overflow" horzOverflow="overflow" wrap="square" lIns="36000" tIns="36000" rIns="36000" bIns="36000" rtlCol="0" anchor="t" upright="1">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1</a:t>
          </a: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テーブル終了</a:t>
          </a:r>
          <a:endPar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endParaRPr>
        </a:p>
      </xdr:txBody>
    </xdr:sp>
    <xdr:clientData/>
  </xdr:oneCellAnchor>
  <xdr:twoCellAnchor editAs="oneCell">
    <xdr:from>
      <xdr:col>2</xdr:col>
      <xdr:colOff>0</xdr:colOff>
      <xdr:row>56</xdr:row>
      <xdr:rowOff>1</xdr:rowOff>
    </xdr:from>
    <xdr:to>
      <xdr:col>50</xdr:col>
      <xdr:colOff>124674</xdr:colOff>
      <xdr:row>83</xdr:row>
      <xdr:rowOff>191707</xdr:rowOff>
    </xdr:to>
    <xdr:pic>
      <xdr:nvPicPr>
        <xdr:cNvPr id="192" name="図 191">
          <a:extLst>
            <a:ext uri="{FF2B5EF4-FFF2-40B4-BE49-F238E27FC236}">
              <a16:creationId xmlns:a16="http://schemas.microsoft.com/office/drawing/2014/main" id="{83A3EC10-79AC-4DBC-9621-70E225B33CA2}"/>
            </a:ext>
          </a:extLst>
        </xdr:cNvPr>
        <xdr:cNvPicPr>
          <a:picLocks noChangeAspect="1"/>
        </xdr:cNvPicPr>
      </xdr:nvPicPr>
      <xdr:blipFill>
        <a:blip xmlns:r="http://schemas.openxmlformats.org/officeDocument/2006/relationships" r:embed="rId3"/>
        <a:stretch>
          <a:fillRect/>
        </a:stretch>
      </xdr:blipFill>
      <xdr:spPr>
        <a:xfrm>
          <a:off x="342900" y="11087101"/>
          <a:ext cx="8449524" cy="5592381"/>
        </a:xfrm>
        <a:prstGeom prst="rect">
          <a:avLst/>
        </a:prstGeom>
      </xdr:spPr>
    </xdr:pic>
    <xdr:clientData/>
  </xdr:twoCellAnchor>
  <xdr:twoCellAnchor editAs="oneCell">
    <xdr:from>
      <xdr:col>2</xdr:col>
      <xdr:colOff>0</xdr:colOff>
      <xdr:row>122</xdr:row>
      <xdr:rowOff>0</xdr:rowOff>
    </xdr:from>
    <xdr:to>
      <xdr:col>14</xdr:col>
      <xdr:colOff>75921</xdr:colOff>
      <xdr:row>133</xdr:row>
      <xdr:rowOff>28296</xdr:rowOff>
    </xdr:to>
    <xdr:pic>
      <xdr:nvPicPr>
        <xdr:cNvPr id="34" name="図 33">
          <a:extLst>
            <a:ext uri="{FF2B5EF4-FFF2-40B4-BE49-F238E27FC236}">
              <a16:creationId xmlns:a16="http://schemas.microsoft.com/office/drawing/2014/main" id="{93F926A5-195C-42EA-A39A-B80B1848D711}"/>
            </a:ext>
          </a:extLst>
        </xdr:cNvPr>
        <xdr:cNvPicPr>
          <a:picLocks noChangeAspect="1"/>
        </xdr:cNvPicPr>
      </xdr:nvPicPr>
      <xdr:blipFill>
        <a:blip xmlns:r="http://schemas.openxmlformats.org/officeDocument/2006/relationships" r:embed="rId4"/>
        <a:stretch>
          <a:fillRect/>
        </a:stretch>
      </xdr:blipFill>
      <xdr:spPr>
        <a:xfrm>
          <a:off x="342900" y="24088725"/>
          <a:ext cx="2228571" cy="2228571"/>
        </a:xfrm>
        <a:prstGeom prst="rect">
          <a:avLst/>
        </a:prstGeom>
      </xdr:spPr>
    </xdr:pic>
    <xdr:clientData/>
  </xdr:twoCellAnchor>
  <xdr:twoCellAnchor editAs="oneCell">
    <xdr:from>
      <xdr:col>17</xdr:col>
      <xdr:colOff>0</xdr:colOff>
      <xdr:row>124</xdr:row>
      <xdr:rowOff>0</xdr:rowOff>
    </xdr:from>
    <xdr:to>
      <xdr:col>60</xdr:col>
      <xdr:colOff>54317</xdr:colOff>
      <xdr:row>146</xdr:row>
      <xdr:rowOff>99450</xdr:rowOff>
    </xdr:to>
    <xdr:pic>
      <xdr:nvPicPr>
        <xdr:cNvPr id="37" name="図 36">
          <a:extLst>
            <a:ext uri="{FF2B5EF4-FFF2-40B4-BE49-F238E27FC236}">
              <a16:creationId xmlns:a16="http://schemas.microsoft.com/office/drawing/2014/main" id="{3D09D454-681A-4281-AABB-565C8EDFA25A}"/>
            </a:ext>
          </a:extLst>
        </xdr:cNvPr>
        <xdr:cNvPicPr>
          <a:picLocks noChangeAspect="1"/>
        </xdr:cNvPicPr>
      </xdr:nvPicPr>
      <xdr:blipFill>
        <a:blip xmlns:r="http://schemas.openxmlformats.org/officeDocument/2006/relationships" r:embed="rId5"/>
        <a:stretch>
          <a:fillRect/>
        </a:stretch>
      </xdr:blipFill>
      <xdr:spPr>
        <a:xfrm>
          <a:off x="3009900" y="24488775"/>
          <a:ext cx="7426667" cy="4500000"/>
        </a:xfrm>
        <a:prstGeom prst="rect">
          <a:avLst/>
        </a:prstGeom>
      </xdr:spPr>
    </xdr:pic>
    <xdr:clientData/>
  </xdr:twoCellAnchor>
  <xdr:twoCellAnchor>
    <xdr:from>
      <xdr:col>2</xdr:col>
      <xdr:colOff>0</xdr:colOff>
      <xdr:row>124</xdr:row>
      <xdr:rowOff>0</xdr:rowOff>
    </xdr:from>
    <xdr:to>
      <xdr:col>7</xdr:col>
      <xdr:colOff>114300</xdr:colOff>
      <xdr:row>133</xdr:row>
      <xdr:rowOff>19050</xdr:rowOff>
    </xdr:to>
    <xdr:sp macro="" textlink="">
      <xdr:nvSpPr>
        <xdr:cNvPr id="12" name="正方形/長方形 11">
          <a:extLst>
            <a:ext uri="{FF2B5EF4-FFF2-40B4-BE49-F238E27FC236}">
              <a16:creationId xmlns:a16="http://schemas.microsoft.com/office/drawing/2014/main" id="{DEC79113-FBEA-428E-B90C-00EF1C83555C}"/>
            </a:ext>
          </a:extLst>
        </xdr:cNvPr>
        <xdr:cNvSpPr/>
      </xdr:nvSpPr>
      <xdr:spPr bwMode="auto">
        <a:xfrm>
          <a:off x="342900" y="24488775"/>
          <a:ext cx="1066800" cy="1819275"/>
        </a:xfrm>
        <a:prstGeom prst="rect">
          <a:avLst/>
        </a:prstGeom>
        <a:noFill/>
        <a:ln w="38100" cap="flat" cmpd="thickThin"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95250</xdr:colOff>
      <xdr:row>130</xdr:row>
      <xdr:rowOff>142875</xdr:rowOff>
    </xdr:from>
    <xdr:to>
      <xdr:col>24</xdr:col>
      <xdr:colOff>19050</xdr:colOff>
      <xdr:row>131</xdr:row>
      <xdr:rowOff>142875</xdr:rowOff>
    </xdr:to>
    <xdr:sp macro="" textlink="">
      <xdr:nvSpPr>
        <xdr:cNvPr id="13" name="楕円 12">
          <a:extLst>
            <a:ext uri="{FF2B5EF4-FFF2-40B4-BE49-F238E27FC236}">
              <a16:creationId xmlns:a16="http://schemas.microsoft.com/office/drawing/2014/main" id="{EE4B177B-D127-498A-94CD-2184BFF3BA39}"/>
            </a:ext>
          </a:extLst>
        </xdr:cNvPr>
        <xdr:cNvSpPr/>
      </xdr:nvSpPr>
      <xdr:spPr bwMode="auto">
        <a:xfrm>
          <a:off x="3105150" y="25831800"/>
          <a:ext cx="1123950" cy="200025"/>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104775</xdr:colOff>
      <xdr:row>133</xdr:row>
      <xdr:rowOff>104776</xdr:rowOff>
    </xdr:from>
    <xdr:to>
      <xdr:col>31</xdr:col>
      <xdr:colOff>28575</xdr:colOff>
      <xdr:row>134</xdr:row>
      <xdr:rowOff>95251</xdr:rowOff>
    </xdr:to>
    <xdr:sp macro="" textlink="">
      <xdr:nvSpPr>
        <xdr:cNvPr id="41" name="楕円 40">
          <a:extLst>
            <a:ext uri="{FF2B5EF4-FFF2-40B4-BE49-F238E27FC236}">
              <a16:creationId xmlns:a16="http://schemas.microsoft.com/office/drawing/2014/main" id="{50CAEED7-4C1A-4955-A634-54458205C2E0}"/>
            </a:ext>
          </a:extLst>
        </xdr:cNvPr>
        <xdr:cNvSpPr/>
      </xdr:nvSpPr>
      <xdr:spPr bwMode="auto">
        <a:xfrm>
          <a:off x="4829175" y="26393776"/>
          <a:ext cx="609600" cy="190500"/>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47625</xdr:colOff>
      <xdr:row>144</xdr:row>
      <xdr:rowOff>180975</xdr:rowOff>
    </xdr:from>
    <xdr:to>
      <xdr:col>22</xdr:col>
      <xdr:colOff>161925</xdr:colOff>
      <xdr:row>145</xdr:row>
      <xdr:rowOff>161925</xdr:rowOff>
    </xdr:to>
    <xdr:sp macro="" textlink="">
      <xdr:nvSpPr>
        <xdr:cNvPr id="42" name="楕円 41">
          <a:extLst>
            <a:ext uri="{FF2B5EF4-FFF2-40B4-BE49-F238E27FC236}">
              <a16:creationId xmlns:a16="http://schemas.microsoft.com/office/drawing/2014/main" id="{023FAE4E-5002-4B90-8197-5A5487082912}"/>
            </a:ext>
          </a:extLst>
        </xdr:cNvPr>
        <xdr:cNvSpPr/>
      </xdr:nvSpPr>
      <xdr:spPr bwMode="auto">
        <a:xfrm>
          <a:off x="3743325" y="28670250"/>
          <a:ext cx="285750" cy="180975"/>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133350</xdr:colOff>
      <xdr:row>133</xdr:row>
      <xdr:rowOff>104775</xdr:rowOff>
    </xdr:from>
    <xdr:to>
      <xdr:col>35</xdr:col>
      <xdr:colOff>57150</xdr:colOff>
      <xdr:row>134</xdr:row>
      <xdr:rowOff>95250</xdr:rowOff>
    </xdr:to>
    <xdr:sp macro="" textlink="">
      <xdr:nvSpPr>
        <xdr:cNvPr id="44" name="楕円 43">
          <a:extLst>
            <a:ext uri="{FF2B5EF4-FFF2-40B4-BE49-F238E27FC236}">
              <a16:creationId xmlns:a16="http://schemas.microsoft.com/office/drawing/2014/main" id="{84AA6566-DAF9-4BA5-B5C5-27D8E77CB8D7}"/>
            </a:ext>
          </a:extLst>
        </xdr:cNvPr>
        <xdr:cNvSpPr/>
      </xdr:nvSpPr>
      <xdr:spPr bwMode="auto">
        <a:xfrm>
          <a:off x="5543550" y="26393775"/>
          <a:ext cx="609600" cy="190500"/>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85725</xdr:colOff>
      <xdr:row>129</xdr:row>
      <xdr:rowOff>19051</xdr:rowOff>
    </xdr:from>
    <xdr:to>
      <xdr:col>51</xdr:col>
      <xdr:colOff>20475</xdr:colOff>
      <xdr:row>130</xdr:row>
      <xdr:rowOff>9526</xdr:rowOff>
    </xdr:to>
    <xdr:sp macro="" textlink="">
      <xdr:nvSpPr>
        <xdr:cNvPr id="45" name="楕円 44">
          <a:extLst>
            <a:ext uri="{FF2B5EF4-FFF2-40B4-BE49-F238E27FC236}">
              <a16:creationId xmlns:a16="http://schemas.microsoft.com/office/drawing/2014/main" id="{9EBB88C3-0E71-46C6-9C58-B66BF4AE2182}"/>
            </a:ext>
          </a:extLst>
        </xdr:cNvPr>
        <xdr:cNvSpPr/>
      </xdr:nvSpPr>
      <xdr:spPr bwMode="auto">
        <a:xfrm>
          <a:off x="8067675" y="25507951"/>
          <a:ext cx="792000" cy="190500"/>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50</xdr:col>
      <xdr:colOff>66675</xdr:colOff>
      <xdr:row>127</xdr:row>
      <xdr:rowOff>76200</xdr:rowOff>
    </xdr:from>
    <xdr:ext cx="1390650" cy="244353"/>
    <xdr:sp macro="" textlink="">
      <xdr:nvSpPr>
        <xdr:cNvPr id="46" name="吹き出し: 四角形 45">
          <a:extLst>
            <a:ext uri="{FF2B5EF4-FFF2-40B4-BE49-F238E27FC236}">
              <a16:creationId xmlns:a16="http://schemas.microsoft.com/office/drawing/2014/main" id="{AEE88DCF-F1E7-4522-937C-8F7BAF39F2FF}"/>
            </a:ext>
          </a:extLst>
        </xdr:cNvPr>
        <xdr:cNvSpPr/>
      </xdr:nvSpPr>
      <xdr:spPr bwMode="auto">
        <a:xfrm>
          <a:off x="8734425" y="25365075"/>
          <a:ext cx="1390650" cy="244353"/>
        </a:xfrm>
        <a:prstGeom prst="wedgeRectCallout">
          <a:avLst>
            <a:gd name="adj1" fmla="val -50968"/>
            <a:gd name="adj2" fmla="val 100431"/>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headEnd type="none" w="med" len="med"/>
          <a:tailEnd type="none" w="med" len="med"/>
        </a:ln>
        <a:effectLst/>
      </xdr:spPr>
      <xdr:txBody>
        <a:bodyPr vertOverflow="overflow" horzOverflow="overflow" wrap="square" lIns="36000" tIns="36000" rIns="36000" bIns="36000" rtlCol="0" anchor="t" upright="1">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a:t>
          </a:r>
          <a:r>
            <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2099/12/31</a:t>
          </a: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」を指定</a:t>
          </a:r>
          <a:endPar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endParaRPr>
        </a:p>
      </xdr:txBody>
    </xdr:sp>
    <xdr:clientData/>
  </xdr:oneCellAnchor>
  <xdr:twoCellAnchor>
    <xdr:from>
      <xdr:col>7</xdr:col>
      <xdr:colOff>114300</xdr:colOff>
      <xdr:row>128</xdr:row>
      <xdr:rowOff>109538</xdr:rowOff>
    </xdr:from>
    <xdr:to>
      <xdr:col>20</xdr:col>
      <xdr:colOff>142875</xdr:colOff>
      <xdr:row>130</xdr:row>
      <xdr:rowOff>142875</xdr:rowOff>
    </xdr:to>
    <xdr:cxnSp macro="">
      <xdr:nvCxnSpPr>
        <xdr:cNvPr id="15" name="コネクタ: カギ線 14">
          <a:extLst>
            <a:ext uri="{FF2B5EF4-FFF2-40B4-BE49-F238E27FC236}">
              <a16:creationId xmlns:a16="http://schemas.microsoft.com/office/drawing/2014/main" id="{467294E0-60A7-453C-B3FB-2C9E6AE23483}"/>
            </a:ext>
          </a:extLst>
        </xdr:cNvPr>
        <xdr:cNvCxnSpPr>
          <a:stCxn id="12" idx="3"/>
          <a:endCxn id="13" idx="0"/>
        </xdr:cNvCxnSpPr>
      </xdr:nvCxnSpPr>
      <xdr:spPr bwMode="auto">
        <a:xfrm>
          <a:off x="1409700" y="25398413"/>
          <a:ext cx="2257425" cy="433387"/>
        </a:xfrm>
        <a:prstGeom prst="bentConnector2">
          <a:avLst/>
        </a:prstGeom>
        <a:solidFill>
          <a:srgbClr val="FFFFFF"/>
        </a:solidFill>
        <a:ln w="19050" cap="flat" cmpd="sng" algn="ctr">
          <a:solidFill>
            <a:srgbClr val="FF0000"/>
          </a:solidFill>
          <a:prstDash val="solid"/>
          <a:round/>
          <a:headEnd type="none" w="med" len="med"/>
          <a:tailEnd type="triangle"/>
        </a:ln>
        <a:effectLst/>
      </xdr:spPr>
    </xdr:cxnSp>
    <xdr:clientData/>
  </xdr:twoCellAnchor>
  <xdr:twoCellAnchor>
    <xdr:from>
      <xdr:col>2</xdr:col>
      <xdr:colOff>19049</xdr:colOff>
      <xdr:row>122</xdr:row>
      <xdr:rowOff>76200</xdr:rowOff>
    </xdr:from>
    <xdr:to>
      <xdr:col>7</xdr:col>
      <xdr:colOff>104774</xdr:colOff>
      <xdr:row>123</xdr:row>
      <xdr:rowOff>142875</xdr:rowOff>
    </xdr:to>
    <xdr:sp macro="" textlink="">
      <xdr:nvSpPr>
        <xdr:cNvPr id="51" name="楕円 50">
          <a:extLst>
            <a:ext uri="{FF2B5EF4-FFF2-40B4-BE49-F238E27FC236}">
              <a16:creationId xmlns:a16="http://schemas.microsoft.com/office/drawing/2014/main" id="{E947873B-FFA0-4704-AB90-369397AAC515}"/>
            </a:ext>
          </a:extLst>
        </xdr:cNvPr>
        <xdr:cNvSpPr/>
      </xdr:nvSpPr>
      <xdr:spPr bwMode="auto">
        <a:xfrm>
          <a:off x="361949" y="24164925"/>
          <a:ext cx="1038225" cy="266700"/>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104774</xdr:colOff>
      <xdr:row>123</xdr:row>
      <xdr:rowOff>9525</xdr:rowOff>
    </xdr:from>
    <xdr:to>
      <xdr:col>29</xdr:col>
      <xdr:colOff>66675</xdr:colOff>
      <xdr:row>133</xdr:row>
      <xdr:rowOff>104776</xdr:rowOff>
    </xdr:to>
    <xdr:cxnSp macro="">
      <xdr:nvCxnSpPr>
        <xdr:cNvPr id="52" name="コネクタ: カギ線 51">
          <a:extLst>
            <a:ext uri="{FF2B5EF4-FFF2-40B4-BE49-F238E27FC236}">
              <a16:creationId xmlns:a16="http://schemas.microsoft.com/office/drawing/2014/main" id="{C89CD99E-4103-41F0-B0F3-5AA48D6702E8}"/>
            </a:ext>
          </a:extLst>
        </xdr:cNvPr>
        <xdr:cNvCxnSpPr>
          <a:stCxn id="51" idx="6"/>
          <a:endCxn id="41" idx="0"/>
        </xdr:cNvCxnSpPr>
      </xdr:nvCxnSpPr>
      <xdr:spPr bwMode="auto">
        <a:xfrm>
          <a:off x="1400174" y="24298275"/>
          <a:ext cx="3733801" cy="2095501"/>
        </a:xfrm>
        <a:prstGeom prst="bentConnector2">
          <a:avLst/>
        </a:prstGeom>
        <a:solidFill>
          <a:srgbClr val="FFFFFF"/>
        </a:solidFill>
        <a:ln w="19050" cap="flat" cmpd="sng" algn="ctr">
          <a:solidFill>
            <a:srgbClr val="FF0000"/>
          </a:solidFill>
          <a:prstDash val="solid"/>
          <a:round/>
          <a:headEnd type="none" w="med" len="med"/>
          <a:tailEnd type="triangle"/>
        </a:ln>
        <a:effectLst/>
      </xdr:spPr>
    </xdr:cxnSp>
    <xdr:clientData/>
  </xdr:twoCellAnchor>
  <xdr:twoCellAnchor>
    <xdr:from>
      <xdr:col>3</xdr:col>
      <xdr:colOff>38100</xdr:colOff>
      <xdr:row>133</xdr:row>
      <xdr:rowOff>161925</xdr:rowOff>
    </xdr:from>
    <xdr:to>
      <xdr:col>13</xdr:col>
      <xdr:colOff>85725</xdr:colOff>
      <xdr:row>135</xdr:row>
      <xdr:rowOff>85725</xdr:rowOff>
    </xdr:to>
    <xdr:sp macro="" textlink="">
      <xdr:nvSpPr>
        <xdr:cNvPr id="20" name="テキスト ボックス 19">
          <a:extLst>
            <a:ext uri="{FF2B5EF4-FFF2-40B4-BE49-F238E27FC236}">
              <a16:creationId xmlns:a16="http://schemas.microsoft.com/office/drawing/2014/main" id="{D1F5EC6F-3FE8-4FC1-AD23-EAC7E773219D}"/>
            </a:ext>
          </a:extLst>
        </xdr:cNvPr>
        <xdr:cNvSpPr txBox="1"/>
      </xdr:nvSpPr>
      <xdr:spPr>
        <a:xfrm>
          <a:off x="571500" y="26650950"/>
          <a:ext cx="1838325" cy="323850"/>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r>
            <a:rPr kumimoji="1" lang="ja-JP" altLang="en-US" sz="1100" b="1">
              <a:latin typeface="游ゴシック" panose="020B0400000000000000" pitchFamily="50" charset="-128"/>
              <a:ea typeface="游ゴシック" panose="020B0400000000000000" pitchFamily="50" charset="-128"/>
            </a:rPr>
            <a:t>改定情報</a:t>
          </a:r>
        </a:p>
      </xdr:txBody>
    </xdr:sp>
    <xdr:clientData/>
  </xdr:twoCellAnchor>
  <xdr:oneCellAnchor>
    <xdr:from>
      <xdr:col>21</xdr:col>
      <xdr:colOff>47625</xdr:colOff>
      <xdr:row>146</xdr:row>
      <xdr:rowOff>171450</xdr:rowOff>
    </xdr:from>
    <xdr:ext cx="1057275" cy="244353"/>
    <xdr:sp macro="" textlink="">
      <xdr:nvSpPr>
        <xdr:cNvPr id="61" name="吹き出し: 四角形 60">
          <a:extLst>
            <a:ext uri="{FF2B5EF4-FFF2-40B4-BE49-F238E27FC236}">
              <a16:creationId xmlns:a16="http://schemas.microsoft.com/office/drawing/2014/main" id="{59CEA65F-8A6E-43C4-8D26-FC70C54D46F8}"/>
            </a:ext>
          </a:extLst>
        </xdr:cNvPr>
        <xdr:cNvSpPr/>
      </xdr:nvSpPr>
      <xdr:spPr bwMode="auto">
        <a:xfrm>
          <a:off x="3743325" y="29260800"/>
          <a:ext cx="1057275" cy="244353"/>
        </a:xfrm>
        <a:prstGeom prst="wedgeRectCallout">
          <a:avLst>
            <a:gd name="adj1" fmla="val -34114"/>
            <a:gd name="adj2" fmla="val -117860"/>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headEnd type="none" w="med" len="med"/>
          <a:tailEnd type="none" w="med" len="med"/>
        </a:ln>
        <a:effectLst/>
      </xdr:spPr>
      <xdr:txBody>
        <a:bodyPr vertOverflow="overflow" horzOverflow="overflow" wrap="square" lIns="36000" tIns="36000" rIns="36000" bIns="36000" rtlCol="0" anchor="t" upright="1">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rPr>
            <a:t>全チェック</a:t>
          </a:r>
          <a:endParaRPr kumimoji="1" lang="en-US" altLang="ja-JP" sz="800" b="1" i="0" u="none" strike="noStrike" kern="0" cap="none" spc="0" normalizeH="0" baseline="0" noProof="0">
            <a:ln>
              <a:noFill/>
            </a:ln>
            <a:solidFill>
              <a:sysClr val="windowText" lastClr="000000"/>
            </a:solidFill>
            <a:effectLst/>
            <a:uLnTx/>
            <a:uFillTx/>
            <a:latin typeface="游ゴシック" panose="020B0400000000000000" pitchFamily="50" charset="-128"/>
            <a:ea typeface="游ゴシック" panose="020B0400000000000000" pitchFamily="50" charset="-128"/>
            <a:cs typeface="+mn-cs"/>
          </a:endParaRPr>
        </a:p>
      </xdr:txBody>
    </xdr:sp>
    <xdr:clientData/>
  </xdr:oneCellAnchor>
  <xdr:twoCellAnchor editAs="oneCell">
    <xdr:from>
      <xdr:col>4</xdr:col>
      <xdr:colOff>180975</xdr:colOff>
      <xdr:row>151</xdr:row>
      <xdr:rowOff>57150</xdr:rowOff>
    </xdr:from>
    <xdr:to>
      <xdr:col>28</xdr:col>
      <xdr:colOff>76200</xdr:colOff>
      <xdr:row>159</xdr:row>
      <xdr:rowOff>133350</xdr:rowOff>
    </xdr:to>
    <xdr:pic>
      <xdr:nvPicPr>
        <xdr:cNvPr id="64" name="図 63">
          <a:extLst>
            <a:ext uri="{FF2B5EF4-FFF2-40B4-BE49-F238E27FC236}">
              <a16:creationId xmlns:a16="http://schemas.microsoft.com/office/drawing/2014/main" id="{22FC5D66-819F-43EC-BA58-1E3E0F462E4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85825" y="30146625"/>
          <a:ext cx="4086225" cy="167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9.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11.bin"/><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9.xml"/><Relationship Id="rId1" Type="http://schemas.openxmlformats.org/officeDocument/2006/relationships/printerSettings" Target="../printerSettings/printerSettings14.bin"/><Relationship Id="rId4" Type="http://schemas.openxmlformats.org/officeDocument/2006/relationships/comments" Target="../comments6.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7FA-992E-4254-988E-014A7B62E8C2}">
  <sheetPr codeName="Sheet1">
    <pageSetUpPr fitToPage="1"/>
  </sheetPr>
  <dimension ref="A1:CC39"/>
  <sheetViews>
    <sheetView showGridLines="0" zoomScale="85" zoomScaleNormal="85" workbookViewId="0"/>
  </sheetViews>
  <sheetFormatPr defaultColWidth="2.375" defaultRowHeight="16.5"/>
  <cols>
    <col min="1" max="16384" width="2.375" style="85"/>
  </cols>
  <sheetData>
    <row r="1" spans="1:48">
      <c r="A1" s="85" t="s">
        <v>0</v>
      </c>
    </row>
    <row r="3" spans="1:48">
      <c r="C3" s="85" t="s">
        <v>1</v>
      </c>
    </row>
    <row r="4" spans="1:48">
      <c r="D4" s="85" t="s">
        <v>2</v>
      </c>
    </row>
    <row r="5" spans="1:48">
      <c r="D5" s="85" t="s">
        <v>3</v>
      </c>
    </row>
    <row r="7" spans="1:48">
      <c r="C7" s="85" t="s">
        <v>4</v>
      </c>
    </row>
    <row r="8" spans="1:48">
      <c r="D8" s="85" t="s">
        <v>5</v>
      </c>
    </row>
    <row r="9" spans="1:48">
      <c r="D9" s="85" t="s">
        <v>6</v>
      </c>
    </row>
    <row r="10" spans="1:48">
      <c r="B10" s="86"/>
      <c r="C10" s="87"/>
      <c r="D10" s="86"/>
      <c r="E10" s="86"/>
      <c r="F10" s="86"/>
      <c r="G10" s="87"/>
      <c r="H10" s="87"/>
      <c r="I10" s="87"/>
      <c r="J10" s="87"/>
      <c r="K10" s="87"/>
      <c r="L10" s="87"/>
      <c r="M10" s="87"/>
      <c r="N10" s="87"/>
      <c r="O10" s="87"/>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6"/>
      <c r="AT10" s="86"/>
      <c r="AU10" s="86"/>
    </row>
    <row r="11" spans="1:48">
      <c r="B11" s="86"/>
      <c r="C11" s="87"/>
      <c r="D11" s="86"/>
      <c r="E11" s="86"/>
      <c r="F11" s="86"/>
      <c r="G11" s="87"/>
      <c r="H11" s="87"/>
      <c r="I11" s="87"/>
      <c r="J11" s="87"/>
      <c r="K11" s="87"/>
      <c r="L11" s="87"/>
      <c r="M11" s="87"/>
      <c r="N11" s="87"/>
      <c r="O11" s="87"/>
      <c r="P11" s="87"/>
      <c r="Q11" s="87"/>
      <c r="R11" s="87"/>
      <c r="S11" s="87"/>
      <c r="T11" s="87"/>
      <c r="U11" s="335" t="s">
        <v>7</v>
      </c>
      <c r="V11" s="336"/>
      <c r="W11" s="337" t="s">
        <v>8</v>
      </c>
      <c r="X11" s="337" t="s">
        <v>9</v>
      </c>
      <c r="Y11" s="337"/>
      <c r="Z11" s="337"/>
      <c r="AA11" s="337"/>
      <c r="AB11" s="337"/>
      <c r="AC11" s="337"/>
      <c r="AD11" s="337"/>
      <c r="AE11" s="337"/>
      <c r="AF11" s="337"/>
      <c r="AG11" s="337"/>
      <c r="AH11" s="337"/>
      <c r="AI11" s="337"/>
      <c r="AJ11" s="337"/>
      <c r="AK11" s="337"/>
      <c r="AL11" s="336"/>
      <c r="AM11" s="336"/>
      <c r="AN11" s="336"/>
      <c r="AO11" s="336"/>
      <c r="AP11" s="336"/>
      <c r="AQ11" s="336"/>
      <c r="AR11" s="336"/>
      <c r="AS11" s="336"/>
      <c r="AT11" s="336"/>
      <c r="AU11" s="336"/>
      <c r="AV11" s="396"/>
    </row>
    <row r="12" spans="1:48">
      <c r="B12" s="86"/>
      <c r="C12" s="88"/>
      <c r="D12" s="86"/>
      <c r="E12" s="86"/>
      <c r="F12" s="86"/>
      <c r="G12" s="87"/>
      <c r="H12" s="87"/>
      <c r="I12" s="87"/>
      <c r="J12" s="87"/>
      <c r="K12" s="87"/>
      <c r="L12" s="87"/>
      <c r="M12" s="87"/>
      <c r="N12" s="87"/>
      <c r="O12" s="87"/>
      <c r="P12" s="87"/>
      <c r="Q12" s="87"/>
      <c r="R12" s="87"/>
      <c r="S12" s="87"/>
      <c r="T12" s="87"/>
      <c r="U12" s="89" t="s">
        <v>10</v>
      </c>
      <c r="V12" s="86"/>
      <c r="W12" s="87" t="s">
        <v>8</v>
      </c>
      <c r="X12" s="87" t="s">
        <v>11</v>
      </c>
      <c r="Y12" s="87"/>
      <c r="Z12" s="87"/>
      <c r="AA12" s="87"/>
      <c r="AB12" s="87"/>
      <c r="AC12" s="87"/>
      <c r="AD12" s="87"/>
      <c r="AE12" s="87"/>
      <c r="AF12" s="87"/>
      <c r="AG12" s="87"/>
      <c r="AH12" s="87"/>
      <c r="AI12" s="87"/>
      <c r="AJ12" s="87"/>
      <c r="AK12" s="87"/>
      <c r="AL12" s="86"/>
      <c r="AM12" s="86"/>
      <c r="AN12" s="86"/>
      <c r="AO12" s="86"/>
      <c r="AP12" s="86"/>
      <c r="AQ12" s="86"/>
      <c r="AR12" s="86"/>
      <c r="AS12" s="86"/>
      <c r="AT12" s="86"/>
      <c r="AU12" s="86"/>
      <c r="AV12" s="90"/>
    </row>
    <row r="13" spans="1:48">
      <c r="B13" s="86"/>
      <c r="C13" s="87"/>
      <c r="D13" s="86"/>
      <c r="E13" s="86"/>
      <c r="F13" s="86"/>
      <c r="G13" s="87"/>
      <c r="H13" s="87"/>
      <c r="I13" s="87"/>
      <c r="J13" s="87"/>
      <c r="K13" s="87"/>
      <c r="L13" s="87"/>
      <c r="M13" s="87"/>
      <c r="N13" s="87"/>
      <c r="O13" s="87"/>
      <c r="P13" s="87"/>
      <c r="Q13" s="87"/>
      <c r="R13" s="87"/>
      <c r="S13" s="87"/>
      <c r="T13" s="87"/>
      <c r="U13" s="89" t="s">
        <v>12</v>
      </c>
      <c r="V13" s="86"/>
      <c r="W13" s="87" t="s">
        <v>8</v>
      </c>
      <c r="X13" s="87" t="s">
        <v>13</v>
      </c>
      <c r="Y13" s="87"/>
      <c r="Z13" s="87"/>
      <c r="AA13" s="87"/>
      <c r="AB13" s="87"/>
      <c r="AC13" s="87"/>
      <c r="AD13" s="87"/>
      <c r="AE13" s="87"/>
      <c r="AF13" s="87"/>
      <c r="AG13" s="87"/>
      <c r="AH13" s="87"/>
      <c r="AI13" s="87"/>
      <c r="AJ13" s="87"/>
      <c r="AK13" s="87"/>
      <c r="AL13" s="86"/>
      <c r="AM13" s="86"/>
      <c r="AN13" s="86"/>
      <c r="AO13" s="86"/>
      <c r="AP13" s="86"/>
      <c r="AQ13" s="86"/>
      <c r="AR13" s="86"/>
      <c r="AS13" s="86"/>
      <c r="AT13" s="86"/>
      <c r="AU13" s="86"/>
      <c r="AV13" s="90"/>
    </row>
    <row r="14" spans="1:48">
      <c r="B14" s="86"/>
      <c r="C14" s="91"/>
      <c r="D14" s="87"/>
      <c r="E14" s="87"/>
      <c r="F14" s="87"/>
      <c r="G14" s="87"/>
      <c r="H14" s="87"/>
      <c r="I14" s="87"/>
      <c r="J14" s="87"/>
      <c r="K14" s="87"/>
      <c r="L14" s="87"/>
      <c r="M14" s="87"/>
      <c r="N14" s="87"/>
      <c r="O14" s="87"/>
      <c r="P14" s="87"/>
      <c r="Q14" s="87"/>
      <c r="R14" s="87"/>
      <c r="S14" s="87"/>
      <c r="T14" s="87"/>
      <c r="U14" s="89" t="s">
        <v>14</v>
      </c>
      <c r="V14" s="86"/>
      <c r="W14" s="87" t="s">
        <v>8</v>
      </c>
      <c r="X14" s="87" t="s">
        <v>15</v>
      </c>
      <c r="Y14" s="87"/>
      <c r="Z14" s="87"/>
      <c r="AA14" s="87"/>
      <c r="AB14" s="87"/>
      <c r="AC14" s="87"/>
      <c r="AD14" s="87"/>
      <c r="AE14" s="87"/>
      <c r="AF14" s="87"/>
      <c r="AG14" s="87"/>
      <c r="AH14" s="87"/>
      <c r="AI14" s="87"/>
      <c r="AJ14" s="87"/>
      <c r="AK14" s="87"/>
      <c r="AL14" s="86"/>
      <c r="AM14" s="86"/>
      <c r="AN14" s="86"/>
      <c r="AO14" s="86"/>
      <c r="AP14" s="86"/>
      <c r="AQ14" s="86"/>
      <c r="AR14" s="86"/>
      <c r="AS14" s="86"/>
      <c r="AT14" s="86"/>
      <c r="AU14" s="86"/>
      <c r="AV14" s="90"/>
    </row>
    <row r="15" spans="1:48">
      <c r="B15" s="86"/>
      <c r="C15" s="88"/>
      <c r="D15" s="87"/>
      <c r="E15" s="87"/>
      <c r="F15" s="87"/>
      <c r="G15" s="87"/>
      <c r="H15" s="87"/>
      <c r="I15" s="87"/>
      <c r="J15" s="87"/>
      <c r="K15" s="87"/>
      <c r="L15" s="87"/>
      <c r="M15" s="87"/>
      <c r="N15" s="87"/>
      <c r="O15" s="87"/>
      <c r="P15" s="87"/>
      <c r="Q15" s="87"/>
      <c r="R15" s="87"/>
      <c r="S15" s="87"/>
      <c r="T15" s="87"/>
      <c r="U15" s="92"/>
      <c r="V15" s="93"/>
      <c r="W15" s="94" t="s">
        <v>8</v>
      </c>
      <c r="X15" s="94" t="s">
        <v>16</v>
      </c>
      <c r="Y15" s="94"/>
      <c r="Z15" s="94"/>
      <c r="AA15" s="94"/>
      <c r="AB15" s="94"/>
      <c r="AC15" s="94"/>
      <c r="AD15" s="94"/>
      <c r="AE15" s="94"/>
      <c r="AF15" s="94"/>
      <c r="AG15" s="94"/>
      <c r="AH15" s="94"/>
      <c r="AI15" s="94"/>
      <c r="AJ15" s="94"/>
      <c r="AK15" s="94"/>
      <c r="AL15" s="95"/>
      <c r="AM15" s="95"/>
      <c r="AN15" s="95"/>
      <c r="AO15" s="95"/>
      <c r="AP15" s="95"/>
      <c r="AQ15" s="95"/>
      <c r="AR15" s="95"/>
      <c r="AS15" s="95"/>
      <c r="AT15" s="95"/>
      <c r="AU15" s="95"/>
      <c r="AV15" s="96"/>
    </row>
    <row r="16" spans="1:48">
      <c r="B16" s="86"/>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6"/>
      <c r="AC16" s="86"/>
      <c r="AD16" s="86"/>
      <c r="AE16" s="86"/>
      <c r="AF16" s="86"/>
      <c r="AG16" s="86"/>
      <c r="AH16" s="86"/>
      <c r="AI16" s="86"/>
      <c r="AJ16" s="86"/>
      <c r="AK16" s="86"/>
      <c r="AL16" s="86"/>
      <c r="AM16" s="86"/>
      <c r="AN16" s="86"/>
      <c r="AO16" s="86"/>
      <c r="AP16" s="86"/>
      <c r="AQ16" s="86"/>
      <c r="AR16" s="86"/>
      <c r="AS16" s="86"/>
      <c r="AT16" s="86"/>
      <c r="AU16" s="86"/>
    </row>
    <row r="17" spans="2:81">
      <c r="B17" s="86"/>
      <c r="C17" s="88"/>
      <c r="D17" s="87" t="s">
        <v>17</v>
      </c>
      <c r="E17" s="87"/>
      <c r="F17" s="87"/>
      <c r="G17" s="87"/>
      <c r="H17" s="87"/>
      <c r="I17" s="87"/>
      <c r="J17" s="87"/>
      <c r="K17" s="87"/>
      <c r="L17" s="87"/>
      <c r="M17" s="87"/>
      <c r="N17" s="87"/>
      <c r="O17" s="87"/>
      <c r="P17" s="87"/>
      <c r="Q17" s="87"/>
      <c r="R17" s="87"/>
      <c r="S17" s="87" t="s">
        <v>18</v>
      </c>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6"/>
      <c r="AT17" s="86"/>
      <c r="AU17" s="86"/>
    </row>
    <row r="18" spans="2:81">
      <c r="B18" s="86"/>
      <c r="C18" s="88"/>
      <c r="D18" s="338" t="s">
        <v>19</v>
      </c>
      <c r="E18" s="339"/>
      <c r="F18" s="339"/>
      <c r="G18" s="339"/>
      <c r="H18" s="339"/>
      <c r="I18" s="339"/>
      <c r="J18" s="339"/>
      <c r="K18" s="339"/>
      <c r="L18" s="339"/>
      <c r="M18" s="397"/>
      <c r="N18" s="340" t="s">
        <v>20</v>
      </c>
      <c r="O18" s="341"/>
      <c r="P18" s="341"/>
      <c r="Q18" s="341"/>
      <c r="R18" s="341"/>
      <c r="S18" s="341"/>
      <c r="T18" s="341"/>
      <c r="U18" s="341"/>
      <c r="V18" s="342"/>
      <c r="W18" s="340" t="s">
        <v>21</v>
      </c>
      <c r="X18" s="341"/>
      <c r="Y18" s="341"/>
      <c r="Z18" s="341"/>
      <c r="AA18" s="341"/>
      <c r="AB18" s="341"/>
      <c r="AC18" s="341"/>
      <c r="AD18" s="341"/>
      <c r="AE18" s="342"/>
      <c r="AF18" s="340" t="s">
        <v>22</v>
      </c>
      <c r="AG18" s="341"/>
      <c r="AH18" s="341"/>
      <c r="AI18" s="341"/>
      <c r="AJ18" s="341"/>
      <c r="AK18" s="341"/>
      <c r="AL18" s="341"/>
      <c r="AM18" s="341"/>
      <c r="AN18" s="342"/>
      <c r="AO18" s="340" t="s">
        <v>23</v>
      </c>
      <c r="AP18" s="341"/>
      <c r="AQ18" s="341"/>
      <c r="AR18" s="341"/>
      <c r="AS18" s="342"/>
      <c r="AT18" s="340" t="s">
        <v>24</v>
      </c>
      <c r="AU18" s="341"/>
      <c r="AV18" s="341"/>
      <c r="AW18" s="341"/>
      <c r="AX18" s="342"/>
      <c r="BB18" s="338" t="s">
        <v>19</v>
      </c>
      <c r="BC18" s="339"/>
      <c r="BD18" s="339"/>
      <c r="BE18" s="339"/>
      <c r="BF18" s="339"/>
      <c r="BG18" s="339"/>
      <c r="BH18" s="339"/>
      <c r="BI18" s="339"/>
      <c r="BJ18" s="339"/>
      <c r="BK18" s="397"/>
      <c r="BL18" s="340" t="s">
        <v>25</v>
      </c>
      <c r="BM18" s="341"/>
      <c r="BN18" s="341"/>
      <c r="BO18" s="341"/>
      <c r="BP18" s="341"/>
      <c r="BQ18" s="341"/>
      <c r="BR18" s="340" t="s">
        <v>26</v>
      </c>
      <c r="BS18" s="341"/>
      <c r="BT18" s="341"/>
      <c r="BU18" s="343"/>
      <c r="BV18" s="343"/>
      <c r="BW18" s="344"/>
      <c r="BX18" s="340" t="s">
        <v>27</v>
      </c>
      <c r="BY18" s="341"/>
      <c r="BZ18" s="341"/>
      <c r="CA18" s="341"/>
      <c r="CB18" s="341"/>
      <c r="CC18" s="342"/>
    </row>
    <row r="19" spans="2:81">
      <c r="B19" s="86"/>
      <c r="C19" s="87"/>
      <c r="D19" s="97"/>
      <c r="E19" s="98"/>
      <c r="F19" s="98"/>
      <c r="G19" s="98"/>
      <c r="H19" s="98"/>
      <c r="I19" s="98"/>
      <c r="J19" s="98"/>
      <c r="K19" s="98"/>
      <c r="L19" s="98"/>
      <c r="M19" s="99"/>
      <c r="N19" s="340" t="s">
        <v>28</v>
      </c>
      <c r="O19" s="341"/>
      <c r="P19" s="341"/>
      <c r="Q19" s="341"/>
      <c r="R19" s="342"/>
      <c r="S19" s="340" t="s">
        <v>29</v>
      </c>
      <c r="T19" s="341"/>
      <c r="U19" s="341"/>
      <c r="V19" s="342"/>
      <c r="W19" s="340" t="s">
        <v>28</v>
      </c>
      <c r="X19" s="341"/>
      <c r="Y19" s="341"/>
      <c r="Z19" s="341"/>
      <c r="AA19" s="342"/>
      <c r="AB19" s="340" t="s">
        <v>29</v>
      </c>
      <c r="AC19" s="341"/>
      <c r="AD19" s="341"/>
      <c r="AE19" s="342"/>
      <c r="AF19" s="340" t="s">
        <v>28</v>
      </c>
      <c r="AG19" s="341"/>
      <c r="AH19" s="341"/>
      <c r="AI19" s="341"/>
      <c r="AJ19" s="342"/>
      <c r="AK19" s="340" t="s">
        <v>29</v>
      </c>
      <c r="AL19" s="341"/>
      <c r="AM19" s="341"/>
      <c r="AN19" s="342"/>
      <c r="AO19" s="340" t="s">
        <v>29</v>
      </c>
      <c r="AP19" s="341"/>
      <c r="AQ19" s="341"/>
      <c r="AR19" s="341"/>
      <c r="AS19" s="342"/>
      <c r="AT19" s="340" t="s">
        <v>29</v>
      </c>
      <c r="AU19" s="341"/>
      <c r="AV19" s="341"/>
      <c r="AW19" s="341"/>
      <c r="AX19" s="342"/>
      <c r="BB19" s="97"/>
      <c r="BC19" s="98"/>
      <c r="BD19" s="98"/>
      <c r="BE19" s="98"/>
      <c r="BF19" s="98"/>
      <c r="BG19" s="98"/>
      <c r="BH19" s="98"/>
      <c r="BI19" s="98"/>
      <c r="BJ19" s="98"/>
      <c r="BK19" s="99"/>
      <c r="BL19" s="97" t="s">
        <v>30</v>
      </c>
      <c r="BM19" s="98"/>
      <c r="BN19" s="98"/>
      <c r="BO19" s="98"/>
      <c r="BP19" s="98"/>
      <c r="BQ19" s="98"/>
      <c r="BR19" s="97" t="s">
        <v>30</v>
      </c>
      <c r="BS19" s="98"/>
      <c r="BT19" s="98"/>
      <c r="BU19" s="100"/>
      <c r="BV19" s="100"/>
      <c r="BW19" s="101"/>
      <c r="BX19" s="97" t="s">
        <v>30</v>
      </c>
      <c r="BY19" s="98"/>
      <c r="BZ19" s="98"/>
      <c r="CA19" s="98"/>
      <c r="CB19" s="98"/>
      <c r="CC19" s="99"/>
    </row>
    <row r="20" spans="2:81">
      <c r="B20" s="86"/>
      <c r="C20" s="87"/>
      <c r="D20" s="340" t="s">
        <v>31</v>
      </c>
      <c r="E20" s="341"/>
      <c r="F20" s="341"/>
      <c r="G20" s="341"/>
      <c r="H20" s="341"/>
      <c r="I20" s="341"/>
      <c r="J20" s="341"/>
      <c r="K20" s="341"/>
      <c r="L20" s="341"/>
      <c r="M20" s="342"/>
      <c r="N20" s="345" t="s">
        <v>32</v>
      </c>
      <c r="O20" s="346" t="s">
        <v>33</v>
      </c>
      <c r="P20" s="346"/>
      <c r="Q20" s="346"/>
      <c r="R20" s="346"/>
      <c r="S20" s="345" t="s">
        <v>32</v>
      </c>
      <c r="T20" s="346"/>
      <c r="U20" s="346"/>
      <c r="V20" s="347"/>
      <c r="W20" s="345" t="s">
        <v>32</v>
      </c>
      <c r="X20" s="346" t="s">
        <v>33</v>
      </c>
      <c r="Y20" s="346"/>
      <c r="Z20" s="346"/>
      <c r="AA20" s="347"/>
      <c r="AB20" s="345" t="s">
        <v>32</v>
      </c>
      <c r="AC20" s="346"/>
      <c r="AD20" s="346"/>
      <c r="AE20" s="347"/>
      <c r="AF20" s="345" t="s">
        <v>32</v>
      </c>
      <c r="AG20" s="346" t="s">
        <v>33</v>
      </c>
      <c r="AH20" s="346"/>
      <c r="AI20" s="346"/>
      <c r="AJ20" s="347"/>
      <c r="AK20" s="345" t="s">
        <v>32</v>
      </c>
      <c r="AL20" s="346"/>
      <c r="AM20" s="346"/>
      <c r="AN20" s="347"/>
      <c r="AO20" s="345" t="s">
        <v>32</v>
      </c>
      <c r="AP20" s="346"/>
      <c r="AQ20" s="346"/>
      <c r="AR20" s="346"/>
      <c r="AS20" s="347"/>
      <c r="AT20" s="345" t="s">
        <v>32</v>
      </c>
      <c r="AU20" s="346"/>
      <c r="AV20" s="346"/>
      <c r="AW20" s="346"/>
      <c r="AX20" s="347"/>
      <c r="BB20" s="340" t="s">
        <v>34</v>
      </c>
      <c r="BC20" s="341"/>
      <c r="BD20" s="341"/>
      <c r="BE20" s="341"/>
      <c r="BF20" s="341"/>
      <c r="BG20" s="341"/>
      <c r="BH20" s="341"/>
      <c r="BI20" s="341"/>
      <c r="BJ20" s="341"/>
      <c r="BK20" s="342"/>
      <c r="BL20" s="345" t="s">
        <v>35</v>
      </c>
      <c r="BM20" s="346"/>
      <c r="BN20" s="346"/>
      <c r="BO20" s="346"/>
      <c r="BP20" s="346"/>
      <c r="BQ20" s="346"/>
      <c r="BR20" s="345" t="s">
        <v>35</v>
      </c>
      <c r="BS20" s="346"/>
      <c r="BT20" s="346"/>
      <c r="BU20" s="348"/>
      <c r="BV20" s="348"/>
      <c r="BW20" s="349"/>
      <c r="BX20" s="345" t="s">
        <v>35</v>
      </c>
      <c r="BY20" s="346"/>
      <c r="BZ20" s="346"/>
      <c r="CA20" s="346"/>
      <c r="CB20" s="346"/>
      <c r="CC20" s="347"/>
    </row>
    <row r="21" spans="2:81">
      <c r="B21" s="86"/>
      <c r="C21" s="87"/>
      <c r="D21" s="340" t="s">
        <v>36</v>
      </c>
      <c r="E21" s="341"/>
      <c r="F21" s="341"/>
      <c r="G21" s="341"/>
      <c r="H21" s="341"/>
      <c r="I21" s="341"/>
      <c r="J21" s="341"/>
      <c r="K21" s="341"/>
      <c r="L21" s="341"/>
      <c r="M21" s="342"/>
      <c r="N21" s="345" t="s">
        <v>32</v>
      </c>
      <c r="O21" s="346" t="s">
        <v>37</v>
      </c>
      <c r="P21" s="346"/>
      <c r="Q21" s="346"/>
      <c r="R21" s="346"/>
      <c r="S21" s="345" t="s">
        <v>32</v>
      </c>
      <c r="T21" s="346"/>
      <c r="U21" s="346"/>
      <c r="V21" s="347"/>
      <c r="W21" s="345" t="s">
        <v>38</v>
      </c>
      <c r="X21" s="346"/>
      <c r="Y21" s="346"/>
      <c r="Z21" s="346"/>
      <c r="AA21" s="347"/>
      <c r="AB21" s="345" t="s">
        <v>38</v>
      </c>
      <c r="AC21" s="346"/>
      <c r="AD21" s="346"/>
      <c r="AE21" s="347"/>
      <c r="AF21" s="345" t="s">
        <v>32</v>
      </c>
      <c r="AG21" s="346" t="s">
        <v>37</v>
      </c>
      <c r="AH21" s="346"/>
      <c r="AI21" s="346"/>
      <c r="AJ21" s="347"/>
      <c r="AK21" s="345" t="s">
        <v>32</v>
      </c>
      <c r="AL21" s="346"/>
      <c r="AM21" s="346"/>
      <c r="AN21" s="347"/>
      <c r="AO21" s="345" t="s">
        <v>32</v>
      </c>
      <c r="AP21" s="346"/>
      <c r="AQ21" s="346"/>
      <c r="AR21" s="346"/>
      <c r="AS21" s="347"/>
      <c r="AT21" s="345" t="s">
        <v>32</v>
      </c>
      <c r="AU21" s="346"/>
      <c r="AV21" s="346"/>
      <c r="AW21" s="346"/>
      <c r="AX21" s="347"/>
      <c r="BB21" s="340" t="s">
        <v>39</v>
      </c>
      <c r="BC21" s="341"/>
      <c r="BD21" s="341"/>
      <c r="BE21" s="341"/>
      <c r="BF21" s="341"/>
      <c r="BG21" s="341"/>
      <c r="BH21" s="341"/>
      <c r="BI21" s="341"/>
      <c r="BJ21" s="341"/>
      <c r="BK21" s="342"/>
      <c r="BL21" s="345" t="s">
        <v>35</v>
      </c>
      <c r="BM21" s="346"/>
      <c r="BN21" s="346"/>
      <c r="BO21" s="346"/>
      <c r="BP21" s="346"/>
      <c r="BQ21" s="346"/>
      <c r="BR21" s="345" t="s">
        <v>40</v>
      </c>
      <c r="BS21" s="346"/>
      <c r="BT21" s="346"/>
      <c r="BU21" s="348"/>
      <c r="BV21" s="348"/>
      <c r="BW21" s="349"/>
      <c r="BX21" s="345" t="s">
        <v>35</v>
      </c>
      <c r="BY21" s="346"/>
      <c r="BZ21" s="346"/>
      <c r="CA21" s="346"/>
      <c r="CB21" s="346"/>
      <c r="CC21" s="347"/>
    </row>
    <row r="22" spans="2:81">
      <c r="B22" s="86"/>
      <c r="C22" s="87"/>
      <c r="D22" s="340" t="s">
        <v>41</v>
      </c>
      <c r="E22" s="341"/>
      <c r="F22" s="341"/>
      <c r="G22" s="341"/>
      <c r="H22" s="341"/>
      <c r="I22" s="341"/>
      <c r="J22" s="341"/>
      <c r="K22" s="341"/>
      <c r="L22" s="341"/>
      <c r="M22" s="342"/>
      <c r="N22" s="345" t="s">
        <v>42</v>
      </c>
      <c r="O22" s="346"/>
      <c r="P22" s="346"/>
      <c r="Q22" s="346"/>
      <c r="R22" s="346"/>
      <c r="S22" s="345" t="s">
        <v>43</v>
      </c>
      <c r="T22" s="346"/>
      <c r="U22" s="346"/>
      <c r="V22" s="347"/>
      <c r="W22" s="345" t="s">
        <v>38</v>
      </c>
      <c r="X22" s="346"/>
      <c r="Y22" s="346"/>
      <c r="Z22" s="346"/>
      <c r="AA22" s="347"/>
      <c r="AB22" s="345" t="s">
        <v>38</v>
      </c>
      <c r="AC22" s="346"/>
      <c r="AD22" s="346"/>
      <c r="AE22" s="347"/>
      <c r="AF22" s="345" t="s">
        <v>42</v>
      </c>
      <c r="AG22" s="346"/>
      <c r="AH22" s="346"/>
      <c r="AI22" s="346"/>
      <c r="AJ22" s="347"/>
      <c r="AK22" s="345" t="s">
        <v>43</v>
      </c>
      <c r="AL22" s="346"/>
      <c r="AM22" s="346"/>
      <c r="AN22" s="347"/>
      <c r="AO22" s="345" t="s">
        <v>43</v>
      </c>
      <c r="AP22" s="346"/>
      <c r="AQ22" s="346"/>
      <c r="AR22" s="346"/>
      <c r="AS22" s="347"/>
      <c r="AT22" s="345" t="s">
        <v>43</v>
      </c>
      <c r="AU22" s="346"/>
      <c r="AV22" s="346"/>
      <c r="AW22" s="346"/>
      <c r="AX22" s="347"/>
      <c r="BB22" s="340" t="s">
        <v>44</v>
      </c>
      <c r="BC22" s="341"/>
      <c r="BD22" s="341"/>
      <c r="BE22" s="341"/>
      <c r="BF22" s="341"/>
      <c r="BG22" s="341"/>
      <c r="BH22" s="341"/>
      <c r="BI22" s="341"/>
      <c r="BJ22" s="341"/>
      <c r="BK22" s="342"/>
      <c r="BL22" s="345" t="s">
        <v>35</v>
      </c>
      <c r="BM22" s="346"/>
      <c r="BN22" s="346"/>
      <c r="BO22" s="346"/>
      <c r="BP22" s="346"/>
      <c r="BQ22" s="346"/>
      <c r="BR22" s="345" t="s">
        <v>40</v>
      </c>
      <c r="BS22" s="346"/>
      <c r="BT22" s="346"/>
      <c r="BU22" s="348"/>
      <c r="BV22" s="348"/>
      <c r="BW22" s="349"/>
      <c r="BX22" s="345" t="s">
        <v>35</v>
      </c>
      <c r="BY22" s="346"/>
      <c r="BZ22" s="346"/>
      <c r="CA22" s="346"/>
      <c r="CB22" s="346"/>
      <c r="CC22" s="347"/>
    </row>
    <row r="23" spans="2:81">
      <c r="B23" s="86"/>
      <c r="C23" s="87"/>
      <c r="D23" s="340" t="s">
        <v>45</v>
      </c>
      <c r="E23" s="341"/>
      <c r="F23" s="341"/>
      <c r="G23" s="341"/>
      <c r="H23" s="341"/>
      <c r="I23" s="341"/>
      <c r="J23" s="341"/>
      <c r="K23" s="341"/>
      <c r="L23" s="341"/>
      <c r="M23" s="342"/>
      <c r="N23" s="345" t="s">
        <v>38</v>
      </c>
      <c r="O23" s="346"/>
      <c r="P23" s="346"/>
      <c r="Q23" s="346"/>
      <c r="R23" s="346"/>
      <c r="S23" s="345" t="s">
        <v>38</v>
      </c>
      <c r="T23" s="346"/>
      <c r="U23" s="346"/>
      <c r="V23" s="347"/>
      <c r="W23" s="345" t="s">
        <v>42</v>
      </c>
      <c r="X23" s="346"/>
      <c r="Y23" s="346"/>
      <c r="Z23" s="346"/>
      <c r="AA23" s="347"/>
      <c r="AB23" s="345" t="s">
        <v>32</v>
      </c>
      <c r="AC23" s="346"/>
      <c r="AD23" s="346"/>
      <c r="AE23" s="347"/>
      <c r="AF23" s="345" t="s">
        <v>38</v>
      </c>
      <c r="AG23" s="346"/>
      <c r="AH23" s="346"/>
      <c r="AI23" s="346"/>
      <c r="AJ23" s="347"/>
      <c r="AK23" s="345" t="s">
        <v>38</v>
      </c>
      <c r="AL23" s="346"/>
      <c r="AM23" s="346"/>
      <c r="AN23" s="347"/>
      <c r="AO23" s="345" t="s">
        <v>38</v>
      </c>
      <c r="AP23" s="346"/>
      <c r="AQ23" s="346"/>
      <c r="AR23" s="346"/>
      <c r="AS23" s="347"/>
      <c r="AT23" s="345" t="s">
        <v>32</v>
      </c>
      <c r="AU23" s="346"/>
      <c r="AV23" s="346"/>
      <c r="AW23" s="346"/>
      <c r="AX23" s="347"/>
      <c r="BB23" s="340" t="s">
        <v>46</v>
      </c>
      <c r="BC23" s="341"/>
      <c r="BD23" s="341"/>
      <c r="BE23" s="341"/>
      <c r="BF23" s="341"/>
      <c r="BG23" s="341"/>
      <c r="BH23" s="341"/>
      <c r="BI23" s="341"/>
      <c r="BJ23" s="341"/>
      <c r="BK23" s="342"/>
      <c r="BL23" s="345" t="s">
        <v>35</v>
      </c>
      <c r="BM23" s="346"/>
      <c r="BN23" s="346"/>
      <c r="BO23" s="346"/>
      <c r="BP23" s="346"/>
      <c r="BQ23" s="346"/>
      <c r="BR23" s="345" t="s">
        <v>40</v>
      </c>
      <c r="BS23" s="346"/>
      <c r="BT23" s="346"/>
      <c r="BU23" s="348"/>
      <c r="BV23" s="348"/>
      <c r="BW23" s="349"/>
      <c r="BX23" s="345" t="s">
        <v>35</v>
      </c>
      <c r="BY23" s="346"/>
      <c r="BZ23" s="346"/>
      <c r="CA23" s="346"/>
      <c r="CB23" s="346"/>
      <c r="CC23" s="347"/>
    </row>
    <row r="24" spans="2:81">
      <c r="B24" s="86"/>
      <c r="C24" s="87"/>
      <c r="D24" s="340" t="s">
        <v>47</v>
      </c>
      <c r="E24" s="341"/>
      <c r="F24" s="341"/>
      <c r="G24" s="341"/>
      <c r="H24" s="341"/>
      <c r="I24" s="341"/>
      <c r="J24" s="341"/>
      <c r="K24" s="341"/>
      <c r="L24" s="341"/>
      <c r="M24" s="342"/>
      <c r="N24" s="345" t="s">
        <v>32</v>
      </c>
      <c r="O24" s="346"/>
      <c r="P24" s="346"/>
      <c r="Q24" s="346"/>
      <c r="R24" s="346"/>
      <c r="S24" s="345" t="s">
        <v>32</v>
      </c>
      <c r="T24" s="346"/>
      <c r="U24" s="346"/>
      <c r="V24" s="347"/>
      <c r="W24" s="345" t="s">
        <v>32</v>
      </c>
      <c r="X24" s="346"/>
      <c r="Y24" s="346"/>
      <c r="Z24" s="346"/>
      <c r="AA24" s="347"/>
      <c r="AB24" s="345" t="s">
        <v>32</v>
      </c>
      <c r="AC24" s="346"/>
      <c r="AD24" s="346"/>
      <c r="AE24" s="347"/>
      <c r="AF24" s="345" t="s">
        <v>32</v>
      </c>
      <c r="AG24" s="346"/>
      <c r="AH24" s="346"/>
      <c r="AI24" s="346"/>
      <c r="AJ24" s="347"/>
      <c r="AK24" s="345" t="s">
        <v>32</v>
      </c>
      <c r="AL24" s="346"/>
      <c r="AM24" s="346"/>
      <c r="AN24" s="347"/>
      <c r="AO24" s="345" t="s">
        <v>32</v>
      </c>
      <c r="AP24" s="346"/>
      <c r="AQ24" s="346"/>
      <c r="AR24" s="346"/>
      <c r="AS24" s="347"/>
      <c r="AT24" s="345" t="s">
        <v>32</v>
      </c>
      <c r="AU24" s="346"/>
      <c r="AV24" s="346"/>
      <c r="AW24" s="346"/>
      <c r="AX24" s="347"/>
      <c r="BB24" s="340" t="s">
        <v>48</v>
      </c>
      <c r="BC24" s="341"/>
      <c r="BD24" s="341"/>
      <c r="BE24" s="341"/>
      <c r="BF24" s="341"/>
      <c r="BG24" s="341"/>
      <c r="BH24" s="341"/>
      <c r="BI24" s="341"/>
      <c r="BJ24" s="341"/>
      <c r="BK24" s="342"/>
      <c r="BL24" s="345" t="s">
        <v>35</v>
      </c>
      <c r="BM24" s="346"/>
      <c r="BN24" s="346"/>
      <c r="BO24" s="346"/>
      <c r="BP24" s="346"/>
      <c r="BQ24" s="346"/>
      <c r="BR24" s="345" t="s">
        <v>40</v>
      </c>
      <c r="BS24" s="346"/>
      <c r="BT24" s="346"/>
      <c r="BU24" s="348"/>
      <c r="BV24" s="348"/>
      <c r="BW24" s="349"/>
      <c r="BX24" s="345" t="s">
        <v>35</v>
      </c>
      <c r="BY24" s="346"/>
      <c r="BZ24" s="346"/>
      <c r="CA24" s="346"/>
      <c r="CB24" s="346"/>
      <c r="CC24" s="347"/>
    </row>
    <row r="25" spans="2:81">
      <c r="B25" s="86"/>
      <c r="C25" s="87"/>
      <c r="D25" s="340" t="s">
        <v>49</v>
      </c>
      <c r="E25" s="341"/>
      <c r="F25" s="341"/>
      <c r="G25" s="341"/>
      <c r="H25" s="341"/>
      <c r="I25" s="341"/>
      <c r="J25" s="341"/>
      <c r="K25" s="341"/>
      <c r="L25" s="341"/>
      <c r="M25" s="342"/>
      <c r="N25" s="350"/>
      <c r="O25" s="351"/>
      <c r="P25" s="351"/>
      <c r="Q25" s="351"/>
      <c r="R25" s="351"/>
      <c r="S25" s="350"/>
      <c r="T25" s="351"/>
      <c r="U25" s="351"/>
      <c r="V25" s="352"/>
      <c r="W25" s="350"/>
      <c r="X25" s="351"/>
      <c r="Y25" s="351"/>
      <c r="Z25" s="351"/>
      <c r="AA25" s="352"/>
      <c r="AB25" s="350"/>
      <c r="AC25" s="351"/>
      <c r="AD25" s="351"/>
      <c r="AE25" s="352"/>
      <c r="AF25" s="350"/>
      <c r="AG25" s="351"/>
      <c r="AH25" s="351"/>
      <c r="AI25" s="351"/>
      <c r="AJ25" s="352"/>
      <c r="AK25" s="350"/>
      <c r="AL25" s="351"/>
      <c r="AM25" s="351"/>
      <c r="AN25" s="352"/>
      <c r="AO25" s="350"/>
      <c r="AP25" s="351"/>
      <c r="AQ25" s="351"/>
      <c r="AR25" s="351"/>
      <c r="AS25" s="352"/>
      <c r="AT25" s="350"/>
      <c r="AU25" s="351"/>
      <c r="AV25" s="351"/>
      <c r="AW25" s="351"/>
      <c r="AX25" s="352"/>
      <c r="BB25" s="340" t="s">
        <v>50</v>
      </c>
      <c r="BC25" s="341"/>
      <c r="BD25" s="341"/>
      <c r="BE25" s="341"/>
      <c r="BF25" s="341"/>
      <c r="BG25" s="341"/>
      <c r="BH25" s="341"/>
      <c r="BI25" s="341"/>
      <c r="BJ25" s="341"/>
      <c r="BK25" s="342"/>
      <c r="BL25" s="345" t="s">
        <v>35</v>
      </c>
      <c r="BM25" s="346"/>
      <c r="BN25" s="346"/>
      <c r="BO25" s="346"/>
      <c r="BP25" s="346"/>
      <c r="BQ25" s="346"/>
      <c r="BR25" s="345" t="s">
        <v>40</v>
      </c>
      <c r="BS25" s="346"/>
      <c r="BT25" s="346"/>
      <c r="BU25" s="348"/>
      <c r="BV25" s="348"/>
      <c r="BW25" s="349"/>
      <c r="BX25" s="345" t="s">
        <v>35</v>
      </c>
      <c r="BY25" s="346"/>
      <c r="BZ25" s="346"/>
      <c r="CA25" s="346"/>
      <c r="CB25" s="346"/>
      <c r="CC25" s="347"/>
    </row>
    <row r="26" spans="2:81">
      <c r="B26" s="86"/>
      <c r="C26" s="87"/>
      <c r="D26" s="340" t="s">
        <v>51</v>
      </c>
      <c r="E26" s="341"/>
      <c r="F26" s="341"/>
      <c r="G26" s="341"/>
      <c r="H26" s="341"/>
      <c r="I26" s="341"/>
      <c r="J26" s="341"/>
      <c r="K26" s="341"/>
      <c r="L26" s="341"/>
      <c r="M26" s="342"/>
      <c r="N26" s="345" t="s">
        <v>42</v>
      </c>
      <c r="O26" s="346"/>
      <c r="P26" s="346"/>
      <c r="Q26" s="346"/>
      <c r="R26" s="346"/>
      <c r="S26" s="345" t="s">
        <v>32</v>
      </c>
      <c r="T26" s="346"/>
      <c r="U26" s="346"/>
      <c r="V26" s="347"/>
      <c r="W26" s="345" t="s">
        <v>42</v>
      </c>
      <c r="X26" s="346"/>
      <c r="Y26" s="346"/>
      <c r="Z26" s="346"/>
      <c r="AA26" s="347"/>
      <c r="AB26" s="345" t="s">
        <v>32</v>
      </c>
      <c r="AC26" s="346"/>
      <c r="AD26" s="346"/>
      <c r="AE26" s="347"/>
      <c r="AF26" s="345" t="s">
        <v>38</v>
      </c>
      <c r="AG26" s="346"/>
      <c r="AH26" s="346"/>
      <c r="AI26" s="346"/>
      <c r="AJ26" s="347"/>
      <c r="AK26" s="345" t="s">
        <v>38</v>
      </c>
      <c r="AL26" s="346"/>
      <c r="AM26" s="346"/>
      <c r="AN26" s="347"/>
      <c r="AO26" s="345" t="s">
        <v>38</v>
      </c>
      <c r="AP26" s="346"/>
      <c r="AQ26" s="346"/>
      <c r="AR26" s="346"/>
      <c r="AS26" s="347"/>
      <c r="AT26" s="345" t="s">
        <v>32</v>
      </c>
      <c r="AU26" s="346"/>
      <c r="AV26" s="346"/>
      <c r="AW26" s="346"/>
      <c r="AX26" s="347"/>
      <c r="BB26" s="340" t="s">
        <v>52</v>
      </c>
      <c r="BC26" s="341"/>
      <c r="BD26" s="341"/>
      <c r="BE26" s="341"/>
      <c r="BF26" s="341"/>
      <c r="BG26" s="341"/>
      <c r="BH26" s="341"/>
      <c r="BI26" s="341"/>
      <c r="BJ26" s="341"/>
      <c r="BK26" s="342"/>
      <c r="BL26" s="345" t="s">
        <v>53</v>
      </c>
      <c r="BM26" s="346"/>
      <c r="BN26" s="346" t="s">
        <v>54</v>
      </c>
      <c r="BO26" s="346"/>
      <c r="BP26" s="346"/>
      <c r="BQ26" s="346"/>
      <c r="BR26" s="345" t="s">
        <v>40</v>
      </c>
      <c r="BS26" s="346"/>
      <c r="BT26" s="346"/>
      <c r="BU26" s="348"/>
      <c r="BV26" s="348"/>
      <c r="BW26" s="349"/>
      <c r="BX26" s="345" t="s">
        <v>53</v>
      </c>
      <c r="BY26" s="346"/>
      <c r="BZ26" s="346" t="s">
        <v>54</v>
      </c>
      <c r="CA26" s="346"/>
      <c r="CB26" s="346"/>
      <c r="CC26" s="347"/>
    </row>
    <row r="27" spans="2:81">
      <c r="B27" s="86"/>
      <c r="C27" s="87"/>
      <c r="D27" s="340" t="s">
        <v>55</v>
      </c>
      <c r="E27" s="341"/>
      <c r="F27" s="341"/>
      <c r="G27" s="341"/>
      <c r="H27" s="341"/>
      <c r="I27" s="341"/>
      <c r="J27" s="341"/>
      <c r="K27" s="341"/>
      <c r="L27" s="341"/>
      <c r="M27" s="342"/>
      <c r="N27" s="345" t="s">
        <v>42</v>
      </c>
      <c r="O27" s="346"/>
      <c r="P27" s="346"/>
      <c r="Q27" s="346"/>
      <c r="R27" s="346"/>
      <c r="S27" s="345" t="s">
        <v>43</v>
      </c>
      <c r="T27" s="346"/>
      <c r="U27" s="346"/>
      <c r="V27" s="347"/>
      <c r="W27" s="345" t="s">
        <v>42</v>
      </c>
      <c r="X27" s="346"/>
      <c r="Y27" s="346"/>
      <c r="Z27" s="346"/>
      <c r="AA27" s="347"/>
      <c r="AB27" s="345" t="s">
        <v>43</v>
      </c>
      <c r="AC27" s="346"/>
      <c r="AD27" s="346"/>
      <c r="AE27" s="347"/>
      <c r="AF27" s="345" t="s">
        <v>38</v>
      </c>
      <c r="AG27" s="346"/>
      <c r="AH27" s="346"/>
      <c r="AI27" s="346"/>
      <c r="AJ27" s="347"/>
      <c r="AK27" s="345" t="s">
        <v>38</v>
      </c>
      <c r="AL27" s="346"/>
      <c r="AM27" s="346"/>
      <c r="AN27" s="347"/>
      <c r="AO27" s="345" t="s">
        <v>38</v>
      </c>
      <c r="AP27" s="346"/>
      <c r="AQ27" s="346"/>
      <c r="AR27" s="346"/>
      <c r="AS27" s="347"/>
      <c r="AT27" s="345" t="s">
        <v>43</v>
      </c>
      <c r="AU27" s="346"/>
      <c r="AV27" s="346"/>
      <c r="AW27" s="346"/>
      <c r="AX27" s="347"/>
      <c r="BB27" s="340" t="s">
        <v>56</v>
      </c>
      <c r="BC27" s="341"/>
      <c r="BD27" s="341"/>
      <c r="BE27" s="341"/>
      <c r="BF27" s="341"/>
      <c r="BG27" s="341"/>
      <c r="BH27" s="341"/>
      <c r="BI27" s="341"/>
      <c r="BJ27" s="341"/>
      <c r="BK27" s="342"/>
      <c r="BL27" s="345" t="s">
        <v>53</v>
      </c>
      <c r="BM27" s="346"/>
      <c r="BN27" s="346" t="s">
        <v>57</v>
      </c>
      <c r="BO27" s="346"/>
      <c r="BP27" s="346"/>
      <c r="BQ27" s="346"/>
      <c r="BR27" s="345" t="s">
        <v>40</v>
      </c>
      <c r="BS27" s="346"/>
      <c r="BT27" s="346"/>
      <c r="BU27" s="348"/>
      <c r="BV27" s="348"/>
      <c r="BW27" s="349"/>
      <c r="BX27" s="345" t="s">
        <v>53</v>
      </c>
      <c r="BY27" s="346"/>
      <c r="BZ27" s="346" t="s">
        <v>57</v>
      </c>
      <c r="CA27" s="346"/>
      <c r="CB27" s="346"/>
      <c r="CC27" s="347"/>
    </row>
    <row r="28" spans="2:81">
      <c r="B28" s="86"/>
      <c r="C28" s="87"/>
      <c r="D28" s="340" t="s">
        <v>58</v>
      </c>
      <c r="E28" s="341"/>
      <c r="F28" s="341"/>
      <c r="G28" s="341"/>
      <c r="H28" s="341"/>
      <c r="I28" s="341"/>
      <c r="J28" s="341"/>
      <c r="K28" s="341"/>
      <c r="L28" s="341"/>
      <c r="M28" s="342"/>
      <c r="N28" s="345" t="s">
        <v>42</v>
      </c>
      <c r="O28" s="346"/>
      <c r="P28" s="346"/>
      <c r="Q28" s="346"/>
      <c r="R28" s="346"/>
      <c r="S28" s="345" t="s">
        <v>43</v>
      </c>
      <c r="T28" s="346"/>
      <c r="U28" s="346"/>
      <c r="V28" s="347"/>
      <c r="W28" s="345" t="s">
        <v>42</v>
      </c>
      <c r="X28" s="346"/>
      <c r="Y28" s="346"/>
      <c r="Z28" s="346"/>
      <c r="AA28" s="347"/>
      <c r="AB28" s="345" t="s">
        <v>43</v>
      </c>
      <c r="AC28" s="346"/>
      <c r="AD28" s="346"/>
      <c r="AE28" s="347"/>
      <c r="AF28" s="345" t="s">
        <v>38</v>
      </c>
      <c r="AG28" s="346"/>
      <c r="AH28" s="346"/>
      <c r="AI28" s="346"/>
      <c r="AJ28" s="347"/>
      <c r="AK28" s="345" t="s">
        <v>38</v>
      </c>
      <c r="AL28" s="346"/>
      <c r="AM28" s="346"/>
      <c r="AN28" s="347"/>
      <c r="AO28" s="345" t="s">
        <v>38</v>
      </c>
      <c r="AP28" s="346"/>
      <c r="AQ28" s="346"/>
      <c r="AR28" s="346"/>
      <c r="AS28" s="347"/>
      <c r="AT28" s="345" t="s">
        <v>43</v>
      </c>
      <c r="AU28" s="346"/>
      <c r="AV28" s="346"/>
      <c r="AW28" s="346"/>
      <c r="AX28" s="347"/>
      <c r="BB28" s="340" t="s">
        <v>59</v>
      </c>
      <c r="BC28" s="341"/>
      <c r="BD28" s="341"/>
      <c r="BE28" s="341"/>
      <c r="BF28" s="341"/>
      <c r="BG28" s="341"/>
      <c r="BH28" s="341"/>
      <c r="BI28" s="341"/>
      <c r="BJ28" s="341"/>
      <c r="BK28" s="342"/>
      <c r="BL28" s="345" t="s">
        <v>53</v>
      </c>
      <c r="BM28" s="346"/>
      <c r="BN28" s="346" t="s">
        <v>60</v>
      </c>
      <c r="BO28" s="346"/>
      <c r="BP28" s="346"/>
      <c r="BQ28" s="346"/>
      <c r="BR28" s="345" t="s">
        <v>40</v>
      </c>
      <c r="BS28" s="346"/>
      <c r="BT28" s="346"/>
      <c r="BU28" s="348"/>
      <c r="BV28" s="348"/>
      <c r="BW28" s="349"/>
      <c r="BX28" s="345" t="s">
        <v>53</v>
      </c>
      <c r="BY28" s="346"/>
      <c r="BZ28" s="346" t="s">
        <v>60</v>
      </c>
      <c r="CA28" s="346"/>
      <c r="CB28" s="346"/>
      <c r="CC28" s="347"/>
    </row>
    <row r="29" spans="2:81">
      <c r="B29" s="86"/>
      <c r="C29" s="87"/>
      <c r="D29" s="340" t="s">
        <v>61</v>
      </c>
      <c r="E29" s="341"/>
      <c r="F29" s="341"/>
      <c r="G29" s="341"/>
      <c r="H29" s="341"/>
      <c r="I29" s="341"/>
      <c r="J29" s="341"/>
      <c r="K29" s="341"/>
      <c r="L29" s="341"/>
      <c r="M29" s="342"/>
      <c r="N29" s="345" t="s">
        <v>42</v>
      </c>
      <c r="O29" s="346"/>
      <c r="P29" s="346"/>
      <c r="Q29" s="346"/>
      <c r="R29" s="346"/>
      <c r="S29" s="345" t="s">
        <v>42</v>
      </c>
      <c r="T29" s="346"/>
      <c r="U29" s="346"/>
      <c r="V29" s="347"/>
      <c r="W29" s="345" t="s">
        <v>38</v>
      </c>
      <c r="X29" s="346"/>
      <c r="Y29" s="346"/>
      <c r="Z29" s="346"/>
      <c r="AA29" s="347"/>
      <c r="AB29" s="345" t="s">
        <v>38</v>
      </c>
      <c r="AC29" s="346"/>
      <c r="AD29" s="346"/>
      <c r="AE29" s="347"/>
      <c r="AF29" s="345" t="s">
        <v>38</v>
      </c>
      <c r="AG29" s="346"/>
      <c r="AH29" s="346"/>
      <c r="AI29" s="346"/>
      <c r="AJ29" s="347"/>
      <c r="AK29" s="345" t="s">
        <v>38</v>
      </c>
      <c r="AL29" s="346"/>
      <c r="AM29" s="346"/>
      <c r="AN29" s="347"/>
      <c r="AO29" s="345" t="s">
        <v>38</v>
      </c>
      <c r="AP29" s="346"/>
      <c r="AQ29" s="346"/>
      <c r="AR29" s="346"/>
      <c r="AS29" s="347"/>
      <c r="AT29" s="345" t="s">
        <v>42</v>
      </c>
      <c r="AU29" s="346"/>
      <c r="AV29" s="346"/>
      <c r="AW29" s="346"/>
      <c r="AX29" s="347"/>
      <c r="BB29" s="340" t="s">
        <v>62</v>
      </c>
      <c r="BC29" s="341"/>
      <c r="BD29" s="341"/>
      <c r="BE29" s="341"/>
      <c r="BF29" s="341"/>
      <c r="BG29" s="341"/>
      <c r="BH29" s="341"/>
      <c r="BI29" s="341"/>
      <c r="BJ29" s="341"/>
      <c r="BK29" s="342"/>
      <c r="BL29" s="350"/>
      <c r="BM29" s="351"/>
      <c r="BN29" s="351"/>
      <c r="BO29" s="351"/>
      <c r="BP29" s="351"/>
      <c r="BQ29" s="351"/>
      <c r="BR29" s="345" t="s">
        <v>40</v>
      </c>
      <c r="BS29" s="346"/>
      <c r="BT29" s="346"/>
      <c r="BU29" s="348"/>
      <c r="BV29" s="348"/>
      <c r="BW29" s="349"/>
      <c r="BX29" s="350"/>
      <c r="BY29" s="351"/>
      <c r="BZ29" s="351"/>
      <c r="CA29" s="351"/>
      <c r="CB29" s="351"/>
      <c r="CC29" s="352"/>
    </row>
    <row r="30" spans="2:81">
      <c r="B30" s="86"/>
      <c r="C30" s="87"/>
      <c r="D30" s="340" t="s">
        <v>63</v>
      </c>
      <c r="E30" s="341"/>
      <c r="F30" s="341"/>
      <c r="G30" s="341"/>
      <c r="H30" s="341"/>
      <c r="I30" s="341"/>
      <c r="J30" s="341"/>
      <c r="K30" s="341"/>
      <c r="L30" s="341"/>
      <c r="M30" s="342"/>
      <c r="N30" s="345" t="s">
        <v>42</v>
      </c>
      <c r="O30" s="346"/>
      <c r="P30" s="346"/>
      <c r="Q30" s="346"/>
      <c r="R30" s="346"/>
      <c r="S30" s="345" t="s">
        <v>32</v>
      </c>
      <c r="T30" s="346"/>
      <c r="U30" s="346"/>
      <c r="V30" s="347"/>
      <c r="W30" s="345" t="s">
        <v>38</v>
      </c>
      <c r="X30" s="346"/>
      <c r="Y30" s="346"/>
      <c r="Z30" s="346"/>
      <c r="AA30" s="347"/>
      <c r="AB30" s="345" t="s">
        <v>38</v>
      </c>
      <c r="AC30" s="346"/>
      <c r="AD30" s="346"/>
      <c r="AE30" s="347"/>
      <c r="AF30" s="345" t="s">
        <v>38</v>
      </c>
      <c r="AG30" s="346"/>
      <c r="AH30" s="346"/>
      <c r="AI30" s="346"/>
      <c r="AJ30" s="347"/>
      <c r="AK30" s="345" t="s">
        <v>38</v>
      </c>
      <c r="AL30" s="346"/>
      <c r="AM30" s="346"/>
      <c r="AN30" s="347"/>
      <c r="AO30" s="345" t="s">
        <v>38</v>
      </c>
      <c r="AP30" s="346"/>
      <c r="AQ30" s="346"/>
      <c r="AR30" s="346"/>
      <c r="AS30" s="347"/>
      <c r="AT30" s="345" t="s">
        <v>32</v>
      </c>
      <c r="AU30" s="346"/>
      <c r="AV30" s="346"/>
      <c r="AW30" s="346"/>
      <c r="AX30" s="347"/>
      <c r="BB30" s="340" t="s">
        <v>64</v>
      </c>
      <c r="BC30" s="341"/>
      <c r="BD30" s="341"/>
      <c r="BE30" s="341"/>
      <c r="BF30" s="341"/>
      <c r="BG30" s="341"/>
      <c r="BH30" s="341"/>
      <c r="BI30" s="341"/>
      <c r="BJ30" s="341"/>
      <c r="BK30" s="342"/>
      <c r="BL30" s="345" t="s">
        <v>40</v>
      </c>
      <c r="BM30" s="346"/>
      <c r="BN30" s="346"/>
      <c r="BO30" s="346"/>
      <c r="BP30" s="346"/>
      <c r="BQ30" s="346"/>
      <c r="BR30" s="345" t="s">
        <v>35</v>
      </c>
      <c r="BS30" s="346"/>
      <c r="BT30" s="346"/>
      <c r="BU30" s="348"/>
      <c r="BV30" s="348"/>
      <c r="BW30" s="349"/>
      <c r="BX30" s="345" t="s">
        <v>40</v>
      </c>
      <c r="BY30" s="346"/>
      <c r="BZ30" s="346"/>
      <c r="CA30" s="346"/>
      <c r="CB30" s="346"/>
      <c r="CC30" s="347"/>
    </row>
    <row r="31" spans="2:81">
      <c r="B31" s="86"/>
      <c r="C31" s="87"/>
      <c r="D31" s="340" t="s">
        <v>65</v>
      </c>
      <c r="E31" s="341"/>
      <c r="F31" s="341"/>
      <c r="G31" s="341"/>
      <c r="H31" s="341"/>
      <c r="I31" s="341"/>
      <c r="J31" s="341"/>
      <c r="K31" s="341"/>
      <c r="L31" s="341"/>
      <c r="M31" s="342"/>
      <c r="N31" s="345" t="s">
        <v>42</v>
      </c>
      <c r="O31" s="346"/>
      <c r="P31" s="346"/>
      <c r="Q31" s="346"/>
      <c r="R31" s="346"/>
      <c r="S31" s="345" t="s">
        <v>42</v>
      </c>
      <c r="T31" s="346"/>
      <c r="U31" s="346"/>
      <c r="V31" s="347"/>
      <c r="W31" s="345" t="s">
        <v>42</v>
      </c>
      <c r="X31" s="346"/>
      <c r="Y31" s="346"/>
      <c r="Z31" s="346"/>
      <c r="AA31" s="347"/>
      <c r="AB31" s="345" t="s">
        <v>42</v>
      </c>
      <c r="AC31" s="346"/>
      <c r="AD31" s="346"/>
      <c r="AE31" s="347"/>
      <c r="AF31" s="345" t="s">
        <v>38</v>
      </c>
      <c r="AG31" s="346"/>
      <c r="AH31" s="346"/>
      <c r="AI31" s="346"/>
      <c r="AJ31" s="347"/>
      <c r="AK31" s="345" t="s">
        <v>38</v>
      </c>
      <c r="AL31" s="346"/>
      <c r="AM31" s="346"/>
      <c r="AN31" s="347"/>
      <c r="AO31" s="345" t="s">
        <v>38</v>
      </c>
      <c r="AP31" s="346"/>
      <c r="AQ31" s="346"/>
      <c r="AR31" s="346"/>
      <c r="AS31" s="347"/>
      <c r="AT31" s="345" t="s">
        <v>42</v>
      </c>
      <c r="AU31" s="346"/>
      <c r="AV31" s="346"/>
      <c r="AW31" s="346"/>
      <c r="AX31" s="347"/>
      <c r="BB31" s="340" t="s">
        <v>66</v>
      </c>
      <c r="BC31" s="341"/>
      <c r="BD31" s="341"/>
      <c r="BE31" s="341"/>
      <c r="BF31" s="341"/>
      <c r="BG31" s="341"/>
      <c r="BH31" s="341"/>
      <c r="BI31" s="341"/>
      <c r="BJ31" s="341"/>
      <c r="BK31" s="342"/>
      <c r="BL31" s="345" t="s">
        <v>40</v>
      </c>
      <c r="BM31" s="346"/>
      <c r="BN31" s="346"/>
      <c r="BO31" s="346"/>
      <c r="BP31" s="346"/>
      <c r="BQ31" s="346"/>
      <c r="BR31" s="345" t="s">
        <v>35</v>
      </c>
      <c r="BS31" s="346"/>
      <c r="BT31" s="346"/>
      <c r="BU31" s="348"/>
      <c r="BV31" s="348"/>
      <c r="BW31" s="349"/>
      <c r="BX31" s="345" t="s">
        <v>40</v>
      </c>
      <c r="BY31" s="346"/>
      <c r="BZ31" s="346"/>
      <c r="CA31" s="346"/>
      <c r="CB31" s="346"/>
      <c r="CC31" s="347"/>
    </row>
    <row r="32" spans="2:81">
      <c r="B32" s="86"/>
      <c r="C32" s="87"/>
      <c r="D32" s="340" t="s">
        <v>67</v>
      </c>
      <c r="E32" s="341"/>
      <c r="F32" s="341"/>
      <c r="G32" s="341"/>
      <c r="H32" s="341"/>
      <c r="I32" s="341"/>
      <c r="J32" s="341"/>
      <c r="K32" s="341"/>
      <c r="L32" s="341"/>
      <c r="M32" s="342"/>
      <c r="N32" s="345" t="s">
        <v>42</v>
      </c>
      <c r="O32" s="346"/>
      <c r="P32" s="346"/>
      <c r="Q32" s="346"/>
      <c r="R32" s="346"/>
      <c r="S32" s="345" t="s">
        <v>42</v>
      </c>
      <c r="T32" s="346"/>
      <c r="U32" s="346"/>
      <c r="V32" s="347"/>
      <c r="W32" s="345" t="s">
        <v>42</v>
      </c>
      <c r="X32" s="346"/>
      <c r="Y32" s="346"/>
      <c r="Z32" s="346"/>
      <c r="AA32" s="347"/>
      <c r="AB32" s="345" t="s">
        <v>42</v>
      </c>
      <c r="AC32" s="346"/>
      <c r="AD32" s="346"/>
      <c r="AE32" s="347"/>
      <c r="AF32" s="345" t="s">
        <v>42</v>
      </c>
      <c r="AG32" s="346"/>
      <c r="AH32" s="346"/>
      <c r="AI32" s="346"/>
      <c r="AJ32" s="347"/>
      <c r="AK32" s="345" t="s">
        <v>42</v>
      </c>
      <c r="AL32" s="346"/>
      <c r="AM32" s="346"/>
      <c r="AN32" s="347"/>
      <c r="AO32" s="345" t="s">
        <v>42</v>
      </c>
      <c r="AP32" s="346"/>
      <c r="AQ32" s="346"/>
      <c r="AR32" s="346"/>
      <c r="AS32" s="347"/>
      <c r="AT32" s="345" t="s">
        <v>42</v>
      </c>
      <c r="AU32" s="346"/>
      <c r="AV32" s="346"/>
      <c r="AW32" s="346"/>
      <c r="AX32" s="347"/>
      <c r="BB32" s="340" t="s">
        <v>68</v>
      </c>
      <c r="BC32" s="341"/>
      <c r="BD32" s="341"/>
      <c r="BE32" s="341"/>
      <c r="BF32" s="341"/>
      <c r="BG32" s="341"/>
      <c r="BH32" s="341"/>
      <c r="BI32" s="341"/>
      <c r="BJ32" s="341"/>
      <c r="BK32" s="342"/>
      <c r="BL32" s="345" t="s">
        <v>42</v>
      </c>
      <c r="BM32" s="346"/>
      <c r="BN32" s="346"/>
      <c r="BO32" s="346"/>
      <c r="BP32" s="346"/>
      <c r="BQ32" s="346"/>
      <c r="BR32" s="345" t="s">
        <v>42</v>
      </c>
      <c r="BS32" s="346"/>
      <c r="BT32" s="346"/>
      <c r="BU32" s="348"/>
      <c r="BV32" s="348"/>
      <c r="BW32" s="349"/>
      <c r="BX32" s="345" t="s">
        <v>42</v>
      </c>
      <c r="BY32" s="346"/>
      <c r="BZ32" s="346"/>
      <c r="CA32" s="346"/>
      <c r="CB32" s="346"/>
      <c r="CC32" s="347"/>
    </row>
    <row r="33" spans="2:81">
      <c r="B33" s="87"/>
      <c r="C33" s="87"/>
      <c r="D33" s="340" t="s">
        <v>69</v>
      </c>
      <c r="E33" s="341"/>
      <c r="F33" s="341"/>
      <c r="G33" s="341"/>
      <c r="H33" s="341"/>
      <c r="I33" s="341"/>
      <c r="J33" s="341"/>
      <c r="K33" s="341"/>
      <c r="L33" s="341"/>
      <c r="M33" s="342"/>
      <c r="N33" s="350" t="s">
        <v>70</v>
      </c>
      <c r="O33" s="351"/>
      <c r="P33" s="351"/>
      <c r="Q33" s="351"/>
      <c r="R33" s="351"/>
      <c r="S33" s="350" t="s">
        <v>70</v>
      </c>
      <c r="T33" s="351"/>
      <c r="U33" s="351"/>
      <c r="V33" s="352"/>
      <c r="W33" s="350" t="s">
        <v>70</v>
      </c>
      <c r="X33" s="351"/>
      <c r="Y33" s="351"/>
      <c r="Z33" s="351"/>
      <c r="AA33" s="352"/>
      <c r="AB33" s="350" t="s">
        <v>70</v>
      </c>
      <c r="AC33" s="351"/>
      <c r="AD33" s="351"/>
      <c r="AE33" s="352"/>
      <c r="AF33" s="350" t="s">
        <v>70</v>
      </c>
      <c r="AG33" s="351"/>
      <c r="AH33" s="351"/>
      <c r="AI33" s="351"/>
      <c r="AJ33" s="352"/>
      <c r="AK33" s="350" t="s">
        <v>70</v>
      </c>
      <c r="AL33" s="351"/>
      <c r="AM33" s="351"/>
      <c r="AN33" s="352"/>
      <c r="AO33" s="350" t="s">
        <v>70</v>
      </c>
      <c r="AP33" s="351"/>
      <c r="AQ33" s="351"/>
      <c r="AR33" s="351"/>
      <c r="AS33" s="352"/>
      <c r="AT33" s="350" t="s">
        <v>71</v>
      </c>
      <c r="AU33" s="351"/>
      <c r="AV33" s="351"/>
      <c r="AW33" s="351"/>
      <c r="AX33" s="352"/>
      <c r="BB33" s="340" t="s">
        <v>72</v>
      </c>
      <c r="BC33" s="341"/>
      <c r="BD33" s="341"/>
      <c r="BE33" s="341"/>
      <c r="BF33" s="341"/>
      <c r="BG33" s="341"/>
      <c r="BH33" s="341"/>
      <c r="BI33" s="341"/>
      <c r="BJ33" s="341"/>
      <c r="BK33" s="342"/>
      <c r="BL33" s="350"/>
      <c r="BM33" s="351"/>
      <c r="BN33" s="351"/>
      <c r="BO33" s="351"/>
      <c r="BP33" s="351"/>
      <c r="BQ33" s="351"/>
      <c r="BR33" s="350"/>
      <c r="BS33" s="351"/>
      <c r="BT33" s="351"/>
      <c r="BU33" s="353"/>
      <c r="BV33" s="353"/>
      <c r="BW33" s="354"/>
      <c r="BX33" s="350"/>
      <c r="BY33" s="351"/>
      <c r="BZ33" s="351"/>
      <c r="CA33" s="351"/>
      <c r="CB33" s="351"/>
      <c r="CC33" s="352"/>
    </row>
    <row r="35" spans="2:81">
      <c r="D35" s="87" t="s">
        <v>33</v>
      </c>
      <c r="G35" s="85" t="s">
        <v>73</v>
      </c>
      <c r="BB35" s="87" t="s">
        <v>54</v>
      </c>
      <c r="BE35" s="85" t="s">
        <v>74</v>
      </c>
    </row>
    <row r="36" spans="2:81">
      <c r="D36" s="87" t="s">
        <v>37</v>
      </c>
      <c r="G36" s="85" t="s">
        <v>75</v>
      </c>
      <c r="BB36" s="87" t="s">
        <v>57</v>
      </c>
      <c r="BE36" s="85" t="s">
        <v>76</v>
      </c>
    </row>
    <row r="37" spans="2:81">
      <c r="BB37" s="87" t="s">
        <v>60</v>
      </c>
      <c r="BE37" s="85" t="s">
        <v>77</v>
      </c>
    </row>
    <row r="39" spans="2:81" ht="17.45" customHeight="1"/>
  </sheetData>
  <phoneticPr fontId="10"/>
  <pageMargins left="0.7" right="0.7"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codeName="Sheet2">
    <pageSetUpPr fitToPage="1"/>
  </sheetPr>
  <dimension ref="A2:CH65"/>
  <sheetViews>
    <sheetView showGridLines="0" view="pageBreakPreview" zoomScaleNormal="100" zoomScaleSheetLayoutView="100" workbookViewId="0"/>
  </sheetViews>
  <sheetFormatPr defaultRowHeight="12"/>
  <cols>
    <col min="1" max="48" width="2.5" style="28" customWidth="1"/>
    <col min="49" max="49" width="9.625" style="28" hidden="1" customWidth="1"/>
    <col min="50" max="50" width="8.75" style="28" hidden="1" customWidth="1"/>
    <col min="51" max="86" width="2.5" style="28" customWidth="1"/>
    <col min="87" max="256" width="9" style="28"/>
    <col min="257" max="305" width="2.5" style="28" customWidth="1"/>
    <col min="306" max="306" width="0" style="28" hidden="1" customWidth="1"/>
    <col min="307" max="512" width="9" style="28"/>
    <col min="513" max="561" width="2.5" style="28" customWidth="1"/>
    <col min="562" max="562" width="0" style="28" hidden="1" customWidth="1"/>
    <col min="563" max="768" width="9" style="28"/>
    <col min="769" max="817" width="2.5" style="28" customWidth="1"/>
    <col min="818" max="818" width="0" style="28" hidden="1" customWidth="1"/>
    <col min="819" max="1024" width="9" style="28"/>
    <col min="1025" max="1073" width="2.5" style="28" customWidth="1"/>
    <col min="1074" max="1074" width="0" style="28" hidden="1" customWidth="1"/>
    <col min="1075" max="1280" width="9" style="28"/>
    <col min="1281" max="1329" width="2.5" style="28" customWidth="1"/>
    <col min="1330" max="1330" width="0" style="28" hidden="1" customWidth="1"/>
    <col min="1331" max="1536" width="9" style="28"/>
    <col min="1537" max="1585" width="2.5" style="28" customWidth="1"/>
    <col min="1586" max="1586" width="0" style="28" hidden="1" customWidth="1"/>
    <col min="1587" max="1792" width="9" style="28"/>
    <col min="1793" max="1841" width="2.5" style="28" customWidth="1"/>
    <col min="1842" max="1842" width="0" style="28" hidden="1" customWidth="1"/>
    <col min="1843" max="2048" width="9" style="28"/>
    <col min="2049" max="2097" width="2.5" style="28" customWidth="1"/>
    <col min="2098" max="2098" width="0" style="28" hidden="1" customWidth="1"/>
    <col min="2099" max="2304" width="9" style="28"/>
    <col min="2305" max="2353" width="2.5" style="28" customWidth="1"/>
    <col min="2354" max="2354" width="0" style="28" hidden="1" customWidth="1"/>
    <col min="2355" max="2560" width="9" style="28"/>
    <col min="2561" max="2609" width="2.5" style="28" customWidth="1"/>
    <col min="2610" max="2610" width="0" style="28" hidden="1" customWidth="1"/>
    <col min="2611" max="2816" width="9" style="28"/>
    <col min="2817" max="2865" width="2.5" style="28" customWidth="1"/>
    <col min="2866" max="2866" width="0" style="28" hidden="1" customWidth="1"/>
    <col min="2867" max="3072" width="9" style="28"/>
    <col min="3073" max="3121" width="2.5" style="28" customWidth="1"/>
    <col min="3122" max="3122" width="0" style="28" hidden="1" customWidth="1"/>
    <col min="3123" max="3328" width="9" style="28"/>
    <col min="3329" max="3377" width="2.5" style="28" customWidth="1"/>
    <col min="3378" max="3378" width="0" style="28" hidden="1" customWidth="1"/>
    <col min="3379" max="3584" width="9" style="28"/>
    <col min="3585" max="3633" width="2.5" style="28" customWidth="1"/>
    <col min="3634" max="3634" width="0" style="28" hidden="1" customWidth="1"/>
    <col min="3635" max="3840" width="9" style="28"/>
    <col min="3841" max="3889" width="2.5" style="28" customWidth="1"/>
    <col min="3890" max="3890" width="0" style="28" hidden="1" customWidth="1"/>
    <col min="3891" max="4096" width="9" style="28"/>
    <col min="4097" max="4145" width="2.5" style="28" customWidth="1"/>
    <col min="4146" max="4146" width="0" style="28" hidden="1" customWidth="1"/>
    <col min="4147" max="4352" width="9" style="28"/>
    <col min="4353" max="4401" width="2.5" style="28" customWidth="1"/>
    <col min="4402" max="4402" width="0" style="28" hidden="1" customWidth="1"/>
    <col min="4403" max="4608" width="9" style="28"/>
    <col min="4609" max="4657" width="2.5" style="28" customWidth="1"/>
    <col min="4658" max="4658" width="0" style="28" hidden="1" customWidth="1"/>
    <col min="4659" max="4864" width="9" style="28"/>
    <col min="4865" max="4913" width="2.5" style="28" customWidth="1"/>
    <col min="4914" max="4914" width="0" style="28" hidden="1" customWidth="1"/>
    <col min="4915" max="5120" width="9" style="28"/>
    <col min="5121" max="5169" width="2.5" style="28" customWidth="1"/>
    <col min="5170" max="5170" width="0" style="28" hidden="1" customWidth="1"/>
    <col min="5171" max="5376" width="9" style="28"/>
    <col min="5377" max="5425" width="2.5" style="28" customWidth="1"/>
    <col min="5426" max="5426" width="0" style="28" hidden="1" customWidth="1"/>
    <col min="5427" max="5632" width="9" style="28"/>
    <col min="5633" max="5681" width="2.5" style="28" customWidth="1"/>
    <col min="5682" max="5682" width="0" style="28" hidden="1" customWidth="1"/>
    <col min="5683" max="5888" width="9" style="28"/>
    <col min="5889" max="5937" width="2.5" style="28" customWidth="1"/>
    <col min="5938" max="5938" width="0" style="28" hidden="1" customWidth="1"/>
    <col min="5939" max="6144" width="9" style="28"/>
    <col min="6145" max="6193" width="2.5" style="28" customWidth="1"/>
    <col min="6194" max="6194" width="0" style="28" hidden="1" customWidth="1"/>
    <col min="6195" max="6400" width="9" style="28"/>
    <col min="6401" max="6449" width="2.5" style="28" customWidth="1"/>
    <col min="6450" max="6450" width="0" style="28" hidden="1" customWidth="1"/>
    <col min="6451" max="6656" width="9" style="28"/>
    <col min="6657" max="6705" width="2.5" style="28" customWidth="1"/>
    <col min="6706" max="6706" width="0" style="28" hidden="1" customWidth="1"/>
    <col min="6707" max="6912" width="9" style="28"/>
    <col min="6913" max="6961" width="2.5" style="28" customWidth="1"/>
    <col min="6962" max="6962" width="0" style="28" hidden="1" customWidth="1"/>
    <col min="6963" max="7168" width="9" style="28"/>
    <col min="7169" max="7217" width="2.5" style="28" customWidth="1"/>
    <col min="7218" max="7218" width="0" style="28" hidden="1" customWidth="1"/>
    <col min="7219" max="7424" width="9" style="28"/>
    <col min="7425" max="7473" width="2.5" style="28" customWidth="1"/>
    <col min="7474" max="7474" width="0" style="28" hidden="1" customWidth="1"/>
    <col min="7475" max="7680" width="9" style="28"/>
    <col min="7681" max="7729" width="2.5" style="28" customWidth="1"/>
    <col min="7730" max="7730" width="0" style="28" hidden="1" customWidth="1"/>
    <col min="7731" max="7936" width="9" style="28"/>
    <col min="7937" max="7985" width="2.5" style="28" customWidth="1"/>
    <col min="7986" max="7986" width="0" style="28" hidden="1" customWidth="1"/>
    <col min="7987" max="8192" width="9" style="28"/>
    <col min="8193" max="8241" width="2.5" style="28" customWidth="1"/>
    <col min="8242" max="8242" width="0" style="28" hidden="1" customWidth="1"/>
    <col min="8243" max="8448" width="9" style="28"/>
    <col min="8449" max="8497" width="2.5" style="28" customWidth="1"/>
    <col min="8498" max="8498" width="0" style="28" hidden="1" customWidth="1"/>
    <col min="8499" max="8704" width="9" style="28"/>
    <col min="8705" max="8753" width="2.5" style="28" customWidth="1"/>
    <col min="8754" max="8754" width="0" style="28" hidden="1" customWidth="1"/>
    <col min="8755" max="8960" width="9" style="28"/>
    <col min="8961" max="9009" width="2.5" style="28" customWidth="1"/>
    <col min="9010" max="9010" width="0" style="28" hidden="1" customWidth="1"/>
    <col min="9011" max="9216" width="9" style="28"/>
    <col min="9217" max="9265" width="2.5" style="28" customWidth="1"/>
    <col min="9266" max="9266" width="0" style="28" hidden="1" customWidth="1"/>
    <col min="9267" max="9472" width="9" style="28"/>
    <col min="9473" max="9521" width="2.5" style="28" customWidth="1"/>
    <col min="9522" max="9522" width="0" style="28" hidden="1" customWidth="1"/>
    <col min="9523" max="9728" width="9" style="28"/>
    <col min="9729" max="9777" width="2.5" style="28" customWidth="1"/>
    <col min="9778" max="9778" width="0" style="28" hidden="1" customWidth="1"/>
    <col min="9779" max="9984" width="9" style="28"/>
    <col min="9985" max="10033" width="2.5" style="28" customWidth="1"/>
    <col min="10034" max="10034" width="0" style="28" hidden="1" customWidth="1"/>
    <col min="10035" max="10240" width="9" style="28"/>
    <col min="10241" max="10289" width="2.5" style="28" customWidth="1"/>
    <col min="10290" max="10290" width="0" style="28" hidden="1" customWidth="1"/>
    <col min="10291" max="10496" width="9" style="28"/>
    <col min="10497" max="10545" width="2.5" style="28" customWidth="1"/>
    <col min="10546" max="10546" width="0" style="28" hidden="1" customWidth="1"/>
    <col min="10547" max="10752" width="9" style="28"/>
    <col min="10753" max="10801" width="2.5" style="28" customWidth="1"/>
    <col min="10802" max="10802" width="0" style="28" hidden="1" customWidth="1"/>
    <col min="10803" max="11008" width="9" style="28"/>
    <col min="11009" max="11057" width="2.5" style="28" customWidth="1"/>
    <col min="11058" max="11058" width="0" style="28" hidden="1" customWidth="1"/>
    <col min="11059" max="11264" width="9" style="28"/>
    <col min="11265" max="11313" width="2.5" style="28" customWidth="1"/>
    <col min="11314" max="11314" width="0" style="28" hidden="1" customWidth="1"/>
    <col min="11315" max="11520" width="9" style="28"/>
    <col min="11521" max="11569" width="2.5" style="28" customWidth="1"/>
    <col min="11570" max="11570" width="0" style="28" hidden="1" customWidth="1"/>
    <col min="11571" max="11776" width="9" style="28"/>
    <col min="11777" max="11825" width="2.5" style="28" customWidth="1"/>
    <col min="11826" max="11826" width="0" style="28" hidden="1" customWidth="1"/>
    <col min="11827" max="12032" width="9" style="28"/>
    <col min="12033" max="12081" width="2.5" style="28" customWidth="1"/>
    <col min="12082" max="12082" width="0" style="28" hidden="1" customWidth="1"/>
    <col min="12083" max="12288" width="9" style="28"/>
    <col min="12289" max="12337" width="2.5" style="28" customWidth="1"/>
    <col min="12338" max="12338" width="0" style="28" hidden="1" customWidth="1"/>
    <col min="12339" max="12544" width="9" style="28"/>
    <col min="12545" max="12593" width="2.5" style="28" customWidth="1"/>
    <col min="12594" max="12594" width="0" style="28" hidden="1" customWidth="1"/>
    <col min="12595" max="12800" width="9" style="28"/>
    <col min="12801" max="12849" width="2.5" style="28" customWidth="1"/>
    <col min="12850" max="12850" width="0" style="28" hidden="1" customWidth="1"/>
    <col min="12851" max="13056" width="9" style="28"/>
    <col min="13057" max="13105" width="2.5" style="28" customWidth="1"/>
    <col min="13106" max="13106" width="0" style="28" hidden="1" customWidth="1"/>
    <col min="13107" max="13312" width="9" style="28"/>
    <col min="13313" max="13361" width="2.5" style="28" customWidth="1"/>
    <col min="13362" max="13362" width="0" style="28" hidden="1" customWidth="1"/>
    <col min="13363" max="13568" width="9" style="28"/>
    <col min="13569" max="13617" width="2.5" style="28" customWidth="1"/>
    <col min="13618" max="13618" width="0" style="28" hidden="1" customWidth="1"/>
    <col min="13619" max="13824" width="9" style="28"/>
    <col min="13825" max="13873" width="2.5" style="28" customWidth="1"/>
    <col min="13874" max="13874" width="0" style="28" hidden="1" customWidth="1"/>
    <col min="13875" max="14080" width="9" style="28"/>
    <col min="14081" max="14129" width="2.5" style="28" customWidth="1"/>
    <col min="14130" max="14130" width="0" style="28" hidden="1" customWidth="1"/>
    <col min="14131" max="14336" width="9" style="28"/>
    <col min="14337" max="14385" width="2.5" style="28" customWidth="1"/>
    <col min="14386" max="14386" width="0" style="28" hidden="1" customWidth="1"/>
    <col min="14387" max="14592" width="9" style="28"/>
    <col min="14593" max="14641" width="2.5" style="28" customWidth="1"/>
    <col min="14642" max="14642" width="0" style="28" hidden="1" customWidth="1"/>
    <col min="14643" max="14848" width="9" style="28"/>
    <col min="14849" max="14897" width="2.5" style="28" customWidth="1"/>
    <col min="14898" max="14898" width="0" style="28" hidden="1" customWidth="1"/>
    <col min="14899" max="15104" width="9" style="28"/>
    <col min="15105" max="15153" width="2.5" style="28" customWidth="1"/>
    <col min="15154" max="15154" width="0" style="28" hidden="1" customWidth="1"/>
    <col min="15155" max="15360" width="9" style="28"/>
    <col min="15361" max="15409" width="2.5" style="28" customWidth="1"/>
    <col min="15410" max="15410" width="0" style="28" hidden="1" customWidth="1"/>
    <col min="15411" max="15616" width="9" style="28"/>
    <col min="15617" max="15665" width="2.5" style="28" customWidth="1"/>
    <col min="15666" max="15666" width="0" style="28" hidden="1" customWidth="1"/>
    <col min="15667" max="15872" width="9" style="28"/>
    <col min="15873" max="15921" width="2.5" style="28" customWidth="1"/>
    <col min="15922" max="15922" width="0" style="28" hidden="1" customWidth="1"/>
    <col min="15923" max="16128" width="9" style="28"/>
    <col min="16129" max="16177" width="2.5" style="28" customWidth="1"/>
    <col min="16178" max="16178" width="0" style="28" hidden="1" customWidth="1"/>
    <col min="16179" max="16384" width="9" style="28"/>
  </cols>
  <sheetData>
    <row r="2" spans="2:49">
      <c r="AW2" s="29" t="s">
        <v>78</v>
      </c>
    </row>
    <row r="3" spans="2:49" ht="11.25" customHeight="1">
      <c r="AC3" s="610"/>
      <c r="AD3" s="611"/>
      <c r="AE3" s="611"/>
      <c r="AF3" s="611"/>
      <c r="AG3" s="611"/>
      <c r="AH3" s="611"/>
      <c r="AI3" s="610"/>
      <c r="AJ3" s="610"/>
      <c r="AK3" s="610"/>
      <c r="AL3" s="610"/>
      <c r="AM3" s="610"/>
      <c r="AN3" s="516"/>
      <c r="AO3" s="516"/>
      <c r="AP3" s="516"/>
      <c r="AQ3" s="516"/>
      <c r="AR3" s="516"/>
      <c r="AS3" s="516"/>
      <c r="AT3" s="516"/>
      <c r="AU3" s="30"/>
      <c r="AW3" s="31" t="s">
        <v>79</v>
      </c>
    </row>
    <row r="4" spans="2:49" ht="11.1" customHeight="1">
      <c r="B4" s="32"/>
      <c r="C4" s="33"/>
      <c r="D4" s="33"/>
      <c r="E4" s="33"/>
      <c r="F4" s="33"/>
      <c r="G4" s="33"/>
      <c r="H4" s="33"/>
      <c r="I4" s="33"/>
      <c r="J4" s="33"/>
      <c r="AC4" s="611"/>
      <c r="AD4" s="611"/>
      <c r="AE4" s="611"/>
      <c r="AF4" s="611"/>
      <c r="AG4" s="611"/>
      <c r="AH4" s="611"/>
      <c r="AI4" s="610"/>
      <c r="AJ4" s="610"/>
      <c r="AK4" s="610"/>
      <c r="AL4" s="610"/>
      <c r="AM4" s="610"/>
      <c r="AN4" s="516"/>
      <c r="AO4" s="516"/>
      <c r="AP4" s="516"/>
      <c r="AQ4" s="516"/>
      <c r="AR4" s="516"/>
      <c r="AS4" s="516"/>
      <c r="AT4" s="516"/>
      <c r="AU4" s="30"/>
      <c r="AW4" s="31" t="s">
        <v>80</v>
      </c>
    </row>
    <row r="5" spans="2:49" ht="11.25" customHeight="1">
      <c r="AC5" s="611"/>
      <c r="AD5" s="611"/>
      <c r="AE5" s="611"/>
      <c r="AF5" s="611"/>
      <c r="AG5" s="611"/>
      <c r="AH5" s="611"/>
      <c r="AI5" s="612"/>
      <c r="AJ5" s="612"/>
      <c r="AK5" s="612"/>
      <c r="AL5" s="612"/>
      <c r="AM5" s="612"/>
      <c r="AN5" s="613"/>
      <c r="AO5" s="613"/>
      <c r="AP5" s="613"/>
      <c r="AQ5" s="613"/>
      <c r="AR5" s="613"/>
      <c r="AS5" s="613"/>
      <c r="AT5" s="613"/>
      <c r="AU5" s="34"/>
      <c r="AW5" s="31" t="s">
        <v>81</v>
      </c>
    </row>
    <row r="6" spans="2:49" ht="12.75" customHeight="1">
      <c r="B6" s="35"/>
      <c r="M6" s="36"/>
      <c r="N6" s="36"/>
      <c r="O6" s="36"/>
      <c r="P6" s="36"/>
      <c r="Q6" s="36"/>
      <c r="R6" s="36"/>
      <c r="S6" s="36"/>
      <c r="T6" s="36"/>
      <c r="U6" s="36"/>
      <c r="V6" s="36"/>
      <c r="W6" s="36"/>
      <c r="X6" s="36"/>
      <c r="Y6" s="36"/>
      <c r="Z6" s="36"/>
      <c r="AA6" s="36"/>
      <c r="AB6" s="36"/>
      <c r="AC6" s="36"/>
      <c r="AD6" s="36"/>
      <c r="AE6" s="36"/>
      <c r="AF6" s="36"/>
      <c r="AG6" s="36"/>
      <c r="AH6" s="36"/>
      <c r="AI6" s="36"/>
      <c r="AJ6" s="36"/>
      <c r="AW6" s="31" t="s">
        <v>82</v>
      </c>
    </row>
    <row r="7" spans="2:49" ht="11.25" customHeight="1">
      <c r="M7" s="596" t="s">
        <v>83</v>
      </c>
      <c r="N7" s="597"/>
      <c r="O7" s="597"/>
      <c r="P7" s="597"/>
      <c r="Q7" s="597"/>
      <c r="R7" s="597"/>
      <c r="S7" s="597"/>
      <c r="T7" s="597"/>
      <c r="U7" s="597"/>
      <c r="V7" s="597"/>
      <c r="W7" s="597"/>
      <c r="X7" s="597"/>
      <c r="Y7" s="597"/>
      <c r="Z7" s="597"/>
      <c r="AA7" s="597"/>
      <c r="AB7" s="597"/>
      <c r="AC7" s="597"/>
      <c r="AD7" s="597"/>
      <c r="AE7" s="597"/>
      <c r="AF7" s="597"/>
      <c r="AG7" s="597"/>
      <c r="AH7" s="597"/>
      <c r="AI7" s="597"/>
      <c r="AJ7" s="598"/>
      <c r="AW7" s="31" t="s">
        <v>84</v>
      </c>
    </row>
    <row r="8" spans="2:49" ht="11.25" customHeight="1">
      <c r="M8" s="596"/>
      <c r="N8" s="597"/>
      <c r="O8" s="597"/>
      <c r="P8" s="597"/>
      <c r="Q8" s="597"/>
      <c r="R8" s="597"/>
      <c r="S8" s="597"/>
      <c r="T8" s="597"/>
      <c r="U8" s="597"/>
      <c r="V8" s="597"/>
      <c r="W8" s="597"/>
      <c r="X8" s="597"/>
      <c r="Y8" s="597"/>
      <c r="Z8" s="597"/>
      <c r="AA8" s="597"/>
      <c r="AB8" s="597"/>
      <c r="AC8" s="597"/>
      <c r="AD8" s="597"/>
      <c r="AE8" s="597"/>
      <c r="AF8" s="597"/>
      <c r="AG8" s="597"/>
      <c r="AH8" s="597"/>
      <c r="AI8" s="597"/>
      <c r="AJ8" s="598"/>
      <c r="AW8" s="31" t="s">
        <v>85</v>
      </c>
    </row>
    <row r="9" spans="2:49" ht="11.25" customHeight="1">
      <c r="M9" s="596"/>
      <c r="N9" s="597"/>
      <c r="O9" s="597"/>
      <c r="P9" s="597"/>
      <c r="Q9" s="597"/>
      <c r="R9" s="597"/>
      <c r="S9" s="597"/>
      <c r="T9" s="597"/>
      <c r="U9" s="597"/>
      <c r="V9" s="597"/>
      <c r="W9" s="597"/>
      <c r="X9" s="597"/>
      <c r="Y9" s="597"/>
      <c r="Z9" s="597"/>
      <c r="AA9" s="597"/>
      <c r="AB9" s="597"/>
      <c r="AC9" s="597"/>
      <c r="AD9" s="597"/>
      <c r="AE9" s="597"/>
      <c r="AF9" s="597"/>
      <c r="AG9" s="597"/>
      <c r="AH9" s="597"/>
      <c r="AI9" s="597"/>
      <c r="AJ9" s="598"/>
      <c r="AW9" s="31" t="s">
        <v>86</v>
      </c>
    </row>
    <row r="10" spans="2:49" ht="11.25" customHeight="1">
      <c r="M10" s="599" t="s">
        <v>87</v>
      </c>
      <c r="N10" s="600"/>
      <c r="O10" s="600"/>
      <c r="P10" s="600"/>
      <c r="Q10" s="600"/>
      <c r="R10" s="600"/>
      <c r="S10" s="600"/>
      <c r="T10" s="600"/>
      <c r="U10" s="600"/>
      <c r="V10" s="600"/>
      <c r="W10" s="600"/>
      <c r="X10" s="600"/>
      <c r="Y10" s="600"/>
      <c r="Z10" s="600"/>
      <c r="AA10" s="600"/>
      <c r="AB10" s="600"/>
      <c r="AC10" s="600"/>
      <c r="AD10" s="600"/>
      <c r="AE10" s="600"/>
      <c r="AF10" s="600"/>
      <c r="AG10" s="600"/>
      <c r="AH10" s="600"/>
      <c r="AI10" s="600"/>
      <c r="AJ10" s="601"/>
      <c r="AW10" s="31" t="s">
        <v>88</v>
      </c>
    </row>
    <row r="11" spans="2:49" ht="11.25" customHeight="1">
      <c r="M11" s="599"/>
      <c r="N11" s="600"/>
      <c r="O11" s="600"/>
      <c r="P11" s="600"/>
      <c r="Q11" s="600"/>
      <c r="R11" s="600"/>
      <c r="S11" s="600"/>
      <c r="T11" s="600"/>
      <c r="U11" s="600"/>
      <c r="V11" s="600"/>
      <c r="W11" s="600"/>
      <c r="X11" s="600"/>
      <c r="Y11" s="600"/>
      <c r="Z11" s="600"/>
      <c r="AA11" s="600"/>
      <c r="AB11" s="600"/>
      <c r="AC11" s="600"/>
      <c r="AD11" s="600"/>
      <c r="AE11" s="600"/>
      <c r="AF11" s="600"/>
      <c r="AG11" s="600"/>
      <c r="AH11" s="600"/>
      <c r="AI11" s="600"/>
      <c r="AJ11" s="601"/>
      <c r="AW11" s="31" t="s">
        <v>89</v>
      </c>
    </row>
    <row r="12" spans="2:49" ht="11.25" customHeight="1">
      <c r="M12" s="602"/>
      <c r="N12" s="603"/>
      <c r="O12" s="603"/>
      <c r="P12" s="603"/>
      <c r="Q12" s="603"/>
      <c r="R12" s="603"/>
      <c r="S12" s="603"/>
      <c r="T12" s="603"/>
      <c r="U12" s="603"/>
      <c r="V12" s="603"/>
      <c r="W12" s="603"/>
      <c r="X12" s="603"/>
      <c r="Y12" s="603"/>
      <c r="Z12" s="603"/>
      <c r="AA12" s="603"/>
      <c r="AB12" s="603"/>
      <c r="AC12" s="603"/>
      <c r="AD12" s="603"/>
      <c r="AE12" s="603"/>
      <c r="AF12" s="603"/>
      <c r="AG12" s="603"/>
      <c r="AH12" s="603"/>
      <c r="AI12" s="603"/>
      <c r="AJ12" s="604"/>
      <c r="AW12" s="31" t="s">
        <v>90</v>
      </c>
    </row>
    <row r="13" spans="2:49">
      <c r="AW13" s="31" t="s">
        <v>91</v>
      </c>
    </row>
    <row r="14" spans="2:49">
      <c r="AW14" s="31" t="s">
        <v>92</v>
      </c>
    </row>
    <row r="15" spans="2:49">
      <c r="AW15" s="31" t="s">
        <v>93</v>
      </c>
    </row>
    <row r="16" spans="2:49">
      <c r="M16" s="547" t="s">
        <v>94</v>
      </c>
      <c r="N16" s="548"/>
      <c r="O16" s="548"/>
      <c r="P16" s="548"/>
      <c r="Q16" s="548"/>
      <c r="R16" s="548"/>
      <c r="S16" s="548"/>
      <c r="T16" s="549"/>
      <c r="U16" s="579" t="s">
        <v>95</v>
      </c>
      <c r="V16" s="605"/>
      <c r="W16" s="605"/>
      <c r="X16" s="605"/>
      <c r="Y16" s="605"/>
      <c r="Z16" s="605"/>
      <c r="AA16" s="605"/>
      <c r="AB16" s="605"/>
      <c r="AC16" s="605"/>
      <c r="AD16" s="605"/>
      <c r="AE16" s="605"/>
      <c r="AF16" s="605"/>
      <c r="AG16" s="605"/>
      <c r="AH16" s="605"/>
      <c r="AI16" s="605"/>
      <c r="AJ16" s="606"/>
      <c r="AW16" s="31" t="s">
        <v>96</v>
      </c>
    </row>
    <row r="17" spans="13:52">
      <c r="M17" s="550"/>
      <c r="N17" s="551"/>
      <c r="O17" s="551"/>
      <c r="P17" s="551"/>
      <c r="Q17" s="551"/>
      <c r="R17" s="551"/>
      <c r="S17" s="551"/>
      <c r="T17" s="552"/>
      <c r="U17" s="607"/>
      <c r="V17" s="608"/>
      <c r="W17" s="608"/>
      <c r="X17" s="608"/>
      <c r="Y17" s="608"/>
      <c r="Z17" s="608"/>
      <c r="AA17" s="608"/>
      <c r="AB17" s="608"/>
      <c r="AC17" s="608"/>
      <c r="AD17" s="608"/>
      <c r="AE17" s="608"/>
      <c r="AF17" s="608"/>
      <c r="AG17" s="608"/>
      <c r="AH17" s="608"/>
      <c r="AI17" s="608"/>
      <c r="AJ17" s="609"/>
      <c r="AL17" s="37"/>
      <c r="AM17" s="29"/>
      <c r="AN17" s="29"/>
      <c r="AO17" s="29"/>
      <c r="AP17" s="29"/>
      <c r="AQ17" s="29"/>
      <c r="AR17" s="29"/>
      <c r="AW17" s="29"/>
    </row>
    <row r="18" spans="13:52">
      <c r="M18" s="547" t="s">
        <v>97</v>
      </c>
      <c r="N18" s="548"/>
      <c r="O18" s="548"/>
      <c r="P18" s="548"/>
      <c r="Q18" s="548"/>
      <c r="R18" s="548"/>
      <c r="S18" s="548"/>
      <c r="T18" s="549"/>
      <c r="U18" s="579" t="s">
        <v>98</v>
      </c>
      <c r="V18" s="605"/>
      <c r="W18" s="605"/>
      <c r="X18" s="605"/>
      <c r="Y18" s="605"/>
      <c r="Z18" s="605"/>
      <c r="AA18" s="605"/>
      <c r="AB18" s="605"/>
      <c r="AC18" s="605"/>
      <c r="AD18" s="605"/>
      <c r="AE18" s="605"/>
      <c r="AF18" s="605"/>
      <c r="AG18" s="605"/>
      <c r="AH18" s="605"/>
      <c r="AI18" s="605"/>
      <c r="AJ18" s="606"/>
      <c r="AL18" s="37"/>
      <c r="AM18" s="29"/>
      <c r="AN18" s="29"/>
      <c r="AO18" s="29"/>
      <c r="AP18" s="29"/>
      <c r="AQ18" s="29"/>
      <c r="AR18" s="29"/>
      <c r="AW18" s="29" t="s">
        <v>99</v>
      </c>
    </row>
    <row r="19" spans="13:52">
      <c r="M19" s="550"/>
      <c r="N19" s="551"/>
      <c r="O19" s="551"/>
      <c r="P19" s="551"/>
      <c r="Q19" s="551"/>
      <c r="R19" s="551"/>
      <c r="S19" s="551"/>
      <c r="T19" s="552"/>
      <c r="U19" s="607"/>
      <c r="V19" s="608"/>
      <c r="W19" s="608"/>
      <c r="X19" s="608"/>
      <c r="Y19" s="608"/>
      <c r="Z19" s="608"/>
      <c r="AA19" s="608"/>
      <c r="AB19" s="608"/>
      <c r="AC19" s="608"/>
      <c r="AD19" s="608"/>
      <c r="AE19" s="608"/>
      <c r="AF19" s="608"/>
      <c r="AG19" s="608"/>
      <c r="AH19" s="608"/>
      <c r="AI19" s="608"/>
      <c r="AJ19" s="609"/>
      <c r="AL19" s="37"/>
      <c r="AM19" s="29"/>
      <c r="AN19" s="29"/>
      <c r="AO19" s="29"/>
      <c r="AP19" s="29"/>
      <c r="AQ19" s="29"/>
      <c r="AR19" s="29"/>
      <c r="AW19" s="29" t="s">
        <v>100</v>
      </c>
    </row>
    <row r="20" spans="13:52" ht="11.25" customHeight="1">
      <c r="M20" s="547" t="s">
        <v>101</v>
      </c>
      <c r="N20" s="548"/>
      <c r="O20" s="548"/>
      <c r="P20" s="548"/>
      <c r="Q20" s="548"/>
      <c r="R20" s="548"/>
      <c r="S20" s="548"/>
      <c r="T20" s="549"/>
      <c r="U20" s="579"/>
      <c r="V20" s="580"/>
      <c r="W20" s="580"/>
      <c r="X20" s="580"/>
      <c r="Y20" s="580"/>
      <c r="Z20" s="580"/>
      <c r="AA20" s="580"/>
      <c r="AB20" s="580"/>
      <c r="AC20" s="580"/>
      <c r="AD20" s="580"/>
      <c r="AE20" s="580"/>
      <c r="AF20" s="580"/>
      <c r="AG20" s="580"/>
      <c r="AH20" s="580"/>
      <c r="AI20" s="580"/>
      <c r="AJ20" s="581"/>
      <c r="AL20" s="37"/>
      <c r="AM20" s="29"/>
      <c r="AN20" s="29"/>
      <c r="AO20" s="29"/>
      <c r="AP20" s="29"/>
      <c r="AQ20" s="29"/>
      <c r="AR20" s="29"/>
      <c r="AW20" s="29" t="s">
        <v>102</v>
      </c>
    </row>
    <row r="21" spans="13:52" ht="11.25" customHeight="1">
      <c r="M21" s="550"/>
      <c r="N21" s="551"/>
      <c r="O21" s="551"/>
      <c r="P21" s="551"/>
      <c r="Q21" s="551"/>
      <c r="R21" s="551"/>
      <c r="S21" s="551"/>
      <c r="T21" s="552"/>
      <c r="U21" s="582"/>
      <c r="V21" s="583"/>
      <c r="W21" s="583"/>
      <c r="X21" s="583"/>
      <c r="Y21" s="583"/>
      <c r="Z21" s="583"/>
      <c r="AA21" s="583"/>
      <c r="AB21" s="583"/>
      <c r="AC21" s="583"/>
      <c r="AD21" s="583"/>
      <c r="AE21" s="583"/>
      <c r="AF21" s="583"/>
      <c r="AG21" s="583"/>
      <c r="AH21" s="583"/>
      <c r="AI21" s="583"/>
      <c r="AJ21" s="584"/>
      <c r="AL21" s="37"/>
      <c r="AM21" s="29"/>
      <c r="AN21" s="29"/>
      <c r="AO21" s="29"/>
      <c r="AP21" s="29"/>
      <c r="AQ21" s="29"/>
      <c r="AR21" s="29"/>
      <c r="AW21" s="29" t="s">
        <v>103</v>
      </c>
    </row>
    <row r="22" spans="13:52">
      <c r="M22" s="547" t="s">
        <v>104</v>
      </c>
      <c r="N22" s="548"/>
      <c r="O22" s="548"/>
      <c r="P22" s="548"/>
      <c r="Q22" s="548"/>
      <c r="R22" s="548"/>
      <c r="S22" s="548"/>
      <c r="T22" s="549"/>
      <c r="U22" s="585" cm="1">
        <f t="array" ref="U22">MAX(_xlfn.NUMBERVALUE(改訂!A7:E48))</f>
        <v>1</v>
      </c>
      <c r="V22" s="586"/>
      <c r="W22" s="586"/>
      <c r="X22" s="586"/>
      <c r="Y22" s="586"/>
      <c r="Z22" s="586"/>
      <c r="AA22" s="586"/>
      <c r="AB22" s="586"/>
      <c r="AC22" s="586"/>
      <c r="AD22" s="586"/>
      <c r="AE22" s="586"/>
      <c r="AF22" s="586"/>
      <c r="AG22" s="586"/>
      <c r="AH22" s="586"/>
      <c r="AI22" s="586"/>
      <c r="AJ22" s="587"/>
      <c r="AL22" s="37"/>
      <c r="AM22" s="29"/>
      <c r="AN22" s="29"/>
      <c r="AO22" s="29"/>
      <c r="AP22" s="29"/>
      <c r="AQ22" s="29"/>
      <c r="AR22" s="29"/>
      <c r="AW22" s="29" t="s">
        <v>105</v>
      </c>
    </row>
    <row r="23" spans="13:52">
      <c r="M23" s="550"/>
      <c r="N23" s="551"/>
      <c r="O23" s="551"/>
      <c r="P23" s="551"/>
      <c r="Q23" s="551"/>
      <c r="R23" s="551"/>
      <c r="S23" s="551"/>
      <c r="T23" s="552"/>
      <c r="U23" s="588"/>
      <c r="V23" s="589"/>
      <c r="W23" s="589"/>
      <c r="X23" s="589"/>
      <c r="Y23" s="589"/>
      <c r="Z23" s="589"/>
      <c r="AA23" s="589"/>
      <c r="AB23" s="589"/>
      <c r="AC23" s="589"/>
      <c r="AD23" s="589"/>
      <c r="AE23" s="589"/>
      <c r="AF23" s="589"/>
      <c r="AG23" s="589"/>
      <c r="AH23" s="589"/>
      <c r="AI23" s="589"/>
      <c r="AJ23" s="590"/>
      <c r="AL23" s="37"/>
      <c r="AM23" s="29"/>
      <c r="AN23" s="29"/>
      <c r="AO23" s="29"/>
      <c r="AP23" s="29"/>
      <c r="AQ23" s="29"/>
      <c r="AR23" s="29"/>
      <c r="AW23" s="29"/>
    </row>
    <row r="24" spans="13:52">
      <c r="M24" s="547" t="s">
        <v>106</v>
      </c>
      <c r="N24" s="548"/>
      <c r="O24" s="548"/>
      <c r="P24" s="548"/>
      <c r="Q24" s="548"/>
      <c r="R24" s="548"/>
      <c r="S24" s="548"/>
      <c r="T24" s="549"/>
      <c r="U24" s="568" t="s">
        <v>107</v>
      </c>
      <c r="V24" s="591"/>
      <c r="W24" s="591"/>
      <c r="X24" s="591"/>
      <c r="Y24" s="591"/>
      <c r="Z24" s="591"/>
      <c r="AA24" s="591"/>
      <c r="AB24" s="591"/>
      <c r="AC24" s="591"/>
      <c r="AD24" s="591"/>
      <c r="AE24" s="591"/>
      <c r="AF24" s="591"/>
      <c r="AG24" s="591"/>
      <c r="AH24" s="591"/>
      <c r="AI24" s="591"/>
      <c r="AJ24" s="592"/>
      <c r="AL24" s="37"/>
      <c r="AM24" s="29"/>
      <c r="AN24" s="29"/>
      <c r="AO24" s="29"/>
      <c r="AP24" s="29"/>
      <c r="AQ24" s="29"/>
      <c r="AR24" s="29"/>
      <c r="AW24" s="29" t="s">
        <v>108</v>
      </c>
    </row>
    <row r="25" spans="13:52">
      <c r="M25" s="550"/>
      <c r="N25" s="551"/>
      <c r="O25" s="551"/>
      <c r="P25" s="551"/>
      <c r="Q25" s="551"/>
      <c r="R25" s="551"/>
      <c r="S25" s="551"/>
      <c r="T25" s="552"/>
      <c r="U25" s="593"/>
      <c r="V25" s="594"/>
      <c r="W25" s="594"/>
      <c r="X25" s="594"/>
      <c r="Y25" s="594"/>
      <c r="Z25" s="594"/>
      <c r="AA25" s="594"/>
      <c r="AB25" s="594"/>
      <c r="AC25" s="594"/>
      <c r="AD25" s="594"/>
      <c r="AE25" s="594"/>
      <c r="AF25" s="594"/>
      <c r="AG25" s="594"/>
      <c r="AH25" s="594"/>
      <c r="AI25" s="594"/>
      <c r="AJ25" s="595"/>
      <c r="AL25" s="37"/>
      <c r="AM25" s="38"/>
      <c r="AN25" s="38"/>
      <c r="AO25" s="38"/>
      <c r="AP25" s="38"/>
      <c r="AQ25" s="38"/>
      <c r="AR25" s="38"/>
      <c r="AS25" s="39"/>
      <c r="AU25" s="39"/>
      <c r="AW25" s="29" t="s">
        <v>28</v>
      </c>
    </row>
    <row r="26" spans="13:52" ht="11.25" customHeight="1">
      <c r="M26" s="547" t="s">
        <v>109</v>
      </c>
      <c r="N26" s="548"/>
      <c r="O26" s="548"/>
      <c r="P26" s="548"/>
      <c r="Q26" s="548"/>
      <c r="R26" s="548"/>
      <c r="S26" s="548"/>
      <c r="T26" s="549"/>
      <c r="U26" s="568" t="s">
        <v>110</v>
      </c>
      <c r="V26" s="569"/>
      <c r="W26" s="569"/>
      <c r="X26" s="569"/>
      <c r="Y26" s="569"/>
      <c r="Z26" s="569"/>
      <c r="AA26" s="569"/>
      <c r="AB26" s="570"/>
      <c r="AC26" s="574" t="s">
        <v>111</v>
      </c>
      <c r="AD26" s="575"/>
      <c r="AE26" s="568" t="s">
        <v>112</v>
      </c>
      <c r="AF26" s="569"/>
      <c r="AG26" s="569"/>
      <c r="AH26" s="569"/>
      <c r="AI26" s="569"/>
      <c r="AJ26" s="570"/>
      <c r="AK26" s="40"/>
      <c r="AL26" s="37"/>
      <c r="AM26" s="38"/>
      <c r="AN26" s="38"/>
      <c r="AO26" s="38"/>
      <c r="AP26" s="38"/>
      <c r="AQ26" s="38"/>
      <c r="AR26" s="38"/>
      <c r="AS26" s="39"/>
      <c r="AU26" s="39"/>
      <c r="AV26" s="39"/>
      <c r="AW26" s="41" t="s">
        <v>29</v>
      </c>
      <c r="AX26" s="39"/>
      <c r="AY26" s="39"/>
      <c r="AZ26" s="39"/>
    </row>
    <row r="27" spans="13:52">
      <c r="M27" s="550"/>
      <c r="N27" s="551"/>
      <c r="O27" s="551"/>
      <c r="P27" s="551"/>
      <c r="Q27" s="551"/>
      <c r="R27" s="551"/>
      <c r="S27" s="551"/>
      <c r="T27" s="552"/>
      <c r="U27" s="571"/>
      <c r="V27" s="572"/>
      <c r="W27" s="572"/>
      <c r="X27" s="572"/>
      <c r="Y27" s="572"/>
      <c r="Z27" s="572"/>
      <c r="AA27" s="572"/>
      <c r="AB27" s="573"/>
      <c r="AC27" s="576"/>
      <c r="AD27" s="577"/>
      <c r="AE27" s="571"/>
      <c r="AF27" s="572"/>
      <c r="AG27" s="572"/>
      <c r="AH27" s="572"/>
      <c r="AI27" s="572"/>
      <c r="AJ27" s="573"/>
      <c r="AK27" s="42"/>
      <c r="AL27" s="37"/>
      <c r="AM27" s="29"/>
      <c r="AN27" s="29"/>
      <c r="AO27" s="29"/>
      <c r="AP27" s="29"/>
      <c r="AQ27" s="29"/>
      <c r="AR27" s="29"/>
      <c r="AV27" s="39"/>
      <c r="AW27" s="41" t="s">
        <v>113</v>
      </c>
      <c r="AX27" s="39"/>
      <c r="AY27" s="39"/>
      <c r="AZ27" s="39"/>
    </row>
    <row r="28" spans="13:52">
      <c r="M28" s="547" t="s">
        <v>78</v>
      </c>
      <c r="N28" s="548"/>
      <c r="O28" s="548"/>
      <c r="P28" s="548"/>
      <c r="Q28" s="548"/>
      <c r="R28" s="548"/>
      <c r="S28" s="548"/>
      <c r="T28" s="549"/>
      <c r="U28" s="578" t="s">
        <v>114</v>
      </c>
      <c r="V28" s="554"/>
      <c r="W28" s="554"/>
      <c r="X28" s="554"/>
      <c r="Y28" s="554"/>
      <c r="Z28" s="554"/>
      <c r="AA28" s="554"/>
      <c r="AB28" s="554"/>
      <c r="AC28" s="554"/>
      <c r="AD28" s="554"/>
      <c r="AE28" s="554"/>
      <c r="AF28" s="554"/>
      <c r="AG28" s="554"/>
      <c r="AH28" s="554"/>
      <c r="AI28" s="554"/>
      <c r="AJ28" s="555"/>
      <c r="AL28" s="37"/>
      <c r="AM28" s="29"/>
      <c r="AN28" s="29"/>
      <c r="AO28" s="29"/>
      <c r="AP28" s="29"/>
      <c r="AQ28" s="29"/>
      <c r="AR28" s="29"/>
    </row>
    <row r="29" spans="13:52" ht="11.25" customHeight="1">
      <c r="M29" s="550"/>
      <c r="N29" s="551"/>
      <c r="O29" s="551"/>
      <c r="P29" s="551"/>
      <c r="Q29" s="551"/>
      <c r="R29" s="551"/>
      <c r="S29" s="551"/>
      <c r="T29" s="552"/>
      <c r="U29" s="556"/>
      <c r="V29" s="557"/>
      <c r="W29" s="557"/>
      <c r="X29" s="557"/>
      <c r="Y29" s="557"/>
      <c r="Z29" s="557"/>
      <c r="AA29" s="557"/>
      <c r="AB29" s="557"/>
      <c r="AC29" s="557"/>
      <c r="AD29" s="557"/>
      <c r="AE29" s="557"/>
      <c r="AF29" s="557"/>
      <c r="AG29" s="557"/>
      <c r="AH29" s="557"/>
      <c r="AI29" s="557"/>
      <c r="AJ29" s="558"/>
      <c r="AL29" s="37"/>
      <c r="AM29" s="29"/>
      <c r="AN29" s="29"/>
      <c r="AO29" s="29"/>
      <c r="AP29" s="29"/>
      <c r="AQ29" s="29"/>
      <c r="AR29" s="29"/>
      <c r="AX29" s="43"/>
    </row>
    <row r="30" spans="13:52" ht="11.25" customHeight="1">
      <c r="M30" s="547" t="s">
        <v>115</v>
      </c>
      <c r="N30" s="548"/>
      <c r="O30" s="548"/>
      <c r="P30" s="548"/>
      <c r="Q30" s="548"/>
      <c r="R30" s="548"/>
      <c r="S30" s="548"/>
      <c r="T30" s="549"/>
      <c r="U30" s="553" t="str">
        <f>M50</f>
        <v>取引先マスタ連携</v>
      </c>
      <c r="V30" s="554"/>
      <c r="W30" s="554"/>
      <c r="X30" s="554"/>
      <c r="Y30" s="554"/>
      <c r="Z30" s="554"/>
      <c r="AA30" s="554"/>
      <c r="AB30" s="554"/>
      <c r="AC30" s="554"/>
      <c r="AD30" s="554"/>
      <c r="AE30" s="554"/>
      <c r="AF30" s="554"/>
      <c r="AG30" s="554"/>
      <c r="AH30" s="554"/>
      <c r="AI30" s="554"/>
      <c r="AJ30" s="555"/>
      <c r="AL30" s="37"/>
      <c r="AM30" s="29"/>
      <c r="AN30" s="29"/>
      <c r="AO30" s="29"/>
      <c r="AP30" s="29"/>
      <c r="AQ30" s="29"/>
      <c r="AR30" s="29"/>
      <c r="AW30" s="43"/>
      <c r="AX30" s="43"/>
    </row>
    <row r="31" spans="13:52" ht="11.25" customHeight="1">
      <c r="M31" s="550"/>
      <c r="N31" s="551"/>
      <c r="O31" s="551"/>
      <c r="P31" s="551"/>
      <c r="Q31" s="551"/>
      <c r="R31" s="551"/>
      <c r="S31" s="551"/>
      <c r="T31" s="552"/>
      <c r="U31" s="556"/>
      <c r="V31" s="557"/>
      <c r="W31" s="557"/>
      <c r="X31" s="557"/>
      <c r="Y31" s="557"/>
      <c r="Z31" s="557"/>
      <c r="AA31" s="557"/>
      <c r="AB31" s="557"/>
      <c r="AC31" s="557"/>
      <c r="AD31" s="557"/>
      <c r="AE31" s="557"/>
      <c r="AF31" s="557"/>
      <c r="AG31" s="557"/>
      <c r="AH31" s="557"/>
      <c r="AI31" s="557"/>
      <c r="AJ31" s="558"/>
      <c r="AL31" s="37"/>
      <c r="AM31" s="29"/>
      <c r="AN31" s="29"/>
      <c r="AO31" s="29"/>
      <c r="AP31" s="29"/>
      <c r="AQ31" s="29"/>
      <c r="AR31" s="29"/>
      <c r="AW31" s="43"/>
    </row>
    <row r="32" spans="13:52" ht="11.25" customHeight="1">
      <c r="M32" s="547" t="s">
        <v>116</v>
      </c>
      <c r="N32" s="548"/>
      <c r="O32" s="548"/>
      <c r="P32" s="548"/>
      <c r="Q32" s="548"/>
      <c r="R32" s="548"/>
      <c r="S32" s="548"/>
      <c r="T32" s="549"/>
      <c r="U32" s="553" t="str">
        <f>G50</f>
        <v>MSBBBA020</v>
      </c>
      <c r="V32" s="554"/>
      <c r="W32" s="554"/>
      <c r="X32" s="554"/>
      <c r="Y32" s="554"/>
      <c r="Z32" s="554"/>
      <c r="AA32" s="554"/>
      <c r="AB32" s="554"/>
      <c r="AC32" s="554"/>
      <c r="AD32" s="554"/>
      <c r="AE32" s="554"/>
      <c r="AF32" s="554"/>
      <c r="AG32" s="554"/>
      <c r="AH32" s="554"/>
      <c r="AI32" s="554"/>
      <c r="AJ32" s="555"/>
      <c r="AL32" s="37"/>
      <c r="AM32" s="29"/>
      <c r="AN32" s="29"/>
      <c r="AO32" s="29"/>
      <c r="AP32" s="29"/>
      <c r="AQ32" s="29"/>
      <c r="AR32" s="29"/>
    </row>
    <row r="33" spans="1:49" ht="11.25" customHeight="1">
      <c r="M33" s="550"/>
      <c r="N33" s="551"/>
      <c r="O33" s="551"/>
      <c r="P33" s="551"/>
      <c r="Q33" s="551"/>
      <c r="R33" s="551"/>
      <c r="S33" s="551"/>
      <c r="T33" s="552"/>
      <c r="U33" s="556"/>
      <c r="V33" s="557"/>
      <c r="W33" s="557"/>
      <c r="X33" s="557"/>
      <c r="Y33" s="557"/>
      <c r="Z33" s="557"/>
      <c r="AA33" s="557"/>
      <c r="AB33" s="557"/>
      <c r="AC33" s="557"/>
      <c r="AD33" s="557"/>
      <c r="AE33" s="557"/>
      <c r="AF33" s="557"/>
      <c r="AG33" s="557"/>
      <c r="AH33" s="557"/>
      <c r="AI33" s="557"/>
      <c r="AJ33" s="558"/>
      <c r="AL33" s="37"/>
      <c r="AM33" s="29"/>
      <c r="AN33" s="29"/>
      <c r="AO33" s="29"/>
      <c r="AP33" s="29"/>
      <c r="AQ33" s="29"/>
      <c r="AR33" s="29"/>
    </row>
    <row r="34" spans="1:49" ht="13.5" customHeight="1">
      <c r="M34" s="547" t="s">
        <v>99</v>
      </c>
      <c r="N34" s="548"/>
      <c r="O34" s="548"/>
      <c r="P34" s="548"/>
      <c r="Q34" s="548"/>
      <c r="R34" s="548"/>
      <c r="S34" s="548"/>
      <c r="T34" s="549"/>
      <c r="U34" s="559" t="s">
        <v>117</v>
      </c>
      <c r="V34" s="560"/>
      <c r="W34" s="560"/>
      <c r="X34" s="560"/>
      <c r="Y34" s="560"/>
      <c r="Z34" s="560"/>
      <c r="AA34" s="560"/>
      <c r="AB34" s="560"/>
      <c r="AC34" s="560"/>
      <c r="AD34" s="560"/>
      <c r="AE34" s="560"/>
      <c r="AF34" s="560"/>
      <c r="AG34" s="560"/>
      <c r="AH34" s="560"/>
      <c r="AI34" s="560"/>
      <c r="AJ34" s="561"/>
      <c r="AL34" s="37"/>
      <c r="AM34" s="29"/>
      <c r="AN34" s="29"/>
      <c r="AO34" s="29"/>
      <c r="AP34" s="29"/>
      <c r="AQ34" s="29"/>
      <c r="AR34" s="29"/>
      <c r="AW34" s="43"/>
    </row>
    <row r="35" spans="1:49" ht="11.25" customHeight="1">
      <c r="M35" s="550"/>
      <c r="N35" s="551"/>
      <c r="O35" s="551"/>
      <c r="P35" s="551"/>
      <c r="Q35" s="551"/>
      <c r="R35" s="551"/>
      <c r="S35" s="551"/>
      <c r="T35" s="552"/>
      <c r="U35" s="562"/>
      <c r="V35" s="563"/>
      <c r="W35" s="563"/>
      <c r="X35" s="563"/>
      <c r="Y35" s="563"/>
      <c r="Z35" s="563"/>
      <c r="AA35" s="563"/>
      <c r="AB35" s="563"/>
      <c r="AC35" s="563"/>
      <c r="AD35" s="563"/>
      <c r="AE35" s="563"/>
      <c r="AF35" s="563"/>
      <c r="AG35" s="563"/>
      <c r="AH35" s="563"/>
      <c r="AI35" s="563"/>
      <c r="AJ35" s="564"/>
      <c r="AL35" s="37"/>
      <c r="AM35" s="29"/>
      <c r="AN35" s="29"/>
      <c r="AO35" s="29"/>
      <c r="AP35" s="29"/>
      <c r="AQ35" s="29"/>
      <c r="AR35" s="29"/>
      <c r="AW35" s="43"/>
    </row>
    <row r="36" spans="1:49" ht="11.25" customHeight="1">
      <c r="M36" s="547" t="s">
        <v>108</v>
      </c>
      <c r="N36" s="548"/>
      <c r="O36" s="548"/>
      <c r="P36" s="548"/>
      <c r="Q36" s="548"/>
      <c r="R36" s="548"/>
      <c r="S36" s="548"/>
      <c r="T36" s="549"/>
      <c r="U36" s="559" t="s">
        <v>118</v>
      </c>
      <c r="V36" s="560"/>
      <c r="W36" s="560"/>
      <c r="X36" s="560"/>
      <c r="Y36" s="560"/>
      <c r="Z36" s="560"/>
      <c r="AA36" s="560"/>
      <c r="AB36" s="560"/>
      <c r="AC36" s="560"/>
      <c r="AD36" s="560"/>
      <c r="AE36" s="560"/>
      <c r="AF36" s="560"/>
      <c r="AG36" s="560"/>
      <c r="AH36" s="560"/>
      <c r="AI36" s="560"/>
      <c r="AJ36" s="561"/>
      <c r="AL36" s="37"/>
      <c r="AM36" s="29"/>
      <c r="AN36" s="29"/>
      <c r="AO36" s="29"/>
      <c r="AP36" s="29"/>
      <c r="AQ36" s="29"/>
      <c r="AR36" s="29"/>
      <c r="AW36" s="43"/>
    </row>
    <row r="37" spans="1:49" ht="11.25" customHeight="1">
      <c r="B37" s="44"/>
      <c r="C37" s="44"/>
      <c r="D37" s="44"/>
      <c r="M37" s="550"/>
      <c r="N37" s="551"/>
      <c r="O37" s="551"/>
      <c r="P37" s="551"/>
      <c r="Q37" s="551"/>
      <c r="R37" s="551"/>
      <c r="S37" s="551"/>
      <c r="T37" s="552"/>
      <c r="U37" s="562"/>
      <c r="V37" s="563"/>
      <c r="W37" s="563"/>
      <c r="X37" s="563"/>
      <c r="Y37" s="563"/>
      <c r="Z37" s="563"/>
      <c r="AA37" s="563"/>
      <c r="AB37" s="563"/>
      <c r="AC37" s="563"/>
      <c r="AD37" s="563"/>
      <c r="AE37" s="563"/>
      <c r="AF37" s="563"/>
      <c r="AG37" s="563"/>
      <c r="AH37" s="563"/>
      <c r="AI37" s="563"/>
      <c r="AJ37" s="564"/>
      <c r="AL37" s="37"/>
      <c r="AM37" s="29"/>
      <c r="AN37" s="29"/>
      <c r="AO37" s="29"/>
      <c r="AP37" s="29"/>
      <c r="AQ37" s="29"/>
      <c r="AR37" s="29"/>
    </row>
    <row r="38" spans="1:49" ht="13.5" customHeight="1">
      <c r="U38" s="45"/>
      <c r="V38" s="45"/>
      <c r="W38" s="45"/>
      <c r="X38" s="45"/>
      <c r="Y38" s="45"/>
      <c r="Z38" s="45"/>
      <c r="AA38" s="45"/>
      <c r="AB38" s="45"/>
      <c r="AC38" s="45"/>
      <c r="AD38" s="45"/>
      <c r="AE38" s="45"/>
      <c r="AF38" s="45"/>
    </row>
    <row r="39" spans="1:49" ht="13.5" customHeight="1">
      <c r="M39" s="46"/>
      <c r="N39" s="46"/>
      <c r="O39" s="46"/>
      <c r="P39" s="46"/>
      <c r="R39" s="46"/>
      <c r="S39" s="46"/>
      <c r="T39" s="46"/>
      <c r="U39" s="46"/>
      <c r="W39" s="565" t="s">
        <v>119</v>
      </c>
      <c r="X39" s="566"/>
      <c r="Y39" s="566"/>
      <c r="Z39" s="567"/>
      <c r="AB39" s="565" t="s">
        <v>120</v>
      </c>
      <c r="AC39" s="566"/>
      <c r="AD39" s="566"/>
      <c r="AE39" s="567"/>
      <c r="AG39" s="565" t="s">
        <v>121</v>
      </c>
      <c r="AH39" s="566"/>
      <c r="AI39" s="566"/>
      <c r="AJ39" s="567"/>
    </row>
    <row r="40" spans="1:49" ht="11.25" customHeight="1">
      <c r="M40" s="46"/>
      <c r="N40" s="46"/>
      <c r="O40" s="46"/>
      <c r="P40" s="46"/>
      <c r="R40" s="46"/>
      <c r="S40" s="46"/>
      <c r="T40" s="46"/>
      <c r="U40" s="46"/>
      <c r="W40" s="535" t="s">
        <v>122</v>
      </c>
      <c r="X40" s="536"/>
      <c r="Y40" s="536"/>
      <c r="Z40" s="537"/>
      <c r="AB40" s="535"/>
      <c r="AC40" s="536"/>
      <c r="AD40" s="536"/>
      <c r="AE40" s="537"/>
      <c r="AG40" s="541"/>
      <c r="AH40" s="542"/>
      <c r="AI40" s="542"/>
      <c r="AJ40" s="543"/>
    </row>
    <row r="41" spans="1:49">
      <c r="M41" s="46"/>
      <c r="N41" s="46"/>
      <c r="O41" s="46"/>
      <c r="P41" s="46"/>
      <c r="R41" s="46"/>
      <c r="S41" s="46"/>
      <c r="T41" s="46"/>
      <c r="U41" s="46"/>
      <c r="W41" s="538"/>
      <c r="X41" s="539"/>
      <c r="Y41" s="539"/>
      <c r="Z41" s="540"/>
      <c r="AB41" s="538"/>
      <c r="AC41" s="539"/>
      <c r="AD41" s="539"/>
      <c r="AE41" s="540"/>
      <c r="AG41" s="544"/>
      <c r="AH41" s="545"/>
      <c r="AI41" s="545"/>
      <c r="AJ41" s="546"/>
    </row>
    <row r="42" spans="1:49">
      <c r="M42" s="47"/>
      <c r="N42" s="47"/>
      <c r="O42" s="47"/>
      <c r="P42" s="47"/>
      <c r="R42" s="47"/>
      <c r="S42" s="47"/>
      <c r="T42" s="47"/>
      <c r="U42" s="47"/>
      <c r="W42" s="498">
        <v>44824</v>
      </c>
      <c r="X42" s="499"/>
      <c r="Y42" s="499"/>
      <c r="Z42" s="500"/>
      <c r="AB42" s="504"/>
      <c r="AC42" s="505"/>
      <c r="AD42" s="505"/>
      <c r="AE42" s="506"/>
      <c r="AG42" s="510"/>
      <c r="AH42" s="511"/>
      <c r="AI42" s="511"/>
      <c r="AJ42" s="512"/>
    </row>
    <row r="43" spans="1:49">
      <c r="C43" s="516"/>
      <c r="D43" s="516"/>
      <c r="E43" s="516"/>
      <c r="F43" s="516"/>
      <c r="G43" s="516"/>
      <c r="H43" s="516"/>
      <c r="M43" s="47"/>
      <c r="N43" s="47"/>
      <c r="O43" s="47"/>
      <c r="P43" s="47"/>
      <c r="R43" s="47"/>
      <c r="S43" s="47"/>
      <c r="T43" s="47"/>
      <c r="U43" s="47"/>
      <c r="W43" s="501"/>
      <c r="X43" s="502"/>
      <c r="Y43" s="502"/>
      <c r="Z43" s="503"/>
      <c r="AB43" s="507"/>
      <c r="AC43" s="508"/>
      <c r="AD43" s="508"/>
      <c r="AE43" s="509"/>
      <c r="AG43" s="513"/>
      <c r="AH43" s="514"/>
      <c r="AI43" s="514"/>
      <c r="AJ43" s="515"/>
    </row>
    <row r="44" spans="1:49">
      <c r="C44" s="516"/>
      <c r="D44" s="516"/>
      <c r="E44" s="516"/>
      <c r="F44" s="516"/>
      <c r="G44" s="516"/>
      <c r="H44" s="516"/>
    </row>
    <row r="45" spans="1:49" ht="15.75">
      <c r="C45" s="517"/>
      <c r="D45" s="517"/>
      <c r="E45" s="517"/>
      <c r="F45" s="517"/>
      <c r="G45" s="517"/>
      <c r="H45" s="517"/>
    </row>
    <row r="48" spans="1:49" ht="12" customHeight="1">
      <c r="A48" s="518" t="s">
        <v>101</v>
      </c>
      <c r="B48" s="519"/>
      <c r="C48" s="519"/>
      <c r="D48" s="519"/>
      <c r="E48" s="519"/>
      <c r="F48" s="520"/>
      <c r="G48" s="518" t="s">
        <v>123</v>
      </c>
      <c r="H48" s="519"/>
      <c r="I48" s="519"/>
      <c r="J48" s="519"/>
      <c r="K48" s="519"/>
      <c r="L48" s="520"/>
      <c r="M48" s="518" t="s">
        <v>124</v>
      </c>
      <c r="N48" s="524"/>
      <c r="O48" s="524"/>
      <c r="P48" s="524"/>
      <c r="Q48" s="524"/>
      <c r="R48" s="524"/>
      <c r="S48" s="524"/>
      <c r="T48" s="524"/>
      <c r="U48" s="525"/>
      <c r="V48" s="518" t="s">
        <v>125</v>
      </c>
      <c r="W48" s="519"/>
      <c r="X48" s="519"/>
      <c r="Y48" s="519"/>
      <c r="Z48" s="519"/>
      <c r="AA48" s="520"/>
      <c r="AB48" s="529" t="s">
        <v>126</v>
      </c>
      <c r="AC48" s="530"/>
      <c r="AD48" s="530"/>
      <c r="AE48" s="530"/>
      <c r="AF48" s="530"/>
      <c r="AG48" s="531"/>
    </row>
    <row r="49" spans="1:86" ht="12" customHeight="1">
      <c r="A49" s="521"/>
      <c r="B49" s="522"/>
      <c r="C49" s="522"/>
      <c r="D49" s="522"/>
      <c r="E49" s="522"/>
      <c r="F49" s="523"/>
      <c r="G49" s="521"/>
      <c r="H49" s="522"/>
      <c r="I49" s="522"/>
      <c r="J49" s="522"/>
      <c r="K49" s="522"/>
      <c r="L49" s="523"/>
      <c r="M49" s="526"/>
      <c r="N49" s="527"/>
      <c r="O49" s="527"/>
      <c r="P49" s="527"/>
      <c r="Q49" s="527"/>
      <c r="R49" s="527"/>
      <c r="S49" s="527"/>
      <c r="T49" s="527"/>
      <c r="U49" s="528"/>
      <c r="V49" s="521"/>
      <c r="W49" s="522"/>
      <c r="X49" s="522"/>
      <c r="Y49" s="522"/>
      <c r="Z49" s="522"/>
      <c r="AA49" s="523"/>
      <c r="AB49" s="532"/>
      <c r="AC49" s="533"/>
      <c r="AD49" s="533"/>
      <c r="AE49" s="533"/>
      <c r="AF49" s="533"/>
      <c r="AG49" s="534"/>
    </row>
    <row r="50" spans="1:86" ht="12" customHeight="1">
      <c r="A50" s="472" t="s">
        <v>127</v>
      </c>
      <c r="B50" s="473"/>
      <c r="C50" s="473"/>
      <c r="D50" s="473"/>
      <c r="E50" s="473"/>
      <c r="F50" s="474"/>
      <c r="G50" s="472" t="s">
        <v>128</v>
      </c>
      <c r="H50" s="473"/>
      <c r="I50" s="473"/>
      <c r="J50" s="473"/>
      <c r="K50" s="473"/>
      <c r="L50" s="474"/>
      <c r="M50" s="478" t="s">
        <v>129</v>
      </c>
      <c r="N50" s="479"/>
      <c r="O50" s="479"/>
      <c r="P50" s="479"/>
      <c r="Q50" s="479"/>
      <c r="R50" s="479"/>
      <c r="S50" s="479"/>
      <c r="T50" s="479"/>
      <c r="U50" s="480"/>
      <c r="V50" s="484" t="s">
        <v>130</v>
      </c>
      <c r="W50" s="485"/>
      <c r="X50" s="485"/>
      <c r="Y50" s="485"/>
      <c r="Z50" s="485"/>
      <c r="AA50" s="486"/>
      <c r="AB50" s="490" t="s">
        <v>131</v>
      </c>
      <c r="AC50" s="491"/>
      <c r="AD50" s="491"/>
      <c r="AE50" s="491"/>
      <c r="AF50" s="491"/>
      <c r="AG50" s="492"/>
    </row>
    <row r="51" spans="1:86" ht="12" customHeight="1">
      <c r="A51" s="475"/>
      <c r="B51" s="476"/>
      <c r="C51" s="476"/>
      <c r="D51" s="476"/>
      <c r="E51" s="476"/>
      <c r="F51" s="477"/>
      <c r="G51" s="475"/>
      <c r="H51" s="476"/>
      <c r="I51" s="476"/>
      <c r="J51" s="476"/>
      <c r="K51" s="476"/>
      <c r="L51" s="477"/>
      <c r="M51" s="481"/>
      <c r="N51" s="482"/>
      <c r="O51" s="482"/>
      <c r="P51" s="482"/>
      <c r="Q51" s="482"/>
      <c r="R51" s="482"/>
      <c r="S51" s="482"/>
      <c r="T51" s="482"/>
      <c r="U51" s="483"/>
      <c r="V51" s="487"/>
      <c r="W51" s="488"/>
      <c r="X51" s="488"/>
      <c r="Y51" s="488"/>
      <c r="Z51" s="488"/>
      <c r="AA51" s="489"/>
      <c r="AB51" s="493"/>
      <c r="AC51" s="494"/>
      <c r="AD51" s="494"/>
      <c r="AE51" s="494"/>
      <c r="AF51" s="494"/>
      <c r="AG51" s="495"/>
    </row>
    <row r="53" spans="1:86" s="48" customFormat="1" ht="15.75">
      <c r="A53" s="48" t="s">
        <v>132</v>
      </c>
    </row>
    <row r="54" spans="1:86" s="48" customFormat="1" ht="15.75" customHeight="1">
      <c r="A54" s="28" t="s">
        <v>133</v>
      </c>
      <c r="B54" s="28"/>
      <c r="C54" s="28"/>
      <c r="D54" s="28"/>
      <c r="E54" s="28"/>
      <c r="F54" s="28"/>
      <c r="G54" s="28"/>
      <c r="H54" s="28"/>
      <c r="I54" s="28"/>
      <c r="J54" s="28"/>
      <c r="K54" s="28" t="s">
        <v>134</v>
      </c>
      <c r="L54" s="28"/>
      <c r="M54" s="28"/>
      <c r="N54" s="28"/>
      <c r="O54" s="28"/>
      <c r="P54" s="28"/>
      <c r="Q54" s="28"/>
      <c r="R54" s="28"/>
      <c r="S54" s="28"/>
      <c r="T54" s="28"/>
      <c r="U54" s="28" t="s">
        <v>135</v>
      </c>
      <c r="V54" s="28"/>
      <c r="W54" s="28"/>
      <c r="X54" s="28"/>
      <c r="Y54" s="28"/>
      <c r="Z54" s="28" t="s">
        <v>136</v>
      </c>
      <c r="AA54" s="28"/>
      <c r="AB54" s="28"/>
      <c r="AC54" s="28"/>
      <c r="AD54" s="28"/>
      <c r="AE54" s="28" t="s">
        <v>137</v>
      </c>
      <c r="AF54" s="28"/>
      <c r="AG54" s="28"/>
      <c r="AH54" s="28"/>
      <c r="AI54" s="28"/>
      <c r="AJ54" s="28" t="s">
        <v>138</v>
      </c>
      <c r="AK54" s="28"/>
      <c r="AL54" s="28"/>
      <c r="AM54" s="28"/>
      <c r="AN54" s="28"/>
      <c r="AO54" s="28"/>
      <c r="AP54" s="28"/>
      <c r="AQ54" s="28"/>
      <c r="AR54" s="28"/>
      <c r="AS54" s="28" t="s">
        <v>101</v>
      </c>
      <c r="AT54" s="28"/>
      <c r="AU54" s="28"/>
      <c r="AV54" s="28"/>
      <c r="AW54" s="28"/>
      <c r="AX54" s="28"/>
      <c r="AY54" s="28"/>
      <c r="AZ54" s="28" t="s">
        <v>139</v>
      </c>
      <c r="BA54" s="28"/>
      <c r="BB54" s="28"/>
      <c r="BC54" s="28"/>
      <c r="BD54" s="28"/>
      <c r="BE54" s="28"/>
      <c r="BF54" s="28" t="s">
        <v>140</v>
      </c>
      <c r="BG54" s="28"/>
      <c r="BH54" s="28"/>
      <c r="BI54" s="28"/>
      <c r="BJ54" s="28"/>
      <c r="BK54" s="28"/>
    </row>
    <row r="55" spans="1:86" s="48" customFormat="1" ht="15.75" customHeight="1">
      <c r="A55" s="28"/>
      <c r="B55" s="28"/>
      <c r="C55" s="28"/>
      <c r="D55" s="28"/>
      <c r="E55" s="28"/>
      <c r="F55" s="28"/>
      <c r="G55" s="28"/>
      <c r="H55" s="28"/>
      <c r="I55" s="28"/>
      <c r="J55" s="28"/>
      <c r="K55" s="28" t="s">
        <v>141</v>
      </c>
      <c r="L55" s="28"/>
      <c r="M55" s="28"/>
      <c r="N55" s="28"/>
      <c r="O55" s="28"/>
      <c r="P55" s="28"/>
      <c r="Q55" s="28"/>
      <c r="R55" s="28"/>
      <c r="S55" s="28"/>
      <c r="T55" s="28"/>
      <c r="U55" s="28" t="s">
        <v>142</v>
      </c>
      <c r="V55" s="28"/>
      <c r="W55" s="28"/>
      <c r="X55" s="28"/>
      <c r="Y55" s="28"/>
      <c r="Z55" s="28" t="s">
        <v>143</v>
      </c>
      <c r="AA55" s="28"/>
      <c r="AB55" s="28"/>
      <c r="AC55" s="28"/>
      <c r="AD55" s="28"/>
      <c r="AE55" s="28" t="s">
        <v>144</v>
      </c>
      <c r="AF55" s="28"/>
      <c r="AG55" s="28"/>
      <c r="AH55" s="28"/>
      <c r="AI55" s="28"/>
      <c r="AJ55" s="28" t="s">
        <v>145</v>
      </c>
      <c r="AK55" s="28"/>
      <c r="AL55" s="28"/>
      <c r="AM55" s="28"/>
      <c r="AN55" s="28"/>
      <c r="AO55" s="28"/>
      <c r="AP55" s="28"/>
      <c r="AQ55" s="28"/>
      <c r="AR55" s="28"/>
      <c r="AS55" s="28" t="s">
        <v>146</v>
      </c>
      <c r="AT55" s="28"/>
      <c r="AU55" s="28"/>
      <c r="AV55" s="28"/>
      <c r="AW55" s="28"/>
      <c r="AX55" s="28"/>
      <c r="AY55" s="28"/>
      <c r="AZ55" s="28" t="s">
        <v>130</v>
      </c>
      <c r="BA55" s="28"/>
      <c r="BB55" s="28"/>
      <c r="BC55" s="28"/>
      <c r="BD55" s="28"/>
      <c r="BE55" s="28"/>
      <c r="BF55" s="28" t="s">
        <v>147</v>
      </c>
      <c r="BG55" s="28"/>
      <c r="BH55" s="28"/>
      <c r="BI55" s="28"/>
      <c r="BJ55" s="28"/>
      <c r="BK55" s="28"/>
    </row>
    <row r="56" spans="1:86" s="48" customFormat="1" ht="16.5" customHeight="1">
      <c r="A56" s="28"/>
      <c r="B56" s="28"/>
      <c r="C56" s="28"/>
      <c r="D56" s="28"/>
      <c r="E56" s="28"/>
      <c r="F56" s="28"/>
      <c r="G56" s="28"/>
      <c r="H56" s="28"/>
      <c r="I56" s="28"/>
      <c r="J56" s="28"/>
      <c r="K56" s="28" t="s">
        <v>148</v>
      </c>
      <c r="L56" s="28"/>
      <c r="M56" s="28"/>
      <c r="N56" s="28"/>
      <c r="O56" s="28"/>
      <c r="P56" s="28"/>
      <c r="Q56" s="28"/>
      <c r="R56" s="28"/>
      <c r="S56" s="28"/>
      <c r="T56" s="28"/>
      <c r="U56" s="28" t="s">
        <v>149</v>
      </c>
      <c r="V56" s="28"/>
      <c r="W56" s="28"/>
      <c r="X56" s="28"/>
      <c r="Y56" s="28"/>
      <c r="Z56" s="28" t="s">
        <v>128</v>
      </c>
      <c r="AA56" s="28"/>
      <c r="AB56" s="28"/>
      <c r="AC56" s="28"/>
      <c r="AD56" s="28"/>
      <c r="AE56" s="102" t="s">
        <v>150</v>
      </c>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row>
    <row r="57" spans="1:86" s="48" customFormat="1" ht="16.5" thickBot="1">
      <c r="A57" s="48" t="s">
        <v>151</v>
      </c>
      <c r="B57" s="49"/>
      <c r="C57" s="49"/>
      <c r="D57" s="49"/>
      <c r="E57" s="49"/>
      <c r="F57" s="49"/>
      <c r="G57" s="49"/>
      <c r="H57" s="49"/>
      <c r="I57" s="49"/>
      <c r="J57" s="49"/>
      <c r="K57" s="49"/>
      <c r="L57" s="50"/>
      <c r="M57" s="51"/>
      <c r="N57" s="51"/>
      <c r="O57" s="51"/>
      <c r="P57" s="51"/>
      <c r="Q57" s="51"/>
      <c r="R57" s="51"/>
      <c r="S57" s="51"/>
      <c r="T57" s="51"/>
      <c r="U57" s="51"/>
      <c r="V57" s="51"/>
      <c r="W57" s="51"/>
      <c r="X57" s="51"/>
      <c r="Y57" s="51"/>
      <c r="Z57" s="51"/>
      <c r="AA57" s="52"/>
      <c r="AB57" s="53"/>
      <c r="AC57" s="54"/>
      <c r="AD57" s="54"/>
      <c r="AE57" s="54"/>
      <c r="AF57" s="54"/>
      <c r="AG57" s="54"/>
      <c r="AH57" s="55"/>
      <c r="AI57" s="52"/>
      <c r="AJ57" s="52"/>
      <c r="AK57" s="52"/>
      <c r="AL57" s="52"/>
      <c r="AM57" s="52"/>
      <c r="AN57" s="52"/>
      <c r="AO57" s="52"/>
      <c r="AP57" s="52"/>
      <c r="AQ57" s="52"/>
      <c r="AR57" s="52"/>
      <c r="AS57" s="52"/>
      <c r="AT57" s="52"/>
      <c r="AU57" s="56"/>
      <c r="AV57" s="56"/>
      <c r="AW57" s="56"/>
      <c r="AX57" s="56"/>
      <c r="AY57" s="56"/>
      <c r="AZ57" s="56"/>
      <c r="BA57" s="56"/>
      <c r="BB57" s="49"/>
      <c r="BC57" s="49"/>
      <c r="BD57" s="49"/>
      <c r="BE57" s="49"/>
      <c r="BF57" s="49"/>
      <c r="BG57" s="51"/>
      <c r="BH57" s="51"/>
      <c r="BI57" s="51"/>
      <c r="BJ57" s="51"/>
      <c r="BK57" s="51"/>
    </row>
    <row r="58" spans="1:86" s="48" customFormat="1" ht="15.75">
      <c r="A58" s="438" t="str">
        <f>A54</f>
        <v>Webシステム・mcframe7</v>
      </c>
      <c r="B58" s="439"/>
      <c r="C58" s="439"/>
      <c r="D58" s="439"/>
      <c r="E58" s="439"/>
      <c r="F58" s="439"/>
      <c r="G58" s="439"/>
      <c r="H58" s="439"/>
      <c r="I58" s="439"/>
      <c r="J58" s="440"/>
      <c r="K58" s="447" t="s">
        <v>134</v>
      </c>
      <c r="L58" s="448"/>
      <c r="M58" s="448"/>
      <c r="N58" s="448"/>
      <c r="O58" s="448"/>
      <c r="P58" s="448"/>
      <c r="Q58" s="448"/>
      <c r="R58" s="448"/>
      <c r="S58" s="448"/>
      <c r="T58" s="496"/>
      <c r="U58" s="497" t="s">
        <v>152</v>
      </c>
      <c r="V58" s="451"/>
      <c r="W58" s="451"/>
      <c r="X58" s="451"/>
      <c r="Y58" s="452"/>
      <c r="Z58" s="424" t="str">
        <f>Z54</f>
        <v>MS</v>
      </c>
      <c r="AA58" s="403"/>
      <c r="AB58" s="403"/>
      <c r="AC58" s="403"/>
      <c r="AD58" s="404"/>
      <c r="AE58" s="449" t="s">
        <v>137</v>
      </c>
      <c r="AF58" s="403"/>
      <c r="AG58" s="403"/>
      <c r="AH58" s="403"/>
      <c r="AI58" s="404"/>
      <c r="AJ58" s="450" t="str">
        <f>AJ54</f>
        <v>Webシステム</v>
      </c>
      <c r="AK58" s="451"/>
      <c r="AL58" s="451"/>
      <c r="AM58" s="451"/>
      <c r="AN58" s="451"/>
      <c r="AO58" s="451"/>
      <c r="AP58" s="451"/>
      <c r="AQ58" s="451"/>
      <c r="AR58" s="452"/>
      <c r="AS58" s="453" t="s">
        <v>101</v>
      </c>
      <c r="AT58" s="453"/>
      <c r="AU58" s="453"/>
      <c r="AV58" s="453"/>
      <c r="AW58" s="453"/>
      <c r="AX58" s="453"/>
      <c r="AY58" s="453"/>
      <c r="AZ58" s="402" t="s">
        <v>125</v>
      </c>
      <c r="BA58" s="403"/>
      <c r="BB58" s="403"/>
      <c r="BC58" s="403"/>
      <c r="BD58" s="403"/>
      <c r="BE58" s="404"/>
      <c r="BF58" s="402" t="s">
        <v>153</v>
      </c>
      <c r="BG58" s="403"/>
      <c r="BH58" s="403"/>
      <c r="BI58" s="403"/>
      <c r="BJ58" s="403"/>
      <c r="BK58" s="454"/>
    </row>
    <row r="59" spans="1:86" s="48" customFormat="1" ht="15.75" customHeight="1">
      <c r="A59" s="441"/>
      <c r="B59" s="442"/>
      <c r="C59" s="442"/>
      <c r="D59" s="442"/>
      <c r="E59" s="442"/>
      <c r="F59" s="442"/>
      <c r="G59" s="442"/>
      <c r="H59" s="442"/>
      <c r="I59" s="442"/>
      <c r="J59" s="443"/>
      <c r="K59" s="409" t="str">
        <f>文書名</f>
        <v>アドオン設計書</v>
      </c>
      <c r="L59" s="410"/>
      <c r="M59" s="410"/>
      <c r="N59" s="410"/>
      <c r="O59" s="410"/>
      <c r="P59" s="410"/>
      <c r="Q59" s="410"/>
      <c r="R59" s="410"/>
      <c r="S59" s="410"/>
      <c r="T59" s="419"/>
      <c r="U59" s="455" t="s">
        <v>154</v>
      </c>
      <c r="V59" s="456"/>
      <c r="W59" s="456"/>
      <c r="X59" s="456"/>
      <c r="Y59" s="457"/>
      <c r="Z59" s="414" t="str">
        <f>Z55</f>
        <v>MSBB</v>
      </c>
      <c r="AA59" s="415"/>
      <c r="AB59" s="415"/>
      <c r="AC59" s="415"/>
      <c r="AD59" s="416"/>
      <c r="AE59" s="411" t="s">
        <v>144</v>
      </c>
      <c r="AF59" s="412"/>
      <c r="AG59" s="412"/>
      <c r="AH59" s="412"/>
      <c r="AI59" s="413"/>
      <c r="AJ59" s="417" t="str">
        <f>AJ55</f>
        <v>販売Webシステム</v>
      </c>
      <c r="AK59" s="458"/>
      <c r="AL59" s="458"/>
      <c r="AM59" s="458"/>
      <c r="AN59" s="458"/>
      <c r="AO59" s="458"/>
      <c r="AP59" s="458"/>
      <c r="AQ59" s="458"/>
      <c r="AR59" s="459"/>
      <c r="AS59" s="460" t="str">
        <f>AS55</f>
        <v>M7-US-1140</v>
      </c>
      <c r="AT59" s="461"/>
      <c r="AU59" s="461"/>
      <c r="AV59" s="461"/>
      <c r="AW59" s="461"/>
      <c r="AX59" s="461"/>
      <c r="AY59" s="461"/>
      <c r="AZ59" s="423" t="str">
        <f>AZ55</f>
        <v>1.0.0</v>
      </c>
      <c r="BA59" s="410"/>
      <c r="BB59" s="410"/>
      <c r="BC59" s="410"/>
      <c r="BD59" s="410"/>
      <c r="BE59" s="419"/>
      <c r="BF59" s="425" t="str">
        <f>BF55</f>
        <v>r00.00</v>
      </c>
      <c r="BG59" s="410"/>
      <c r="BH59" s="410"/>
      <c r="BI59" s="410"/>
      <c r="BJ59" s="410"/>
      <c r="BK59" s="426"/>
    </row>
    <row r="60" spans="1:86" s="48" customFormat="1" ht="16.5" customHeight="1" thickBot="1">
      <c r="A60" s="444"/>
      <c r="B60" s="445"/>
      <c r="C60" s="445"/>
      <c r="D60" s="445"/>
      <c r="E60" s="445"/>
      <c r="F60" s="445"/>
      <c r="G60" s="445"/>
      <c r="H60" s="445"/>
      <c r="I60" s="445"/>
      <c r="J60" s="446"/>
      <c r="K60" s="428" t="str">
        <f ca="1">RIGHT(CELL("filename",$A$1),LEN(CELL("filename",$A$1))-FIND("]",CELL("filename",$A$1)))</f>
        <v>表紙</v>
      </c>
      <c r="L60" s="429"/>
      <c r="M60" s="429"/>
      <c r="N60" s="429"/>
      <c r="O60" s="429"/>
      <c r="P60" s="429"/>
      <c r="Q60" s="429"/>
      <c r="R60" s="429"/>
      <c r="S60" s="429"/>
      <c r="T60" s="463"/>
      <c r="U60" s="464" t="s">
        <v>149</v>
      </c>
      <c r="V60" s="465"/>
      <c r="W60" s="465"/>
      <c r="X60" s="465"/>
      <c r="Y60" s="466"/>
      <c r="Z60" s="467" t="str">
        <f>Z56</f>
        <v>MSBBBA020</v>
      </c>
      <c r="AA60" s="468"/>
      <c r="AB60" s="468"/>
      <c r="AC60" s="468"/>
      <c r="AD60" s="468"/>
      <c r="AE60" s="469" t="str">
        <f>AE56</f>
        <v>取引先マスタ連携</v>
      </c>
      <c r="AF60" s="470"/>
      <c r="AG60" s="470"/>
      <c r="AH60" s="470"/>
      <c r="AI60" s="470"/>
      <c r="AJ60" s="470"/>
      <c r="AK60" s="470"/>
      <c r="AL60" s="470"/>
      <c r="AM60" s="470"/>
      <c r="AN60" s="470"/>
      <c r="AO60" s="470"/>
      <c r="AP60" s="470"/>
      <c r="AQ60" s="470"/>
      <c r="AR60" s="471"/>
      <c r="AS60" s="462"/>
      <c r="AT60" s="462"/>
      <c r="AU60" s="462"/>
      <c r="AV60" s="462"/>
      <c r="AW60" s="462"/>
      <c r="AX60" s="462"/>
      <c r="AY60" s="462"/>
      <c r="AZ60" s="420"/>
      <c r="BA60" s="421"/>
      <c r="BB60" s="421"/>
      <c r="BC60" s="421"/>
      <c r="BD60" s="421"/>
      <c r="BE60" s="422"/>
      <c r="BF60" s="420"/>
      <c r="BG60" s="421"/>
      <c r="BH60" s="421"/>
      <c r="BI60" s="421"/>
      <c r="BJ60" s="421"/>
      <c r="BK60" s="427"/>
    </row>
    <row r="61" spans="1:86" s="48" customFormat="1" ht="15.75">
      <c r="A61" s="49"/>
      <c r="B61" s="49"/>
      <c r="C61" s="49"/>
      <c r="D61" s="49"/>
      <c r="E61" s="49"/>
      <c r="F61" s="49"/>
      <c r="G61" s="49"/>
      <c r="H61" s="49"/>
      <c r="I61" s="49"/>
      <c r="J61" s="49"/>
      <c r="K61" s="49"/>
      <c r="L61" s="50"/>
      <c r="M61" s="51"/>
      <c r="N61" s="51"/>
      <c r="O61" s="51"/>
      <c r="P61" s="51"/>
      <c r="Q61" s="51"/>
      <c r="R61" s="51"/>
      <c r="S61" s="51"/>
      <c r="T61" s="51"/>
      <c r="U61" s="51"/>
      <c r="V61" s="51"/>
      <c r="W61" s="51"/>
      <c r="X61" s="51"/>
      <c r="Y61" s="51"/>
      <c r="Z61" s="51"/>
      <c r="AA61" s="52"/>
      <c r="AB61" s="53"/>
      <c r="AC61" s="54"/>
      <c r="AD61" s="54"/>
      <c r="AE61" s="54"/>
      <c r="AF61" s="54"/>
      <c r="AG61" s="54"/>
      <c r="AH61" s="55"/>
      <c r="AI61" s="52"/>
      <c r="AJ61" s="52"/>
      <c r="AK61" s="52"/>
      <c r="AL61" s="52"/>
      <c r="AM61" s="52"/>
      <c r="AN61" s="52"/>
      <c r="AO61" s="52"/>
      <c r="AP61" s="52"/>
      <c r="AQ61" s="52"/>
      <c r="AR61" s="52"/>
      <c r="AS61" s="52"/>
      <c r="AT61" s="52"/>
      <c r="AU61" s="56"/>
      <c r="AV61" s="56"/>
      <c r="AW61" s="56"/>
      <c r="AX61" s="56"/>
      <c r="AY61" s="56"/>
      <c r="AZ61" s="56"/>
      <c r="BA61" s="56"/>
      <c r="BB61" s="49"/>
      <c r="BC61" s="49"/>
      <c r="BD61" s="49"/>
      <c r="BE61" s="49"/>
      <c r="BF61" s="49"/>
      <c r="BG61" s="51"/>
      <c r="BH61" s="51"/>
      <c r="BI61" s="51"/>
      <c r="BJ61" s="51"/>
      <c r="BK61" s="51"/>
    </row>
    <row r="62" spans="1:86" s="48" customFormat="1" ht="16.5" thickBot="1">
      <c r="A62" s="48" t="s">
        <v>155</v>
      </c>
    </row>
    <row r="63" spans="1:86" s="48" customFormat="1" ht="15.75" customHeight="1">
      <c r="A63" s="438" t="str">
        <f>A58</f>
        <v>Webシステム・mcframe7</v>
      </c>
      <c r="B63" s="439"/>
      <c r="C63" s="439"/>
      <c r="D63" s="439"/>
      <c r="E63" s="439"/>
      <c r="F63" s="439"/>
      <c r="G63" s="439"/>
      <c r="H63" s="439"/>
      <c r="I63" s="439"/>
      <c r="J63" s="439"/>
      <c r="K63" s="439"/>
      <c r="L63" s="439"/>
      <c r="M63" s="439"/>
      <c r="N63" s="440"/>
      <c r="O63" s="447" t="s">
        <v>134</v>
      </c>
      <c r="P63" s="448"/>
      <c r="Q63" s="448"/>
      <c r="R63" s="448"/>
      <c r="S63" s="448"/>
      <c r="T63" s="448"/>
      <c r="U63" s="448"/>
      <c r="V63" s="448"/>
      <c r="W63" s="448"/>
      <c r="X63" s="448"/>
      <c r="Y63" s="448"/>
      <c r="Z63" s="448"/>
      <c r="AA63" s="448"/>
      <c r="AB63" s="448"/>
      <c r="AC63" s="449" t="s">
        <v>152</v>
      </c>
      <c r="AD63" s="403"/>
      <c r="AE63" s="403"/>
      <c r="AF63" s="403"/>
      <c r="AG63" s="403"/>
      <c r="AH63" s="403"/>
      <c r="AI63" s="404"/>
      <c r="AJ63" s="424" t="str">
        <f>Z58</f>
        <v>MS</v>
      </c>
      <c r="AK63" s="403"/>
      <c r="AL63" s="403"/>
      <c r="AM63" s="403"/>
      <c r="AN63" s="403"/>
      <c r="AO63" s="403"/>
      <c r="AP63" s="404"/>
      <c r="AQ63" s="449" t="s">
        <v>137</v>
      </c>
      <c r="AR63" s="403"/>
      <c r="AS63" s="403"/>
      <c r="AT63" s="403"/>
      <c r="AU63" s="403"/>
      <c r="AV63" s="403"/>
      <c r="AW63" s="404"/>
      <c r="AX63" s="424" t="str">
        <f>AJ58</f>
        <v>Webシステム</v>
      </c>
      <c r="AY63" s="403"/>
      <c r="AZ63" s="403"/>
      <c r="BA63" s="403"/>
      <c r="BB63" s="403"/>
      <c r="BC63" s="403"/>
      <c r="BD63" s="403"/>
      <c r="BE63" s="403"/>
      <c r="BF63" s="403"/>
      <c r="BG63" s="403"/>
      <c r="BH63" s="403"/>
      <c r="BI63" s="403"/>
      <c r="BJ63" s="403"/>
      <c r="BK63" s="404"/>
      <c r="BL63" s="402" t="s">
        <v>101</v>
      </c>
      <c r="BM63" s="403"/>
      <c r="BN63" s="403"/>
      <c r="BO63" s="403"/>
      <c r="BP63" s="403"/>
      <c r="BQ63" s="403"/>
      <c r="BR63" s="403"/>
      <c r="BS63" s="403"/>
      <c r="BT63" s="404"/>
      <c r="BU63" s="405" t="s">
        <v>125</v>
      </c>
      <c r="BV63" s="406"/>
      <c r="BW63" s="406"/>
      <c r="BX63" s="406"/>
      <c r="BY63" s="406"/>
      <c r="BZ63" s="406"/>
      <c r="CA63" s="407"/>
      <c r="CB63" s="405" t="s">
        <v>153</v>
      </c>
      <c r="CC63" s="406"/>
      <c r="CD63" s="406"/>
      <c r="CE63" s="406"/>
      <c r="CF63" s="406"/>
      <c r="CG63" s="406"/>
      <c r="CH63" s="408"/>
    </row>
    <row r="64" spans="1:86" s="48" customFormat="1" ht="15.75" customHeight="1">
      <c r="A64" s="441"/>
      <c r="B64" s="442"/>
      <c r="C64" s="442"/>
      <c r="D64" s="442"/>
      <c r="E64" s="442"/>
      <c r="F64" s="442"/>
      <c r="G64" s="442"/>
      <c r="H64" s="442"/>
      <c r="I64" s="442"/>
      <c r="J64" s="442"/>
      <c r="K64" s="442"/>
      <c r="L64" s="442"/>
      <c r="M64" s="442"/>
      <c r="N64" s="443"/>
      <c r="O64" s="409" t="str">
        <f>K59</f>
        <v>アドオン設計書</v>
      </c>
      <c r="P64" s="410"/>
      <c r="Q64" s="410"/>
      <c r="R64" s="410"/>
      <c r="S64" s="410"/>
      <c r="T64" s="410"/>
      <c r="U64" s="410"/>
      <c r="V64" s="410"/>
      <c r="W64" s="410"/>
      <c r="X64" s="410"/>
      <c r="Y64" s="410"/>
      <c r="Z64" s="410"/>
      <c r="AA64" s="410"/>
      <c r="AB64" s="410"/>
      <c r="AC64" s="411" t="s">
        <v>156</v>
      </c>
      <c r="AD64" s="412"/>
      <c r="AE64" s="412"/>
      <c r="AF64" s="412"/>
      <c r="AG64" s="412"/>
      <c r="AH64" s="412"/>
      <c r="AI64" s="413"/>
      <c r="AJ64" s="414" t="str">
        <f>Z59</f>
        <v>MSBB</v>
      </c>
      <c r="AK64" s="415"/>
      <c r="AL64" s="415"/>
      <c r="AM64" s="415"/>
      <c r="AN64" s="415"/>
      <c r="AO64" s="415"/>
      <c r="AP64" s="416"/>
      <c r="AQ64" s="411" t="s">
        <v>157</v>
      </c>
      <c r="AR64" s="412"/>
      <c r="AS64" s="412"/>
      <c r="AT64" s="412"/>
      <c r="AU64" s="412"/>
      <c r="AV64" s="412"/>
      <c r="AW64" s="413"/>
      <c r="AX64" s="417" t="str">
        <f>AJ59</f>
        <v>販売Webシステム</v>
      </c>
      <c r="AY64" s="412"/>
      <c r="AZ64" s="412"/>
      <c r="BA64" s="412"/>
      <c r="BB64" s="412"/>
      <c r="BC64" s="412"/>
      <c r="BD64" s="412"/>
      <c r="BE64" s="412"/>
      <c r="BF64" s="412"/>
      <c r="BG64" s="412"/>
      <c r="BH64" s="412"/>
      <c r="BI64" s="412"/>
      <c r="BJ64" s="412"/>
      <c r="BK64" s="413"/>
      <c r="BL64" s="418" t="str">
        <f>AS59</f>
        <v>M7-US-1140</v>
      </c>
      <c r="BM64" s="410"/>
      <c r="BN64" s="410"/>
      <c r="BO64" s="410"/>
      <c r="BP64" s="410"/>
      <c r="BQ64" s="410"/>
      <c r="BR64" s="410"/>
      <c r="BS64" s="410"/>
      <c r="BT64" s="419"/>
      <c r="BU64" s="423" t="s">
        <v>158</v>
      </c>
      <c r="BV64" s="410"/>
      <c r="BW64" s="410"/>
      <c r="BX64" s="410"/>
      <c r="BY64" s="410"/>
      <c r="BZ64" s="410"/>
      <c r="CA64" s="419"/>
      <c r="CB64" s="425" cm="1">
        <f t="array" ref="CB64">MAX(_xlfn.NUMBERVALUE(改訂!A7:E48))</f>
        <v>1</v>
      </c>
      <c r="CC64" s="410"/>
      <c r="CD64" s="410"/>
      <c r="CE64" s="410"/>
      <c r="CF64" s="410"/>
      <c r="CG64" s="410"/>
      <c r="CH64" s="426"/>
    </row>
    <row r="65" spans="1:86" s="48" customFormat="1" ht="16.5" customHeight="1" thickBot="1">
      <c r="A65" s="444"/>
      <c r="B65" s="445"/>
      <c r="C65" s="445"/>
      <c r="D65" s="445"/>
      <c r="E65" s="445"/>
      <c r="F65" s="445"/>
      <c r="G65" s="445"/>
      <c r="H65" s="445"/>
      <c r="I65" s="445"/>
      <c r="J65" s="445"/>
      <c r="K65" s="445"/>
      <c r="L65" s="445"/>
      <c r="M65" s="445"/>
      <c r="N65" s="446"/>
      <c r="O65" s="428" t="str">
        <f ca="1">RIGHT(CELL("filename",$A$1),LEN(CELL("filename",$A$1))-FIND("]",CELL("filename",$A$1)))</f>
        <v>表紙</v>
      </c>
      <c r="P65" s="429"/>
      <c r="Q65" s="429"/>
      <c r="R65" s="429"/>
      <c r="S65" s="429"/>
      <c r="T65" s="429"/>
      <c r="U65" s="429"/>
      <c r="V65" s="429"/>
      <c r="W65" s="429"/>
      <c r="X65" s="429"/>
      <c r="Y65" s="429"/>
      <c r="Z65" s="429"/>
      <c r="AA65" s="429"/>
      <c r="AB65" s="429"/>
      <c r="AC65" s="430" t="s">
        <v>149</v>
      </c>
      <c r="AD65" s="431"/>
      <c r="AE65" s="431"/>
      <c r="AF65" s="431"/>
      <c r="AG65" s="431"/>
      <c r="AH65" s="431"/>
      <c r="AI65" s="432"/>
      <c r="AJ65" s="433" t="str">
        <f>Z60</f>
        <v>MSBBBA020</v>
      </c>
      <c r="AK65" s="434"/>
      <c r="AL65" s="434"/>
      <c r="AM65" s="434"/>
      <c r="AN65" s="434"/>
      <c r="AO65" s="434"/>
      <c r="AP65" s="434"/>
      <c r="AQ65" s="435" t="str">
        <f>AE60</f>
        <v>取引先マスタ連携</v>
      </c>
      <c r="AR65" s="436"/>
      <c r="AS65" s="436"/>
      <c r="AT65" s="436"/>
      <c r="AU65" s="436"/>
      <c r="AV65" s="436"/>
      <c r="AW65" s="436"/>
      <c r="AX65" s="436"/>
      <c r="AY65" s="436"/>
      <c r="AZ65" s="436"/>
      <c r="BA65" s="436"/>
      <c r="BB65" s="436"/>
      <c r="BC65" s="436"/>
      <c r="BD65" s="436"/>
      <c r="BE65" s="436"/>
      <c r="BF65" s="436"/>
      <c r="BG65" s="436"/>
      <c r="BH65" s="436"/>
      <c r="BI65" s="436"/>
      <c r="BJ65" s="436"/>
      <c r="BK65" s="437"/>
      <c r="BL65" s="420"/>
      <c r="BM65" s="421"/>
      <c r="BN65" s="421"/>
      <c r="BO65" s="421"/>
      <c r="BP65" s="421"/>
      <c r="BQ65" s="421"/>
      <c r="BR65" s="421"/>
      <c r="BS65" s="421"/>
      <c r="BT65" s="422"/>
      <c r="BU65" s="420"/>
      <c r="BV65" s="421"/>
      <c r="BW65" s="421"/>
      <c r="BX65" s="421"/>
      <c r="BY65" s="421"/>
      <c r="BZ65" s="421"/>
      <c r="CA65" s="422"/>
      <c r="CB65" s="420"/>
      <c r="CC65" s="421"/>
      <c r="CD65" s="421"/>
      <c r="CE65" s="421"/>
      <c r="CF65" s="421"/>
      <c r="CG65" s="421"/>
      <c r="CH65" s="427"/>
    </row>
  </sheetData>
  <mergeCells count="95">
    <mergeCell ref="AC3:AH4"/>
    <mergeCell ref="AI3:AM4"/>
    <mergeCell ref="AN3:AT4"/>
    <mergeCell ref="AC5:AH5"/>
    <mergeCell ref="AI5:AM5"/>
    <mergeCell ref="AN5:AT5"/>
    <mergeCell ref="M7:AJ9"/>
    <mergeCell ref="M10:AJ12"/>
    <mergeCell ref="M16:T17"/>
    <mergeCell ref="U16:AJ17"/>
    <mergeCell ref="M18:T19"/>
    <mergeCell ref="U18:AJ19"/>
    <mergeCell ref="M20:T21"/>
    <mergeCell ref="U20:AJ21"/>
    <mergeCell ref="M22:T23"/>
    <mergeCell ref="U22:AJ23"/>
    <mergeCell ref="M24:T25"/>
    <mergeCell ref="U24:AJ25"/>
    <mergeCell ref="M26:T27"/>
    <mergeCell ref="U26:AB27"/>
    <mergeCell ref="AC26:AD27"/>
    <mergeCell ref="AE26:AJ27"/>
    <mergeCell ref="M28:T29"/>
    <mergeCell ref="U28:AJ2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A48:F49"/>
    <mergeCell ref="G48:L49"/>
    <mergeCell ref="M48:U49"/>
    <mergeCell ref="V48:AA49"/>
    <mergeCell ref="AB48:AG49"/>
    <mergeCell ref="W42:Z43"/>
    <mergeCell ref="AB42:AE43"/>
    <mergeCell ref="AG42:AJ43"/>
    <mergeCell ref="C43:H44"/>
    <mergeCell ref="C45:H45"/>
    <mergeCell ref="A58:J60"/>
    <mergeCell ref="K58:T58"/>
    <mergeCell ref="U58:Y58"/>
    <mergeCell ref="Z58:AD58"/>
    <mergeCell ref="AE58:AI58"/>
    <mergeCell ref="A50:F51"/>
    <mergeCell ref="G50:L51"/>
    <mergeCell ref="M50:U51"/>
    <mergeCell ref="V50:AA51"/>
    <mergeCell ref="AB50:AG51"/>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63:N65"/>
    <mergeCell ref="O63:AB63"/>
    <mergeCell ref="AC63:AI63"/>
    <mergeCell ref="AJ63:AP63"/>
    <mergeCell ref="AQ63:AW63"/>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s>
  <phoneticPr fontId="10"/>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2:WWS983063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xr:uid="{877C0F9A-A964-4077-B7CA-85E524895717}">
      <formula1>AX28:AX31</formula1>
    </dataValidation>
    <dataValidation type="list" allowBlank="1" showInputMessage="1" showErrorMessage="1" sqref="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xr:uid="{E5500C46-98AC-4D48-B9EB-02E900A07FBA}">
      <formula1>$AW$34:$AW$36</formula1>
    </dataValidation>
    <dataValidation type="list" allowBlank="1" showInputMessage="1" showErrorMessage="1" sqref="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sheetPr codeName="Sheet3"/>
  <dimension ref="A1:BV82"/>
  <sheetViews>
    <sheetView view="pageBreakPreview" zoomScale="85" zoomScaleNormal="55" zoomScaleSheetLayoutView="85" zoomScalePageLayoutView="70" workbookViewId="0">
      <selection sqref="A1:J2"/>
    </sheetView>
  </sheetViews>
  <sheetFormatPr defaultColWidth="2.125" defaultRowHeight="15.75"/>
  <cols>
    <col min="1" max="56" width="2.125" style="57" customWidth="1"/>
    <col min="57" max="16384" width="2.125" style="57"/>
  </cols>
  <sheetData>
    <row r="1" spans="1:74" ht="19.5" customHeight="1">
      <c r="A1" s="711" t="s">
        <v>159</v>
      </c>
      <c r="B1" s="712"/>
      <c r="C1" s="712"/>
      <c r="D1" s="712"/>
      <c r="E1" s="712"/>
      <c r="F1" s="712"/>
      <c r="G1" s="712"/>
      <c r="H1" s="712"/>
      <c r="I1" s="712"/>
      <c r="J1" s="713"/>
      <c r="K1" s="717" t="s">
        <v>160</v>
      </c>
      <c r="L1" s="718"/>
      <c r="M1" s="718"/>
      <c r="N1" s="718"/>
      <c r="O1" s="718"/>
      <c r="P1" s="718"/>
      <c r="Q1" s="718"/>
      <c r="R1" s="718"/>
      <c r="S1" s="718"/>
      <c r="T1" s="718"/>
      <c r="U1" s="718"/>
      <c r="V1" s="718"/>
      <c r="W1" s="718"/>
      <c r="X1" s="718"/>
      <c r="Y1" s="718"/>
      <c r="Z1" s="718"/>
      <c r="AA1" s="718"/>
      <c r="AB1" s="718"/>
      <c r="AC1" s="718"/>
      <c r="AD1" s="718"/>
      <c r="AE1" s="718"/>
      <c r="AF1" s="718"/>
      <c r="AG1" s="718"/>
      <c r="AH1" s="718"/>
      <c r="AI1" s="718"/>
      <c r="AJ1" s="718"/>
      <c r="AK1" s="718"/>
      <c r="AL1" s="718"/>
      <c r="AM1" s="718"/>
      <c r="AN1" s="718"/>
      <c r="AO1" s="718"/>
      <c r="AP1" s="718"/>
      <c r="AQ1" s="718"/>
      <c r="AR1" s="718"/>
      <c r="AS1" s="718"/>
      <c r="AT1" s="719"/>
      <c r="AU1" s="694" t="s">
        <v>161</v>
      </c>
      <c r="AV1" s="695"/>
      <c r="AW1" s="695"/>
      <c r="AX1" s="695"/>
      <c r="AY1" s="723"/>
      <c r="AZ1" s="724" t="s">
        <v>162</v>
      </c>
      <c r="BA1" s="725"/>
      <c r="BB1" s="725"/>
      <c r="BC1" s="725"/>
      <c r="BD1" s="726"/>
      <c r="BE1" s="694" t="s">
        <v>163</v>
      </c>
      <c r="BF1" s="695"/>
      <c r="BG1" s="695"/>
      <c r="BH1" s="695"/>
      <c r="BI1" s="723"/>
      <c r="BJ1" s="727">
        <f>表紙!W42</f>
        <v>44824</v>
      </c>
      <c r="BK1" s="728"/>
      <c r="BL1" s="728"/>
      <c r="BM1" s="728"/>
      <c r="BN1" s="728"/>
      <c r="BO1" s="729"/>
      <c r="BP1" s="694" t="s">
        <v>153</v>
      </c>
      <c r="BQ1" s="695"/>
      <c r="BR1" s="695"/>
      <c r="BS1" s="695"/>
      <c r="BT1" s="695"/>
      <c r="BU1" s="695"/>
      <c r="BV1" s="696"/>
    </row>
    <row r="2" spans="1:74" ht="19.5" customHeight="1" thickBot="1">
      <c r="A2" s="714"/>
      <c r="B2" s="715"/>
      <c r="C2" s="715"/>
      <c r="D2" s="715"/>
      <c r="E2" s="715"/>
      <c r="F2" s="715"/>
      <c r="G2" s="715"/>
      <c r="H2" s="715"/>
      <c r="I2" s="715"/>
      <c r="J2" s="716"/>
      <c r="K2" s="720"/>
      <c r="L2" s="721"/>
      <c r="M2" s="721"/>
      <c r="N2" s="721"/>
      <c r="O2" s="721"/>
      <c r="P2" s="721"/>
      <c r="Q2" s="721"/>
      <c r="R2" s="721"/>
      <c r="S2" s="721"/>
      <c r="T2" s="721"/>
      <c r="U2" s="721"/>
      <c r="V2" s="721"/>
      <c r="W2" s="721"/>
      <c r="X2" s="721"/>
      <c r="Y2" s="721"/>
      <c r="Z2" s="721"/>
      <c r="AA2" s="721"/>
      <c r="AB2" s="721"/>
      <c r="AC2" s="721"/>
      <c r="AD2" s="721"/>
      <c r="AE2" s="721"/>
      <c r="AF2" s="721"/>
      <c r="AG2" s="721"/>
      <c r="AH2" s="721"/>
      <c r="AI2" s="721"/>
      <c r="AJ2" s="721"/>
      <c r="AK2" s="721"/>
      <c r="AL2" s="721"/>
      <c r="AM2" s="721"/>
      <c r="AN2" s="721"/>
      <c r="AO2" s="721"/>
      <c r="AP2" s="721"/>
      <c r="AQ2" s="721"/>
      <c r="AR2" s="721"/>
      <c r="AS2" s="721"/>
      <c r="AT2" s="722"/>
      <c r="AU2" s="697" t="s">
        <v>164</v>
      </c>
      <c r="AV2" s="698"/>
      <c r="AW2" s="698"/>
      <c r="AX2" s="698"/>
      <c r="AY2" s="699"/>
      <c r="AZ2" s="700"/>
      <c r="BA2" s="701"/>
      <c r="BB2" s="701"/>
      <c r="BC2" s="701"/>
      <c r="BD2" s="702"/>
      <c r="BE2" s="703" t="s">
        <v>165</v>
      </c>
      <c r="BF2" s="704"/>
      <c r="BG2" s="704"/>
      <c r="BH2" s="704"/>
      <c r="BI2" s="705"/>
      <c r="BJ2" s="706"/>
      <c r="BK2" s="707"/>
      <c r="BL2" s="707"/>
      <c r="BM2" s="707"/>
      <c r="BN2" s="707"/>
      <c r="BO2" s="708"/>
      <c r="BP2" s="709">
        <f>表紙!CB64</f>
        <v>1</v>
      </c>
      <c r="BQ2" s="701"/>
      <c r="BR2" s="701"/>
      <c r="BS2" s="701"/>
      <c r="BT2" s="701"/>
      <c r="BU2" s="701"/>
      <c r="BV2" s="710"/>
    </row>
    <row r="3" spans="1:74" ht="6.75" customHeight="1">
      <c r="A3" s="58"/>
      <c r="B3" s="58"/>
      <c r="C3" s="58"/>
      <c r="D3" s="58"/>
      <c r="E3" s="58"/>
      <c r="F3" s="58"/>
      <c r="G3" s="58"/>
      <c r="H3" s="58"/>
      <c r="I3" s="58"/>
      <c r="J3" s="58"/>
      <c r="K3" s="58"/>
      <c r="L3" s="58"/>
      <c r="M3" s="58"/>
      <c r="N3" s="58"/>
      <c r="O3" s="58"/>
      <c r="P3" s="58"/>
      <c r="Q3" s="58"/>
      <c r="R3" s="58"/>
      <c r="S3" s="58"/>
      <c r="T3" s="58"/>
      <c r="U3" s="59"/>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row>
    <row r="4" spans="1:74" ht="17.25" thickBot="1">
      <c r="A4" s="60"/>
      <c r="B4" s="58"/>
      <c r="C4" s="58"/>
      <c r="D4" s="58"/>
      <c r="E4" s="58"/>
      <c r="F4" s="58"/>
      <c r="G4" s="58"/>
      <c r="H4" s="58"/>
      <c r="I4" s="58"/>
      <c r="J4" s="58"/>
      <c r="K4" s="58"/>
      <c r="L4" s="58"/>
      <c r="M4" s="58"/>
      <c r="N4" s="58"/>
      <c r="O4" s="58"/>
      <c r="P4" s="58"/>
      <c r="Q4" s="58"/>
      <c r="R4" s="58"/>
      <c r="S4" s="58"/>
      <c r="T4" s="58"/>
      <c r="U4" s="59"/>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row>
    <row r="5" spans="1:74" ht="13.5" customHeight="1">
      <c r="A5" s="657" t="s">
        <v>153</v>
      </c>
      <c r="B5" s="658"/>
      <c r="C5" s="658"/>
      <c r="D5" s="658"/>
      <c r="E5" s="659"/>
      <c r="F5" s="663" t="s">
        <v>166</v>
      </c>
      <c r="G5" s="664"/>
      <c r="H5" s="664"/>
      <c r="I5" s="664"/>
      <c r="J5" s="664"/>
      <c r="K5" s="664"/>
      <c r="L5" s="664"/>
      <c r="M5" s="664"/>
      <c r="N5" s="664"/>
      <c r="O5" s="664"/>
      <c r="P5" s="664"/>
      <c r="Q5" s="664"/>
      <c r="R5" s="664"/>
      <c r="S5" s="664"/>
      <c r="T5" s="664"/>
      <c r="U5" s="664"/>
      <c r="V5" s="664"/>
      <c r="W5" s="664"/>
      <c r="X5" s="664"/>
      <c r="Y5" s="664"/>
      <c r="Z5" s="664"/>
      <c r="AA5" s="664"/>
      <c r="AB5" s="664"/>
      <c r="AC5" s="664"/>
      <c r="AD5" s="664"/>
      <c r="AE5" s="664"/>
      <c r="AF5" s="664"/>
      <c r="AG5" s="664"/>
      <c r="AH5" s="664"/>
      <c r="AI5" s="664"/>
      <c r="AJ5" s="664"/>
      <c r="AK5" s="664"/>
      <c r="AL5" s="664"/>
      <c r="AM5" s="664"/>
      <c r="AN5" s="664"/>
      <c r="AO5" s="664"/>
      <c r="AP5" s="664"/>
      <c r="AQ5" s="664"/>
      <c r="AR5" s="664"/>
      <c r="AS5" s="664"/>
      <c r="AT5" s="664"/>
      <c r="AU5" s="664"/>
      <c r="AV5" s="664"/>
      <c r="AW5" s="664"/>
      <c r="AX5" s="664"/>
      <c r="AY5" s="664"/>
      <c r="AZ5" s="664"/>
      <c r="BA5" s="664"/>
      <c r="BB5" s="665"/>
      <c r="BC5" s="669" t="s">
        <v>167</v>
      </c>
      <c r="BD5" s="658"/>
      <c r="BE5" s="658"/>
      <c r="BF5" s="658"/>
      <c r="BG5" s="658"/>
      <c r="BH5" s="658"/>
      <c r="BI5" s="658"/>
      <c r="BJ5" s="658"/>
      <c r="BK5" s="658"/>
      <c r="BL5" s="659"/>
      <c r="BM5" s="673" t="s">
        <v>168</v>
      </c>
      <c r="BN5" s="658"/>
      <c r="BO5" s="658"/>
      <c r="BP5" s="658"/>
      <c r="BQ5" s="659"/>
      <c r="BR5" s="673" t="s">
        <v>169</v>
      </c>
      <c r="BS5" s="658"/>
      <c r="BT5" s="658"/>
      <c r="BU5" s="658"/>
      <c r="BV5" s="675"/>
    </row>
    <row r="6" spans="1:74" ht="13.5" customHeight="1" thickBot="1">
      <c r="A6" s="660"/>
      <c r="B6" s="661"/>
      <c r="C6" s="661"/>
      <c r="D6" s="661"/>
      <c r="E6" s="662"/>
      <c r="F6" s="666"/>
      <c r="G6" s="667"/>
      <c r="H6" s="667"/>
      <c r="I6" s="667"/>
      <c r="J6" s="667"/>
      <c r="K6" s="667"/>
      <c r="L6" s="667"/>
      <c r="M6" s="667"/>
      <c r="N6" s="667"/>
      <c r="O6" s="667"/>
      <c r="P6" s="667"/>
      <c r="Q6" s="667"/>
      <c r="R6" s="667"/>
      <c r="S6" s="667"/>
      <c r="T6" s="667"/>
      <c r="U6" s="667"/>
      <c r="V6" s="667"/>
      <c r="W6" s="667"/>
      <c r="X6" s="667"/>
      <c r="Y6" s="667"/>
      <c r="Z6" s="667"/>
      <c r="AA6" s="667"/>
      <c r="AB6" s="667"/>
      <c r="AC6" s="667"/>
      <c r="AD6" s="667"/>
      <c r="AE6" s="667"/>
      <c r="AF6" s="667"/>
      <c r="AG6" s="667"/>
      <c r="AH6" s="667"/>
      <c r="AI6" s="667"/>
      <c r="AJ6" s="667"/>
      <c r="AK6" s="667"/>
      <c r="AL6" s="667"/>
      <c r="AM6" s="667"/>
      <c r="AN6" s="667"/>
      <c r="AO6" s="667"/>
      <c r="AP6" s="667"/>
      <c r="AQ6" s="667"/>
      <c r="AR6" s="667"/>
      <c r="AS6" s="667"/>
      <c r="AT6" s="667"/>
      <c r="AU6" s="667"/>
      <c r="AV6" s="667"/>
      <c r="AW6" s="667"/>
      <c r="AX6" s="667"/>
      <c r="AY6" s="667"/>
      <c r="AZ6" s="667"/>
      <c r="BA6" s="667"/>
      <c r="BB6" s="668"/>
      <c r="BC6" s="670"/>
      <c r="BD6" s="671"/>
      <c r="BE6" s="671"/>
      <c r="BF6" s="671"/>
      <c r="BG6" s="671"/>
      <c r="BH6" s="671"/>
      <c r="BI6" s="671"/>
      <c r="BJ6" s="671"/>
      <c r="BK6" s="671"/>
      <c r="BL6" s="672"/>
      <c r="BM6" s="674"/>
      <c r="BN6" s="661"/>
      <c r="BO6" s="661"/>
      <c r="BP6" s="661"/>
      <c r="BQ6" s="662"/>
      <c r="BR6" s="674"/>
      <c r="BS6" s="661"/>
      <c r="BT6" s="661"/>
      <c r="BU6" s="661"/>
      <c r="BV6" s="676"/>
    </row>
    <row r="7" spans="1:74" ht="13.5" customHeight="1" thickTop="1">
      <c r="A7" s="677">
        <v>1</v>
      </c>
      <c r="B7" s="678"/>
      <c r="C7" s="678"/>
      <c r="D7" s="678"/>
      <c r="E7" s="679"/>
      <c r="F7" s="683" t="s">
        <v>170</v>
      </c>
      <c r="G7" s="684"/>
      <c r="H7" s="684"/>
      <c r="I7" s="684"/>
      <c r="J7" s="684"/>
      <c r="K7" s="684"/>
      <c r="L7" s="684"/>
      <c r="M7" s="684"/>
      <c r="N7" s="684"/>
      <c r="O7" s="684"/>
      <c r="P7" s="684"/>
      <c r="Q7" s="684"/>
      <c r="R7" s="684"/>
      <c r="S7" s="684"/>
      <c r="T7" s="684"/>
      <c r="U7" s="684"/>
      <c r="V7" s="684"/>
      <c r="W7" s="684"/>
      <c r="X7" s="684"/>
      <c r="Y7" s="684"/>
      <c r="Z7" s="684"/>
      <c r="AA7" s="684"/>
      <c r="AB7" s="684"/>
      <c r="AC7" s="684"/>
      <c r="AD7" s="684"/>
      <c r="AE7" s="684"/>
      <c r="AF7" s="684"/>
      <c r="AG7" s="684"/>
      <c r="AH7" s="684"/>
      <c r="AI7" s="684"/>
      <c r="AJ7" s="684"/>
      <c r="AK7" s="684"/>
      <c r="AL7" s="684"/>
      <c r="AM7" s="684"/>
      <c r="AN7" s="684"/>
      <c r="AO7" s="684"/>
      <c r="AP7" s="684"/>
      <c r="AQ7" s="684"/>
      <c r="AR7" s="684"/>
      <c r="AS7" s="684"/>
      <c r="AT7" s="684"/>
      <c r="AU7" s="684"/>
      <c r="AV7" s="684"/>
      <c r="AW7" s="684"/>
      <c r="AX7" s="684"/>
      <c r="AY7" s="684"/>
      <c r="AZ7" s="684"/>
      <c r="BA7" s="684"/>
      <c r="BB7" s="685"/>
      <c r="BC7" s="686"/>
      <c r="BD7" s="687"/>
      <c r="BE7" s="687"/>
      <c r="BF7" s="687"/>
      <c r="BG7" s="687"/>
      <c r="BH7" s="687"/>
      <c r="BI7" s="687"/>
      <c r="BJ7" s="687"/>
      <c r="BK7" s="687"/>
      <c r="BL7" s="688"/>
      <c r="BM7" s="689"/>
      <c r="BN7" s="690"/>
      <c r="BO7" s="690"/>
      <c r="BP7" s="690"/>
      <c r="BQ7" s="691"/>
      <c r="BR7" s="692"/>
      <c r="BS7" s="690"/>
      <c r="BT7" s="690"/>
      <c r="BU7" s="690"/>
      <c r="BV7" s="693"/>
    </row>
    <row r="8" spans="1:74" ht="13.5" customHeight="1">
      <c r="A8" s="680"/>
      <c r="B8" s="681"/>
      <c r="C8" s="681"/>
      <c r="D8" s="681"/>
      <c r="E8" s="682"/>
      <c r="F8" s="653"/>
      <c r="G8" s="654"/>
      <c r="H8" s="654"/>
      <c r="I8" s="654"/>
      <c r="J8" s="654"/>
      <c r="K8" s="654"/>
      <c r="L8" s="654"/>
      <c r="M8" s="654"/>
      <c r="N8" s="654"/>
      <c r="O8" s="654"/>
      <c r="P8" s="654"/>
      <c r="Q8" s="654"/>
      <c r="R8" s="654"/>
      <c r="S8" s="654"/>
      <c r="T8" s="654"/>
      <c r="U8" s="654"/>
      <c r="V8" s="654"/>
      <c r="W8" s="654"/>
      <c r="X8" s="654"/>
      <c r="Y8" s="654"/>
      <c r="Z8" s="654"/>
      <c r="AA8" s="654"/>
      <c r="AB8" s="654"/>
      <c r="AC8" s="654"/>
      <c r="AD8" s="654"/>
      <c r="AE8" s="654"/>
      <c r="AF8" s="654"/>
      <c r="AG8" s="654"/>
      <c r="AH8" s="654"/>
      <c r="AI8" s="654"/>
      <c r="AJ8" s="654"/>
      <c r="AK8" s="654"/>
      <c r="AL8" s="654"/>
      <c r="AM8" s="654"/>
      <c r="AN8" s="654"/>
      <c r="AO8" s="654"/>
      <c r="AP8" s="654"/>
      <c r="AQ8" s="654"/>
      <c r="AR8" s="654"/>
      <c r="AS8" s="654"/>
      <c r="AT8" s="654"/>
      <c r="AU8" s="654"/>
      <c r="AV8" s="654"/>
      <c r="AW8" s="654"/>
      <c r="AX8" s="654"/>
      <c r="AY8" s="654"/>
      <c r="AZ8" s="654"/>
      <c r="BA8" s="654"/>
      <c r="BB8" s="655"/>
      <c r="BC8" s="633"/>
      <c r="BD8" s="631"/>
      <c r="BE8" s="631"/>
      <c r="BF8" s="631"/>
      <c r="BG8" s="631"/>
      <c r="BH8" s="631"/>
      <c r="BI8" s="631"/>
      <c r="BJ8" s="631"/>
      <c r="BK8" s="631"/>
      <c r="BL8" s="632"/>
      <c r="BM8" s="634"/>
      <c r="BN8" s="635"/>
      <c r="BO8" s="635"/>
      <c r="BP8" s="635"/>
      <c r="BQ8" s="636"/>
      <c r="BR8" s="634"/>
      <c r="BS8" s="635"/>
      <c r="BT8" s="635"/>
      <c r="BU8" s="635"/>
      <c r="BV8" s="637"/>
    </row>
    <row r="9" spans="1:74" ht="13.5" customHeight="1">
      <c r="A9" s="614"/>
      <c r="B9" s="615"/>
      <c r="C9" s="615"/>
      <c r="D9" s="615"/>
      <c r="E9" s="616"/>
      <c r="F9" s="646"/>
      <c r="G9" s="647"/>
      <c r="H9" s="647"/>
      <c r="I9" s="647"/>
      <c r="J9" s="647"/>
      <c r="K9" s="647"/>
      <c r="L9" s="647"/>
      <c r="M9" s="647"/>
      <c r="N9" s="647"/>
      <c r="O9" s="647"/>
      <c r="P9" s="647"/>
      <c r="Q9" s="647"/>
      <c r="R9" s="647"/>
      <c r="S9" s="647"/>
      <c r="T9" s="647"/>
      <c r="U9" s="647"/>
      <c r="V9" s="647"/>
      <c r="W9" s="647"/>
      <c r="X9" s="647"/>
      <c r="Y9" s="647"/>
      <c r="Z9" s="647"/>
      <c r="AA9" s="647"/>
      <c r="AB9" s="647"/>
      <c r="AC9" s="647"/>
      <c r="AD9" s="647"/>
      <c r="AE9" s="647"/>
      <c r="AF9" s="647"/>
      <c r="AG9" s="647"/>
      <c r="AH9" s="647"/>
      <c r="AI9" s="647"/>
      <c r="AJ9" s="647"/>
      <c r="AK9" s="647"/>
      <c r="AL9" s="647"/>
      <c r="AM9" s="647"/>
      <c r="AN9" s="647"/>
      <c r="AO9" s="647"/>
      <c r="AP9" s="647"/>
      <c r="AQ9" s="647"/>
      <c r="AR9" s="647"/>
      <c r="AS9" s="647"/>
      <c r="AT9" s="647"/>
      <c r="AU9" s="647"/>
      <c r="AV9" s="647"/>
      <c r="AW9" s="647"/>
      <c r="AX9" s="647"/>
      <c r="AY9" s="647"/>
      <c r="AZ9" s="647"/>
      <c r="BA9" s="647"/>
      <c r="BB9" s="648"/>
      <c r="BC9" s="620"/>
      <c r="BD9" s="615"/>
      <c r="BE9" s="615"/>
      <c r="BF9" s="615"/>
      <c r="BG9" s="615"/>
      <c r="BH9" s="615"/>
      <c r="BI9" s="615"/>
      <c r="BJ9" s="615"/>
      <c r="BK9" s="615"/>
      <c r="BL9" s="616"/>
      <c r="BM9" s="652"/>
      <c r="BN9" s="623"/>
      <c r="BO9" s="623"/>
      <c r="BP9" s="623"/>
      <c r="BQ9" s="624"/>
      <c r="BR9" s="656"/>
      <c r="BS9" s="623"/>
      <c r="BT9" s="623"/>
      <c r="BU9" s="623"/>
      <c r="BV9" s="625"/>
    </row>
    <row r="10" spans="1:74" ht="13.5" customHeight="1">
      <c r="A10" s="630"/>
      <c r="B10" s="631"/>
      <c r="C10" s="631"/>
      <c r="D10" s="631"/>
      <c r="E10" s="632"/>
      <c r="F10" s="653"/>
      <c r="G10" s="654"/>
      <c r="H10" s="654"/>
      <c r="I10" s="654"/>
      <c r="J10" s="654"/>
      <c r="K10" s="654"/>
      <c r="L10" s="654"/>
      <c r="M10" s="654"/>
      <c r="N10" s="654"/>
      <c r="O10" s="654"/>
      <c r="P10" s="654"/>
      <c r="Q10" s="654"/>
      <c r="R10" s="654"/>
      <c r="S10" s="654"/>
      <c r="T10" s="654"/>
      <c r="U10" s="654"/>
      <c r="V10" s="654"/>
      <c r="W10" s="654"/>
      <c r="X10" s="654"/>
      <c r="Y10" s="654"/>
      <c r="Z10" s="654"/>
      <c r="AA10" s="654"/>
      <c r="AB10" s="654"/>
      <c r="AC10" s="654"/>
      <c r="AD10" s="654"/>
      <c r="AE10" s="654"/>
      <c r="AF10" s="654"/>
      <c r="AG10" s="654"/>
      <c r="AH10" s="654"/>
      <c r="AI10" s="654"/>
      <c r="AJ10" s="654"/>
      <c r="AK10" s="654"/>
      <c r="AL10" s="654"/>
      <c r="AM10" s="654"/>
      <c r="AN10" s="654"/>
      <c r="AO10" s="654"/>
      <c r="AP10" s="654"/>
      <c r="AQ10" s="654"/>
      <c r="AR10" s="654"/>
      <c r="AS10" s="654"/>
      <c r="AT10" s="654"/>
      <c r="AU10" s="654"/>
      <c r="AV10" s="654"/>
      <c r="AW10" s="654"/>
      <c r="AX10" s="654"/>
      <c r="AY10" s="654"/>
      <c r="AZ10" s="654"/>
      <c r="BA10" s="654"/>
      <c r="BB10" s="655"/>
      <c r="BC10" s="633"/>
      <c r="BD10" s="631"/>
      <c r="BE10" s="631"/>
      <c r="BF10" s="631"/>
      <c r="BG10" s="631"/>
      <c r="BH10" s="631"/>
      <c r="BI10" s="631"/>
      <c r="BJ10" s="631"/>
      <c r="BK10" s="631"/>
      <c r="BL10" s="632"/>
      <c r="BM10" s="634"/>
      <c r="BN10" s="635"/>
      <c r="BO10" s="635"/>
      <c r="BP10" s="635"/>
      <c r="BQ10" s="636"/>
      <c r="BR10" s="634"/>
      <c r="BS10" s="635"/>
      <c r="BT10" s="635"/>
      <c r="BU10" s="635"/>
      <c r="BV10" s="637"/>
    </row>
    <row r="11" spans="1:74" ht="13.5" customHeight="1">
      <c r="A11" s="614"/>
      <c r="B11" s="615"/>
      <c r="C11" s="615"/>
      <c r="D11" s="615"/>
      <c r="E11" s="616"/>
      <c r="F11" s="646"/>
      <c r="G11" s="647"/>
      <c r="H11" s="647"/>
      <c r="I11" s="647"/>
      <c r="J11" s="647"/>
      <c r="K11" s="647"/>
      <c r="L11" s="647"/>
      <c r="M11" s="647"/>
      <c r="N11" s="647"/>
      <c r="O11" s="647"/>
      <c r="P11" s="647"/>
      <c r="Q11" s="647"/>
      <c r="R11" s="647"/>
      <c r="S11" s="647"/>
      <c r="T11" s="647"/>
      <c r="U11" s="647"/>
      <c r="V11" s="647"/>
      <c r="W11" s="647"/>
      <c r="X11" s="647"/>
      <c r="Y11" s="647"/>
      <c r="Z11" s="647"/>
      <c r="AA11" s="647"/>
      <c r="AB11" s="647"/>
      <c r="AC11" s="647"/>
      <c r="AD11" s="647"/>
      <c r="AE11" s="647"/>
      <c r="AF11" s="647"/>
      <c r="AG11" s="647"/>
      <c r="AH11" s="647"/>
      <c r="AI11" s="647"/>
      <c r="AJ11" s="647"/>
      <c r="AK11" s="647"/>
      <c r="AL11" s="647"/>
      <c r="AM11" s="647"/>
      <c r="AN11" s="647"/>
      <c r="AO11" s="647"/>
      <c r="AP11" s="647"/>
      <c r="AQ11" s="647"/>
      <c r="AR11" s="647"/>
      <c r="AS11" s="647"/>
      <c r="AT11" s="647"/>
      <c r="AU11" s="647"/>
      <c r="AV11" s="647"/>
      <c r="AW11" s="647"/>
      <c r="AX11" s="647"/>
      <c r="AY11" s="647"/>
      <c r="AZ11" s="647"/>
      <c r="BA11" s="647"/>
      <c r="BB11" s="648"/>
      <c r="BC11" s="620"/>
      <c r="BD11" s="615"/>
      <c r="BE11" s="615"/>
      <c r="BF11" s="615"/>
      <c r="BG11" s="615"/>
      <c r="BH11" s="615"/>
      <c r="BI11" s="615"/>
      <c r="BJ11" s="615"/>
      <c r="BK11" s="615"/>
      <c r="BL11" s="616"/>
      <c r="BM11" s="652"/>
      <c r="BN11" s="623"/>
      <c r="BO11" s="623"/>
      <c r="BP11" s="623"/>
      <c r="BQ11" s="624"/>
      <c r="BR11" s="622"/>
      <c r="BS11" s="623"/>
      <c r="BT11" s="623"/>
      <c r="BU11" s="623"/>
      <c r="BV11" s="625"/>
    </row>
    <row r="12" spans="1:74" ht="13.5" customHeight="1">
      <c r="A12" s="638"/>
      <c r="B12" s="639"/>
      <c r="C12" s="639"/>
      <c r="D12" s="639"/>
      <c r="E12" s="640"/>
      <c r="F12" s="649"/>
      <c r="G12" s="650"/>
      <c r="H12" s="650"/>
      <c r="I12" s="650"/>
      <c r="J12" s="650"/>
      <c r="K12" s="650"/>
      <c r="L12" s="650"/>
      <c r="M12" s="650"/>
      <c r="N12" s="650"/>
      <c r="O12" s="650"/>
      <c r="P12" s="650"/>
      <c r="Q12" s="650"/>
      <c r="R12" s="650"/>
      <c r="S12" s="650"/>
      <c r="T12" s="650"/>
      <c r="U12" s="650"/>
      <c r="V12" s="650"/>
      <c r="W12" s="650"/>
      <c r="X12" s="650"/>
      <c r="Y12" s="650"/>
      <c r="Z12" s="650"/>
      <c r="AA12" s="650"/>
      <c r="AB12" s="650"/>
      <c r="AC12" s="650"/>
      <c r="AD12" s="650"/>
      <c r="AE12" s="650"/>
      <c r="AF12" s="650"/>
      <c r="AG12" s="650"/>
      <c r="AH12" s="650"/>
      <c r="AI12" s="650"/>
      <c r="AJ12" s="650"/>
      <c r="AK12" s="650"/>
      <c r="AL12" s="650"/>
      <c r="AM12" s="650"/>
      <c r="AN12" s="650"/>
      <c r="AO12" s="650"/>
      <c r="AP12" s="650"/>
      <c r="AQ12" s="650"/>
      <c r="AR12" s="650"/>
      <c r="AS12" s="650"/>
      <c r="AT12" s="650"/>
      <c r="AU12" s="650"/>
      <c r="AV12" s="650"/>
      <c r="AW12" s="650"/>
      <c r="AX12" s="650"/>
      <c r="AY12" s="650"/>
      <c r="AZ12" s="650"/>
      <c r="BA12" s="650"/>
      <c r="BB12" s="651"/>
      <c r="BC12" s="641"/>
      <c r="BD12" s="639"/>
      <c r="BE12" s="639"/>
      <c r="BF12" s="639"/>
      <c r="BG12" s="639"/>
      <c r="BH12" s="639"/>
      <c r="BI12" s="639"/>
      <c r="BJ12" s="639"/>
      <c r="BK12" s="639"/>
      <c r="BL12" s="640"/>
      <c r="BM12" s="642"/>
      <c r="BN12" s="643"/>
      <c r="BO12" s="643"/>
      <c r="BP12" s="643"/>
      <c r="BQ12" s="644"/>
      <c r="BR12" s="642"/>
      <c r="BS12" s="643"/>
      <c r="BT12" s="643"/>
      <c r="BU12" s="643"/>
      <c r="BV12" s="645"/>
    </row>
    <row r="13" spans="1:74" ht="13.5" customHeight="1">
      <c r="A13" s="614"/>
      <c r="B13" s="615"/>
      <c r="C13" s="615"/>
      <c r="D13" s="615"/>
      <c r="E13" s="616"/>
      <c r="F13" s="620"/>
      <c r="G13" s="615"/>
      <c r="H13" s="615"/>
      <c r="I13" s="615"/>
      <c r="J13" s="615"/>
      <c r="K13" s="615"/>
      <c r="L13" s="615"/>
      <c r="M13" s="615"/>
      <c r="N13" s="615"/>
      <c r="O13" s="615"/>
      <c r="P13" s="615"/>
      <c r="Q13" s="615"/>
      <c r="R13" s="615"/>
      <c r="S13" s="615"/>
      <c r="T13" s="615"/>
      <c r="U13" s="615"/>
      <c r="V13" s="615"/>
      <c r="W13" s="615"/>
      <c r="X13" s="615"/>
      <c r="Y13" s="615"/>
      <c r="Z13" s="615"/>
      <c r="AA13" s="615"/>
      <c r="AB13" s="615"/>
      <c r="AC13" s="615"/>
      <c r="AD13" s="615"/>
      <c r="AE13" s="615"/>
      <c r="AF13" s="615"/>
      <c r="AG13" s="615"/>
      <c r="AH13" s="615"/>
      <c r="AI13" s="615"/>
      <c r="AJ13" s="615"/>
      <c r="AK13" s="615"/>
      <c r="AL13" s="615"/>
      <c r="AM13" s="615"/>
      <c r="AN13" s="615"/>
      <c r="AO13" s="615"/>
      <c r="AP13" s="615"/>
      <c r="AQ13" s="615"/>
      <c r="AR13" s="615"/>
      <c r="AS13" s="615"/>
      <c r="AT13" s="615"/>
      <c r="AU13" s="615"/>
      <c r="AV13" s="615"/>
      <c r="AW13" s="615"/>
      <c r="AX13" s="615"/>
      <c r="AY13" s="615"/>
      <c r="AZ13" s="615"/>
      <c r="BA13" s="615"/>
      <c r="BB13" s="616"/>
      <c r="BC13" s="620"/>
      <c r="BD13" s="615"/>
      <c r="BE13" s="615"/>
      <c r="BF13" s="615"/>
      <c r="BG13" s="615"/>
      <c r="BH13" s="615"/>
      <c r="BI13" s="615"/>
      <c r="BJ13" s="615"/>
      <c r="BK13" s="615"/>
      <c r="BL13" s="616"/>
      <c r="BM13" s="622"/>
      <c r="BN13" s="623"/>
      <c r="BO13" s="623"/>
      <c r="BP13" s="623"/>
      <c r="BQ13" s="624"/>
      <c r="BR13" s="622"/>
      <c r="BS13" s="623"/>
      <c r="BT13" s="623"/>
      <c r="BU13" s="623"/>
      <c r="BV13" s="625"/>
    </row>
    <row r="14" spans="1:74" ht="13.5" customHeight="1">
      <c r="A14" s="630"/>
      <c r="B14" s="631"/>
      <c r="C14" s="631"/>
      <c r="D14" s="631"/>
      <c r="E14" s="632"/>
      <c r="F14" s="633"/>
      <c r="G14" s="631"/>
      <c r="H14" s="631"/>
      <c r="I14" s="631"/>
      <c r="J14" s="631"/>
      <c r="K14" s="631"/>
      <c r="L14" s="631"/>
      <c r="M14" s="631"/>
      <c r="N14" s="631"/>
      <c r="O14" s="631"/>
      <c r="P14" s="631"/>
      <c r="Q14" s="631"/>
      <c r="R14" s="631"/>
      <c r="S14" s="631"/>
      <c r="T14" s="631"/>
      <c r="U14" s="631"/>
      <c r="V14" s="631"/>
      <c r="W14" s="631"/>
      <c r="X14" s="631"/>
      <c r="Y14" s="631"/>
      <c r="Z14" s="631"/>
      <c r="AA14" s="631"/>
      <c r="AB14" s="631"/>
      <c r="AC14" s="631"/>
      <c r="AD14" s="631"/>
      <c r="AE14" s="631"/>
      <c r="AF14" s="631"/>
      <c r="AG14" s="631"/>
      <c r="AH14" s="631"/>
      <c r="AI14" s="631"/>
      <c r="AJ14" s="631"/>
      <c r="AK14" s="631"/>
      <c r="AL14" s="631"/>
      <c r="AM14" s="631"/>
      <c r="AN14" s="631"/>
      <c r="AO14" s="631"/>
      <c r="AP14" s="631"/>
      <c r="AQ14" s="631"/>
      <c r="AR14" s="631"/>
      <c r="AS14" s="631"/>
      <c r="AT14" s="631"/>
      <c r="AU14" s="631"/>
      <c r="AV14" s="631"/>
      <c r="AW14" s="631"/>
      <c r="AX14" s="631"/>
      <c r="AY14" s="631"/>
      <c r="AZ14" s="631"/>
      <c r="BA14" s="631"/>
      <c r="BB14" s="632"/>
      <c r="BC14" s="633"/>
      <c r="BD14" s="631"/>
      <c r="BE14" s="631"/>
      <c r="BF14" s="631"/>
      <c r="BG14" s="631"/>
      <c r="BH14" s="631"/>
      <c r="BI14" s="631"/>
      <c r="BJ14" s="631"/>
      <c r="BK14" s="631"/>
      <c r="BL14" s="632"/>
      <c r="BM14" s="634"/>
      <c r="BN14" s="635"/>
      <c r="BO14" s="635"/>
      <c r="BP14" s="635"/>
      <c r="BQ14" s="636"/>
      <c r="BR14" s="634"/>
      <c r="BS14" s="635"/>
      <c r="BT14" s="635"/>
      <c r="BU14" s="635"/>
      <c r="BV14" s="637"/>
    </row>
    <row r="15" spans="1:74" ht="13.5" customHeight="1">
      <c r="A15" s="614"/>
      <c r="B15" s="615"/>
      <c r="C15" s="615"/>
      <c r="D15" s="615"/>
      <c r="E15" s="616"/>
      <c r="F15" s="620"/>
      <c r="G15" s="615"/>
      <c r="H15" s="615"/>
      <c r="I15" s="615"/>
      <c r="J15" s="615"/>
      <c r="K15" s="615"/>
      <c r="L15" s="615"/>
      <c r="M15" s="615"/>
      <c r="N15" s="615"/>
      <c r="O15" s="615"/>
      <c r="P15" s="615"/>
      <c r="Q15" s="615"/>
      <c r="R15" s="615"/>
      <c r="S15" s="615"/>
      <c r="T15" s="615"/>
      <c r="U15" s="615"/>
      <c r="V15" s="615"/>
      <c r="W15" s="615"/>
      <c r="X15" s="615"/>
      <c r="Y15" s="615"/>
      <c r="Z15" s="615"/>
      <c r="AA15" s="615"/>
      <c r="AB15" s="615"/>
      <c r="AC15" s="615"/>
      <c r="AD15" s="615"/>
      <c r="AE15" s="615"/>
      <c r="AF15" s="615"/>
      <c r="AG15" s="615"/>
      <c r="AH15" s="615"/>
      <c r="AI15" s="615"/>
      <c r="AJ15" s="615"/>
      <c r="AK15" s="615"/>
      <c r="AL15" s="615"/>
      <c r="AM15" s="615"/>
      <c r="AN15" s="615"/>
      <c r="AO15" s="615"/>
      <c r="AP15" s="615"/>
      <c r="AQ15" s="615"/>
      <c r="AR15" s="615"/>
      <c r="AS15" s="615"/>
      <c r="AT15" s="615"/>
      <c r="AU15" s="615"/>
      <c r="AV15" s="615"/>
      <c r="AW15" s="615"/>
      <c r="AX15" s="615"/>
      <c r="AY15" s="615"/>
      <c r="AZ15" s="615"/>
      <c r="BA15" s="615"/>
      <c r="BB15" s="616"/>
      <c r="BC15" s="620"/>
      <c r="BD15" s="615"/>
      <c r="BE15" s="615"/>
      <c r="BF15" s="615"/>
      <c r="BG15" s="615"/>
      <c r="BH15" s="615"/>
      <c r="BI15" s="615"/>
      <c r="BJ15" s="615"/>
      <c r="BK15" s="615"/>
      <c r="BL15" s="616"/>
      <c r="BM15" s="622"/>
      <c r="BN15" s="623"/>
      <c r="BO15" s="623"/>
      <c r="BP15" s="623"/>
      <c r="BQ15" s="624"/>
      <c r="BR15" s="622"/>
      <c r="BS15" s="623"/>
      <c r="BT15" s="623"/>
      <c r="BU15" s="623"/>
      <c r="BV15" s="625"/>
    </row>
    <row r="16" spans="1:74" ht="13.5" customHeight="1">
      <c r="A16" s="638"/>
      <c r="B16" s="639"/>
      <c r="C16" s="639"/>
      <c r="D16" s="639"/>
      <c r="E16" s="640"/>
      <c r="F16" s="641"/>
      <c r="G16" s="639"/>
      <c r="H16" s="639"/>
      <c r="I16" s="639"/>
      <c r="J16" s="639"/>
      <c r="K16" s="639"/>
      <c r="L16" s="639"/>
      <c r="M16" s="639"/>
      <c r="N16" s="639"/>
      <c r="O16" s="639"/>
      <c r="P16" s="639"/>
      <c r="Q16" s="639"/>
      <c r="R16" s="639"/>
      <c r="S16" s="639"/>
      <c r="T16" s="639"/>
      <c r="U16" s="639"/>
      <c r="V16" s="639"/>
      <c r="W16" s="639"/>
      <c r="X16" s="639"/>
      <c r="Y16" s="639"/>
      <c r="Z16" s="639"/>
      <c r="AA16" s="639"/>
      <c r="AB16" s="639"/>
      <c r="AC16" s="639"/>
      <c r="AD16" s="639"/>
      <c r="AE16" s="639"/>
      <c r="AF16" s="639"/>
      <c r="AG16" s="639"/>
      <c r="AH16" s="639"/>
      <c r="AI16" s="639"/>
      <c r="AJ16" s="639"/>
      <c r="AK16" s="639"/>
      <c r="AL16" s="639"/>
      <c r="AM16" s="639"/>
      <c r="AN16" s="639"/>
      <c r="AO16" s="639"/>
      <c r="AP16" s="639"/>
      <c r="AQ16" s="639"/>
      <c r="AR16" s="639"/>
      <c r="AS16" s="639"/>
      <c r="AT16" s="639"/>
      <c r="AU16" s="639"/>
      <c r="AV16" s="639"/>
      <c r="AW16" s="639"/>
      <c r="AX16" s="639"/>
      <c r="AY16" s="639"/>
      <c r="AZ16" s="639"/>
      <c r="BA16" s="639"/>
      <c r="BB16" s="640"/>
      <c r="BC16" s="641"/>
      <c r="BD16" s="639"/>
      <c r="BE16" s="639"/>
      <c r="BF16" s="639"/>
      <c r="BG16" s="639"/>
      <c r="BH16" s="639"/>
      <c r="BI16" s="639"/>
      <c r="BJ16" s="639"/>
      <c r="BK16" s="639"/>
      <c r="BL16" s="640"/>
      <c r="BM16" s="642"/>
      <c r="BN16" s="643"/>
      <c r="BO16" s="643"/>
      <c r="BP16" s="643"/>
      <c r="BQ16" s="644"/>
      <c r="BR16" s="642"/>
      <c r="BS16" s="643"/>
      <c r="BT16" s="643"/>
      <c r="BU16" s="643"/>
      <c r="BV16" s="645"/>
    </row>
    <row r="17" spans="1:74" ht="13.5" customHeight="1">
      <c r="A17" s="614"/>
      <c r="B17" s="615"/>
      <c r="C17" s="615"/>
      <c r="D17" s="615"/>
      <c r="E17" s="616"/>
      <c r="F17" s="620"/>
      <c r="G17" s="615"/>
      <c r="H17" s="615"/>
      <c r="I17" s="615"/>
      <c r="J17" s="615"/>
      <c r="K17" s="615"/>
      <c r="L17" s="615"/>
      <c r="M17" s="615"/>
      <c r="N17" s="615"/>
      <c r="O17" s="615"/>
      <c r="P17" s="615"/>
      <c r="Q17" s="615"/>
      <c r="R17" s="615"/>
      <c r="S17" s="615"/>
      <c r="T17" s="615"/>
      <c r="U17" s="615"/>
      <c r="V17" s="615"/>
      <c r="W17" s="615"/>
      <c r="X17" s="615"/>
      <c r="Y17" s="615"/>
      <c r="Z17" s="615"/>
      <c r="AA17" s="615"/>
      <c r="AB17" s="615"/>
      <c r="AC17" s="615"/>
      <c r="AD17" s="615"/>
      <c r="AE17" s="615"/>
      <c r="AF17" s="615"/>
      <c r="AG17" s="615"/>
      <c r="AH17" s="615"/>
      <c r="AI17" s="615"/>
      <c r="AJ17" s="615"/>
      <c r="AK17" s="615"/>
      <c r="AL17" s="615"/>
      <c r="AM17" s="615"/>
      <c r="AN17" s="615"/>
      <c r="AO17" s="615"/>
      <c r="AP17" s="615"/>
      <c r="AQ17" s="615"/>
      <c r="AR17" s="615"/>
      <c r="AS17" s="615"/>
      <c r="AT17" s="615"/>
      <c r="AU17" s="615"/>
      <c r="AV17" s="615"/>
      <c r="AW17" s="615"/>
      <c r="AX17" s="615"/>
      <c r="AY17" s="615"/>
      <c r="AZ17" s="615"/>
      <c r="BA17" s="615"/>
      <c r="BB17" s="616"/>
      <c r="BC17" s="620"/>
      <c r="BD17" s="615"/>
      <c r="BE17" s="615"/>
      <c r="BF17" s="615"/>
      <c r="BG17" s="615"/>
      <c r="BH17" s="615"/>
      <c r="BI17" s="615"/>
      <c r="BJ17" s="615"/>
      <c r="BK17" s="615"/>
      <c r="BL17" s="616"/>
      <c r="BM17" s="622"/>
      <c r="BN17" s="623"/>
      <c r="BO17" s="623"/>
      <c r="BP17" s="623"/>
      <c r="BQ17" s="624"/>
      <c r="BR17" s="622"/>
      <c r="BS17" s="623"/>
      <c r="BT17" s="623"/>
      <c r="BU17" s="623"/>
      <c r="BV17" s="625"/>
    </row>
    <row r="18" spans="1:74" ht="13.5" customHeight="1">
      <c r="A18" s="630"/>
      <c r="B18" s="631"/>
      <c r="C18" s="631"/>
      <c r="D18" s="631"/>
      <c r="E18" s="632"/>
      <c r="F18" s="633"/>
      <c r="G18" s="631"/>
      <c r="H18" s="631"/>
      <c r="I18" s="631"/>
      <c r="J18" s="631"/>
      <c r="K18" s="631"/>
      <c r="L18" s="631"/>
      <c r="M18" s="631"/>
      <c r="N18" s="631"/>
      <c r="O18" s="631"/>
      <c r="P18" s="631"/>
      <c r="Q18" s="631"/>
      <c r="R18" s="631"/>
      <c r="S18" s="631"/>
      <c r="T18" s="631"/>
      <c r="U18" s="631"/>
      <c r="V18" s="631"/>
      <c r="W18" s="631"/>
      <c r="X18" s="631"/>
      <c r="Y18" s="631"/>
      <c r="Z18" s="631"/>
      <c r="AA18" s="631"/>
      <c r="AB18" s="631"/>
      <c r="AC18" s="631"/>
      <c r="AD18" s="631"/>
      <c r="AE18" s="631"/>
      <c r="AF18" s="631"/>
      <c r="AG18" s="631"/>
      <c r="AH18" s="631"/>
      <c r="AI18" s="631"/>
      <c r="AJ18" s="631"/>
      <c r="AK18" s="631"/>
      <c r="AL18" s="631"/>
      <c r="AM18" s="631"/>
      <c r="AN18" s="631"/>
      <c r="AO18" s="631"/>
      <c r="AP18" s="631"/>
      <c r="AQ18" s="631"/>
      <c r="AR18" s="631"/>
      <c r="AS18" s="631"/>
      <c r="AT18" s="631"/>
      <c r="AU18" s="631"/>
      <c r="AV18" s="631"/>
      <c r="AW18" s="631"/>
      <c r="AX18" s="631"/>
      <c r="AY18" s="631"/>
      <c r="AZ18" s="631"/>
      <c r="BA18" s="631"/>
      <c r="BB18" s="632"/>
      <c r="BC18" s="633"/>
      <c r="BD18" s="631"/>
      <c r="BE18" s="631"/>
      <c r="BF18" s="631"/>
      <c r="BG18" s="631"/>
      <c r="BH18" s="631"/>
      <c r="BI18" s="631"/>
      <c r="BJ18" s="631"/>
      <c r="BK18" s="631"/>
      <c r="BL18" s="632"/>
      <c r="BM18" s="634"/>
      <c r="BN18" s="635"/>
      <c r="BO18" s="635"/>
      <c r="BP18" s="635"/>
      <c r="BQ18" s="636"/>
      <c r="BR18" s="634"/>
      <c r="BS18" s="635"/>
      <c r="BT18" s="635"/>
      <c r="BU18" s="635"/>
      <c r="BV18" s="637"/>
    </row>
    <row r="19" spans="1:74" ht="13.5" customHeight="1">
      <c r="A19" s="614"/>
      <c r="B19" s="615"/>
      <c r="C19" s="615"/>
      <c r="D19" s="615"/>
      <c r="E19" s="616"/>
      <c r="F19" s="620"/>
      <c r="G19" s="615"/>
      <c r="H19" s="615"/>
      <c r="I19" s="615"/>
      <c r="J19" s="615"/>
      <c r="K19" s="615"/>
      <c r="L19" s="615"/>
      <c r="M19" s="615"/>
      <c r="N19" s="615"/>
      <c r="O19" s="615"/>
      <c r="P19" s="615"/>
      <c r="Q19" s="615"/>
      <c r="R19" s="615"/>
      <c r="S19" s="615"/>
      <c r="T19" s="615"/>
      <c r="U19" s="615"/>
      <c r="V19" s="615"/>
      <c r="W19" s="615"/>
      <c r="X19" s="615"/>
      <c r="Y19" s="615"/>
      <c r="Z19" s="615"/>
      <c r="AA19" s="615"/>
      <c r="AB19" s="615"/>
      <c r="AC19" s="615"/>
      <c r="AD19" s="615"/>
      <c r="AE19" s="615"/>
      <c r="AF19" s="615"/>
      <c r="AG19" s="615"/>
      <c r="AH19" s="615"/>
      <c r="AI19" s="615"/>
      <c r="AJ19" s="615"/>
      <c r="AK19" s="615"/>
      <c r="AL19" s="615"/>
      <c r="AM19" s="615"/>
      <c r="AN19" s="615"/>
      <c r="AO19" s="615"/>
      <c r="AP19" s="615"/>
      <c r="AQ19" s="615"/>
      <c r="AR19" s="615"/>
      <c r="AS19" s="615"/>
      <c r="AT19" s="615"/>
      <c r="AU19" s="615"/>
      <c r="AV19" s="615"/>
      <c r="AW19" s="615"/>
      <c r="AX19" s="615"/>
      <c r="AY19" s="615"/>
      <c r="AZ19" s="615"/>
      <c r="BA19" s="615"/>
      <c r="BB19" s="616"/>
      <c r="BC19" s="620"/>
      <c r="BD19" s="615"/>
      <c r="BE19" s="615"/>
      <c r="BF19" s="615"/>
      <c r="BG19" s="615"/>
      <c r="BH19" s="615"/>
      <c r="BI19" s="615"/>
      <c r="BJ19" s="615"/>
      <c r="BK19" s="615"/>
      <c r="BL19" s="616"/>
      <c r="BM19" s="622"/>
      <c r="BN19" s="623"/>
      <c r="BO19" s="623"/>
      <c r="BP19" s="623"/>
      <c r="BQ19" s="624"/>
      <c r="BR19" s="622"/>
      <c r="BS19" s="623"/>
      <c r="BT19" s="623"/>
      <c r="BU19" s="623"/>
      <c r="BV19" s="625"/>
    </row>
    <row r="20" spans="1:74" ht="13.5" customHeight="1">
      <c r="A20" s="638"/>
      <c r="B20" s="639"/>
      <c r="C20" s="639"/>
      <c r="D20" s="639"/>
      <c r="E20" s="640"/>
      <c r="F20" s="641"/>
      <c r="G20" s="639"/>
      <c r="H20" s="639"/>
      <c r="I20" s="639"/>
      <c r="J20" s="639"/>
      <c r="K20" s="639"/>
      <c r="L20" s="639"/>
      <c r="M20" s="639"/>
      <c r="N20" s="639"/>
      <c r="O20" s="639"/>
      <c r="P20" s="639"/>
      <c r="Q20" s="639"/>
      <c r="R20" s="639"/>
      <c r="S20" s="639"/>
      <c r="T20" s="639"/>
      <c r="U20" s="639"/>
      <c r="V20" s="639"/>
      <c r="W20" s="639"/>
      <c r="X20" s="639"/>
      <c r="Y20" s="639"/>
      <c r="Z20" s="639"/>
      <c r="AA20" s="639"/>
      <c r="AB20" s="639"/>
      <c r="AC20" s="639"/>
      <c r="AD20" s="639"/>
      <c r="AE20" s="639"/>
      <c r="AF20" s="639"/>
      <c r="AG20" s="639"/>
      <c r="AH20" s="639"/>
      <c r="AI20" s="639"/>
      <c r="AJ20" s="639"/>
      <c r="AK20" s="639"/>
      <c r="AL20" s="639"/>
      <c r="AM20" s="639"/>
      <c r="AN20" s="639"/>
      <c r="AO20" s="639"/>
      <c r="AP20" s="639"/>
      <c r="AQ20" s="639"/>
      <c r="AR20" s="639"/>
      <c r="AS20" s="639"/>
      <c r="AT20" s="639"/>
      <c r="AU20" s="639"/>
      <c r="AV20" s="639"/>
      <c r="AW20" s="639"/>
      <c r="AX20" s="639"/>
      <c r="AY20" s="639"/>
      <c r="AZ20" s="639"/>
      <c r="BA20" s="639"/>
      <c r="BB20" s="640"/>
      <c r="BC20" s="641"/>
      <c r="BD20" s="639"/>
      <c r="BE20" s="639"/>
      <c r="BF20" s="639"/>
      <c r="BG20" s="639"/>
      <c r="BH20" s="639"/>
      <c r="BI20" s="639"/>
      <c r="BJ20" s="639"/>
      <c r="BK20" s="639"/>
      <c r="BL20" s="640"/>
      <c r="BM20" s="642"/>
      <c r="BN20" s="643"/>
      <c r="BO20" s="643"/>
      <c r="BP20" s="643"/>
      <c r="BQ20" s="644"/>
      <c r="BR20" s="642"/>
      <c r="BS20" s="643"/>
      <c r="BT20" s="643"/>
      <c r="BU20" s="643"/>
      <c r="BV20" s="645"/>
    </row>
    <row r="21" spans="1:74" ht="13.5" customHeight="1">
      <c r="A21" s="614"/>
      <c r="B21" s="615"/>
      <c r="C21" s="615"/>
      <c r="D21" s="615"/>
      <c r="E21" s="616"/>
      <c r="F21" s="620"/>
      <c r="G21" s="615"/>
      <c r="H21" s="615"/>
      <c r="I21" s="615"/>
      <c r="J21" s="615"/>
      <c r="K21" s="615"/>
      <c r="L21" s="615"/>
      <c r="M21" s="615"/>
      <c r="N21" s="615"/>
      <c r="O21" s="615"/>
      <c r="P21" s="615"/>
      <c r="Q21" s="615"/>
      <c r="R21" s="615"/>
      <c r="S21" s="615"/>
      <c r="T21" s="615"/>
      <c r="U21" s="615"/>
      <c r="V21" s="615"/>
      <c r="W21" s="615"/>
      <c r="X21" s="615"/>
      <c r="Y21" s="615"/>
      <c r="Z21" s="615"/>
      <c r="AA21" s="615"/>
      <c r="AB21" s="615"/>
      <c r="AC21" s="615"/>
      <c r="AD21" s="615"/>
      <c r="AE21" s="615"/>
      <c r="AF21" s="615"/>
      <c r="AG21" s="615"/>
      <c r="AH21" s="615"/>
      <c r="AI21" s="615"/>
      <c r="AJ21" s="615"/>
      <c r="AK21" s="615"/>
      <c r="AL21" s="615"/>
      <c r="AM21" s="615"/>
      <c r="AN21" s="615"/>
      <c r="AO21" s="615"/>
      <c r="AP21" s="615"/>
      <c r="AQ21" s="615"/>
      <c r="AR21" s="615"/>
      <c r="AS21" s="615"/>
      <c r="AT21" s="615"/>
      <c r="AU21" s="615"/>
      <c r="AV21" s="615"/>
      <c r="AW21" s="615"/>
      <c r="AX21" s="615"/>
      <c r="AY21" s="615"/>
      <c r="AZ21" s="615"/>
      <c r="BA21" s="615"/>
      <c r="BB21" s="616"/>
      <c r="BC21" s="620"/>
      <c r="BD21" s="615"/>
      <c r="BE21" s="615"/>
      <c r="BF21" s="615"/>
      <c r="BG21" s="615"/>
      <c r="BH21" s="615"/>
      <c r="BI21" s="615"/>
      <c r="BJ21" s="615"/>
      <c r="BK21" s="615"/>
      <c r="BL21" s="616"/>
      <c r="BM21" s="622"/>
      <c r="BN21" s="623"/>
      <c r="BO21" s="623"/>
      <c r="BP21" s="623"/>
      <c r="BQ21" s="624"/>
      <c r="BR21" s="622"/>
      <c r="BS21" s="623"/>
      <c r="BT21" s="623"/>
      <c r="BU21" s="623"/>
      <c r="BV21" s="625"/>
    </row>
    <row r="22" spans="1:74" ht="13.5" customHeight="1">
      <c r="A22" s="630"/>
      <c r="B22" s="631"/>
      <c r="C22" s="631"/>
      <c r="D22" s="631"/>
      <c r="E22" s="632"/>
      <c r="F22" s="633"/>
      <c r="G22" s="631"/>
      <c r="H22" s="631"/>
      <c r="I22" s="631"/>
      <c r="J22" s="631"/>
      <c r="K22" s="631"/>
      <c r="L22" s="631"/>
      <c r="M22" s="631"/>
      <c r="N22" s="631"/>
      <c r="O22" s="631"/>
      <c r="P22" s="631"/>
      <c r="Q22" s="631"/>
      <c r="R22" s="631"/>
      <c r="S22" s="631"/>
      <c r="T22" s="631"/>
      <c r="U22" s="631"/>
      <c r="V22" s="631"/>
      <c r="W22" s="631"/>
      <c r="X22" s="631"/>
      <c r="Y22" s="631"/>
      <c r="Z22" s="631"/>
      <c r="AA22" s="631"/>
      <c r="AB22" s="631"/>
      <c r="AC22" s="631"/>
      <c r="AD22" s="631"/>
      <c r="AE22" s="631"/>
      <c r="AF22" s="631"/>
      <c r="AG22" s="631"/>
      <c r="AH22" s="631"/>
      <c r="AI22" s="631"/>
      <c r="AJ22" s="631"/>
      <c r="AK22" s="631"/>
      <c r="AL22" s="631"/>
      <c r="AM22" s="631"/>
      <c r="AN22" s="631"/>
      <c r="AO22" s="631"/>
      <c r="AP22" s="631"/>
      <c r="AQ22" s="631"/>
      <c r="AR22" s="631"/>
      <c r="AS22" s="631"/>
      <c r="AT22" s="631"/>
      <c r="AU22" s="631"/>
      <c r="AV22" s="631"/>
      <c r="AW22" s="631"/>
      <c r="AX22" s="631"/>
      <c r="AY22" s="631"/>
      <c r="AZ22" s="631"/>
      <c r="BA22" s="631"/>
      <c r="BB22" s="632"/>
      <c r="BC22" s="633"/>
      <c r="BD22" s="631"/>
      <c r="BE22" s="631"/>
      <c r="BF22" s="631"/>
      <c r="BG22" s="631"/>
      <c r="BH22" s="631"/>
      <c r="BI22" s="631"/>
      <c r="BJ22" s="631"/>
      <c r="BK22" s="631"/>
      <c r="BL22" s="632"/>
      <c r="BM22" s="634"/>
      <c r="BN22" s="635"/>
      <c r="BO22" s="635"/>
      <c r="BP22" s="635"/>
      <c r="BQ22" s="636"/>
      <c r="BR22" s="634"/>
      <c r="BS22" s="635"/>
      <c r="BT22" s="635"/>
      <c r="BU22" s="635"/>
      <c r="BV22" s="637"/>
    </row>
    <row r="23" spans="1:74" ht="13.5" customHeight="1">
      <c r="A23" s="614"/>
      <c r="B23" s="615"/>
      <c r="C23" s="615"/>
      <c r="D23" s="615"/>
      <c r="E23" s="616"/>
      <c r="F23" s="620"/>
      <c r="G23" s="615"/>
      <c r="H23" s="615"/>
      <c r="I23" s="615"/>
      <c r="J23" s="615"/>
      <c r="K23" s="615"/>
      <c r="L23" s="615"/>
      <c r="M23" s="615"/>
      <c r="N23" s="615"/>
      <c r="O23" s="615"/>
      <c r="P23" s="615"/>
      <c r="Q23" s="615"/>
      <c r="R23" s="615"/>
      <c r="S23" s="615"/>
      <c r="T23" s="615"/>
      <c r="U23" s="615"/>
      <c r="V23" s="615"/>
      <c r="W23" s="615"/>
      <c r="X23" s="615"/>
      <c r="Y23" s="615"/>
      <c r="Z23" s="615"/>
      <c r="AA23" s="615"/>
      <c r="AB23" s="615"/>
      <c r="AC23" s="615"/>
      <c r="AD23" s="615"/>
      <c r="AE23" s="615"/>
      <c r="AF23" s="615"/>
      <c r="AG23" s="615"/>
      <c r="AH23" s="615"/>
      <c r="AI23" s="615"/>
      <c r="AJ23" s="615"/>
      <c r="AK23" s="615"/>
      <c r="AL23" s="615"/>
      <c r="AM23" s="615"/>
      <c r="AN23" s="615"/>
      <c r="AO23" s="615"/>
      <c r="AP23" s="615"/>
      <c r="AQ23" s="615"/>
      <c r="AR23" s="615"/>
      <c r="AS23" s="615"/>
      <c r="AT23" s="615"/>
      <c r="AU23" s="615"/>
      <c r="AV23" s="615"/>
      <c r="AW23" s="615"/>
      <c r="AX23" s="615"/>
      <c r="AY23" s="615"/>
      <c r="AZ23" s="615"/>
      <c r="BA23" s="615"/>
      <c r="BB23" s="616"/>
      <c r="BC23" s="620"/>
      <c r="BD23" s="615"/>
      <c r="BE23" s="615"/>
      <c r="BF23" s="615"/>
      <c r="BG23" s="615"/>
      <c r="BH23" s="615"/>
      <c r="BI23" s="615"/>
      <c r="BJ23" s="615"/>
      <c r="BK23" s="615"/>
      <c r="BL23" s="616"/>
      <c r="BM23" s="622"/>
      <c r="BN23" s="623"/>
      <c r="BO23" s="623"/>
      <c r="BP23" s="623"/>
      <c r="BQ23" s="624"/>
      <c r="BR23" s="622"/>
      <c r="BS23" s="623"/>
      <c r="BT23" s="623"/>
      <c r="BU23" s="623"/>
      <c r="BV23" s="625"/>
    </row>
    <row r="24" spans="1:74" ht="13.5" customHeight="1">
      <c r="A24" s="638"/>
      <c r="B24" s="639"/>
      <c r="C24" s="639"/>
      <c r="D24" s="639"/>
      <c r="E24" s="640"/>
      <c r="F24" s="641"/>
      <c r="G24" s="639"/>
      <c r="H24" s="639"/>
      <c r="I24" s="639"/>
      <c r="J24" s="639"/>
      <c r="K24" s="639"/>
      <c r="L24" s="639"/>
      <c r="M24" s="639"/>
      <c r="N24" s="639"/>
      <c r="O24" s="639"/>
      <c r="P24" s="639"/>
      <c r="Q24" s="639"/>
      <c r="R24" s="639"/>
      <c r="S24" s="639"/>
      <c r="T24" s="639"/>
      <c r="U24" s="639"/>
      <c r="V24" s="639"/>
      <c r="W24" s="639"/>
      <c r="X24" s="639"/>
      <c r="Y24" s="639"/>
      <c r="Z24" s="639"/>
      <c r="AA24" s="639"/>
      <c r="AB24" s="639"/>
      <c r="AC24" s="639"/>
      <c r="AD24" s="639"/>
      <c r="AE24" s="639"/>
      <c r="AF24" s="639"/>
      <c r="AG24" s="639"/>
      <c r="AH24" s="639"/>
      <c r="AI24" s="639"/>
      <c r="AJ24" s="639"/>
      <c r="AK24" s="639"/>
      <c r="AL24" s="639"/>
      <c r="AM24" s="639"/>
      <c r="AN24" s="639"/>
      <c r="AO24" s="639"/>
      <c r="AP24" s="639"/>
      <c r="AQ24" s="639"/>
      <c r="AR24" s="639"/>
      <c r="AS24" s="639"/>
      <c r="AT24" s="639"/>
      <c r="AU24" s="639"/>
      <c r="AV24" s="639"/>
      <c r="AW24" s="639"/>
      <c r="AX24" s="639"/>
      <c r="AY24" s="639"/>
      <c r="AZ24" s="639"/>
      <c r="BA24" s="639"/>
      <c r="BB24" s="640"/>
      <c r="BC24" s="641"/>
      <c r="BD24" s="639"/>
      <c r="BE24" s="639"/>
      <c r="BF24" s="639"/>
      <c r="BG24" s="639"/>
      <c r="BH24" s="639"/>
      <c r="BI24" s="639"/>
      <c r="BJ24" s="639"/>
      <c r="BK24" s="639"/>
      <c r="BL24" s="640"/>
      <c r="BM24" s="642"/>
      <c r="BN24" s="643"/>
      <c r="BO24" s="643"/>
      <c r="BP24" s="643"/>
      <c r="BQ24" s="644"/>
      <c r="BR24" s="642"/>
      <c r="BS24" s="643"/>
      <c r="BT24" s="643"/>
      <c r="BU24" s="643"/>
      <c r="BV24" s="645"/>
    </row>
    <row r="25" spans="1:74" ht="13.5" customHeight="1">
      <c r="A25" s="614"/>
      <c r="B25" s="615"/>
      <c r="C25" s="615"/>
      <c r="D25" s="615"/>
      <c r="E25" s="616"/>
      <c r="F25" s="620"/>
      <c r="G25" s="615"/>
      <c r="H25" s="615"/>
      <c r="I25" s="615"/>
      <c r="J25" s="615"/>
      <c r="K25" s="615"/>
      <c r="L25" s="615"/>
      <c r="M25" s="615"/>
      <c r="N25" s="615"/>
      <c r="O25" s="615"/>
      <c r="P25" s="615"/>
      <c r="Q25" s="615"/>
      <c r="R25" s="615"/>
      <c r="S25" s="615"/>
      <c r="T25" s="615"/>
      <c r="U25" s="615"/>
      <c r="V25" s="615"/>
      <c r="W25" s="615"/>
      <c r="X25" s="615"/>
      <c r="Y25" s="615"/>
      <c r="Z25" s="615"/>
      <c r="AA25" s="615"/>
      <c r="AB25" s="615"/>
      <c r="AC25" s="615"/>
      <c r="AD25" s="615"/>
      <c r="AE25" s="615"/>
      <c r="AF25" s="615"/>
      <c r="AG25" s="615"/>
      <c r="AH25" s="615"/>
      <c r="AI25" s="615"/>
      <c r="AJ25" s="615"/>
      <c r="AK25" s="615"/>
      <c r="AL25" s="615"/>
      <c r="AM25" s="615"/>
      <c r="AN25" s="615"/>
      <c r="AO25" s="615"/>
      <c r="AP25" s="615"/>
      <c r="AQ25" s="615"/>
      <c r="AR25" s="615"/>
      <c r="AS25" s="615"/>
      <c r="AT25" s="615"/>
      <c r="AU25" s="615"/>
      <c r="AV25" s="615"/>
      <c r="AW25" s="615"/>
      <c r="AX25" s="615"/>
      <c r="AY25" s="615"/>
      <c r="AZ25" s="615"/>
      <c r="BA25" s="615"/>
      <c r="BB25" s="616"/>
      <c r="BC25" s="620"/>
      <c r="BD25" s="615"/>
      <c r="BE25" s="615"/>
      <c r="BF25" s="615"/>
      <c r="BG25" s="615"/>
      <c r="BH25" s="615"/>
      <c r="BI25" s="615"/>
      <c r="BJ25" s="615"/>
      <c r="BK25" s="615"/>
      <c r="BL25" s="616"/>
      <c r="BM25" s="622"/>
      <c r="BN25" s="623"/>
      <c r="BO25" s="623"/>
      <c r="BP25" s="623"/>
      <c r="BQ25" s="624"/>
      <c r="BR25" s="622"/>
      <c r="BS25" s="623"/>
      <c r="BT25" s="623"/>
      <c r="BU25" s="623"/>
      <c r="BV25" s="625"/>
    </row>
    <row r="26" spans="1:74" ht="13.5" customHeight="1">
      <c r="A26" s="630"/>
      <c r="B26" s="631"/>
      <c r="C26" s="631"/>
      <c r="D26" s="631"/>
      <c r="E26" s="632"/>
      <c r="F26" s="633"/>
      <c r="G26" s="631"/>
      <c r="H26" s="631"/>
      <c r="I26" s="631"/>
      <c r="J26" s="631"/>
      <c r="K26" s="631"/>
      <c r="L26" s="631"/>
      <c r="M26" s="631"/>
      <c r="N26" s="631"/>
      <c r="O26" s="631"/>
      <c r="P26" s="631"/>
      <c r="Q26" s="631"/>
      <c r="R26" s="631"/>
      <c r="S26" s="631"/>
      <c r="T26" s="631"/>
      <c r="U26" s="631"/>
      <c r="V26" s="631"/>
      <c r="W26" s="631"/>
      <c r="X26" s="631"/>
      <c r="Y26" s="631"/>
      <c r="Z26" s="631"/>
      <c r="AA26" s="631"/>
      <c r="AB26" s="631"/>
      <c r="AC26" s="631"/>
      <c r="AD26" s="631"/>
      <c r="AE26" s="631"/>
      <c r="AF26" s="631"/>
      <c r="AG26" s="631"/>
      <c r="AH26" s="631"/>
      <c r="AI26" s="631"/>
      <c r="AJ26" s="631"/>
      <c r="AK26" s="631"/>
      <c r="AL26" s="631"/>
      <c r="AM26" s="631"/>
      <c r="AN26" s="631"/>
      <c r="AO26" s="631"/>
      <c r="AP26" s="631"/>
      <c r="AQ26" s="631"/>
      <c r="AR26" s="631"/>
      <c r="AS26" s="631"/>
      <c r="AT26" s="631"/>
      <c r="AU26" s="631"/>
      <c r="AV26" s="631"/>
      <c r="AW26" s="631"/>
      <c r="AX26" s="631"/>
      <c r="AY26" s="631"/>
      <c r="AZ26" s="631"/>
      <c r="BA26" s="631"/>
      <c r="BB26" s="632"/>
      <c r="BC26" s="633"/>
      <c r="BD26" s="631"/>
      <c r="BE26" s="631"/>
      <c r="BF26" s="631"/>
      <c r="BG26" s="631"/>
      <c r="BH26" s="631"/>
      <c r="BI26" s="631"/>
      <c r="BJ26" s="631"/>
      <c r="BK26" s="631"/>
      <c r="BL26" s="632"/>
      <c r="BM26" s="634"/>
      <c r="BN26" s="635"/>
      <c r="BO26" s="635"/>
      <c r="BP26" s="635"/>
      <c r="BQ26" s="636"/>
      <c r="BR26" s="634"/>
      <c r="BS26" s="635"/>
      <c r="BT26" s="635"/>
      <c r="BU26" s="635"/>
      <c r="BV26" s="637"/>
    </row>
    <row r="27" spans="1:74" ht="13.5" customHeight="1">
      <c r="A27" s="614"/>
      <c r="B27" s="615"/>
      <c r="C27" s="615"/>
      <c r="D27" s="615"/>
      <c r="E27" s="616"/>
      <c r="F27" s="620"/>
      <c r="G27" s="615"/>
      <c r="H27" s="615"/>
      <c r="I27" s="615"/>
      <c r="J27" s="615"/>
      <c r="K27" s="615"/>
      <c r="L27" s="615"/>
      <c r="M27" s="615"/>
      <c r="N27" s="615"/>
      <c r="O27" s="615"/>
      <c r="P27" s="615"/>
      <c r="Q27" s="615"/>
      <c r="R27" s="615"/>
      <c r="S27" s="615"/>
      <c r="T27" s="615"/>
      <c r="U27" s="615"/>
      <c r="V27" s="615"/>
      <c r="W27" s="615"/>
      <c r="X27" s="615"/>
      <c r="Y27" s="615"/>
      <c r="Z27" s="615"/>
      <c r="AA27" s="615"/>
      <c r="AB27" s="615"/>
      <c r="AC27" s="615"/>
      <c r="AD27" s="615"/>
      <c r="AE27" s="615"/>
      <c r="AF27" s="615"/>
      <c r="AG27" s="615"/>
      <c r="AH27" s="615"/>
      <c r="AI27" s="615"/>
      <c r="AJ27" s="615"/>
      <c r="AK27" s="615"/>
      <c r="AL27" s="615"/>
      <c r="AM27" s="615"/>
      <c r="AN27" s="615"/>
      <c r="AO27" s="615"/>
      <c r="AP27" s="615"/>
      <c r="AQ27" s="615"/>
      <c r="AR27" s="615"/>
      <c r="AS27" s="615"/>
      <c r="AT27" s="615"/>
      <c r="AU27" s="615"/>
      <c r="AV27" s="615"/>
      <c r="AW27" s="615"/>
      <c r="AX27" s="615"/>
      <c r="AY27" s="615"/>
      <c r="AZ27" s="615"/>
      <c r="BA27" s="615"/>
      <c r="BB27" s="616"/>
      <c r="BC27" s="620"/>
      <c r="BD27" s="615"/>
      <c r="BE27" s="615"/>
      <c r="BF27" s="615"/>
      <c r="BG27" s="615"/>
      <c r="BH27" s="615"/>
      <c r="BI27" s="615"/>
      <c r="BJ27" s="615"/>
      <c r="BK27" s="615"/>
      <c r="BL27" s="616"/>
      <c r="BM27" s="622"/>
      <c r="BN27" s="623"/>
      <c r="BO27" s="623"/>
      <c r="BP27" s="623"/>
      <c r="BQ27" s="624"/>
      <c r="BR27" s="622"/>
      <c r="BS27" s="623"/>
      <c r="BT27" s="623"/>
      <c r="BU27" s="623"/>
      <c r="BV27" s="625"/>
    </row>
    <row r="28" spans="1:74" ht="13.5" customHeight="1">
      <c r="A28" s="638"/>
      <c r="B28" s="639"/>
      <c r="C28" s="639"/>
      <c r="D28" s="639"/>
      <c r="E28" s="640"/>
      <c r="F28" s="641"/>
      <c r="G28" s="639"/>
      <c r="H28" s="639"/>
      <c r="I28" s="639"/>
      <c r="J28" s="639"/>
      <c r="K28" s="639"/>
      <c r="L28" s="639"/>
      <c r="M28" s="639"/>
      <c r="N28" s="639"/>
      <c r="O28" s="639"/>
      <c r="P28" s="639"/>
      <c r="Q28" s="639"/>
      <c r="R28" s="639"/>
      <c r="S28" s="639"/>
      <c r="T28" s="639"/>
      <c r="U28" s="639"/>
      <c r="V28" s="639"/>
      <c r="W28" s="639"/>
      <c r="X28" s="639"/>
      <c r="Y28" s="639"/>
      <c r="Z28" s="639"/>
      <c r="AA28" s="639"/>
      <c r="AB28" s="639"/>
      <c r="AC28" s="639"/>
      <c r="AD28" s="639"/>
      <c r="AE28" s="639"/>
      <c r="AF28" s="639"/>
      <c r="AG28" s="639"/>
      <c r="AH28" s="639"/>
      <c r="AI28" s="639"/>
      <c r="AJ28" s="639"/>
      <c r="AK28" s="639"/>
      <c r="AL28" s="639"/>
      <c r="AM28" s="639"/>
      <c r="AN28" s="639"/>
      <c r="AO28" s="639"/>
      <c r="AP28" s="639"/>
      <c r="AQ28" s="639"/>
      <c r="AR28" s="639"/>
      <c r="AS28" s="639"/>
      <c r="AT28" s="639"/>
      <c r="AU28" s="639"/>
      <c r="AV28" s="639"/>
      <c r="AW28" s="639"/>
      <c r="AX28" s="639"/>
      <c r="AY28" s="639"/>
      <c r="AZ28" s="639"/>
      <c r="BA28" s="639"/>
      <c r="BB28" s="640"/>
      <c r="BC28" s="641"/>
      <c r="BD28" s="639"/>
      <c r="BE28" s="639"/>
      <c r="BF28" s="639"/>
      <c r="BG28" s="639"/>
      <c r="BH28" s="639"/>
      <c r="BI28" s="639"/>
      <c r="BJ28" s="639"/>
      <c r="BK28" s="639"/>
      <c r="BL28" s="640"/>
      <c r="BM28" s="642"/>
      <c r="BN28" s="643"/>
      <c r="BO28" s="643"/>
      <c r="BP28" s="643"/>
      <c r="BQ28" s="644"/>
      <c r="BR28" s="642"/>
      <c r="BS28" s="643"/>
      <c r="BT28" s="643"/>
      <c r="BU28" s="643"/>
      <c r="BV28" s="645"/>
    </row>
    <row r="29" spans="1:74" ht="13.5" customHeight="1">
      <c r="A29" s="614"/>
      <c r="B29" s="615"/>
      <c r="C29" s="615"/>
      <c r="D29" s="615"/>
      <c r="E29" s="616"/>
      <c r="F29" s="620"/>
      <c r="G29" s="615"/>
      <c r="H29" s="615"/>
      <c r="I29" s="615"/>
      <c r="J29" s="615"/>
      <c r="K29" s="615"/>
      <c r="L29" s="615"/>
      <c r="M29" s="615"/>
      <c r="N29" s="615"/>
      <c r="O29" s="615"/>
      <c r="P29" s="615"/>
      <c r="Q29" s="615"/>
      <c r="R29" s="615"/>
      <c r="S29" s="615"/>
      <c r="T29" s="615"/>
      <c r="U29" s="615"/>
      <c r="V29" s="615"/>
      <c r="W29" s="615"/>
      <c r="X29" s="615"/>
      <c r="Y29" s="615"/>
      <c r="Z29" s="615"/>
      <c r="AA29" s="615"/>
      <c r="AB29" s="615"/>
      <c r="AC29" s="615"/>
      <c r="AD29" s="615"/>
      <c r="AE29" s="615"/>
      <c r="AF29" s="615"/>
      <c r="AG29" s="615"/>
      <c r="AH29" s="615"/>
      <c r="AI29" s="615"/>
      <c r="AJ29" s="615"/>
      <c r="AK29" s="615"/>
      <c r="AL29" s="615"/>
      <c r="AM29" s="615"/>
      <c r="AN29" s="615"/>
      <c r="AO29" s="615"/>
      <c r="AP29" s="615"/>
      <c r="AQ29" s="615"/>
      <c r="AR29" s="615"/>
      <c r="AS29" s="615"/>
      <c r="AT29" s="615"/>
      <c r="AU29" s="615"/>
      <c r="AV29" s="615"/>
      <c r="AW29" s="615"/>
      <c r="AX29" s="615"/>
      <c r="AY29" s="615"/>
      <c r="AZ29" s="615"/>
      <c r="BA29" s="615"/>
      <c r="BB29" s="616"/>
      <c r="BC29" s="620"/>
      <c r="BD29" s="615"/>
      <c r="BE29" s="615"/>
      <c r="BF29" s="615"/>
      <c r="BG29" s="615"/>
      <c r="BH29" s="615"/>
      <c r="BI29" s="615"/>
      <c r="BJ29" s="615"/>
      <c r="BK29" s="615"/>
      <c r="BL29" s="616"/>
      <c r="BM29" s="622"/>
      <c r="BN29" s="623"/>
      <c r="BO29" s="623"/>
      <c r="BP29" s="623"/>
      <c r="BQ29" s="624"/>
      <c r="BR29" s="622"/>
      <c r="BS29" s="623"/>
      <c r="BT29" s="623"/>
      <c r="BU29" s="623"/>
      <c r="BV29" s="625"/>
    </row>
    <row r="30" spans="1:74" ht="13.5" customHeight="1">
      <c r="A30" s="630"/>
      <c r="B30" s="631"/>
      <c r="C30" s="631"/>
      <c r="D30" s="631"/>
      <c r="E30" s="632"/>
      <c r="F30" s="633"/>
      <c r="G30" s="631"/>
      <c r="H30" s="631"/>
      <c r="I30" s="631"/>
      <c r="J30" s="631"/>
      <c r="K30" s="631"/>
      <c r="L30" s="631"/>
      <c r="M30" s="631"/>
      <c r="N30" s="631"/>
      <c r="O30" s="631"/>
      <c r="P30" s="631"/>
      <c r="Q30" s="631"/>
      <c r="R30" s="631"/>
      <c r="S30" s="631"/>
      <c r="T30" s="631"/>
      <c r="U30" s="631"/>
      <c r="V30" s="631"/>
      <c r="W30" s="631"/>
      <c r="X30" s="631"/>
      <c r="Y30" s="631"/>
      <c r="Z30" s="631"/>
      <c r="AA30" s="631"/>
      <c r="AB30" s="631"/>
      <c r="AC30" s="631"/>
      <c r="AD30" s="631"/>
      <c r="AE30" s="631"/>
      <c r="AF30" s="631"/>
      <c r="AG30" s="631"/>
      <c r="AH30" s="631"/>
      <c r="AI30" s="631"/>
      <c r="AJ30" s="631"/>
      <c r="AK30" s="631"/>
      <c r="AL30" s="631"/>
      <c r="AM30" s="631"/>
      <c r="AN30" s="631"/>
      <c r="AO30" s="631"/>
      <c r="AP30" s="631"/>
      <c r="AQ30" s="631"/>
      <c r="AR30" s="631"/>
      <c r="AS30" s="631"/>
      <c r="AT30" s="631"/>
      <c r="AU30" s="631"/>
      <c r="AV30" s="631"/>
      <c r="AW30" s="631"/>
      <c r="AX30" s="631"/>
      <c r="AY30" s="631"/>
      <c r="AZ30" s="631"/>
      <c r="BA30" s="631"/>
      <c r="BB30" s="632"/>
      <c r="BC30" s="633"/>
      <c r="BD30" s="631"/>
      <c r="BE30" s="631"/>
      <c r="BF30" s="631"/>
      <c r="BG30" s="631"/>
      <c r="BH30" s="631"/>
      <c r="BI30" s="631"/>
      <c r="BJ30" s="631"/>
      <c r="BK30" s="631"/>
      <c r="BL30" s="632"/>
      <c r="BM30" s="634"/>
      <c r="BN30" s="635"/>
      <c r="BO30" s="635"/>
      <c r="BP30" s="635"/>
      <c r="BQ30" s="636"/>
      <c r="BR30" s="634"/>
      <c r="BS30" s="635"/>
      <c r="BT30" s="635"/>
      <c r="BU30" s="635"/>
      <c r="BV30" s="637"/>
    </row>
    <row r="31" spans="1:74" ht="13.5" customHeight="1">
      <c r="A31" s="614"/>
      <c r="B31" s="615"/>
      <c r="C31" s="615"/>
      <c r="D31" s="615"/>
      <c r="E31" s="616"/>
      <c r="F31" s="620"/>
      <c r="G31" s="615"/>
      <c r="H31" s="615"/>
      <c r="I31" s="615"/>
      <c r="J31" s="615"/>
      <c r="K31" s="615"/>
      <c r="L31" s="615"/>
      <c r="M31" s="615"/>
      <c r="N31" s="615"/>
      <c r="O31" s="615"/>
      <c r="P31" s="615"/>
      <c r="Q31" s="615"/>
      <c r="R31" s="615"/>
      <c r="S31" s="615"/>
      <c r="T31" s="615"/>
      <c r="U31" s="615"/>
      <c r="V31" s="615"/>
      <c r="W31" s="615"/>
      <c r="X31" s="615"/>
      <c r="Y31" s="615"/>
      <c r="Z31" s="615"/>
      <c r="AA31" s="615"/>
      <c r="AB31" s="615"/>
      <c r="AC31" s="615"/>
      <c r="AD31" s="615"/>
      <c r="AE31" s="615"/>
      <c r="AF31" s="615"/>
      <c r="AG31" s="615"/>
      <c r="AH31" s="615"/>
      <c r="AI31" s="615"/>
      <c r="AJ31" s="615"/>
      <c r="AK31" s="615"/>
      <c r="AL31" s="615"/>
      <c r="AM31" s="615"/>
      <c r="AN31" s="615"/>
      <c r="AO31" s="615"/>
      <c r="AP31" s="615"/>
      <c r="AQ31" s="615"/>
      <c r="AR31" s="615"/>
      <c r="AS31" s="615"/>
      <c r="AT31" s="615"/>
      <c r="AU31" s="615"/>
      <c r="AV31" s="615"/>
      <c r="AW31" s="615"/>
      <c r="AX31" s="615"/>
      <c r="AY31" s="615"/>
      <c r="AZ31" s="615"/>
      <c r="BA31" s="615"/>
      <c r="BB31" s="616"/>
      <c r="BC31" s="620"/>
      <c r="BD31" s="615"/>
      <c r="BE31" s="615"/>
      <c r="BF31" s="615"/>
      <c r="BG31" s="615"/>
      <c r="BH31" s="615"/>
      <c r="BI31" s="615"/>
      <c r="BJ31" s="615"/>
      <c r="BK31" s="615"/>
      <c r="BL31" s="616"/>
      <c r="BM31" s="622"/>
      <c r="BN31" s="623"/>
      <c r="BO31" s="623"/>
      <c r="BP31" s="623"/>
      <c r="BQ31" s="624"/>
      <c r="BR31" s="622"/>
      <c r="BS31" s="623"/>
      <c r="BT31" s="623"/>
      <c r="BU31" s="623"/>
      <c r="BV31" s="625"/>
    </row>
    <row r="32" spans="1:74" ht="13.5" customHeight="1">
      <c r="A32" s="638"/>
      <c r="B32" s="639"/>
      <c r="C32" s="639"/>
      <c r="D32" s="639"/>
      <c r="E32" s="640"/>
      <c r="F32" s="641"/>
      <c r="G32" s="639"/>
      <c r="H32" s="639"/>
      <c r="I32" s="639"/>
      <c r="J32" s="639"/>
      <c r="K32" s="639"/>
      <c r="L32" s="639"/>
      <c r="M32" s="639"/>
      <c r="N32" s="639"/>
      <c r="O32" s="639"/>
      <c r="P32" s="639"/>
      <c r="Q32" s="639"/>
      <c r="R32" s="639"/>
      <c r="S32" s="639"/>
      <c r="T32" s="639"/>
      <c r="U32" s="639"/>
      <c r="V32" s="639"/>
      <c r="W32" s="639"/>
      <c r="X32" s="639"/>
      <c r="Y32" s="639"/>
      <c r="Z32" s="639"/>
      <c r="AA32" s="639"/>
      <c r="AB32" s="639"/>
      <c r="AC32" s="639"/>
      <c r="AD32" s="639"/>
      <c r="AE32" s="639"/>
      <c r="AF32" s="639"/>
      <c r="AG32" s="639"/>
      <c r="AH32" s="639"/>
      <c r="AI32" s="639"/>
      <c r="AJ32" s="639"/>
      <c r="AK32" s="639"/>
      <c r="AL32" s="639"/>
      <c r="AM32" s="639"/>
      <c r="AN32" s="639"/>
      <c r="AO32" s="639"/>
      <c r="AP32" s="639"/>
      <c r="AQ32" s="639"/>
      <c r="AR32" s="639"/>
      <c r="AS32" s="639"/>
      <c r="AT32" s="639"/>
      <c r="AU32" s="639"/>
      <c r="AV32" s="639"/>
      <c r="AW32" s="639"/>
      <c r="AX32" s="639"/>
      <c r="AY32" s="639"/>
      <c r="AZ32" s="639"/>
      <c r="BA32" s="639"/>
      <c r="BB32" s="640"/>
      <c r="BC32" s="641"/>
      <c r="BD32" s="639"/>
      <c r="BE32" s="639"/>
      <c r="BF32" s="639"/>
      <c r="BG32" s="639"/>
      <c r="BH32" s="639"/>
      <c r="BI32" s="639"/>
      <c r="BJ32" s="639"/>
      <c r="BK32" s="639"/>
      <c r="BL32" s="640"/>
      <c r="BM32" s="642"/>
      <c r="BN32" s="643"/>
      <c r="BO32" s="643"/>
      <c r="BP32" s="643"/>
      <c r="BQ32" s="644"/>
      <c r="BR32" s="642"/>
      <c r="BS32" s="643"/>
      <c r="BT32" s="643"/>
      <c r="BU32" s="643"/>
      <c r="BV32" s="645"/>
    </row>
    <row r="33" spans="1:74" ht="13.5" customHeight="1">
      <c r="A33" s="614"/>
      <c r="B33" s="615"/>
      <c r="C33" s="615"/>
      <c r="D33" s="615"/>
      <c r="E33" s="616"/>
      <c r="F33" s="620"/>
      <c r="G33" s="615"/>
      <c r="H33" s="615"/>
      <c r="I33" s="615"/>
      <c r="J33" s="615"/>
      <c r="K33" s="615"/>
      <c r="L33" s="615"/>
      <c r="M33" s="615"/>
      <c r="N33" s="615"/>
      <c r="O33" s="615"/>
      <c r="P33" s="615"/>
      <c r="Q33" s="615"/>
      <c r="R33" s="615"/>
      <c r="S33" s="615"/>
      <c r="T33" s="615"/>
      <c r="U33" s="615"/>
      <c r="V33" s="615"/>
      <c r="W33" s="615"/>
      <c r="X33" s="615"/>
      <c r="Y33" s="615"/>
      <c r="Z33" s="615"/>
      <c r="AA33" s="615"/>
      <c r="AB33" s="615"/>
      <c r="AC33" s="615"/>
      <c r="AD33" s="615"/>
      <c r="AE33" s="615"/>
      <c r="AF33" s="615"/>
      <c r="AG33" s="615"/>
      <c r="AH33" s="615"/>
      <c r="AI33" s="615"/>
      <c r="AJ33" s="615"/>
      <c r="AK33" s="615"/>
      <c r="AL33" s="615"/>
      <c r="AM33" s="615"/>
      <c r="AN33" s="615"/>
      <c r="AO33" s="615"/>
      <c r="AP33" s="615"/>
      <c r="AQ33" s="615"/>
      <c r="AR33" s="615"/>
      <c r="AS33" s="615"/>
      <c r="AT33" s="615"/>
      <c r="AU33" s="615"/>
      <c r="AV33" s="615"/>
      <c r="AW33" s="615"/>
      <c r="AX33" s="615"/>
      <c r="AY33" s="615"/>
      <c r="AZ33" s="615"/>
      <c r="BA33" s="615"/>
      <c r="BB33" s="616"/>
      <c r="BC33" s="620"/>
      <c r="BD33" s="615"/>
      <c r="BE33" s="615"/>
      <c r="BF33" s="615"/>
      <c r="BG33" s="615"/>
      <c r="BH33" s="615"/>
      <c r="BI33" s="615"/>
      <c r="BJ33" s="615"/>
      <c r="BK33" s="615"/>
      <c r="BL33" s="616"/>
      <c r="BM33" s="622"/>
      <c r="BN33" s="623"/>
      <c r="BO33" s="623"/>
      <c r="BP33" s="623"/>
      <c r="BQ33" s="624"/>
      <c r="BR33" s="622"/>
      <c r="BS33" s="623"/>
      <c r="BT33" s="623"/>
      <c r="BU33" s="623"/>
      <c r="BV33" s="625"/>
    </row>
    <row r="34" spans="1:74" ht="13.5" customHeight="1">
      <c r="A34" s="630"/>
      <c r="B34" s="631"/>
      <c r="C34" s="631"/>
      <c r="D34" s="631"/>
      <c r="E34" s="632"/>
      <c r="F34" s="633"/>
      <c r="G34" s="631"/>
      <c r="H34" s="631"/>
      <c r="I34" s="631"/>
      <c r="J34" s="631"/>
      <c r="K34" s="631"/>
      <c r="L34" s="631"/>
      <c r="M34" s="631"/>
      <c r="N34" s="631"/>
      <c r="O34" s="631"/>
      <c r="P34" s="631"/>
      <c r="Q34" s="631"/>
      <c r="R34" s="631"/>
      <c r="S34" s="631"/>
      <c r="T34" s="631"/>
      <c r="U34" s="631"/>
      <c r="V34" s="631"/>
      <c r="W34" s="631"/>
      <c r="X34" s="631"/>
      <c r="Y34" s="631"/>
      <c r="Z34" s="631"/>
      <c r="AA34" s="631"/>
      <c r="AB34" s="631"/>
      <c r="AC34" s="631"/>
      <c r="AD34" s="631"/>
      <c r="AE34" s="631"/>
      <c r="AF34" s="631"/>
      <c r="AG34" s="631"/>
      <c r="AH34" s="631"/>
      <c r="AI34" s="631"/>
      <c r="AJ34" s="631"/>
      <c r="AK34" s="631"/>
      <c r="AL34" s="631"/>
      <c r="AM34" s="631"/>
      <c r="AN34" s="631"/>
      <c r="AO34" s="631"/>
      <c r="AP34" s="631"/>
      <c r="AQ34" s="631"/>
      <c r="AR34" s="631"/>
      <c r="AS34" s="631"/>
      <c r="AT34" s="631"/>
      <c r="AU34" s="631"/>
      <c r="AV34" s="631"/>
      <c r="AW34" s="631"/>
      <c r="AX34" s="631"/>
      <c r="AY34" s="631"/>
      <c r="AZ34" s="631"/>
      <c r="BA34" s="631"/>
      <c r="BB34" s="632"/>
      <c r="BC34" s="633"/>
      <c r="BD34" s="631"/>
      <c r="BE34" s="631"/>
      <c r="BF34" s="631"/>
      <c r="BG34" s="631"/>
      <c r="BH34" s="631"/>
      <c r="BI34" s="631"/>
      <c r="BJ34" s="631"/>
      <c r="BK34" s="631"/>
      <c r="BL34" s="632"/>
      <c r="BM34" s="634"/>
      <c r="BN34" s="635"/>
      <c r="BO34" s="635"/>
      <c r="BP34" s="635"/>
      <c r="BQ34" s="636"/>
      <c r="BR34" s="634"/>
      <c r="BS34" s="635"/>
      <c r="BT34" s="635"/>
      <c r="BU34" s="635"/>
      <c r="BV34" s="637"/>
    </row>
    <row r="35" spans="1:74" ht="13.5" customHeight="1">
      <c r="A35" s="614"/>
      <c r="B35" s="615"/>
      <c r="C35" s="615"/>
      <c r="D35" s="615"/>
      <c r="E35" s="616"/>
      <c r="F35" s="620"/>
      <c r="G35" s="615"/>
      <c r="H35" s="615"/>
      <c r="I35" s="615"/>
      <c r="J35" s="615"/>
      <c r="K35" s="615"/>
      <c r="L35" s="615"/>
      <c r="M35" s="615"/>
      <c r="N35" s="615"/>
      <c r="O35" s="615"/>
      <c r="P35" s="615"/>
      <c r="Q35" s="615"/>
      <c r="R35" s="615"/>
      <c r="S35" s="615"/>
      <c r="T35" s="615"/>
      <c r="U35" s="615"/>
      <c r="V35" s="615"/>
      <c r="W35" s="615"/>
      <c r="X35" s="615"/>
      <c r="Y35" s="615"/>
      <c r="Z35" s="615"/>
      <c r="AA35" s="615"/>
      <c r="AB35" s="615"/>
      <c r="AC35" s="615"/>
      <c r="AD35" s="615"/>
      <c r="AE35" s="615"/>
      <c r="AF35" s="615"/>
      <c r="AG35" s="615"/>
      <c r="AH35" s="615"/>
      <c r="AI35" s="615"/>
      <c r="AJ35" s="615"/>
      <c r="AK35" s="615"/>
      <c r="AL35" s="615"/>
      <c r="AM35" s="615"/>
      <c r="AN35" s="615"/>
      <c r="AO35" s="615"/>
      <c r="AP35" s="615"/>
      <c r="AQ35" s="615"/>
      <c r="AR35" s="615"/>
      <c r="AS35" s="615"/>
      <c r="AT35" s="615"/>
      <c r="AU35" s="615"/>
      <c r="AV35" s="615"/>
      <c r="AW35" s="615"/>
      <c r="AX35" s="615"/>
      <c r="AY35" s="615"/>
      <c r="AZ35" s="615"/>
      <c r="BA35" s="615"/>
      <c r="BB35" s="616"/>
      <c r="BC35" s="620"/>
      <c r="BD35" s="615"/>
      <c r="BE35" s="615"/>
      <c r="BF35" s="615"/>
      <c r="BG35" s="615"/>
      <c r="BH35" s="615"/>
      <c r="BI35" s="615"/>
      <c r="BJ35" s="615"/>
      <c r="BK35" s="615"/>
      <c r="BL35" s="616"/>
      <c r="BM35" s="622"/>
      <c r="BN35" s="623"/>
      <c r="BO35" s="623"/>
      <c r="BP35" s="623"/>
      <c r="BQ35" s="624"/>
      <c r="BR35" s="622"/>
      <c r="BS35" s="623"/>
      <c r="BT35" s="623"/>
      <c r="BU35" s="623"/>
      <c r="BV35" s="625"/>
    </row>
    <row r="36" spans="1:74" ht="13.5" customHeight="1">
      <c r="A36" s="638"/>
      <c r="B36" s="639"/>
      <c r="C36" s="639"/>
      <c r="D36" s="639"/>
      <c r="E36" s="640"/>
      <c r="F36" s="641"/>
      <c r="G36" s="639"/>
      <c r="H36" s="639"/>
      <c r="I36" s="639"/>
      <c r="J36" s="639"/>
      <c r="K36" s="639"/>
      <c r="L36" s="639"/>
      <c r="M36" s="639"/>
      <c r="N36" s="639"/>
      <c r="O36" s="639"/>
      <c r="P36" s="639"/>
      <c r="Q36" s="639"/>
      <c r="R36" s="639"/>
      <c r="S36" s="639"/>
      <c r="T36" s="639"/>
      <c r="U36" s="639"/>
      <c r="V36" s="639"/>
      <c r="W36" s="639"/>
      <c r="X36" s="639"/>
      <c r="Y36" s="639"/>
      <c r="Z36" s="639"/>
      <c r="AA36" s="639"/>
      <c r="AB36" s="639"/>
      <c r="AC36" s="639"/>
      <c r="AD36" s="639"/>
      <c r="AE36" s="639"/>
      <c r="AF36" s="639"/>
      <c r="AG36" s="639"/>
      <c r="AH36" s="639"/>
      <c r="AI36" s="639"/>
      <c r="AJ36" s="639"/>
      <c r="AK36" s="639"/>
      <c r="AL36" s="639"/>
      <c r="AM36" s="639"/>
      <c r="AN36" s="639"/>
      <c r="AO36" s="639"/>
      <c r="AP36" s="639"/>
      <c r="AQ36" s="639"/>
      <c r="AR36" s="639"/>
      <c r="AS36" s="639"/>
      <c r="AT36" s="639"/>
      <c r="AU36" s="639"/>
      <c r="AV36" s="639"/>
      <c r="AW36" s="639"/>
      <c r="AX36" s="639"/>
      <c r="AY36" s="639"/>
      <c r="AZ36" s="639"/>
      <c r="BA36" s="639"/>
      <c r="BB36" s="640"/>
      <c r="BC36" s="641"/>
      <c r="BD36" s="639"/>
      <c r="BE36" s="639"/>
      <c r="BF36" s="639"/>
      <c r="BG36" s="639"/>
      <c r="BH36" s="639"/>
      <c r="BI36" s="639"/>
      <c r="BJ36" s="639"/>
      <c r="BK36" s="639"/>
      <c r="BL36" s="640"/>
      <c r="BM36" s="642"/>
      <c r="BN36" s="643"/>
      <c r="BO36" s="643"/>
      <c r="BP36" s="643"/>
      <c r="BQ36" s="644"/>
      <c r="BR36" s="642"/>
      <c r="BS36" s="643"/>
      <c r="BT36" s="643"/>
      <c r="BU36" s="643"/>
      <c r="BV36" s="645"/>
    </row>
    <row r="37" spans="1:74" ht="13.5" customHeight="1">
      <c r="A37" s="614"/>
      <c r="B37" s="615"/>
      <c r="C37" s="615"/>
      <c r="D37" s="615"/>
      <c r="E37" s="616"/>
      <c r="F37" s="620"/>
      <c r="G37" s="615"/>
      <c r="H37" s="615"/>
      <c r="I37" s="615"/>
      <c r="J37" s="615"/>
      <c r="K37" s="615"/>
      <c r="L37" s="615"/>
      <c r="M37" s="615"/>
      <c r="N37" s="615"/>
      <c r="O37" s="615"/>
      <c r="P37" s="615"/>
      <c r="Q37" s="615"/>
      <c r="R37" s="615"/>
      <c r="S37" s="615"/>
      <c r="T37" s="615"/>
      <c r="U37" s="615"/>
      <c r="V37" s="615"/>
      <c r="W37" s="615"/>
      <c r="X37" s="615"/>
      <c r="Y37" s="615"/>
      <c r="Z37" s="615"/>
      <c r="AA37" s="615"/>
      <c r="AB37" s="615"/>
      <c r="AC37" s="615"/>
      <c r="AD37" s="615"/>
      <c r="AE37" s="615"/>
      <c r="AF37" s="615"/>
      <c r="AG37" s="615"/>
      <c r="AH37" s="615"/>
      <c r="AI37" s="615"/>
      <c r="AJ37" s="615"/>
      <c r="AK37" s="615"/>
      <c r="AL37" s="615"/>
      <c r="AM37" s="615"/>
      <c r="AN37" s="615"/>
      <c r="AO37" s="615"/>
      <c r="AP37" s="615"/>
      <c r="AQ37" s="615"/>
      <c r="AR37" s="615"/>
      <c r="AS37" s="615"/>
      <c r="AT37" s="615"/>
      <c r="AU37" s="615"/>
      <c r="AV37" s="615"/>
      <c r="AW37" s="615"/>
      <c r="AX37" s="615"/>
      <c r="AY37" s="615"/>
      <c r="AZ37" s="615"/>
      <c r="BA37" s="615"/>
      <c r="BB37" s="616"/>
      <c r="BC37" s="620"/>
      <c r="BD37" s="615"/>
      <c r="BE37" s="615"/>
      <c r="BF37" s="615"/>
      <c r="BG37" s="615"/>
      <c r="BH37" s="615"/>
      <c r="BI37" s="615"/>
      <c r="BJ37" s="615"/>
      <c r="BK37" s="615"/>
      <c r="BL37" s="616"/>
      <c r="BM37" s="622"/>
      <c r="BN37" s="623"/>
      <c r="BO37" s="623"/>
      <c r="BP37" s="623"/>
      <c r="BQ37" s="624"/>
      <c r="BR37" s="622"/>
      <c r="BS37" s="623"/>
      <c r="BT37" s="623"/>
      <c r="BU37" s="623"/>
      <c r="BV37" s="625"/>
    </row>
    <row r="38" spans="1:74" ht="13.5" customHeight="1">
      <c r="A38" s="630"/>
      <c r="B38" s="631"/>
      <c r="C38" s="631"/>
      <c r="D38" s="631"/>
      <c r="E38" s="632"/>
      <c r="F38" s="633"/>
      <c r="G38" s="631"/>
      <c r="H38" s="631"/>
      <c r="I38" s="631"/>
      <c r="J38" s="631"/>
      <c r="K38" s="631"/>
      <c r="L38" s="631"/>
      <c r="M38" s="631"/>
      <c r="N38" s="631"/>
      <c r="O38" s="631"/>
      <c r="P38" s="631"/>
      <c r="Q38" s="631"/>
      <c r="R38" s="631"/>
      <c r="S38" s="631"/>
      <c r="T38" s="631"/>
      <c r="U38" s="631"/>
      <c r="V38" s="631"/>
      <c r="W38" s="631"/>
      <c r="X38" s="631"/>
      <c r="Y38" s="631"/>
      <c r="Z38" s="631"/>
      <c r="AA38" s="631"/>
      <c r="AB38" s="631"/>
      <c r="AC38" s="631"/>
      <c r="AD38" s="631"/>
      <c r="AE38" s="631"/>
      <c r="AF38" s="631"/>
      <c r="AG38" s="631"/>
      <c r="AH38" s="631"/>
      <c r="AI38" s="631"/>
      <c r="AJ38" s="631"/>
      <c r="AK38" s="631"/>
      <c r="AL38" s="631"/>
      <c r="AM38" s="631"/>
      <c r="AN38" s="631"/>
      <c r="AO38" s="631"/>
      <c r="AP38" s="631"/>
      <c r="AQ38" s="631"/>
      <c r="AR38" s="631"/>
      <c r="AS38" s="631"/>
      <c r="AT38" s="631"/>
      <c r="AU38" s="631"/>
      <c r="AV38" s="631"/>
      <c r="AW38" s="631"/>
      <c r="AX38" s="631"/>
      <c r="AY38" s="631"/>
      <c r="AZ38" s="631"/>
      <c r="BA38" s="631"/>
      <c r="BB38" s="632"/>
      <c r="BC38" s="633"/>
      <c r="BD38" s="631"/>
      <c r="BE38" s="631"/>
      <c r="BF38" s="631"/>
      <c r="BG38" s="631"/>
      <c r="BH38" s="631"/>
      <c r="BI38" s="631"/>
      <c r="BJ38" s="631"/>
      <c r="BK38" s="631"/>
      <c r="BL38" s="632"/>
      <c r="BM38" s="634"/>
      <c r="BN38" s="635"/>
      <c r="BO38" s="635"/>
      <c r="BP38" s="635"/>
      <c r="BQ38" s="636"/>
      <c r="BR38" s="634"/>
      <c r="BS38" s="635"/>
      <c r="BT38" s="635"/>
      <c r="BU38" s="635"/>
      <c r="BV38" s="637"/>
    </row>
    <row r="39" spans="1:74" ht="13.5" customHeight="1">
      <c r="A39" s="614"/>
      <c r="B39" s="615"/>
      <c r="C39" s="615"/>
      <c r="D39" s="615"/>
      <c r="E39" s="616"/>
      <c r="F39" s="620"/>
      <c r="G39" s="615"/>
      <c r="H39" s="615"/>
      <c r="I39" s="615"/>
      <c r="J39" s="615"/>
      <c r="K39" s="615"/>
      <c r="L39" s="615"/>
      <c r="M39" s="615"/>
      <c r="N39" s="615"/>
      <c r="O39" s="615"/>
      <c r="P39" s="615"/>
      <c r="Q39" s="615"/>
      <c r="R39" s="615"/>
      <c r="S39" s="615"/>
      <c r="T39" s="615"/>
      <c r="U39" s="615"/>
      <c r="V39" s="615"/>
      <c r="W39" s="615"/>
      <c r="X39" s="615"/>
      <c r="Y39" s="615"/>
      <c r="Z39" s="615"/>
      <c r="AA39" s="615"/>
      <c r="AB39" s="615"/>
      <c r="AC39" s="615"/>
      <c r="AD39" s="615"/>
      <c r="AE39" s="615"/>
      <c r="AF39" s="615"/>
      <c r="AG39" s="615"/>
      <c r="AH39" s="615"/>
      <c r="AI39" s="615"/>
      <c r="AJ39" s="615"/>
      <c r="AK39" s="615"/>
      <c r="AL39" s="615"/>
      <c r="AM39" s="615"/>
      <c r="AN39" s="615"/>
      <c r="AO39" s="615"/>
      <c r="AP39" s="615"/>
      <c r="AQ39" s="615"/>
      <c r="AR39" s="615"/>
      <c r="AS39" s="615"/>
      <c r="AT39" s="615"/>
      <c r="AU39" s="615"/>
      <c r="AV39" s="615"/>
      <c r="AW39" s="615"/>
      <c r="AX39" s="615"/>
      <c r="AY39" s="615"/>
      <c r="AZ39" s="615"/>
      <c r="BA39" s="615"/>
      <c r="BB39" s="616"/>
      <c r="BC39" s="620"/>
      <c r="BD39" s="615"/>
      <c r="BE39" s="615"/>
      <c r="BF39" s="615"/>
      <c r="BG39" s="615"/>
      <c r="BH39" s="615"/>
      <c r="BI39" s="615"/>
      <c r="BJ39" s="615"/>
      <c r="BK39" s="615"/>
      <c r="BL39" s="616"/>
      <c r="BM39" s="622"/>
      <c r="BN39" s="623"/>
      <c r="BO39" s="623"/>
      <c r="BP39" s="623"/>
      <c r="BQ39" s="624"/>
      <c r="BR39" s="622"/>
      <c r="BS39" s="623"/>
      <c r="BT39" s="623"/>
      <c r="BU39" s="623"/>
      <c r="BV39" s="625"/>
    </row>
    <row r="40" spans="1:74" ht="13.5" customHeight="1">
      <c r="A40" s="638"/>
      <c r="B40" s="639"/>
      <c r="C40" s="639"/>
      <c r="D40" s="639"/>
      <c r="E40" s="640"/>
      <c r="F40" s="641"/>
      <c r="G40" s="639"/>
      <c r="H40" s="639"/>
      <c r="I40" s="639"/>
      <c r="J40" s="639"/>
      <c r="K40" s="639"/>
      <c r="L40" s="639"/>
      <c r="M40" s="639"/>
      <c r="N40" s="639"/>
      <c r="O40" s="639"/>
      <c r="P40" s="639"/>
      <c r="Q40" s="639"/>
      <c r="R40" s="639"/>
      <c r="S40" s="639"/>
      <c r="T40" s="639"/>
      <c r="U40" s="639"/>
      <c r="V40" s="639"/>
      <c r="W40" s="639"/>
      <c r="X40" s="639"/>
      <c r="Y40" s="639"/>
      <c r="Z40" s="639"/>
      <c r="AA40" s="639"/>
      <c r="AB40" s="639"/>
      <c r="AC40" s="639"/>
      <c r="AD40" s="639"/>
      <c r="AE40" s="639"/>
      <c r="AF40" s="639"/>
      <c r="AG40" s="639"/>
      <c r="AH40" s="639"/>
      <c r="AI40" s="639"/>
      <c r="AJ40" s="639"/>
      <c r="AK40" s="639"/>
      <c r="AL40" s="639"/>
      <c r="AM40" s="639"/>
      <c r="AN40" s="639"/>
      <c r="AO40" s="639"/>
      <c r="AP40" s="639"/>
      <c r="AQ40" s="639"/>
      <c r="AR40" s="639"/>
      <c r="AS40" s="639"/>
      <c r="AT40" s="639"/>
      <c r="AU40" s="639"/>
      <c r="AV40" s="639"/>
      <c r="AW40" s="639"/>
      <c r="AX40" s="639"/>
      <c r="AY40" s="639"/>
      <c r="AZ40" s="639"/>
      <c r="BA40" s="639"/>
      <c r="BB40" s="640"/>
      <c r="BC40" s="641"/>
      <c r="BD40" s="639"/>
      <c r="BE40" s="639"/>
      <c r="BF40" s="639"/>
      <c r="BG40" s="639"/>
      <c r="BH40" s="639"/>
      <c r="BI40" s="639"/>
      <c r="BJ40" s="639"/>
      <c r="BK40" s="639"/>
      <c r="BL40" s="640"/>
      <c r="BM40" s="642"/>
      <c r="BN40" s="643"/>
      <c r="BO40" s="643"/>
      <c r="BP40" s="643"/>
      <c r="BQ40" s="644"/>
      <c r="BR40" s="642"/>
      <c r="BS40" s="643"/>
      <c r="BT40" s="643"/>
      <c r="BU40" s="643"/>
      <c r="BV40" s="645"/>
    </row>
    <row r="41" spans="1:74" ht="13.5" customHeight="1">
      <c r="A41" s="614"/>
      <c r="B41" s="615"/>
      <c r="C41" s="615"/>
      <c r="D41" s="615"/>
      <c r="E41" s="616"/>
      <c r="F41" s="620"/>
      <c r="G41" s="615"/>
      <c r="H41" s="615"/>
      <c r="I41" s="615"/>
      <c r="J41" s="615"/>
      <c r="K41" s="615"/>
      <c r="L41" s="615"/>
      <c r="M41" s="615"/>
      <c r="N41" s="615"/>
      <c r="O41" s="615"/>
      <c r="P41" s="615"/>
      <c r="Q41" s="615"/>
      <c r="R41" s="615"/>
      <c r="S41" s="615"/>
      <c r="T41" s="615"/>
      <c r="U41" s="615"/>
      <c r="V41" s="615"/>
      <c r="W41" s="615"/>
      <c r="X41" s="615"/>
      <c r="Y41" s="615"/>
      <c r="Z41" s="615"/>
      <c r="AA41" s="615"/>
      <c r="AB41" s="615"/>
      <c r="AC41" s="615"/>
      <c r="AD41" s="615"/>
      <c r="AE41" s="615"/>
      <c r="AF41" s="615"/>
      <c r="AG41" s="615"/>
      <c r="AH41" s="615"/>
      <c r="AI41" s="615"/>
      <c r="AJ41" s="615"/>
      <c r="AK41" s="615"/>
      <c r="AL41" s="615"/>
      <c r="AM41" s="615"/>
      <c r="AN41" s="615"/>
      <c r="AO41" s="615"/>
      <c r="AP41" s="615"/>
      <c r="AQ41" s="615"/>
      <c r="AR41" s="615"/>
      <c r="AS41" s="615"/>
      <c r="AT41" s="615"/>
      <c r="AU41" s="615"/>
      <c r="AV41" s="615"/>
      <c r="AW41" s="615"/>
      <c r="AX41" s="615"/>
      <c r="AY41" s="615"/>
      <c r="AZ41" s="615"/>
      <c r="BA41" s="615"/>
      <c r="BB41" s="616"/>
      <c r="BC41" s="620"/>
      <c r="BD41" s="615"/>
      <c r="BE41" s="615"/>
      <c r="BF41" s="615"/>
      <c r="BG41" s="615"/>
      <c r="BH41" s="615"/>
      <c r="BI41" s="615"/>
      <c r="BJ41" s="615"/>
      <c r="BK41" s="615"/>
      <c r="BL41" s="616"/>
      <c r="BM41" s="622"/>
      <c r="BN41" s="623"/>
      <c r="BO41" s="623"/>
      <c r="BP41" s="623"/>
      <c r="BQ41" s="624"/>
      <c r="BR41" s="622"/>
      <c r="BS41" s="623"/>
      <c r="BT41" s="623"/>
      <c r="BU41" s="623"/>
      <c r="BV41" s="625"/>
    </row>
    <row r="42" spans="1:74" ht="13.5" customHeight="1">
      <c r="A42" s="630"/>
      <c r="B42" s="631"/>
      <c r="C42" s="631"/>
      <c r="D42" s="631"/>
      <c r="E42" s="632"/>
      <c r="F42" s="633"/>
      <c r="G42" s="631"/>
      <c r="H42" s="631"/>
      <c r="I42" s="631"/>
      <c r="J42" s="631"/>
      <c r="K42" s="631"/>
      <c r="L42" s="631"/>
      <c r="M42" s="631"/>
      <c r="N42" s="631"/>
      <c r="O42" s="631"/>
      <c r="P42" s="631"/>
      <c r="Q42" s="631"/>
      <c r="R42" s="631"/>
      <c r="S42" s="631"/>
      <c r="T42" s="631"/>
      <c r="U42" s="631"/>
      <c r="V42" s="631"/>
      <c r="W42" s="631"/>
      <c r="X42" s="631"/>
      <c r="Y42" s="631"/>
      <c r="Z42" s="631"/>
      <c r="AA42" s="631"/>
      <c r="AB42" s="631"/>
      <c r="AC42" s="631"/>
      <c r="AD42" s="631"/>
      <c r="AE42" s="631"/>
      <c r="AF42" s="631"/>
      <c r="AG42" s="631"/>
      <c r="AH42" s="631"/>
      <c r="AI42" s="631"/>
      <c r="AJ42" s="631"/>
      <c r="AK42" s="631"/>
      <c r="AL42" s="631"/>
      <c r="AM42" s="631"/>
      <c r="AN42" s="631"/>
      <c r="AO42" s="631"/>
      <c r="AP42" s="631"/>
      <c r="AQ42" s="631"/>
      <c r="AR42" s="631"/>
      <c r="AS42" s="631"/>
      <c r="AT42" s="631"/>
      <c r="AU42" s="631"/>
      <c r="AV42" s="631"/>
      <c r="AW42" s="631"/>
      <c r="AX42" s="631"/>
      <c r="AY42" s="631"/>
      <c r="AZ42" s="631"/>
      <c r="BA42" s="631"/>
      <c r="BB42" s="632"/>
      <c r="BC42" s="633"/>
      <c r="BD42" s="631"/>
      <c r="BE42" s="631"/>
      <c r="BF42" s="631"/>
      <c r="BG42" s="631"/>
      <c r="BH42" s="631"/>
      <c r="BI42" s="631"/>
      <c r="BJ42" s="631"/>
      <c r="BK42" s="631"/>
      <c r="BL42" s="632"/>
      <c r="BM42" s="634"/>
      <c r="BN42" s="635"/>
      <c r="BO42" s="635"/>
      <c r="BP42" s="635"/>
      <c r="BQ42" s="636"/>
      <c r="BR42" s="634"/>
      <c r="BS42" s="635"/>
      <c r="BT42" s="635"/>
      <c r="BU42" s="635"/>
      <c r="BV42" s="637"/>
    </row>
    <row r="43" spans="1:74" ht="13.5" customHeight="1">
      <c r="A43" s="614"/>
      <c r="B43" s="615"/>
      <c r="C43" s="615"/>
      <c r="D43" s="615"/>
      <c r="E43" s="616"/>
      <c r="F43" s="620"/>
      <c r="G43" s="615"/>
      <c r="H43" s="615"/>
      <c r="I43" s="615"/>
      <c r="J43" s="615"/>
      <c r="K43" s="615"/>
      <c r="L43" s="615"/>
      <c r="M43" s="615"/>
      <c r="N43" s="615"/>
      <c r="O43" s="615"/>
      <c r="P43" s="615"/>
      <c r="Q43" s="615"/>
      <c r="R43" s="615"/>
      <c r="S43" s="615"/>
      <c r="T43" s="615"/>
      <c r="U43" s="615"/>
      <c r="V43" s="615"/>
      <c r="W43" s="615"/>
      <c r="X43" s="615"/>
      <c r="Y43" s="615"/>
      <c r="Z43" s="615"/>
      <c r="AA43" s="615"/>
      <c r="AB43" s="615"/>
      <c r="AC43" s="615"/>
      <c r="AD43" s="615"/>
      <c r="AE43" s="615"/>
      <c r="AF43" s="615"/>
      <c r="AG43" s="615"/>
      <c r="AH43" s="615"/>
      <c r="AI43" s="615"/>
      <c r="AJ43" s="615"/>
      <c r="AK43" s="615"/>
      <c r="AL43" s="615"/>
      <c r="AM43" s="615"/>
      <c r="AN43" s="615"/>
      <c r="AO43" s="615"/>
      <c r="AP43" s="615"/>
      <c r="AQ43" s="615"/>
      <c r="AR43" s="615"/>
      <c r="AS43" s="615"/>
      <c r="AT43" s="615"/>
      <c r="AU43" s="615"/>
      <c r="AV43" s="615"/>
      <c r="AW43" s="615"/>
      <c r="AX43" s="615"/>
      <c r="AY43" s="615"/>
      <c r="AZ43" s="615"/>
      <c r="BA43" s="615"/>
      <c r="BB43" s="616"/>
      <c r="BC43" s="620"/>
      <c r="BD43" s="615"/>
      <c r="BE43" s="615"/>
      <c r="BF43" s="615"/>
      <c r="BG43" s="615"/>
      <c r="BH43" s="615"/>
      <c r="BI43" s="615"/>
      <c r="BJ43" s="615"/>
      <c r="BK43" s="615"/>
      <c r="BL43" s="616"/>
      <c r="BM43" s="622"/>
      <c r="BN43" s="623"/>
      <c r="BO43" s="623"/>
      <c r="BP43" s="623"/>
      <c r="BQ43" s="624"/>
      <c r="BR43" s="622"/>
      <c r="BS43" s="623"/>
      <c r="BT43" s="623"/>
      <c r="BU43" s="623"/>
      <c r="BV43" s="625"/>
    </row>
    <row r="44" spans="1:74" ht="13.5" customHeight="1">
      <c r="A44" s="638"/>
      <c r="B44" s="639"/>
      <c r="C44" s="639"/>
      <c r="D44" s="639"/>
      <c r="E44" s="640"/>
      <c r="F44" s="641"/>
      <c r="G44" s="639"/>
      <c r="H44" s="639"/>
      <c r="I44" s="639"/>
      <c r="J44" s="639"/>
      <c r="K44" s="639"/>
      <c r="L44" s="639"/>
      <c r="M44" s="639"/>
      <c r="N44" s="639"/>
      <c r="O44" s="639"/>
      <c r="P44" s="639"/>
      <c r="Q44" s="639"/>
      <c r="R44" s="639"/>
      <c r="S44" s="639"/>
      <c r="T44" s="639"/>
      <c r="U44" s="639"/>
      <c r="V44" s="639"/>
      <c r="W44" s="639"/>
      <c r="X44" s="639"/>
      <c r="Y44" s="639"/>
      <c r="Z44" s="639"/>
      <c r="AA44" s="639"/>
      <c r="AB44" s="639"/>
      <c r="AC44" s="639"/>
      <c r="AD44" s="639"/>
      <c r="AE44" s="639"/>
      <c r="AF44" s="639"/>
      <c r="AG44" s="639"/>
      <c r="AH44" s="639"/>
      <c r="AI44" s="639"/>
      <c r="AJ44" s="639"/>
      <c r="AK44" s="639"/>
      <c r="AL44" s="639"/>
      <c r="AM44" s="639"/>
      <c r="AN44" s="639"/>
      <c r="AO44" s="639"/>
      <c r="AP44" s="639"/>
      <c r="AQ44" s="639"/>
      <c r="AR44" s="639"/>
      <c r="AS44" s="639"/>
      <c r="AT44" s="639"/>
      <c r="AU44" s="639"/>
      <c r="AV44" s="639"/>
      <c r="AW44" s="639"/>
      <c r="AX44" s="639"/>
      <c r="AY44" s="639"/>
      <c r="AZ44" s="639"/>
      <c r="BA44" s="639"/>
      <c r="BB44" s="640"/>
      <c r="BC44" s="641"/>
      <c r="BD44" s="639"/>
      <c r="BE44" s="639"/>
      <c r="BF44" s="639"/>
      <c r="BG44" s="639"/>
      <c r="BH44" s="639"/>
      <c r="BI44" s="639"/>
      <c r="BJ44" s="639"/>
      <c r="BK44" s="639"/>
      <c r="BL44" s="640"/>
      <c r="BM44" s="642"/>
      <c r="BN44" s="643"/>
      <c r="BO44" s="643"/>
      <c r="BP44" s="643"/>
      <c r="BQ44" s="644"/>
      <c r="BR44" s="642"/>
      <c r="BS44" s="643"/>
      <c r="BT44" s="643"/>
      <c r="BU44" s="643"/>
      <c r="BV44" s="645"/>
    </row>
    <row r="45" spans="1:74" ht="13.5" customHeight="1">
      <c r="A45" s="614"/>
      <c r="B45" s="615"/>
      <c r="C45" s="615"/>
      <c r="D45" s="615"/>
      <c r="E45" s="616"/>
      <c r="F45" s="620"/>
      <c r="G45" s="615"/>
      <c r="H45" s="615"/>
      <c r="I45" s="615"/>
      <c r="J45" s="615"/>
      <c r="K45" s="615"/>
      <c r="L45" s="615"/>
      <c r="M45" s="615"/>
      <c r="N45" s="615"/>
      <c r="O45" s="615"/>
      <c r="P45" s="615"/>
      <c r="Q45" s="615"/>
      <c r="R45" s="615"/>
      <c r="S45" s="615"/>
      <c r="T45" s="615"/>
      <c r="U45" s="615"/>
      <c r="V45" s="615"/>
      <c r="W45" s="615"/>
      <c r="X45" s="615"/>
      <c r="Y45" s="615"/>
      <c r="Z45" s="615"/>
      <c r="AA45" s="615"/>
      <c r="AB45" s="615"/>
      <c r="AC45" s="615"/>
      <c r="AD45" s="615"/>
      <c r="AE45" s="615"/>
      <c r="AF45" s="615"/>
      <c r="AG45" s="615"/>
      <c r="AH45" s="615"/>
      <c r="AI45" s="615"/>
      <c r="AJ45" s="615"/>
      <c r="AK45" s="615"/>
      <c r="AL45" s="615"/>
      <c r="AM45" s="615"/>
      <c r="AN45" s="615"/>
      <c r="AO45" s="615"/>
      <c r="AP45" s="615"/>
      <c r="AQ45" s="615"/>
      <c r="AR45" s="615"/>
      <c r="AS45" s="615"/>
      <c r="AT45" s="615"/>
      <c r="AU45" s="615"/>
      <c r="AV45" s="615"/>
      <c r="AW45" s="615"/>
      <c r="AX45" s="615"/>
      <c r="AY45" s="615"/>
      <c r="AZ45" s="615"/>
      <c r="BA45" s="615"/>
      <c r="BB45" s="616"/>
      <c r="BC45" s="620"/>
      <c r="BD45" s="615"/>
      <c r="BE45" s="615"/>
      <c r="BF45" s="615"/>
      <c r="BG45" s="615"/>
      <c r="BH45" s="615"/>
      <c r="BI45" s="615"/>
      <c r="BJ45" s="615"/>
      <c r="BK45" s="615"/>
      <c r="BL45" s="616"/>
      <c r="BM45" s="622"/>
      <c r="BN45" s="623"/>
      <c r="BO45" s="623"/>
      <c r="BP45" s="623"/>
      <c r="BQ45" s="624"/>
      <c r="BR45" s="622"/>
      <c r="BS45" s="623"/>
      <c r="BT45" s="623"/>
      <c r="BU45" s="623"/>
      <c r="BV45" s="625"/>
    </row>
    <row r="46" spans="1:74" ht="13.5" customHeight="1">
      <c r="A46" s="630"/>
      <c r="B46" s="631"/>
      <c r="C46" s="631"/>
      <c r="D46" s="631"/>
      <c r="E46" s="632"/>
      <c r="F46" s="633"/>
      <c r="G46" s="631"/>
      <c r="H46" s="631"/>
      <c r="I46" s="631"/>
      <c r="J46" s="631"/>
      <c r="K46" s="631"/>
      <c r="L46" s="631"/>
      <c r="M46" s="631"/>
      <c r="N46" s="631"/>
      <c r="O46" s="631"/>
      <c r="P46" s="631"/>
      <c r="Q46" s="631"/>
      <c r="R46" s="631"/>
      <c r="S46" s="631"/>
      <c r="T46" s="631"/>
      <c r="U46" s="631"/>
      <c r="V46" s="631"/>
      <c r="W46" s="631"/>
      <c r="X46" s="631"/>
      <c r="Y46" s="631"/>
      <c r="Z46" s="631"/>
      <c r="AA46" s="631"/>
      <c r="AB46" s="631"/>
      <c r="AC46" s="631"/>
      <c r="AD46" s="631"/>
      <c r="AE46" s="631"/>
      <c r="AF46" s="631"/>
      <c r="AG46" s="631"/>
      <c r="AH46" s="631"/>
      <c r="AI46" s="631"/>
      <c r="AJ46" s="631"/>
      <c r="AK46" s="631"/>
      <c r="AL46" s="631"/>
      <c r="AM46" s="631"/>
      <c r="AN46" s="631"/>
      <c r="AO46" s="631"/>
      <c r="AP46" s="631"/>
      <c r="AQ46" s="631"/>
      <c r="AR46" s="631"/>
      <c r="AS46" s="631"/>
      <c r="AT46" s="631"/>
      <c r="AU46" s="631"/>
      <c r="AV46" s="631"/>
      <c r="AW46" s="631"/>
      <c r="AX46" s="631"/>
      <c r="AY46" s="631"/>
      <c r="AZ46" s="631"/>
      <c r="BA46" s="631"/>
      <c r="BB46" s="632"/>
      <c r="BC46" s="633"/>
      <c r="BD46" s="631"/>
      <c r="BE46" s="631"/>
      <c r="BF46" s="631"/>
      <c r="BG46" s="631"/>
      <c r="BH46" s="631"/>
      <c r="BI46" s="631"/>
      <c r="BJ46" s="631"/>
      <c r="BK46" s="631"/>
      <c r="BL46" s="632"/>
      <c r="BM46" s="634"/>
      <c r="BN46" s="635"/>
      <c r="BO46" s="635"/>
      <c r="BP46" s="635"/>
      <c r="BQ46" s="636"/>
      <c r="BR46" s="634"/>
      <c r="BS46" s="635"/>
      <c r="BT46" s="635"/>
      <c r="BU46" s="635"/>
      <c r="BV46" s="637"/>
    </row>
    <row r="47" spans="1:74" ht="13.5" customHeight="1">
      <c r="A47" s="614"/>
      <c r="B47" s="615"/>
      <c r="C47" s="615"/>
      <c r="D47" s="615"/>
      <c r="E47" s="616"/>
      <c r="F47" s="620"/>
      <c r="G47" s="615"/>
      <c r="H47" s="615"/>
      <c r="I47" s="615"/>
      <c r="J47" s="615"/>
      <c r="K47" s="615"/>
      <c r="L47" s="615"/>
      <c r="M47" s="615"/>
      <c r="N47" s="615"/>
      <c r="O47" s="615"/>
      <c r="P47" s="615"/>
      <c r="Q47" s="615"/>
      <c r="R47" s="615"/>
      <c r="S47" s="615"/>
      <c r="T47" s="615"/>
      <c r="U47" s="615"/>
      <c r="V47" s="615"/>
      <c r="W47" s="615"/>
      <c r="X47" s="615"/>
      <c r="Y47" s="615"/>
      <c r="Z47" s="615"/>
      <c r="AA47" s="615"/>
      <c r="AB47" s="615"/>
      <c r="AC47" s="615"/>
      <c r="AD47" s="615"/>
      <c r="AE47" s="615"/>
      <c r="AF47" s="615"/>
      <c r="AG47" s="615"/>
      <c r="AH47" s="615"/>
      <c r="AI47" s="615"/>
      <c r="AJ47" s="615"/>
      <c r="AK47" s="615"/>
      <c r="AL47" s="615"/>
      <c r="AM47" s="615"/>
      <c r="AN47" s="615"/>
      <c r="AO47" s="615"/>
      <c r="AP47" s="615"/>
      <c r="AQ47" s="615"/>
      <c r="AR47" s="615"/>
      <c r="AS47" s="615"/>
      <c r="AT47" s="615"/>
      <c r="AU47" s="615"/>
      <c r="AV47" s="615"/>
      <c r="AW47" s="615"/>
      <c r="AX47" s="615"/>
      <c r="AY47" s="615"/>
      <c r="AZ47" s="615"/>
      <c r="BA47" s="615"/>
      <c r="BB47" s="616"/>
      <c r="BC47" s="620"/>
      <c r="BD47" s="615"/>
      <c r="BE47" s="615"/>
      <c r="BF47" s="615"/>
      <c r="BG47" s="615"/>
      <c r="BH47" s="615"/>
      <c r="BI47" s="615"/>
      <c r="BJ47" s="615"/>
      <c r="BK47" s="615"/>
      <c r="BL47" s="616"/>
      <c r="BM47" s="622"/>
      <c r="BN47" s="623"/>
      <c r="BO47" s="623"/>
      <c r="BP47" s="623"/>
      <c r="BQ47" s="624"/>
      <c r="BR47" s="622"/>
      <c r="BS47" s="623"/>
      <c r="BT47" s="623"/>
      <c r="BU47" s="623"/>
      <c r="BV47" s="625"/>
    </row>
    <row r="48" spans="1:74" ht="13.5" customHeight="1" thickBot="1">
      <c r="A48" s="617"/>
      <c r="B48" s="618"/>
      <c r="C48" s="618"/>
      <c r="D48" s="618"/>
      <c r="E48" s="619"/>
      <c r="F48" s="621"/>
      <c r="G48" s="618"/>
      <c r="H48" s="618"/>
      <c r="I48" s="618"/>
      <c r="J48" s="618"/>
      <c r="K48" s="618"/>
      <c r="L48" s="618"/>
      <c r="M48" s="618"/>
      <c r="N48" s="618"/>
      <c r="O48" s="618"/>
      <c r="P48" s="618"/>
      <c r="Q48" s="618"/>
      <c r="R48" s="618"/>
      <c r="S48" s="618"/>
      <c r="T48" s="618"/>
      <c r="U48" s="618"/>
      <c r="V48" s="618"/>
      <c r="W48" s="618"/>
      <c r="X48" s="618"/>
      <c r="Y48" s="618"/>
      <c r="Z48" s="618"/>
      <c r="AA48" s="618"/>
      <c r="AB48" s="618"/>
      <c r="AC48" s="618"/>
      <c r="AD48" s="618"/>
      <c r="AE48" s="618"/>
      <c r="AF48" s="618"/>
      <c r="AG48" s="618"/>
      <c r="AH48" s="618"/>
      <c r="AI48" s="618"/>
      <c r="AJ48" s="618"/>
      <c r="AK48" s="618"/>
      <c r="AL48" s="618"/>
      <c r="AM48" s="618"/>
      <c r="AN48" s="618"/>
      <c r="AO48" s="618"/>
      <c r="AP48" s="618"/>
      <c r="AQ48" s="618"/>
      <c r="AR48" s="618"/>
      <c r="AS48" s="618"/>
      <c r="AT48" s="618"/>
      <c r="AU48" s="618"/>
      <c r="AV48" s="618"/>
      <c r="AW48" s="618"/>
      <c r="AX48" s="618"/>
      <c r="AY48" s="618"/>
      <c r="AZ48" s="618"/>
      <c r="BA48" s="618"/>
      <c r="BB48" s="619"/>
      <c r="BC48" s="621"/>
      <c r="BD48" s="618"/>
      <c r="BE48" s="618"/>
      <c r="BF48" s="618"/>
      <c r="BG48" s="618"/>
      <c r="BH48" s="618"/>
      <c r="BI48" s="618"/>
      <c r="BJ48" s="618"/>
      <c r="BK48" s="618"/>
      <c r="BL48" s="619"/>
      <c r="BM48" s="626"/>
      <c r="BN48" s="627"/>
      <c r="BO48" s="627"/>
      <c r="BP48" s="627"/>
      <c r="BQ48" s="628"/>
      <c r="BR48" s="626"/>
      <c r="BS48" s="627"/>
      <c r="BT48" s="627"/>
      <c r="BU48" s="627"/>
      <c r="BV48" s="629"/>
    </row>
    <row r="49" s="57" customFormat="1" ht="13.5" customHeight="1"/>
    <row r="50" s="57" customFormat="1" ht="13.5" customHeight="1"/>
    <row r="51" s="57" customFormat="1" ht="13.5" customHeight="1"/>
    <row r="52" s="57" customFormat="1" ht="13.5" customHeight="1"/>
    <row r="53" s="57" customFormat="1" ht="13.5" customHeight="1"/>
    <row r="54" s="57" customFormat="1" ht="13.5" customHeight="1"/>
    <row r="55" s="57" customFormat="1" ht="13.5" customHeight="1"/>
    <row r="56" s="57" customFormat="1" ht="13.5" customHeight="1"/>
    <row r="57" s="57" customFormat="1" ht="13.5" customHeight="1"/>
    <row r="58" s="57" customFormat="1" ht="13.5" customHeight="1"/>
    <row r="59" s="57" customFormat="1" ht="13.5" customHeight="1"/>
    <row r="60" s="57" customFormat="1" ht="13.5" customHeight="1"/>
    <row r="61" s="57" customFormat="1" ht="13.5" customHeight="1"/>
    <row r="62" s="57" customFormat="1" ht="13.5" customHeight="1"/>
    <row r="63" s="57" customFormat="1" ht="13.5" customHeight="1"/>
    <row r="64" s="57" customFormat="1" ht="13.5" customHeight="1"/>
    <row r="65" s="57" customFormat="1" ht="13.5" customHeight="1"/>
    <row r="66" s="57" customFormat="1" ht="13.5" customHeight="1"/>
    <row r="67" s="57" customFormat="1" ht="13.5" customHeight="1"/>
    <row r="68" s="57" customFormat="1" ht="13.5" customHeight="1"/>
    <row r="69" s="57" customFormat="1" ht="13.5" customHeight="1"/>
    <row r="70" s="57" customFormat="1" ht="13.5" customHeight="1"/>
    <row r="71" s="57" customFormat="1" ht="13.5" customHeight="1"/>
    <row r="72" s="57" customFormat="1" ht="13.5" customHeight="1"/>
    <row r="73" s="57" customFormat="1" ht="13.5" customHeight="1"/>
    <row r="74" s="57" customFormat="1" ht="13.5" customHeight="1"/>
    <row r="75" s="57" customFormat="1" ht="13.5" customHeight="1"/>
    <row r="76" s="57" customFormat="1" ht="13.5" customHeight="1"/>
    <row r="77" s="57" customFormat="1" ht="13.5" customHeight="1"/>
    <row r="78" s="57" customFormat="1" ht="13.5" customHeight="1"/>
    <row r="79" s="57" customFormat="1" ht="13.5" customHeight="1"/>
    <row r="80" s="57" customFormat="1" ht="13.5" customHeight="1"/>
    <row r="81" s="57" customFormat="1" ht="13.5" customHeight="1"/>
    <row r="82" s="57" customFormat="1" ht="13.5" customHeight="1"/>
  </sheetData>
  <mergeCells count="164">
    <mergeCell ref="BP1:BV1"/>
    <mergeCell ref="AU2:AY2"/>
    <mergeCell ref="AZ2:BD2"/>
    <mergeCell ref="BE2:BI2"/>
    <mergeCell ref="BJ2:BO2"/>
    <mergeCell ref="BP2:BV2"/>
    <mergeCell ref="A1:J2"/>
    <mergeCell ref="K1:AT2"/>
    <mergeCell ref="AU1:AY1"/>
    <mergeCell ref="AZ1:BD1"/>
    <mergeCell ref="BE1:BI1"/>
    <mergeCell ref="BJ1:BO1"/>
    <mergeCell ref="A5:E6"/>
    <mergeCell ref="F5:BB6"/>
    <mergeCell ref="BC5:BL6"/>
    <mergeCell ref="BM5:BQ6"/>
    <mergeCell ref="BR5:BV6"/>
    <mergeCell ref="A7:E8"/>
    <mergeCell ref="F7:BB8"/>
    <mergeCell ref="BC7:BL8"/>
    <mergeCell ref="BM7:BQ7"/>
    <mergeCell ref="BR7:BV7"/>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15:E16"/>
    <mergeCell ref="F15:BB16"/>
    <mergeCell ref="BC15:BL16"/>
    <mergeCell ref="BM15:BQ15"/>
    <mergeCell ref="BR15:BV15"/>
    <mergeCell ref="BM16:BQ16"/>
    <mergeCell ref="BR16:BV16"/>
    <mergeCell ref="A13:E14"/>
    <mergeCell ref="F13:BB14"/>
    <mergeCell ref="BC13:BL14"/>
    <mergeCell ref="BM13:BQ13"/>
    <mergeCell ref="BR13:BV13"/>
    <mergeCell ref="BM14:BQ14"/>
    <mergeCell ref="BR14:BV14"/>
    <mergeCell ref="A19:E20"/>
    <mergeCell ref="F19:BB20"/>
    <mergeCell ref="BC19:BL20"/>
    <mergeCell ref="BM19:BQ19"/>
    <mergeCell ref="BR19:BV19"/>
    <mergeCell ref="BM20:BQ20"/>
    <mergeCell ref="BR20:BV20"/>
    <mergeCell ref="A17:E18"/>
    <mergeCell ref="F17:BB18"/>
    <mergeCell ref="BC17:BL18"/>
    <mergeCell ref="BM17:BQ17"/>
    <mergeCell ref="BR17:BV17"/>
    <mergeCell ref="BM18:BQ18"/>
    <mergeCell ref="BR18:BV18"/>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27:E28"/>
    <mergeCell ref="F27:BB28"/>
    <mergeCell ref="BC27:BL28"/>
    <mergeCell ref="BM27:BQ27"/>
    <mergeCell ref="BR27:BV27"/>
    <mergeCell ref="BM28:BQ28"/>
    <mergeCell ref="BR28:BV28"/>
    <mergeCell ref="A25:E26"/>
    <mergeCell ref="F25:BB26"/>
    <mergeCell ref="BC25:BL26"/>
    <mergeCell ref="BM25:BQ25"/>
    <mergeCell ref="BR25:BV25"/>
    <mergeCell ref="BM26:BQ26"/>
    <mergeCell ref="BR26:BV26"/>
    <mergeCell ref="A31:E32"/>
    <mergeCell ref="F31:BB32"/>
    <mergeCell ref="BC31:BL32"/>
    <mergeCell ref="BM31:BQ31"/>
    <mergeCell ref="BR31:BV31"/>
    <mergeCell ref="BM32:BQ32"/>
    <mergeCell ref="BR32:BV32"/>
    <mergeCell ref="A29:E30"/>
    <mergeCell ref="F29:BB30"/>
    <mergeCell ref="BC29:BL30"/>
    <mergeCell ref="BM29:BQ29"/>
    <mergeCell ref="BR29:BV29"/>
    <mergeCell ref="BM30:BQ30"/>
    <mergeCell ref="BR30:BV30"/>
    <mergeCell ref="A35:E36"/>
    <mergeCell ref="F35:BB36"/>
    <mergeCell ref="BC35:BL36"/>
    <mergeCell ref="BM35:BQ35"/>
    <mergeCell ref="BR35:BV35"/>
    <mergeCell ref="BM36:BQ36"/>
    <mergeCell ref="BR36:BV36"/>
    <mergeCell ref="A33:E34"/>
    <mergeCell ref="F33:BB34"/>
    <mergeCell ref="BC33:BL34"/>
    <mergeCell ref="BM33:BQ33"/>
    <mergeCell ref="BR33:BV33"/>
    <mergeCell ref="BM34:BQ34"/>
    <mergeCell ref="BR34:BV34"/>
    <mergeCell ref="A39:E40"/>
    <mergeCell ref="F39:BB40"/>
    <mergeCell ref="BC39:BL40"/>
    <mergeCell ref="BM39:BQ39"/>
    <mergeCell ref="BR39:BV39"/>
    <mergeCell ref="BM40:BQ40"/>
    <mergeCell ref="BR40:BV40"/>
    <mergeCell ref="A37:E38"/>
    <mergeCell ref="F37:BB38"/>
    <mergeCell ref="BC37:BL38"/>
    <mergeCell ref="BM37:BQ37"/>
    <mergeCell ref="BR37:BV37"/>
    <mergeCell ref="BM38:BQ38"/>
    <mergeCell ref="BR38:BV38"/>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 ref="A47:E48"/>
    <mergeCell ref="F47:BB48"/>
    <mergeCell ref="BC47:BL48"/>
    <mergeCell ref="BM47:BQ47"/>
    <mergeCell ref="BR47:BV47"/>
    <mergeCell ref="BM48:BQ48"/>
    <mergeCell ref="BR48:BV48"/>
    <mergeCell ref="A45:E46"/>
    <mergeCell ref="F45:BB46"/>
    <mergeCell ref="BC45:BL46"/>
    <mergeCell ref="BM45:BQ45"/>
    <mergeCell ref="BR45:BV45"/>
    <mergeCell ref="BM46:BQ46"/>
    <mergeCell ref="BR46:BV46"/>
  </mergeCells>
  <phoneticPr fontId="10"/>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pageSetUpPr fitToPage="1"/>
  </sheetPr>
  <dimension ref="A1:CJ83"/>
  <sheetViews>
    <sheetView showGridLines="0" showZeros="0" view="pageBreakPreview" zoomScaleNormal="100" zoomScaleSheetLayoutView="100" workbookViewId="0">
      <pane ySplit="4" topLeftCell="A5" activePane="bottomLeft" state="frozen"/>
      <selection sqref="A1:J2"/>
      <selection pane="bottomLeft" sqref="A1:N3"/>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2" width="2.125" style="22" customWidth="1"/>
    <col min="63" max="63" width="2.25" style="22" customWidth="1"/>
    <col min="64" max="16384" width="2.125" style="22"/>
  </cols>
  <sheetData>
    <row r="1" spans="1:86" s="4" customFormat="1" ht="15.75" customHeight="1">
      <c r="A1" s="438" t="str">
        <f>表紙!A54</f>
        <v>Webシステム・mcframe7</v>
      </c>
      <c r="B1" s="753"/>
      <c r="C1" s="753"/>
      <c r="D1" s="753"/>
      <c r="E1" s="753"/>
      <c r="F1" s="753"/>
      <c r="G1" s="753"/>
      <c r="H1" s="753"/>
      <c r="I1" s="753"/>
      <c r="J1" s="753"/>
      <c r="K1" s="753"/>
      <c r="L1" s="753"/>
      <c r="M1" s="753"/>
      <c r="N1" s="754"/>
      <c r="O1" s="761" t="s">
        <v>134</v>
      </c>
      <c r="P1" s="762"/>
      <c r="Q1" s="762"/>
      <c r="R1" s="762"/>
      <c r="S1" s="762"/>
      <c r="T1" s="762"/>
      <c r="U1" s="762"/>
      <c r="V1" s="762"/>
      <c r="W1" s="762"/>
      <c r="X1" s="762"/>
      <c r="Y1" s="762"/>
      <c r="Z1" s="762"/>
      <c r="AA1" s="762"/>
      <c r="AB1" s="763"/>
      <c r="AC1" s="739" t="s">
        <v>152</v>
      </c>
      <c r="AD1" s="740"/>
      <c r="AE1" s="740"/>
      <c r="AF1" s="740"/>
      <c r="AG1" s="740"/>
      <c r="AH1" s="740"/>
      <c r="AI1" s="741"/>
      <c r="AJ1" s="424" t="str">
        <f>表紙!AJ63</f>
        <v>MS</v>
      </c>
      <c r="AK1" s="734"/>
      <c r="AL1" s="734"/>
      <c r="AM1" s="734"/>
      <c r="AN1" s="734"/>
      <c r="AO1" s="734"/>
      <c r="AP1" s="735"/>
      <c r="AQ1" s="739" t="s">
        <v>137</v>
      </c>
      <c r="AR1" s="740"/>
      <c r="AS1" s="740"/>
      <c r="AT1" s="740"/>
      <c r="AU1" s="740"/>
      <c r="AV1" s="740"/>
      <c r="AW1" s="741"/>
      <c r="AX1" s="424" t="str">
        <f>表紙!AX63</f>
        <v>Webシステム</v>
      </c>
      <c r="AY1" s="734"/>
      <c r="AZ1" s="734"/>
      <c r="BA1" s="734"/>
      <c r="BB1" s="734"/>
      <c r="BC1" s="734"/>
      <c r="BD1" s="734"/>
      <c r="BE1" s="734"/>
      <c r="BF1" s="734"/>
      <c r="BG1" s="734"/>
      <c r="BH1" s="734"/>
      <c r="BI1" s="734"/>
      <c r="BJ1" s="734"/>
      <c r="BK1" s="735"/>
      <c r="BL1" s="764" t="s">
        <v>101</v>
      </c>
      <c r="BM1" s="765"/>
      <c r="BN1" s="765"/>
      <c r="BO1" s="765"/>
      <c r="BP1" s="765"/>
      <c r="BQ1" s="765"/>
      <c r="BR1" s="765"/>
      <c r="BS1" s="765"/>
      <c r="BT1" s="766"/>
      <c r="BU1" s="730" t="s">
        <v>125</v>
      </c>
      <c r="BV1" s="731"/>
      <c r="BW1" s="731"/>
      <c r="BX1" s="731"/>
      <c r="BY1" s="731"/>
      <c r="BZ1" s="731"/>
      <c r="CA1" s="732"/>
      <c r="CB1" s="730" t="s">
        <v>153</v>
      </c>
      <c r="CC1" s="731"/>
      <c r="CD1" s="731"/>
      <c r="CE1" s="731"/>
      <c r="CF1" s="731"/>
      <c r="CG1" s="731"/>
      <c r="CH1" s="733"/>
    </row>
    <row r="2" spans="1:86" s="4" customFormat="1" ht="15.75" customHeight="1">
      <c r="A2" s="755"/>
      <c r="B2" s="756"/>
      <c r="C2" s="756"/>
      <c r="D2" s="756"/>
      <c r="E2" s="756"/>
      <c r="F2" s="756"/>
      <c r="G2" s="756"/>
      <c r="H2" s="756"/>
      <c r="I2" s="756"/>
      <c r="J2" s="756"/>
      <c r="K2" s="756"/>
      <c r="L2" s="756"/>
      <c r="M2" s="756"/>
      <c r="N2" s="757"/>
      <c r="O2" s="409" t="str">
        <f>表紙!O64</f>
        <v>アドオン設計書</v>
      </c>
      <c r="P2" s="742"/>
      <c r="Q2" s="742"/>
      <c r="R2" s="742"/>
      <c r="S2" s="742"/>
      <c r="T2" s="742"/>
      <c r="U2" s="742"/>
      <c r="V2" s="742"/>
      <c r="W2" s="742"/>
      <c r="X2" s="742"/>
      <c r="Y2" s="742"/>
      <c r="Z2" s="742"/>
      <c r="AA2" s="742"/>
      <c r="AB2" s="743"/>
      <c r="AC2" s="744" t="s">
        <v>156</v>
      </c>
      <c r="AD2" s="745"/>
      <c r="AE2" s="745"/>
      <c r="AF2" s="745"/>
      <c r="AG2" s="745"/>
      <c r="AH2" s="745"/>
      <c r="AI2" s="746"/>
      <c r="AJ2" s="414" t="str">
        <f>表紙!AJ64</f>
        <v>MSBB</v>
      </c>
      <c r="AK2" s="415"/>
      <c r="AL2" s="415"/>
      <c r="AM2" s="415"/>
      <c r="AN2" s="415"/>
      <c r="AO2" s="415"/>
      <c r="AP2" s="416"/>
      <c r="AQ2" s="744" t="s">
        <v>157</v>
      </c>
      <c r="AR2" s="745"/>
      <c r="AS2" s="745"/>
      <c r="AT2" s="745"/>
      <c r="AU2" s="745"/>
      <c r="AV2" s="745"/>
      <c r="AW2" s="746"/>
      <c r="AX2" s="417" t="str">
        <f>表紙!AX64</f>
        <v>販売Webシステム</v>
      </c>
      <c r="AY2" s="458"/>
      <c r="AZ2" s="458"/>
      <c r="BA2" s="458"/>
      <c r="BB2" s="458"/>
      <c r="BC2" s="458"/>
      <c r="BD2" s="458"/>
      <c r="BE2" s="458"/>
      <c r="BF2" s="458"/>
      <c r="BG2" s="458"/>
      <c r="BH2" s="458"/>
      <c r="BI2" s="458"/>
      <c r="BJ2" s="458"/>
      <c r="BK2" s="459"/>
      <c r="BL2" s="418" t="str">
        <f>表紙!BL64</f>
        <v>M7-US-1140</v>
      </c>
      <c r="BM2" s="410"/>
      <c r="BN2" s="410"/>
      <c r="BO2" s="410"/>
      <c r="BP2" s="410"/>
      <c r="BQ2" s="410"/>
      <c r="BR2" s="410"/>
      <c r="BS2" s="410"/>
      <c r="BT2" s="419"/>
      <c r="BU2" s="423" t="str">
        <f>表紙!BU64</f>
        <v>7.0.2</v>
      </c>
      <c r="BV2" s="410"/>
      <c r="BW2" s="410"/>
      <c r="BX2" s="410"/>
      <c r="BY2" s="410"/>
      <c r="BZ2" s="410"/>
      <c r="CA2" s="419"/>
      <c r="CB2" s="425">
        <f>表紙!CB64</f>
        <v>1</v>
      </c>
      <c r="CC2" s="410"/>
      <c r="CD2" s="410"/>
      <c r="CE2" s="410"/>
      <c r="CF2" s="410"/>
      <c r="CG2" s="410"/>
      <c r="CH2" s="426"/>
    </row>
    <row r="3" spans="1:86" s="4" customFormat="1" ht="15.75" customHeight="1" thickBot="1">
      <c r="A3" s="758"/>
      <c r="B3" s="759"/>
      <c r="C3" s="759"/>
      <c r="D3" s="759"/>
      <c r="E3" s="759"/>
      <c r="F3" s="759"/>
      <c r="G3" s="759"/>
      <c r="H3" s="759"/>
      <c r="I3" s="759"/>
      <c r="J3" s="759"/>
      <c r="K3" s="759"/>
      <c r="L3" s="759"/>
      <c r="M3" s="759"/>
      <c r="N3" s="760"/>
      <c r="O3" s="428" t="str">
        <f ca="1">RIGHT(CELL("filename",$A$1),LEN(CELL("filename",$A$1))-FIND("]",CELL("filename",$A$1)))</f>
        <v>概要</v>
      </c>
      <c r="P3" s="747"/>
      <c r="Q3" s="747"/>
      <c r="R3" s="747"/>
      <c r="S3" s="747"/>
      <c r="T3" s="747"/>
      <c r="U3" s="747"/>
      <c r="V3" s="747"/>
      <c r="W3" s="747"/>
      <c r="X3" s="747"/>
      <c r="Y3" s="747"/>
      <c r="Z3" s="747"/>
      <c r="AA3" s="747"/>
      <c r="AB3" s="748"/>
      <c r="AC3" s="749" t="s">
        <v>149</v>
      </c>
      <c r="AD3" s="750"/>
      <c r="AE3" s="750"/>
      <c r="AF3" s="750"/>
      <c r="AG3" s="750"/>
      <c r="AH3" s="750"/>
      <c r="AI3" s="751"/>
      <c r="AJ3" s="433" t="str">
        <f>表紙!AJ65</f>
        <v>MSBBBA020</v>
      </c>
      <c r="AK3" s="434"/>
      <c r="AL3" s="434"/>
      <c r="AM3" s="434"/>
      <c r="AN3" s="434"/>
      <c r="AO3" s="434"/>
      <c r="AP3" s="434"/>
      <c r="AQ3" s="435" t="str">
        <f>表紙!AQ65</f>
        <v>取引先マスタ連携</v>
      </c>
      <c r="AR3" s="435"/>
      <c r="AS3" s="435"/>
      <c r="AT3" s="435"/>
      <c r="AU3" s="435"/>
      <c r="AV3" s="435"/>
      <c r="AW3" s="435"/>
      <c r="AX3" s="435"/>
      <c r="AY3" s="435"/>
      <c r="AZ3" s="435"/>
      <c r="BA3" s="435"/>
      <c r="BB3" s="435"/>
      <c r="BC3" s="435"/>
      <c r="BD3" s="435"/>
      <c r="BE3" s="435"/>
      <c r="BF3" s="435"/>
      <c r="BG3" s="435"/>
      <c r="BH3" s="435"/>
      <c r="BI3" s="435"/>
      <c r="BJ3" s="435"/>
      <c r="BK3" s="752"/>
      <c r="BL3" s="420"/>
      <c r="BM3" s="421"/>
      <c r="BN3" s="421"/>
      <c r="BO3" s="421"/>
      <c r="BP3" s="421"/>
      <c r="BQ3" s="421"/>
      <c r="BR3" s="421"/>
      <c r="BS3" s="421"/>
      <c r="BT3" s="422"/>
      <c r="BU3" s="420"/>
      <c r="BV3" s="421"/>
      <c r="BW3" s="421"/>
      <c r="BX3" s="421"/>
      <c r="BY3" s="421"/>
      <c r="BZ3" s="421"/>
      <c r="CA3" s="422"/>
      <c r="CB3" s="420"/>
      <c r="CC3" s="421"/>
      <c r="CD3" s="421"/>
      <c r="CE3" s="421"/>
      <c r="CF3" s="421"/>
      <c r="CG3" s="421"/>
      <c r="CH3" s="427"/>
    </row>
    <row r="4" spans="1:86" s="4" customFormat="1" ht="6.75" customHeight="1" thickBot="1">
      <c r="B4" s="5"/>
      <c r="C4" s="6"/>
      <c r="D4" s="6"/>
      <c r="E4" s="6"/>
      <c r="F4" s="7"/>
      <c r="G4" s="7"/>
      <c r="H4" s="7"/>
      <c r="I4" s="7"/>
      <c r="J4" s="6"/>
      <c r="K4" s="7"/>
      <c r="L4" s="7"/>
      <c r="M4" s="7"/>
      <c r="N4" s="7"/>
      <c r="O4" s="7"/>
      <c r="P4" s="7"/>
      <c r="Q4" s="8"/>
    </row>
    <row r="5" spans="1:86" s="12" customFormat="1">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t="s">
        <v>31</v>
      </c>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1"/>
    </row>
    <row r="6" spans="1:86" s="14" customFormat="1" ht="15.75" customHeight="1">
      <c r="A6" s="13"/>
      <c r="S6" s="15"/>
      <c r="CH6" s="16"/>
    </row>
    <row r="7" spans="1:86" s="14" customFormat="1" ht="15.75" customHeight="1">
      <c r="A7" s="13"/>
      <c r="B7" s="190" t="s">
        <v>171</v>
      </c>
      <c r="C7" s="1"/>
      <c r="D7" s="1"/>
      <c r="E7" s="1"/>
      <c r="F7" s="1"/>
      <c r="G7" s="1"/>
      <c r="H7" s="1"/>
      <c r="I7" s="1"/>
      <c r="J7" s="1"/>
      <c r="K7" s="1"/>
      <c r="L7" s="1"/>
      <c r="M7" s="1"/>
      <c r="N7" s="1"/>
      <c r="O7" s="1"/>
      <c r="P7" s="1"/>
      <c r="Q7" s="1"/>
      <c r="R7" s="1"/>
      <c r="S7" s="84"/>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H7" s="16"/>
    </row>
    <row r="8" spans="1:86" s="14" customFormat="1" ht="15.75" customHeight="1">
      <c r="A8" s="13"/>
      <c r="B8" s="190"/>
      <c r="C8" s="191" t="s">
        <v>28</v>
      </c>
      <c r="D8" s="192"/>
      <c r="E8" s="192"/>
      <c r="F8" s="398"/>
      <c r="G8" s="191" t="s">
        <v>172</v>
      </c>
      <c r="H8" s="192"/>
      <c r="I8" s="192"/>
      <c r="J8" s="192"/>
      <c r="K8" s="192"/>
      <c r="L8" s="192"/>
      <c r="M8" s="192"/>
      <c r="N8" s="192"/>
      <c r="O8" s="192"/>
      <c r="P8" s="192"/>
      <c r="Q8" s="192"/>
      <c r="R8" s="192"/>
      <c r="S8" s="193"/>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2"/>
      <c r="AS8" s="192"/>
      <c r="AT8" s="192"/>
      <c r="AU8" s="192"/>
      <c r="AV8" s="192"/>
      <c r="AW8" s="192"/>
      <c r="AX8" s="192"/>
      <c r="AY8" s="192"/>
      <c r="AZ8" s="192"/>
      <c r="BA8" s="192"/>
      <c r="BB8" s="192"/>
      <c r="BC8" s="192"/>
      <c r="BD8" s="192"/>
      <c r="BE8" s="192"/>
      <c r="BF8" s="192"/>
      <c r="BG8" s="192"/>
      <c r="BH8" s="192"/>
      <c r="BI8" s="192"/>
      <c r="BJ8" s="192"/>
      <c r="BK8" s="192"/>
      <c r="BL8" s="192"/>
      <c r="BM8" s="192"/>
      <c r="BN8" s="192"/>
      <c r="BO8" s="192"/>
      <c r="BP8" s="192"/>
      <c r="BQ8" s="192"/>
      <c r="BR8" s="192"/>
      <c r="BS8" s="192"/>
      <c r="BT8" s="192"/>
      <c r="BU8" s="192"/>
      <c r="BV8" s="192"/>
      <c r="BW8" s="192"/>
      <c r="BX8" s="192"/>
      <c r="BY8" s="192"/>
      <c r="BZ8" s="192"/>
      <c r="CA8" s="398"/>
      <c r="CH8" s="16"/>
    </row>
    <row r="9" spans="1:86" s="14" customFormat="1" ht="15.75" customHeight="1">
      <c r="A9" s="13"/>
      <c r="B9" s="1"/>
      <c r="C9" s="194" t="s">
        <v>173</v>
      </c>
      <c r="D9" s="195"/>
      <c r="E9" s="195"/>
      <c r="F9" s="196"/>
      <c r="G9" s="194"/>
      <c r="H9" s="195"/>
      <c r="I9" s="195"/>
      <c r="J9" s="195"/>
      <c r="K9" s="195"/>
      <c r="L9" s="195"/>
      <c r="M9" s="195"/>
      <c r="N9" s="195"/>
      <c r="O9" s="195"/>
      <c r="P9" s="195"/>
      <c r="Q9" s="195"/>
      <c r="R9" s="195"/>
      <c r="S9" s="197"/>
      <c r="T9" s="195"/>
      <c r="U9" s="195"/>
      <c r="V9" s="195"/>
      <c r="W9" s="195"/>
      <c r="X9" s="195"/>
      <c r="Y9" s="195"/>
      <c r="Z9" s="195"/>
      <c r="AA9" s="195"/>
      <c r="AB9" s="195"/>
      <c r="AC9" s="195"/>
      <c r="AD9" s="195"/>
      <c r="AE9" s="195"/>
      <c r="AF9" s="195"/>
      <c r="AG9" s="195"/>
      <c r="AH9" s="195"/>
      <c r="AI9" s="195"/>
      <c r="AJ9" s="195"/>
      <c r="AK9" s="195"/>
      <c r="AL9" s="195"/>
      <c r="AM9" s="195"/>
      <c r="AN9" s="195"/>
      <c r="AO9" s="195"/>
      <c r="AP9" s="195"/>
      <c r="AQ9" s="195"/>
      <c r="AR9" s="195"/>
      <c r="AS9" s="195"/>
      <c r="AT9" s="195"/>
      <c r="AU9" s="195"/>
      <c r="AV9" s="195"/>
      <c r="AW9" s="195"/>
      <c r="AX9" s="195"/>
      <c r="AY9" s="195"/>
      <c r="AZ9" s="195"/>
      <c r="BA9" s="195"/>
      <c r="BB9" s="195"/>
      <c r="BC9" s="195"/>
      <c r="BD9" s="195"/>
      <c r="BE9" s="195"/>
      <c r="BF9" s="195"/>
      <c r="BG9" s="195"/>
      <c r="BH9" s="195"/>
      <c r="BI9" s="195"/>
      <c r="BJ9" s="195"/>
      <c r="BK9" s="195"/>
      <c r="BL9" s="195"/>
      <c r="BM9" s="195"/>
      <c r="BN9" s="195"/>
      <c r="BO9" s="195"/>
      <c r="BP9" s="195"/>
      <c r="BQ9" s="195"/>
      <c r="BR9" s="195"/>
      <c r="BS9" s="195"/>
      <c r="BT9" s="195"/>
      <c r="BU9" s="195"/>
      <c r="BV9" s="195"/>
      <c r="BW9" s="195"/>
      <c r="BX9" s="195"/>
      <c r="BY9" s="195"/>
      <c r="BZ9" s="195"/>
      <c r="CA9" s="196"/>
      <c r="CH9" s="16"/>
    </row>
    <row r="10" spans="1:86" s="14" customFormat="1" ht="15.75" customHeight="1">
      <c r="A10" s="13"/>
      <c r="B10" s="1"/>
      <c r="C10" s="736">
        <v>4</v>
      </c>
      <c r="D10" s="737"/>
      <c r="E10" s="737"/>
      <c r="F10" s="738"/>
      <c r="G10" s="198" t="s">
        <v>174</v>
      </c>
      <c r="H10" s="199"/>
      <c r="I10" s="199"/>
      <c r="J10" s="199"/>
      <c r="K10" s="199"/>
      <c r="L10" s="199"/>
      <c r="M10" s="199"/>
      <c r="N10" s="199"/>
      <c r="O10" s="199"/>
      <c r="P10" s="199"/>
      <c r="Q10" s="199"/>
      <c r="R10" s="199"/>
      <c r="S10" s="200"/>
      <c r="T10" s="199"/>
      <c r="U10" s="199"/>
      <c r="V10" s="199"/>
      <c r="W10" s="199"/>
      <c r="X10" s="199"/>
      <c r="Y10" s="199"/>
      <c r="Z10" s="199"/>
      <c r="AA10" s="199"/>
      <c r="AB10" s="199"/>
      <c r="AC10" s="199"/>
      <c r="AD10" s="199"/>
      <c r="AE10" s="199"/>
      <c r="AF10" s="199"/>
      <c r="AG10" s="199"/>
      <c r="AH10" s="199"/>
      <c r="AI10" s="199"/>
      <c r="AJ10" s="199"/>
      <c r="AK10" s="199"/>
      <c r="AL10" s="199"/>
      <c r="AM10" s="199"/>
      <c r="AN10" s="199"/>
      <c r="AO10" s="199"/>
      <c r="AP10" s="199"/>
      <c r="AQ10" s="199"/>
      <c r="AR10" s="199"/>
      <c r="AS10" s="199"/>
      <c r="AT10" s="199"/>
      <c r="AU10" s="199"/>
      <c r="AV10" s="199"/>
      <c r="AW10" s="199"/>
      <c r="AX10" s="199"/>
      <c r="AY10" s="199"/>
      <c r="AZ10" s="199"/>
      <c r="BA10" s="199"/>
      <c r="BB10" s="199"/>
      <c r="BC10" s="199"/>
      <c r="BD10" s="199"/>
      <c r="BE10" s="199"/>
      <c r="BF10" s="199"/>
      <c r="BG10" s="199"/>
      <c r="BH10" s="199"/>
      <c r="BI10" s="199"/>
      <c r="BJ10" s="199"/>
      <c r="BK10" s="199"/>
      <c r="BL10" s="199"/>
      <c r="BM10" s="199"/>
      <c r="BN10" s="199"/>
      <c r="BO10" s="199"/>
      <c r="BP10" s="199"/>
      <c r="BQ10" s="199"/>
      <c r="BR10" s="199"/>
      <c r="BS10" s="199"/>
      <c r="BT10" s="199"/>
      <c r="BU10" s="199"/>
      <c r="BV10" s="199"/>
      <c r="BW10" s="199"/>
      <c r="BX10" s="199"/>
      <c r="BY10" s="199"/>
      <c r="BZ10" s="199"/>
      <c r="CA10" s="399"/>
      <c r="CH10" s="16"/>
    </row>
    <row r="11" spans="1:86" s="14" customFormat="1" ht="15.75" customHeight="1">
      <c r="A11" s="13"/>
      <c r="B11" s="1"/>
      <c r="C11" s="201"/>
      <c r="D11" s="202"/>
      <c r="E11" s="202"/>
      <c r="F11" s="203"/>
      <c r="G11" s="107"/>
      <c r="H11" s="1" t="s">
        <v>175</v>
      </c>
      <c r="I11" s="1"/>
      <c r="J11" s="1"/>
      <c r="K11" s="1"/>
      <c r="L11" s="1"/>
      <c r="M11" s="1"/>
      <c r="N11" s="1"/>
      <c r="O11" s="1"/>
      <c r="P11" s="1"/>
      <c r="Q11" s="1"/>
      <c r="R11" s="1"/>
      <c r="S11" s="84"/>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08"/>
      <c r="CH11" s="16"/>
    </row>
    <row r="12" spans="1:86" s="14" customFormat="1" ht="15.75" customHeight="1">
      <c r="A12" s="13"/>
      <c r="B12" s="1"/>
      <c r="C12" s="107"/>
      <c r="D12" s="1"/>
      <c r="E12" s="1"/>
      <c r="F12" s="108"/>
      <c r="G12" s="107"/>
      <c r="H12" s="1" t="s">
        <v>176</v>
      </c>
      <c r="I12" s="1"/>
      <c r="J12" s="1"/>
      <c r="K12" s="1"/>
      <c r="L12" s="1"/>
      <c r="M12" s="1" t="s">
        <v>177</v>
      </c>
      <c r="N12" s="1"/>
      <c r="O12" s="1" t="s">
        <v>178</v>
      </c>
      <c r="P12" s="1"/>
      <c r="Q12" s="1"/>
      <c r="R12" s="1"/>
      <c r="S12" s="84"/>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08"/>
      <c r="CH12" s="16"/>
    </row>
    <row r="13" spans="1:86" s="14" customFormat="1" ht="15.75" customHeight="1">
      <c r="A13" s="13"/>
      <c r="B13" s="1"/>
      <c r="C13" s="204"/>
      <c r="D13" s="205"/>
      <c r="E13" s="205"/>
      <c r="F13" s="206"/>
      <c r="G13" s="204"/>
      <c r="H13" s="205"/>
      <c r="I13" s="205"/>
      <c r="J13" s="205"/>
      <c r="K13" s="205"/>
      <c r="L13" s="205"/>
      <c r="M13" s="205"/>
      <c r="N13" s="205"/>
      <c r="O13" s="205"/>
      <c r="P13" s="205"/>
      <c r="Q13" s="205"/>
      <c r="R13" s="205"/>
      <c r="S13" s="207"/>
      <c r="T13" s="205"/>
      <c r="U13" s="205"/>
      <c r="V13" s="205"/>
      <c r="W13" s="205"/>
      <c r="X13" s="205"/>
      <c r="Y13" s="205"/>
      <c r="Z13" s="205"/>
      <c r="AA13" s="205"/>
      <c r="AB13" s="205"/>
      <c r="AC13" s="205"/>
      <c r="AD13" s="205"/>
      <c r="AE13" s="205"/>
      <c r="AF13" s="205"/>
      <c r="AG13" s="205"/>
      <c r="AH13" s="205"/>
      <c r="AI13" s="205"/>
      <c r="AJ13" s="205"/>
      <c r="AK13" s="205"/>
      <c r="AL13" s="205"/>
      <c r="AM13" s="205"/>
      <c r="AN13" s="205"/>
      <c r="AO13" s="205"/>
      <c r="AP13" s="205"/>
      <c r="AQ13" s="205"/>
      <c r="AR13" s="205"/>
      <c r="AS13" s="205"/>
      <c r="AT13" s="205"/>
      <c r="AU13" s="205"/>
      <c r="AV13" s="205"/>
      <c r="AW13" s="205"/>
      <c r="AX13" s="205"/>
      <c r="AY13" s="205"/>
      <c r="AZ13" s="205"/>
      <c r="BA13" s="205"/>
      <c r="BB13" s="205"/>
      <c r="BC13" s="205"/>
      <c r="BD13" s="205"/>
      <c r="BE13" s="205"/>
      <c r="BF13" s="205"/>
      <c r="BG13" s="205"/>
      <c r="BH13" s="205"/>
      <c r="BI13" s="205"/>
      <c r="BJ13" s="205"/>
      <c r="BK13" s="205"/>
      <c r="BL13" s="205"/>
      <c r="BM13" s="205"/>
      <c r="BN13" s="205"/>
      <c r="BO13" s="205"/>
      <c r="BP13" s="205"/>
      <c r="BQ13" s="205"/>
      <c r="BR13" s="205"/>
      <c r="BS13" s="205"/>
      <c r="BT13" s="205"/>
      <c r="BU13" s="205"/>
      <c r="BV13" s="205"/>
      <c r="BW13" s="205"/>
      <c r="BX13" s="205"/>
      <c r="BY13" s="205"/>
      <c r="BZ13" s="205"/>
      <c r="CA13" s="206"/>
      <c r="CH13" s="16"/>
    </row>
    <row r="14" spans="1:86" s="14" customFormat="1" ht="15.75" customHeight="1">
      <c r="A14" s="13"/>
      <c r="B14" s="1"/>
      <c r="C14" s="736">
        <v>35</v>
      </c>
      <c r="D14" s="737"/>
      <c r="E14" s="737"/>
      <c r="F14" s="738"/>
      <c r="G14" s="198" t="s">
        <v>179</v>
      </c>
      <c r="H14" s="199"/>
      <c r="I14" s="199"/>
      <c r="J14" s="199"/>
      <c r="K14" s="199"/>
      <c r="L14" s="199"/>
      <c r="M14" s="199"/>
      <c r="N14" s="199"/>
      <c r="O14" s="199"/>
      <c r="P14" s="199"/>
      <c r="Q14" s="199"/>
      <c r="R14" s="199"/>
      <c r="S14" s="200"/>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c r="BK14" s="199"/>
      <c r="BL14" s="199"/>
      <c r="BM14" s="199"/>
      <c r="BN14" s="199"/>
      <c r="BO14" s="199"/>
      <c r="BP14" s="199"/>
      <c r="BQ14" s="199"/>
      <c r="BR14" s="199"/>
      <c r="BS14" s="199"/>
      <c r="BT14" s="199"/>
      <c r="BU14" s="199"/>
      <c r="BV14" s="199"/>
      <c r="BW14" s="199"/>
      <c r="BX14" s="199"/>
      <c r="BY14" s="199"/>
      <c r="BZ14" s="199"/>
      <c r="CA14" s="399"/>
      <c r="CH14" s="16"/>
    </row>
    <row r="15" spans="1:86" s="14" customFormat="1" ht="15.75" customHeight="1">
      <c r="A15" s="13"/>
      <c r="B15" s="1"/>
      <c r="C15" s="201"/>
      <c r="D15" s="202"/>
      <c r="E15" s="202"/>
      <c r="F15" s="203"/>
      <c r="G15" s="107"/>
      <c r="H15" s="1" t="s">
        <v>180</v>
      </c>
      <c r="I15" s="1"/>
      <c r="J15" s="1"/>
      <c r="K15" s="1"/>
      <c r="L15" s="1"/>
      <c r="M15" s="1"/>
      <c r="N15" s="1"/>
      <c r="O15" s="1"/>
      <c r="P15" s="1"/>
      <c r="Q15" s="1"/>
      <c r="R15" s="1"/>
      <c r="S15" s="84"/>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08"/>
      <c r="CH15" s="16"/>
    </row>
    <row r="16" spans="1:86" s="14" customFormat="1" ht="15.75" customHeight="1">
      <c r="A16" s="13"/>
      <c r="B16" s="1"/>
      <c r="C16" s="204"/>
      <c r="D16" s="205"/>
      <c r="E16" s="205"/>
      <c r="F16" s="206"/>
      <c r="G16" s="204"/>
      <c r="H16" s="205"/>
      <c r="I16" s="205"/>
      <c r="J16" s="205"/>
      <c r="K16" s="205"/>
      <c r="L16" s="205"/>
      <c r="M16" s="205"/>
      <c r="N16" s="205"/>
      <c r="O16" s="205"/>
      <c r="P16" s="205"/>
      <c r="Q16" s="205"/>
      <c r="R16" s="205"/>
      <c r="S16" s="207"/>
      <c r="T16" s="205"/>
      <c r="U16" s="205"/>
      <c r="V16" s="205"/>
      <c r="W16" s="205"/>
      <c r="X16" s="205"/>
      <c r="Y16" s="205"/>
      <c r="Z16" s="205"/>
      <c r="AA16" s="205"/>
      <c r="AB16" s="205"/>
      <c r="AC16" s="205"/>
      <c r="AD16" s="205"/>
      <c r="AE16" s="205"/>
      <c r="AF16" s="205"/>
      <c r="AG16" s="205"/>
      <c r="AH16" s="205"/>
      <c r="AI16" s="205"/>
      <c r="AJ16" s="205"/>
      <c r="AK16" s="205"/>
      <c r="AL16" s="205"/>
      <c r="AM16" s="205"/>
      <c r="AN16" s="205"/>
      <c r="AO16" s="205"/>
      <c r="AP16" s="205"/>
      <c r="AQ16" s="205"/>
      <c r="AR16" s="205"/>
      <c r="AS16" s="205"/>
      <c r="AT16" s="205"/>
      <c r="AU16" s="205"/>
      <c r="AV16" s="205"/>
      <c r="AW16" s="205"/>
      <c r="AX16" s="205"/>
      <c r="AY16" s="205"/>
      <c r="AZ16" s="205"/>
      <c r="BA16" s="205"/>
      <c r="BB16" s="205"/>
      <c r="BC16" s="205"/>
      <c r="BD16" s="205"/>
      <c r="BE16" s="205"/>
      <c r="BF16" s="205"/>
      <c r="BG16" s="205"/>
      <c r="BH16" s="205"/>
      <c r="BI16" s="205"/>
      <c r="BJ16" s="205"/>
      <c r="BK16" s="205"/>
      <c r="BL16" s="205"/>
      <c r="BM16" s="205"/>
      <c r="BN16" s="205"/>
      <c r="BO16" s="205"/>
      <c r="BP16" s="205"/>
      <c r="BQ16" s="205"/>
      <c r="BR16" s="205"/>
      <c r="BS16" s="205"/>
      <c r="BT16" s="205"/>
      <c r="BU16" s="205"/>
      <c r="BV16" s="205"/>
      <c r="BW16" s="205"/>
      <c r="BX16" s="205"/>
      <c r="BY16" s="205"/>
      <c r="BZ16" s="205"/>
      <c r="CA16" s="206"/>
      <c r="CH16" s="16"/>
    </row>
    <row r="17" spans="1:86" s="14" customFormat="1" ht="15.75" customHeight="1">
      <c r="A17" s="13"/>
      <c r="B17" s="1"/>
      <c r="C17" s="736">
        <v>75</v>
      </c>
      <c r="D17" s="737"/>
      <c r="E17" s="737"/>
      <c r="F17" s="738"/>
      <c r="G17" s="198" t="s">
        <v>181</v>
      </c>
      <c r="H17" s="199"/>
      <c r="I17" s="199"/>
      <c r="J17" s="199"/>
      <c r="K17" s="199"/>
      <c r="L17" s="199"/>
      <c r="M17" s="199"/>
      <c r="N17" s="199"/>
      <c r="O17" s="199"/>
      <c r="P17" s="199"/>
      <c r="Q17" s="199"/>
      <c r="R17" s="199"/>
      <c r="S17" s="200"/>
      <c r="T17" s="199"/>
      <c r="U17" s="199"/>
      <c r="V17" s="199"/>
      <c r="W17" s="199"/>
      <c r="X17" s="199"/>
      <c r="Y17" s="199"/>
      <c r="Z17" s="199"/>
      <c r="AA17" s="199"/>
      <c r="AB17" s="199"/>
      <c r="AC17" s="199"/>
      <c r="AD17" s="199"/>
      <c r="AE17" s="199"/>
      <c r="AF17" s="199"/>
      <c r="AG17" s="199"/>
      <c r="AH17" s="199"/>
      <c r="AI17" s="199"/>
      <c r="AJ17" s="199"/>
      <c r="AK17" s="199"/>
      <c r="AL17" s="199"/>
      <c r="AM17" s="199"/>
      <c r="AN17" s="199"/>
      <c r="AO17" s="199"/>
      <c r="AP17" s="199"/>
      <c r="AQ17" s="199"/>
      <c r="AR17" s="199"/>
      <c r="AS17" s="199"/>
      <c r="AT17" s="199"/>
      <c r="AU17" s="199"/>
      <c r="AV17" s="199"/>
      <c r="AW17" s="199"/>
      <c r="AX17" s="199"/>
      <c r="AY17" s="199"/>
      <c r="AZ17" s="199"/>
      <c r="BA17" s="199"/>
      <c r="BB17" s="199"/>
      <c r="BC17" s="199"/>
      <c r="BD17" s="199"/>
      <c r="BE17" s="199"/>
      <c r="BF17" s="199"/>
      <c r="BG17" s="199"/>
      <c r="BH17" s="199"/>
      <c r="BI17" s="199"/>
      <c r="BJ17" s="199"/>
      <c r="BK17" s="199"/>
      <c r="BL17" s="199"/>
      <c r="BM17" s="199"/>
      <c r="BN17" s="199"/>
      <c r="BO17" s="199"/>
      <c r="BP17" s="199"/>
      <c r="BQ17" s="199"/>
      <c r="BR17" s="199"/>
      <c r="BS17" s="199"/>
      <c r="BT17" s="199"/>
      <c r="BU17" s="199"/>
      <c r="BV17" s="199"/>
      <c r="BW17" s="199"/>
      <c r="BX17" s="199"/>
      <c r="BY17" s="199"/>
      <c r="BZ17" s="199"/>
      <c r="CA17" s="399"/>
      <c r="CH17" s="16"/>
    </row>
    <row r="18" spans="1:86" s="14" customFormat="1" ht="15.75" customHeight="1">
      <c r="A18" s="13"/>
      <c r="B18" s="1"/>
      <c r="C18" s="201"/>
      <c r="D18" s="202"/>
      <c r="E18" s="202"/>
      <c r="F18" s="203"/>
      <c r="G18" s="107"/>
      <c r="H18" s="1" t="s">
        <v>182</v>
      </c>
      <c r="I18" s="1"/>
      <c r="J18" s="1"/>
      <c r="K18" s="1"/>
      <c r="L18" s="1"/>
      <c r="M18" s="1"/>
      <c r="N18" s="1"/>
      <c r="O18" s="1"/>
      <c r="P18" s="1"/>
      <c r="Q18" s="1"/>
      <c r="R18" s="1"/>
      <c r="S18" s="84"/>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08"/>
      <c r="CH18" s="16"/>
    </row>
    <row r="19" spans="1:86" s="14" customFormat="1" ht="15.75" customHeight="1">
      <c r="A19" s="13"/>
      <c r="B19" s="1"/>
      <c r="C19" s="204"/>
      <c r="D19" s="205"/>
      <c r="E19" s="205"/>
      <c r="F19" s="206"/>
      <c r="G19" s="204"/>
      <c r="H19" s="205"/>
      <c r="I19" s="205"/>
      <c r="J19" s="205"/>
      <c r="K19" s="205"/>
      <c r="L19" s="205"/>
      <c r="M19" s="205"/>
      <c r="N19" s="205"/>
      <c r="O19" s="205"/>
      <c r="P19" s="205"/>
      <c r="Q19" s="205"/>
      <c r="R19" s="205"/>
      <c r="S19" s="207"/>
      <c r="T19" s="205"/>
      <c r="U19" s="205"/>
      <c r="V19" s="205"/>
      <c r="W19" s="205"/>
      <c r="X19" s="205"/>
      <c r="Y19" s="205"/>
      <c r="Z19" s="205"/>
      <c r="AA19" s="205"/>
      <c r="AB19" s="205"/>
      <c r="AC19" s="205"/>
      <c r="AD19" s="205"/>
      <c r="AE19" s="205"/>
      <c r="AF19" s="205"/>
      <c r="AG19" s="205"/>
      <c r="AH19" s="205"/>
      <c r="AI19" s="205"/>
      <c r="AJ19" s="205"/>
      <c r="AK19" s="205"/>
      <c r="AL19" s="205"/>
      <c r="AM19" s="205"/>
      <c r="AN19" s="205"/>
      <c r="AO19" s="205"/>
      <c r="AP19" s="205"/>
      <c r="AQ19" s="205"/>
      <c r="AR19" s="205"/>
      <c r="AS19" s="205"/>
      <c r="AT19" s="205"/>
      <c r="AU19" s="205"/>
      <c r="AV19" s="205"/>
      <c r="AW19" s="205"/>
      <c r="AX19" s="205"/>
      <c r="AY19" s="205"/>
      <c r="AZ19" s="205"/>
      <c r="BA19" s="205"/>
      <c r="BB19" s="205"/>
      <c r="BC19" s="205"/>
      <c r="BD19" s="205"/>
      <c r="BE19" s="205"/>
      <c r="BF19" s="205"/>
      <c r="BG19" s="205"/>
      <c r="BH19" s="205"/>
      <c r="BI19" s="205"/>
      <c r="BJ19" s="205"/>
      <c r="BK19" s="205"/>
      <c r="BL19" s="205"/>
      <c r="BM19" s="205"/>
      <c r="BN19" s="205"/>
      <c r="BO19" s="205"/>
      <c r="BP19" s="205"/>
      <c r="BQ19" s="205"/>
      <c r="BR19" s="205"/>
      <c r="BS19" s="205"/>
      <c r="BT19" s="205"/>
      <c r="BU19" s="205"/>
      <c r="BV19" s="205"/>
      <c r="BW19" s="205"/>
      <c r="BX19" s="205"/>
      <c r="BY19" s="205"/>
      <c r="BZ19" s="205"/>
      <c r="CA19" s="206"/>
      <c r="CH19" s="16"/>
    </row>
    <row r="20" spans="1:86" s="14" customFormat="1" ht="15.75" customHeight="1">
      <c r="A20" s="13"/>
      <c r="B20" s="1"/>
      <c r="C20" s="736">
        <v>40</v>
      </c>
      <c r="D20" s="737"/>
      <c r="E20" s="737"/>
      <c r="F20" s="738"/>
      <c r="G20" s="198" t="s">
        <v>183</v>
      </c>
      <c r="H20" s="199"/>
      <c r="I20" s="199"/>
      <c r="J20" s="199"/>
      <c r="K20" s="199"/>
      <c r="L20" s="199"/>
      <c r="M20" s="199"/>
      <c r="N20" s="199"/>
      <c r="O20" s="199"/>
      <c r="P20" s="199"/>
      <c r="Q20" s="199"/>
      <c r="R20" s="199"/>
      <c r="S20" s="200"/>
      <c r="T20" s="199"/>
      <c r="U20" s="199"/>
      <c r="V20" s="199"/>
      <c r="W20" s="199"/>
      <c r="X20" s="199"/>
      <c r="Y20" s="199"/>
      <c r="Z20" s="199"/>
      <c r="AA20" s="199"/>
      <c r="AB20" s="199"/>
      <c r="AC20" s="199"/>
      <c r="AD20" s="199"/>
      <c r="AE20" s="199"/>
      <c r="AF20" s="199"/>
      <c r="AG20" s="199"/>
      <c r="AH20" s="199"/>
      <c r="AI20" s="199"/>
      <c r="AJ20" s="199"/>
      <c r="AK20" s="199"/>
      <c r="AL20" s="199"/>
      <c r="AM20" s="199"/>
      <c r="AN20" s="199"/>
      <c r="AO20" s="199"/>
      <c r="AP20" s="199"/>
      <c r="AQ20" s="199"/>
      <c r="AR20" s="199"/>
      <c r="AS20" s="199"/>
      <c r="AT20" s="199"/>
      <c r="AU20" s="199"/>
      <c r="AV20" s="199"/>
      <c r="AW20" s="199"/>
      <c r="AX20" s="199"/>
      <c r="AY20" s="199"/>
      <c r="AZ20" s="199"/>
      <c r="BA20" s="199"/>
      <c r="BB20" s="199"/>
      <c r="BC20" s="199"/>
      <c r="BD20" s="199"/>
      <c r="BE20" s="199"/>
      <c r="BF20" s="199"/>
      <c r="BG20" s="199"/>
      <c r="BH20" s="199"/>
      <c r="BI20" s="199"/>
      <c r="BJ20" s="199"/>
      <c r="BK20" s="199"/>
      <c r="BL20" s="199"/>
      <c r="BM20" s="199"/>
      <c r="BN20" s="199"/>
      <c r="BO20" s="199"/>
      <c r="BP20" s="199"/>
      <c r="BQ20" s="199"/>
      <c r="BR20" s="199"/>
      <c r="BS20" s="199"/>
      <c r="BT20" s="199"/>
      <c r="BU20" s="199"/>
      <c r="BV20" s="199"/>
      <c r="BW20" s="199"/>
      <c r="BX20" s="199"/>
      <c r="BY20" s="199"/>
      <c r="BZ20" s="199"/>
      <c r="CA20" s="399"/>
      <c r="CH20" s="16"/>
    </row>
    <row r="21" spans="1:86" s="14" customFormat="1" ht="15.75" customHeight="1">
      <c r="A21" s="13"/>
      <c r="B21" s="1"/>
      <c r="C21" s="201"/>
      <c r="D21" s="202"/>
      <c r="E21" s="202"/>
      <c r="F21" s="203"/>
      <c r="G21" s="107"/>
      <c r="H21" s="1" t="s">
        <v>184</v>
      </c>
      <c r="I21" s="1"/>
      <c r="J21" s="1"/>
      <c r="K21" s="1"/>
      <c r="L21" s="1"/>
      <c r="M21" s="1"/>
      <c r="N21" s="1"/>
      <c r="O21" s="1"/>
      <c r="P21" s="1"/>
      <c r="Q21" s="1"/>
      <c r="R21" s="1"/>
      <c r="S21" s="84"/>
      <c r="T21" s="1"/>
      <c r="U21" s="1"/>
      <c r="V21" s="1"/>
      <c r="W21" s="1"/>
      <c r="X21" s="1"/>
      <c r="Y21" s="1"/>
      <c r="Z21" s="1"/>
      <c r="AA21" s="1"/>
      <c r="AB21" s="1"/>
      <c r="AC21" s="1"/>
      <c r="AD21" s="1" t="s">
        <v>185</v>
      </c>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08"/>
      <c r="CH21" s="16"/>
    </row>
    <row r="22" spans="1:86" s="14" customFormat="1" ht="15.75" customHeight="1">
      <c r="A22" s="13"/>
      <c r="B22" s="1"/>
      <c r="C22" s="204"/>
      <c r="D22" s="205"/>
      <c r="E22" s="205"/>
      <c r="F22" s="206"/>
      <c r="G22" s="204"/>
      <c r="H22" s="205"/>
      <c r="I22" s="205"/>
      <c r="J22" s="205"/>
      <c r="K22" s="205"/>
      <c r="L22" s="205"/>
      <c r="M22" s="205"/>
      <c r="N22" s="205"/>
      <c r="O22" s="205"/>
      <c r="P22" s="205"/>
      <c r="Q22" s="205"/>
      <c r="R22" s="205"/>
      <c r="S22" s="207"/>
      <c r="T22" s="205"/>
      <c r="U22" s="205"/>
      <c r="V22" s="205"/>
      <c r="W22" s="205"/>
      <c r="X22" s="205"/>
      <c r="Y22" s="205"/>
      <c r="Z22" s="205"/>
      <c r="AA22" s="205"/>
      <c r="AB22" s="205"/>
      <c r="AC22" s="205"/>
      <c r="AD22" s="205"/>
      <c r="AE22" s="205"/>
      <c r="AF22" s="205"/>
      <c r="AG22" s="205"/>
      <c r="AH22" s="205"/>
      <c r="AI22" s="205"/>
      <c r="AJ22" s="205"/>
      <c r="AK22" s="205"/>
      <c r="AL22" s="205"/>
      <c r="AM22" s="205"/>
      <c r="AN22" s="205"/>
      <c r="AO22" s="205"/>
      <c r="AP22" s="205"/>
      <c r="AQ22" s="205"/>
      <c r="AR22" s="205"/>
      <c r="AS22" s="205"/>
      <c r="AT22" s="205"/>
      <c r="AU22" s="205"/>
      <c r="AV22" s="205"/>
      <c r="AW22" s="205"/>
      <c r="AX22" s="205"/>
      <c r="AY22" s="205"/>
      <c r="AZ22" s="205"/>
      <c r="BA22" s="205"/>
      <c r="BB22" s="205"/>
      <c r="BC22" s="205"/>
      <c r="BD22" s="205"/>
      <c r="BE22" s="205"/>
      <c r="BF22" s="205"/>
      <c r="BG22" s="205"/>
      <c r="BH22" s="205"/>
      <c r="BI22" s="205"/>
      <c r="BJ22" s="205"/>
      <c r="BK22" s="205"/>
      <c r="BL22" s="205"/>
      <c r="BM22" s="205"/>
      <c r="BN22" s="205"/>
      <c r="BO22" s="205"/>
      <c r="BP22" s="205"/>
      <c r="BQ22" s="205"/>
      <c r="BR22" s="205"/>
      <c r="BS22" s="205"/>
      <c r="BT22" s="205"/>
      <c r="BU22" s="205"/>
      <c r="BV22" s="205"/>
      <c r="BW22" s="205"/>
      <c r="BX22" s="205"/>
      <c r="BY22" s="205"/>
      <c r="BZ22" s="205"/>
      <c r="CA22" s="206"/>
      <c r="CH22" s="16"/>
    </row>
    <row r="23" spans="1:86" s="14" customFormat="1" ht="15.75" customHeight="1">
      <c r="A23" s="13"/>
      <c r="B23" s="1"/>
      <c r="C23" s="1"/>
      <c r="D23" s="1"/>
      <c r="E23" s="1"/>
      <c r="F23" s="1"/>
      <c r="G23" s="1"/>
      <c r="H23" s="1"/>
      <c r="I23" s="1"/>
      <c r="J23" s="1"/>
      <c r="K23" s="1"/>
      <c r="L23" s="1"/>
      <c r="M23" s="1"/>
      <c r="N23" s="1"/>
      <c r="O23" s="1"/>
      <c r="P23" s="1"/>
      <c r="Q23" s="1"/>
      <c r="R23" s="1"/>
      <c r="S23" s="84"/>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H23" s="16"/>
    </row>
    <row r="24" spans="1:86" s="14" customFormat="1" ht="15.75" customHeight="1">
      <c r="A24" s="13"/>
      <c r="B24" s="190" t="s">
        <v>186</v>
      </c>
      <c r="C24" s="1"/>
      <c r="D24" s="1"/>
      <c r="E24" s="1"/>
      <c r="F24" s="1"/>
      <c r="G24" s="1"/>
      <c r="H24" s="1"/>
      <c r="I24" s="1"/>
      <c r="J24" s="1"/>
      <c r="K24" s="1"/>
      <c r="L24" s="1"/>
      <c r="M24" s="1"/>
      <c r="N24" s="1"/>
      <c r="O24" s="1"/>
      <c r="P24" s="1"/>
      <c r="Q24" s="1"/>
      <c r="R24" s="1"/>
      <c r="S24" s="84"/>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H24" s="16"/>
    </row>
    <row r="25" spans="1:86" s="14" customFormat="1" ht="15.75" customHeight="1">
      <c r="A25" s="13"/>
      <c r="B25" s="190"/>
      <c r="C25" s="208" t="s">
        <v>187</v>
      </c>
      <c r="D25" s="1"/>
      <c r="E25" s="1"/>
      <c r="F25" s="1"/>
      <c r="G25" s="1"/>
      <c r="H25" s="1"/>
      <c r="I25" s="1"/>
      <c r="J25" s="1"/>
      <c r="K25" s="1"/>
      <c r="L25" s="1"/>
      <c r="M25" s="1"/>
      <c r="N25" s="1"/>
      <c r="O25" s="1"/>
      <c r="P25" s="1"/>
      <c r="Q25" s="1"/>
      <c r="R25" s="1"/>
      <c r="S25" s="84"/>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H25" s="16"/>
    </row>
    <row r="26" spans="1:86" s="14" customFormat="1" ht="15.75" customHeight="1">
      <c r="A26" s="13"/>
      <c r="B26" s="190"/>
      <c r="C26" s="208" t="s">
        <v>188</v>
      </c>
      <c r="D26" s="1"/>
      <c r="E26" s="1"/>
      <c r="F26" s="1"/>
      <c r="G26" s="1"/>
      <c r="H26" s="1"/>
      <c r="I26" s="1"/>
      <c r="J26" s="1"/>
      <c r="K26" s="1"/>
      <c r="L26" s="1"/>
      <c r="M26" s="1"/>
      <c r="N26" s="1"/>
      <c r="O26" s="1"/>
      <c r="P26" s="1"/>
      <c r="Q26" s="1"/>
      <c r="R26" s="1"/>
      <c r="S26" s="84"/>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H26" s="16"/>
    </row>
    <row r="27" spans="1:86" s="1" customFormat="1" ht="15.75" customHeight="1">
      <c r="A27" s="83"/>
      <c r="B27" s="190"/>
      <c r="C27" s="208"/>
      <c r="S27" s="84"/>
      <c r="CH27" s="77"/>
    </row>
    <row r="28" spans="1:86" s="1" customFormat="1" ht="15.75" customHeight="1">
      <c r="A28" s="83"/>
      <c r="B28" s="190" t="s">
        <v>189</v>
      </c>
      <c r="S28" s="84"/>
      <c r="CH28" s="77"/>
    </row>
    <row r="29" spans="1:86" s="1" customFormat="1" ht="15.75" customHeight="1">
      <c r="A29" s="83"/>
      <c r="B29" s="190"/>
      <c r="C29" s="208" t="s">
        <v>190</v>
      </c>
      <c r="D29" s="1" t="s">
        <v>191</v>
      </c>
      <c r="S29" s="84"/>
      <c r="CH29" s="77"/>
    </row>
    <row r="30" spans="1:86" s="1" customFormat="1" ht="15.75" customHeight="1">
      <c r="A30" s="83"/>
      <c r="B30" s="190"/>
      <c r="C30" s="208" t="s">
        <v>192</v>
      </c>
      <c r="D30" s="1" t="s">
        <v>193</v>
      </c>
      <c r="S30" s="84"/>
      <c r="CH30" s="77"/>
    </row>
    <row r="31" spans="1:86" s="1" customFormat="1" ht="15.75" customHeight="1">
      <c r="A31" s="83"/>
      <c r="B31" s="190"/>
      <c r="D31" s="1" t="s">
        <v>194</v>
      </c>
      <c r="S31" s="84"/>
      <c r="CH31" s="77"/>
    </row>
    <row r="32" spans="1:86" s="1" customFormat="1" ht="15.75" customHeight="1">
      <c r="A32" s="83"/>
      <c r="B32" s="190"/>
      <c r="C32" s="208" t="s">
        <v>195</v>
      </c>
      <c r="D32" s="1" t="s">
        <v>196</v>
      </c>
      <c r="S32" s="84"/>
      <c r="CH32" s="77"/>
    </row>
    <row r="33" spans="1:86" s="14" customFormat="1" ht="15.75" customHeight="1">
      <c r="A33" s="13"/>
      <c r="B33" s="190"/>
      <c r="C33" s="1"/>
      <c r="D33" s="1"/>
      <c r="E33" s="1"/>
      <c r="F33" s="1"/>
      <c r="G33" s="1"/>
      <c r="H33" s="1"/>
      <c r="I33" s="1"/>
      <c r="J33" s="1"/>
      <c r="K33" s="1"/>
      <c r="L33" s="1"/>
      <c r="M33" s="1"/>
      <c r="N33" s="1"/>
      <c r="O33" s="1"/>
      <c r="P33" s="1"/>
      <c r="Q33" s="1"/>
      <c r="R33" s="1"/>
      <c r="S33" s="84"/>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H33" s="16"/>
    </row>
    <row r="34" spans="1:86" s="14" customFormat="1" ht="15.75" customHeight="1">
      <c r="A34" s="13"/>
      <c r="B34" s="17" t="s">
        <v>197</v>
      </c>
      <c r="C34" s="2"/>
      <c r="D34" s="2"/>
      <c r="Q34" s="15"/>
      <c r="CH34" s="16"/>
    </row>
    <row r="35" spans="1:86" s="14" customFormat="1" ht="15.75" customHeight="1">
      <c r="A35" s="13"/>
      <c r="B35" s="2"/>
      <c r="C35" s="180" t="s">
        <v>198</v>
      </c>
      <c r="D35" s="2"/>
      <c r="Q35" s="15"/>
      <c r="CH35" s="16"/>
    </row>
    <row r="36" spans="1:86" s="14" customFormat="1" ht="15.75" customHeight="1">
      <c r="A36" s="13"/>
      <c r="B36" s="2"/>
      <c r="C36" s="17" t="s">
        <v>199</v>
      </c>
      <c r="D36" s="2"/>
      <c r="Q36" s="15"/>
      <c r="CH36" s="16"/>
    </row>
    <row r="37" spans="1:86" s="14" customFormat="1" ht="15.75" customHeight="1">
      <c r="A37" s="13"/>
      <c r="B37" s="2"/>
      <c r="C37" s="2"/>
      <c r="D37" s="2"/>
      <c r="Q37" s="15"/>
      <c r="CH37" s="16"/>
    </row>
    <row r="38" spans="1:86" s="14" customFormat="1" ht="15.75" customHeight="1">
      <c r="A38" s="13"/>
      <c r="B38" s="2"/>
      <c r="C38" s="2"/>
      <c r="D38" s="2"/>
      <c r="Q38" s="15"/>
      <c r="CH38" s="16"/>
    </row>
    <row r="39" spans="1:86" s="14" customFormat="1" ht="15.75" customHeight="1">
      <c r="A39" s="13"/>
      <c r="B39" s="2"/>
      <c r="C39" s="2"/>
      <c r="D39" s="2"/>
      <c r="Q39" s="15"/>
      <c r="CH39" s="16"/>
    </row>
    <row r="40" spans="1:86" s="14" customFormat="1" ht="15.75" customHeight="1">
      <c r="A40" s="13"/>
      <c r="B40" s="2"/>
      <c r="C40" s="163" t="s">
        <v>200</v>
      </c>
      <c r="D40" s="163"/>
      <c r="E40" s="164"/>
      <c r="F40" s="164"/>
      <c r="G40" s="164"/>
      <c r="H40" s="164"/>
      <c r="I40" s="164"/>
      <c r="J40" s="164"/>
      <c r="K40" s="164"/>
      <c r="L40" s="164"/>
      <c r="M40" s="164"/>
      <c r="N40" s="164"/>
      <c r="O40" s="164"/>
      <c r="P40" s="164"/>
      <c r="Q40" s="165"/>
      <c r="R40" s="164"/>
      <c r="S40" s="164"/>
      <c r="T40" s="164"/>
      <c r="U40" s="164"/>
      <c r="V40" s="164"/>
      <c r="W40" s="164"/>
      <c r="X40" s="164"/>
      <c r="Y40" s="164"/>
      <c r="Z40" s="164"/>
      <c r="AA40" s="164"/>
      <c r="AB40" s="164"/>
      <c r="AC40" s="164"/>
      <c r="AD40" s="164"/>
      <c r="AE40" s="164"/>
      <c r="AF40" s="164"/>
      <c r="AG40" s="164"/>
      <c r="AH40" s="164"/>
      <c r="AI40" s="164"/>
      <c r="AJ40" s="164"/>
      <c r="AK40" s="164"/>
      <c r="AL40" s="164"/>
      <c r="AM40" s="164"/>
      <c r="AN40" s="164"/>
      <c r="AO40" s="164"/>
      <c r="AP40" s="164"/>
      <c r="AQ40" s="164"/>
      <c r="AR40" s="164"/>
      <c r="AS40" s="164"/>
      <c r="AT40" s="164"/>
      <c r="AU40" s="164"/>
      <c r="AV40" s="164"/>
      <c r="AW40" s="164"/>
      <c r="AX40" s="164"/>
      <c r="AY40" s="164"/>
      <c r="AZ40" s="164"/>
      <c r="BA40" s="164"/>
      <c r="BB40" s="164"/>
      <c r="BC40" s="164"/>
      <c r="BD40" s="164"/>
      <c r="BE40" s="164"/>
      <c r="BF40" s="164"/>
      <c r="BG40" s="164"/>
      <c r="BH40" s="164"/>
      <c r="BI40" s="164"/>
      <c r="BJ40" s="164"/>
      <c r="BK40" s="164"/>
      <c r="BL40" s="164"/>
      <c r="BM40" s="164"/>
      <c r="BN40" s="164"/>
      <c r="BO40" s="164"/>
      <c r="BP40" s="164"/>
      <c r="BQ40" s="164"/>
      <c r="BR40" s="164"/>
      <c r="BS40" s="164"/>
      <c r="BT40" s="164"/>
      <c r="BU40" s="164"/>
      <c r="BV40" s="164"/>
      <c r="BW40" s="164"/>
      <c r="BX40" s="164"/>
      <c r="BY40" s="164"/>
      <c r="BZ40" s="164"/>
      <c r="CA40" s="164"/>
      <c r="CB40" s="164"/>
      <c r="CC40" s="164"/>
      <c r="CD40" s="164"/>
      <c r="CH40" s="16"/>
    </row>
    <row r="41" spans="1:86" s="14" customFormat="1" ht="15.75" customHeight="1">
      <c r="A41" s="13"/>
      <c r="B41" s="2"/>
      <c r="C41" s="2"/>
      <c r="D41" s="2"/>
      <c r="Q41" s="15"/>
      <c r="CH41" s="16"/>
    </row>
    <row r="42" spans="1:86" s="14" customFormat="1" ht="15.75" customHeight="1">
      <c r="A42" s="13"/>
      <c r="B42" s="2"/>
      <c r="C42" s="2"/>
      <c r="D42" s="2"/>
      <c r="Q42" s="15"/>
      <c r="CH42" s="16"/>
    </row>
    <row r="43" spans="1:86" s="14" customFormat="1" ht="15.75" customHeight="1">
      <c r="A43" s="13"/>
      <c r="B43" s="2"/>
      <c r="C43" s="2"/>
      <c r="D43" s="2"/>
      <c r="Q43" s="15"/>
      <c r="CH43" s="16"/>
    </row>
    <row r="44" spans="1:86" s="14" customFormat="1" ht="15.75" customHeight="1">
      <c r="A44" s="13"/>
      <c r="B44" s="2"/>
      <c r="C44" s="2"/>
      <c r="D44" s="2"/>
      <c r="Q44" s="15"/>
      <c r="CH44" s="16"/>
    </row>
    <row r="45" spans="1:86" s="14" customFormat="1" ht="15.75" customHeight="1">
      <c r="A45" s="13"/>
      <c r="B45" s="2"/>
      <c r="C45" s="2"/>
      <c r="D45" s="2"/>
      <c r="Q45" s="15"/>
      <c r="CH45" s="16"/>
    </row>
    <row r="46" spans="1:86" s="14" customFormat="1" ht="15.75" customHeight="1">
      <c r="A46" s="13"/>
      <c r="B46" s="2"/>
      <c r="C46" s="2"/>
      <c r="D46" s="2"/>
      <c r="Q46" s="15"/>
      <c r="CH46" s="16"/>
    </row>
    <row r="47" spans="1:86" s="14" customFormat="1" ht="15.75" customHeight="1">
      <c r="A47" s="13"/>
      <c r="B47" s="2"/>
      <c r="C47" s="2"/>
      <c r="D47" s="2"/>
      <c r="Q47" s="15"/>
      <c r="CH47" s="16"/>
    </row>
    <row r="48" spans="1:86" s="14" customFormat="1" ht="15.75" customHeight="1">
      <c r="A48" s="13"/>
      <c r="B48" s="2"/>
      <c r="C48" s="2"/>
      <c r="D48" s="2"/>
      <c r="Q48" s="15"/>
      <c r="CH48" s="16"/>
    </row>
    <row r="49" spans="1:86" s="14" customFormat="1" ht="15.75" customHeight="1">
      <c r="A49" s="13"/>
      <c r="B49" s="2"/>
      <c r="C49" s="2"/>
      <c r="D49" s="2"/>
      <c r="Q49" s="15"/>
      <c r="CH49" s="16"/>
    </row>
    <row r="50" spans="1:86" s="14" customFormat="1" ht="15.75" customHeight="1">
      <c r="A50" s="13"/>
      <c r="B50" s="2"/>
      <c r="C50" s="2"/>
      <c r="D50" s="2"/>
      <c r="Q50" s="15"/>
      <c r="CH50" s="16"/>
    </row>
    <row r="51" spans="1:86" s="14" customFormat="1" ht="15.75" customHeight="1">
      <c r="A51" s="13"/>
      <c r="B51" s="2"/>
      <c r="C51" s="2"/>
      <c r="D51" s="2"/>
      <c r="Q51" s="15"/>
      <c r="CH51" s="16"/>
    </row>
    <row r="52" spans="1:86" s="14" customFormat="1" ht="15.75" customHeight="1">
      <c r="A52" s="13"/>
      <c r="B52" s="2"/>
      <c r="C52" s="2"/>
      <c r="D52" s="2"/>
      <c r="Q52" s="15"/>
      <c r="CH52" s="16"/>
    </row>
    <row r="53" spans="1:86" s="14" customFormat="1" ht="15.75" customHeight="1">
      <c r="A53" s="13"/>
      <c r="B53" s="2"/>
      <c r="C53" s="2"/>
      <c r="D53" s="2"/>
      <c r="Q53" s="15"/>
      <c r="CH53" s="16"/>
    </row>
    <row r="54" spans="1:86" s="14" customFormat="1" ht="15.75" customHeight="1">
      <c r="A54" s="13"/>
      <c r="B54" s="2"/>
      <c r="C54" s="173" t="s">
        <v>201</v>
      </c>
      <c r="D54" s="173"/>
      <c r="E54" s="174"/>
      <c r="F54" s="174"/>
      <c r="G54" s="174"/>
      <c r="H54" s="174"/>
      <c r="I54" s="174"/>
      <c r="J54" s="174"/>
      <c r="K54" s="174"/>
      <c r="L54" s="174"/>
      <c r="M54" s="174"/>
      <c r="N54" s="174"/>
      <c r="O54" s="174"/>
      <c r="P54" s="174"/>
      <c r="Q54" s="175"/>
      <c r="R54" s="174"/>
      <c r="S54" s="174"/>
      <c r="T54" s="174"/>
      <c r="U54" s="174"/>
      <c r="V54" s="174"/>
      <c r="W54" s="174"/>
      <c r="X54" s="174"/>
      <c r="Y54" s="174"/>
      <c r="Z54" s="174"/>
      <c r="AA54" s="174"/>
      <c r="AB54" s="174"/>
      <c r="AC54" s="174"/>
      <c r="AD54" s="174"/>
      <c r="AE54" s="174"/>
      <c r="AF54" s="174"/>
      <c r="AG54" s="174"/>
      <c r="AH54" s="174"/>
      <c r="AI54" s="174"/>
      <c r="AJ54" s="174"/>
      <c r="AK54" s="174"/>
      <c r="AL54" s="174"/>
      <c r="AM54" s="174"/>
      <c r="AN54" s="174"/>
      <c r="AO54" s="174"/>
      <c r="AP54" s="174"/>
      <c r="AQ54" s="174"/>
      <c r="AR54" s="174"/>
      <c r="AS54" s="174"/>
      <c r="AT54" s="174"/>
      <c r="AU54" s="174"/>
      <c r="AV54" s="174"/>
      <c r="AW54" s="174"/>
      <c r="AX54" s="174"/>
      <c r="AY54" s="174"/>
      <c r="AZ54" s="174"/>
      <c r="BA54" s="174"/>
      <c r="BB54" s="174"/>
      <c r="BC54" s="174"/>
      <c r="BD54" s="174"/>
      <c r="BE54" s="174"/>
      <c r="BF54" s="174"/>
      <c r="BG54" s="174"/>
      <c r="BH54" s="174"/>
      <c r="BI54" s="174"/>
      <c r="BJ54" s="174"/>
      <c r="BK54" s="174"/>
      <c r="BL54" s="174"/>
      <c r="BM54" s="174"/>
      <c r="BN54" s="174"/>
      <c r="BO54" s="174"/>
      <c r="BP54" s="174"/>
      <c r="BQ54" s="174"/>
      <c r="BR54" s="174"/>
      <c r="BS54" s="174"/>
      <c r="BT54" s="174"/>
      <c r="BU54" s="174"/>
      <c r="BV54" s="174"/>
      <c r="BW54" s="174"/>
      <c r="BX54" s="174"/>
      <c r="BY54" s="174"/>
      <c r="BZ54" s="174"/>
      <c r="CA54" s="174"/>
      <c r="CB54" s="174"/>
      <c r="CC54" s="174"/>
      <c r="CD54" s="174"/>
      <c r="CH54" s="16"/>
    </row>
    <row r="55" spans="1:86" s="14" customFormat="1" ht="15.75" customHeight="1">
      <c r="A55" s="13"/>
      <c r="B55" s="2"/>
      <c r="C55" s="2"/>
      <c r="D55" s="2"/>
      <c r="Q55" s="15"/>
      <c r="CH55" s="16"/>
    </row>
    <row r="56" spans="1:86" s="14" customFormat="1" ht="15.75" customHeight="1">
      <c r="A56" s="13"/>
      <c r="B56" s="2"/>
      <c r="C56" s="2"/>
      <c r="D56" s="2"/>
      <c r="Q56" s="15"/>
      <c r="CH56" s="16"/>
    </row>
    <row r="57" spans="1:86" s="14" customFormat="1" ht="15.75" customHeight="1">
      <c r="A57" s="13"/>
      <c r="B57" s="2"/>
      <c r="C57" s="2"/>
      <c r="D57" s="2"/>
      <c r="Q57" s="15"/>
      <c r="CH57" s="16"/>
    </row>
    <row r="58" spans="1:86" s="14" customFormat="1" ht="15.75" customHeight="1">
      <c r="A58" s="13"/>
      <c r="B58" s="2"/>
      <c r="C58" s="2"/>
      <c r="D58" s="2"/>
      <c r="Q58" s="15"/>
      <c r="CH58" s="16"/>
    </row>
    <row r="59" spans="1:86" s="14" customFormat="1" ht="15.75" customHeight="1">
      <c r="A59" s="13"/>
      <c r="B59" s="2"/>
      <c r="C59" s="2"/>
      <c r="D59" s="2"/>
      <c r="Q59" s="15"/>
      <c r="CH59" s="16"/>
    </row>
    <row r="60" spans="1:86" s="14" customFormat="1" ht="15.75" customHeight="1">
      <c r="A60" s="13"/>
      <c r="B60" s="2"/>
      <c r="C60" s="2"/>
      <c r="D60" s="2"/>
      <c r="Q60" s="15"/>
      <c r="CH60" s="16"/>
    </row>
    <row r="61" spans="1:86" s="14" customFormat="1" ht="15.75" customHeight="1">
      <c r="A61" s="13"/>
      <c r="B61" s="2"/>
      <c r="C61" s="2"/>
      <c r="D61" s="2"/>
      <c r="Q61" s="15"/>
      <c r="CH61" s="16"/>
    </row>
    <row r="62" spans="1:86" s="14" customFormat="1" ht="15.75" customHeight="1">
      <c r="A62" s="13"/>
      <c r="B62" s="2"/>
      <c r="C62" s="2"/>
      <c r="D62" s="2"/>
      <c r="Q62" s="15"/>
      <c r="CH62" s="16"/>
    </row>
    <row r="63" spans="1:86" s="14" customFormat="1" ht="15.75" customHeight="1">
      <c r="A63" s="13"/>
      <c r="B63" s="2"/>
      <c r="C63" s="2"/>
      <c r="D63" s="2"/>
      <c r="Q63" s="15"/>
      <c r="CH63" s="16"/>
    </row>
    <row r="64" spans="1:86" s="14" customFormat="1" ht="15.75" customHeight="1">
      <c r="A64" s="13"/>
      <c r="B64" s="2"/>
      <c r="C64" s="166" t="s">
        <v>202</v>
      </c>
      <c r="D64" s="166"/>
      <c r="E64" s="167"/>
      <c r="F64" s="167"/>
      <c r="G64" s="167"/>
      <c r="H64" s="167"/>
      <c r="I64" s="167"/>
      <c r="J64" s="167"/>
      <c r="K64" s="167"/>
      <c r="L64" s="167"/>
      <c r="M64" s="167"/>
      <c r="N64" s="167"/>
      <c r="O64" s="167"/>
      <c r="P64" s="167"/>
      <c r="Q64" s="168"/>
      <c r="R64" s="167"/>
      <c r="S64" s="167"/>
      <c r="T64" s="167"/>
      <c r="U64" s="167"/>
      <c r="V64" s="167"/>
      <c r="W64" s="167"/>
      <c r="X64" s="167"/>
      <c r="Y64" s="167"/>
      <c r="Z64" s="167"/>
      <c r="AA64" s="167"/>
      <c r="AB64" s="167"/>
      <c r="AC64" s="167"/>
      <c r="AD64" s="167"/>
      <c r="AE64" s="167"/>
      <c r="AF64" s="167"/>
      <c r="AG64" s="167"/>
      <c r="AH64" s="167"/>
      <c r="AI64" s="167"/>
      <c r="AJ64" s="167"/>
      <c r="AK64" s="167"/>
      <c r="AL64" s="167"/>
      <c r="AM64" s="167"/>
      <c r="AN64" s="167"/>
      <c r="AO64" s="167"/>
      <c r="AP64" s="167"/>
      <c r="AQ64" s="167"/>
      <c r="AR64" s="167"/>
      <c r="AS64" s="167"/>
      <c r="AT64" s="167"/>
      <c r="AU64" s="167"/>
      <c r="AV64" s="167"/>
      <c r="AW64" s="167"/>
      <c r="AX64" s="167"/>
      <c r="AY64" s="167"/>
      <c r="AZ64" s="167"/>
      <c r="BA64" s="167"/>
      <c r="BB64" s="167"/>
      <c r="BC64" s="167"/>
      <c r="BD64" s="167"/>
      <c r="BE64" s="167"/>
      <c r="BF64" s="167"/>
      <c r="BG64" s="167"/>
      <c r="BH64" s="167"/>
      <c r="BI64" s="167"/>
      <c r="BJ64" s="167"/>
      <c r="BK64" s="167"/>
      <c r="BL64" s="167"/>
      <c r="BM64" s="167"/>
      <c r="BN64" s="167"/>
      <c r="BO64" s="167"/>
      <c r="BP64" s="167"/>
      <c r="BQ64" s="167"/>
      <c r="BR64" s="167"/>
      <c r="BS64" s="167"/>
      <c r="BT64" s="167"/>
      <c r="BU64" s="167"/>
      <c r="BV64" s="167"/>
      <c r="BW64" s="167"/>
      <c r="BX64" s="167"/>
      <c r="BY64" s="167"/>
      <c r="BZ64" s="167"/>
      <c r="CA64" s="167"/>
      <c r="CB64" s="167"/>
      <c r="CC64" s="167"/>
      <c r="CD64" s="167"/>
      <c r="CH64" s="16"/>
    </row>
    <row r="65" spans="1:88" s="14" customFormat="1" ht="15.75" customHeight="1">
      <c r="A65" s="13"/>
      <c r="B65" s="2"/>
      <c r="C65" s="2"/>
      <c r="D65" s="2"/>
      <c r="Q65" s="15"/>
      <c r="CH65" s="16"/>
    </row>
    <row r="66" spans="1:88" s="14" customFormat="1" ht="15.75" customHeight="1">
      <c r="A66" s="13"/>
      <c r="B66" s="2"/>
      <c r="C66" s="2"/>
      <c r="D66" s="2"/>
      <c r="Q66" s="15"/>
      <c r="CH66" s="16"/>
    </row>
    <row r="67" spans="1:88" s="14" customFormat="1" ht="15.75" customHeight="1">
      <c r="A67" s="13"/>
      <c r="B67" s="2"/>
      <c r="C67" s="2"/>
      <c r="D67" s="2"/>
      <c r="Q67" s="15"/>
      <c r="CH67" s="16"/>
    </row>
    <row r="68" spans="1:88" s="14" customFormat="1" ht="15.75" customHeight="1">
      <c r="A68" s="13"/>
      <c r="B68" s="2"/>
      <c r="C68" s="2"/>
      <c r="D68" s="2"/>
      <c r="Q68" s="15"/>
      <c r="CH68" s="16"/>
    </row>
    <row r="69" spans="1:88" s="14" customFormat="1" ht="15.75" customHeight="1">
      <c r="A69" s="13"/>
      <c r="B69" s="2"/>
      <c r="C69" s="2"/>
      <c r="D69" s="2"/>
      <c r="Q69" s="15"/>
      <c r="CH69" s="16"/>
    </row>
    <row r="70" spans="1:88" s="14" customFormat="1" ht="15.75" customHeight="1">
      <c r="A70" s="13"/>
      <c r="B70" s="2"/>
      <c r="C70" s="2"/>
      <c r="D70" s="2"/>
      <c r="Q70" s="15"/>
      <c r="CH70" s="16"/>
    </row>
    <row r="71" spans="1:88" s="14" customFormat="1" ht="15.75" customHeight="1">
      <c r="A71" s="13"/>
      <c r="B71" s="2"/>
      <c r="C71" s="2"/>
      <c r="D71" s="2"/>
      <c r="Q71" s="15"/>
      <c r="CH71" s="16"/>
    </row>
    <row r="72" spans="1:88" s="14" customFormat="1" ht="15.75" customHeight="1">
      <c r="A72" s="13"/>
      <c r="B72" s="2"/>
      <c r="C72" s="2"/>
      <c r="D72" s="2"/>
      <c r="Q72" s="15"/>
      <c r="CH72" s="16"/>
    </row>
    <row r="73" spans="1:88" s="14" customFormat="1" ht="15.75" customHeight="1">
      <c r="A73" s="13"/>
      <c r="B73" s="2"/>
      <c r="C73" s="2"/>
      <c r="D73" s="2"/>
      <c r="Q73" s="15"/>
      <c r="CH73" s="16"/>
    </row>
    <row r="74" spans="1:88" s="14" customFormat="1" ht="15.75" customHeight="1">
      <c r="A74" s="13"/>
      <c r="B74" s="17" t="s">
        <v>203</v>
      </c>
      <c r="C74" s="2"/>
      <c r="D74" s="2"/>
      <c r="Q74" s="15"/>
      <c r="CH74" s="16"/>
    </row>
    <row r="75" spans="1:88" s="14" customFormat="1" ht="15.75" customHeight="1">
      <c r="A75" s="13"/>
      <c r="B75" s="2"/>
      <c r="C75" s="2" t="s">
        <v>204</v>
      </c>
      <c r="D75" s="2"/>
      <c r="Q75" s="15"/>
      <c r="CH75" s="16"/>
    </row>
    <row r="76" spans="1:88" s="14" customFormat="1" ht="15.75" customHeight="1">
      <c r="A76" s="13"/>
      <c r="B76" s="2"/>
      <c r="C76" s="2"/>
      <c r="D76" s="2"/>
      <c r="Q76" s="15"/>
      <c r="CH76" s="16"/>
    </row>
    <row r="77" spans="1:88" s="14" customFormat="1" ht="15.75" customHeight="1">
      <c r="A77" s="13"/>
      <c r="B77" s="17" t="s">
        <v>205</v>
      </c>
      <c r="C77" s="2"/>
      <c r="D77" s="2"/>
      <c r="Q77" s="15"/>
      <c r="CH77" s="16"/>
      <c r="CJ77" s="17"/>
    </row>
    <row r="78" spans="1:88" s="14" customFormat="1" ht="15.75" customHeight="1">
      <c r="A78" s="13"/>
      <c r="B78" s="17"/>
      <c r="C78" s="209" t="s">
        <v>206</v>
      </c>
      <c r="D78" s="2"/>
      <c r="Q78" s="15"/>
      <c r="CH78" s="16"/>
      <c r="CJ78" s="17"/>
    </row>
    <row r="79" spans="1:88" s="14" customFormat="1" ht="15.75" customHeight="1">
      <c r="A79" s="13"/>
      <c r="B79" s="17"/>
      <c r="C79" s="2"/>
      <c r="D79" s="2"/>
      <c r="Q79" s="15"/>
      <c r="CH79" s="16"/>
      <c r="CJ79" s="17"/>
    </row>
    <row r="80" spans="1:88" s="14" customFormat="1" ht="15.75" customHeight="1">
      <c r="A80" s="13"/>
      <c r="B80" s="18" t="s">
        <v>207</v>
      </c>
      <c r="E80" s="19"/>
      <c r="Q80" s="15"/>
      <c r="CH80" s="16"/>
    </row>
    <row r="81" spans="1:86" s="14" customFormat="1" ht="15.75" customHeight="1">
      <c r="A81" s="13"/>
      <c r="C81" s="14" t="s">
        <v>208</v>
      </c>
      <c r="Q81" s="15"/>
      <c r="CH81" s="16"/>
    </row>
    <row r="82" spans="1:86" s="14" customFormat="1" ht="15.75" customHeight="1">
      <c r="A82" s="13"/>
      <c r="Q82" s="15"/>
      <c r="CH82" s="16"/>
    </row>
    <row r="83" spans="1:86" ht="15.75" customHeight="1" thickBot="1">
      <c r="A83" s="20"/>
      <c r="B83" s="355"/>
      <c r="C83" s="356"/>
      <c r="D83" s="356"/>
      <c r="E83" s="356"/>
      <c r="F83" s="355"/>
      <c r="G83" s="355"/>
      <c r="H83" s="355"/>
      <c r="I83" s="355"/>
      <c r="J83" s="356"/>
      <c r="K83" s="355"/>
      <c r="L83" s="355"/>
      <c r="M83" s="355"/>
      <c r="N83" s="355"/>
      <c r="O83" s="355"/>
      <c r="P83" s="355"/>
      <c r="Q83" s="357"/>
      <c r="R83" s="355"/>
      <c r="S83" s="355"/>
      <c r="T83" s="355"/>
      <c r="U83" s="355"/>
      <c r="V83" s="355"/>
      <c r="W83" s="355"/>
      <c r="X83" s="355"/>
      <c r="Y83" s="355"/>
      <c r="Z83" s="355"/>
      <c r="AA83" s="355"/>
      <c r="AB83" s="355"/>
      <c r="AC83" s="355"/>
      <c r="AD83" s="355"/>
      <c r="AE83" s="355"/>
      <c r="AF83" s="355"/>
      <c r="AG83" s="355"/>
      <c r="AH83" s="355"/>
      <c r="AI83" s="355"/>
      <c r="AJ83" s="355"/>
      <c r="AK83" s="355"/>
      <c r="AL83" s="355"/>
      <c r="AM83" s="355"/>
      <c r="AN83" s="355"/>
      <c r="AO83" s="355"/>
      <c r="AP83" s="355"/>
      <c r="AQ83" s="355"/>
      <c r="AR83" s="355"/>
      <c r="AS83" s="355"/>
      <c r="AT83" s="355"/>
      <c r="AU83" s="355"/>
      <c r="AV83" s="355"/>
      <c r="AW83" s="355"/>
      <c r="AX83" s="355"/>
      <c r="AY83" s="355"/>
      <c r="AZ83" s="355"/>
      <c r="BA83" s="355"/>
      <c r="BB83" s="355"/>
      <c r="BC83" s="355"/>
      <c r="BD83" s="355"/>
      <c r="BE83" s="355"/>
      <c r="BF83" s="355"/>
      <c r="BG83" s="355"/>
      <c r="BH83" s="355"/>
      <c r="BI83" s="355"/>
      <c r="BJ83" s="355"/>
      <c r="BK83" s="355"/>
      <c r="BL83" s="355"/>
      <c r="BM83" s="355"/>
      <c r="BN83" s="355"/>
      <c r="BO83" s="355"/>
      <c r="BP83" s="355"/>
      <c r="BQ83" s="355"/>
      <c r="BR83" s="355"/>
      <c r="BS83" s="355"/>
      <c r="BT83" s="355"/>
      <c r="BU83" s="355"/>
      <c r="BV83" s="355"/>
      <c r="BW83" s="355"/>
      <c r="BX83" s="355"/>
      <c r="BY83" s="355"/>
      <c r="BZ83" s="355"/>
      <c r="CA83" s="355"/>
      <c r="CB83" s="355"/>
      <c r="CC83" s="355"/>
      <c r="CD83" s="355"/>
      <c r="CE83" s="355"/>
      <c r="CF83" s="355"/>
      <c r="CG83" s="355"/>
      <c r="CH83" s="21"/>
    </row>
  </sheetData>
  <mergeCells count="25">
    <mergeCell ref="C14:F14"/>
    <mergeCell ref="C17:F17"/>
    <mergeCell ref="C20:F20"/>
    <mergeCell ref="CB2:CH3"/>
    <mergeCell ref="O3:AB3"/>
    <mergeCell ref="AC3:AI3"/>
    <mergeCell ref="AJ3:AP3"/>
    <mergeCell ref="AQ3:BK3"/>
    <mergeCell ref="AJ2:AP2"/>
    <mergeCell ref="AQ2:AW2"/>
    <mergeCell ref="AX2:BK2"/>
    <mergeCell ref="BL2:BT3"/>
    <mergeCell ref="BU2:CA3"/>
    <mergeCell ref="A1:N3"/>
    <mergeCell ref="O1:AB1"/>
    <mergeCell ref="BL1:BT1"/>
    <mergeCell ref="BU1:CA1"/>
    <mergeCell ref="CB1:CH1"/>
    <mergeCell ref="AX1:BK1"/>
    <mergeCell ref="C10:F10"/>
    <mergeCell ref="AC1:AI1"/>
    <mergeCell ref="O2:AB2"/>
    <mergeCell ref="AC2:AI2"/>
    <mergeCell ref="AJ1:AP1"/>
    <mergeCell ref="AQ1:AW1"/>
  </mergeCells>
  <phoneticPr fontId="10"/>
  <pageMargins left="0.51181102362204722" right="0.74803149606299213" top="0.70866141732283472" bottom="0.43307086614173229" header="0.51181102362204722" footer="0.19685039370078741"/>
  <pageSetup paperSize="9" scale="74" fitToHeight="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25CDE-B084-4491-AC6A-EAB3DBA4B1A7}">
  <sheetPr codeName="Sheet9">
    <pageSetUpPr fitToPage="1"/>
  </sheetPr>
  <dimension ref="A1:BK36"/>
  <sheetViews>
    <sheetView showGridLines="0" showZeros="0" view="pageBreakPreview" zoomScaleNormal="100" zoomScaleSheetLayoutView="100" workbookViewId="0">
      <pane ySplit="4" topLeftCell="A9" activePane="bottomLeft" state="frozen"/>
      <selection sqref="A1:J2"/>
      <selection pane="bottomLeft" activeCell="Z3" sqref="Z3:AD3"/>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2" width="2.125" style="22" customWidth="1"/>
    <col min="63" max="63" width="2.25" style="22" customWidth="1"/>
    <col min="64" max="66" width="2.125" style="22" customWidth="1"/>
    <col min="67" max="16384" width="2.125" style="22"/>
  </cols>
  <sheetData>
    <row r="1" spans="1:63" s="4" customFormat="1" ht="15.75" customHeight="1">
      <c r="A1" s="811" t="str">
        <f>表紙!A54</f>
        <v>Webシステム・mcframe7</v>
      </c>
      <c r="B1" s="812"/>
      <c r="C1" s="812"/>
      <c r="D1" s="812"/>
      <c r="E1" s="812"/>
      <c r="F1" s="812"/>
      <c r="G1" s="812"/>
      <c r="H1" s="812"/>
      <c r="I1" s="812"/>
      <c r="J1" s="813"/>
      <c r="K1" s="820" t="s">
        <v>134</v>
      </c>
      <c r="L1" s="821"/>
      <c r="M1" s="821"/>
      <c r="N1" s="821"/>
      <c r="O1" s="821"/>
      <c r="P1" s="821"/>
      <c r="Q1" s="821"/>
      <c r="R1" s="821"/>
      <c r="S1" s="821"/>
      <c r="T1" s="822"/>
      <c r="U1" s="823" t="s">
        <v>152</v>
      </c>
      <c r="V1" s="824"/>
      <c r="W1" s="824"/>
      <c r="X1" s="824"/>
      <c r="Y1" s="825"/>
      <c r="Z1" s="826" t="str">
        <f>表紙!$AJ$63</f>
        <v>MS</v>
      </c>
      <c r="AA1" s="827"/>
      <c r="AB1" s="827"/>
      <c r="AC1" s="827"/>
      <c r="AD1" s="828"/>
      <c r="AE1" s="829" t="s">
        <v>137</v>
      </c>
      <c r="AF1" s="769"/>
      <c r="AG1" s="769"/>
      <c r="AH1" s="769"/>
      <c r="AI1" s="770"/>
      <c r="AJ1" s="794" t="str">
        <f>表紙!$AX$63</f>
        <v>Webシステム</v>
      </c>
      <c r="AK1" s="795"/>
      <c r="AL1" s="795"/>
      <c r="AM1" s="795"/>
      <c r="AN1" s="795"/>
      <c r="AO1" s="795"/>
      <c r="AP1" s="795"/>
      <c r="AQ1" s="795"/>
      <c r="AR1" s="796"/>
      <c r="AS1" s="767" t="s">
        <v>101</v>
      </c>
      <c r="AT1" s="767"/>
      <c r="AU1" s="767"/>
      <c r="AV1" s="767"/>
      <c r="AW1" s="767"/>
      <c r="AX1" s="767"/>
      <c r="AY1" s="767"/>
      <c r="AZ1" s="768" t="s">
        <v>125</v>
      </c>
      <c r="BA1" s="769"/>
      <c r="BB1" s="769"/>
      <c r="BC1" s="769"/>
      <c r="BD1" s="769"/>
      <c r="BE1" s="770"/>
      <c r="BF1" s="768" t="s">
        <v>153</v>
      </c>
      <c r="BG1" s="769"/>
      <c r="BH1" s="769"/>
      <c r="BI1" s="769"/>
      <c r="BJ1" s="769"/>
      <c r="BK1" s="771"/>
    </row>
    <row r="2" spans="1:63" s="4" customFormat="1" ht="15.75" customHeight="1">
      <c r="A2" s="814"/>
      <c r="B2" s="815"/>
      <c r="C2" s="815"/>
      <c r="D2" s="815"/>
      <c r="E2" s="815"/>
      <c r="F2" s="815"/>
      <c r="G2" s="815"/>
      <c r="H2" s="815"/>
      <c r="I2" s="815"/>
      <c r="J2" s="816"/>
      <c r="K2" s="772" t="str">
        <f>表紙!O64</f>
        <v>アドオン設計書</v>
      </c>
      <c r="L2" s="773"/>
      <c r="M2" s="773"/>
      <c r="N2" s="773"/>
      <c r="O2" s="773"/>
      <c r="P2" s="773"/>
      <c r="Q2" s="773"/>
      <c r="R2" s="773"/>
      <c r="S2" s="773"/>
      <c r="T2" s="774"/>
      <c r="U2" s="775" t="s">
        <v>154</v>
      </c>
      <c r="V2" s="776"/>
      <c r="W2" s="776"/>
      <c r="X2" s="776"/>
      <c r="Y2" s="777"/>
      <c r="Z2" s="778" t="str">
        <f>表紙!$AJ$64</f>
        <v>MSBB</v>
      </c>
      <c r="AA2" s="779"/>
      <c r="AB2" s="779"/>
      <c r="AC2" s="779"/>
      <c r="AD2" s="780"/>
      <c r="AE2" s="781" t="s">
        <v>144</v>
      </c>
      <c r="AF2" s="782"/>
      <c r="AG2" s="782"/>
      <c r="AH2" s="782"/>
      <c r="AI2" s="783"/>
      <c r="AJ2" s="784" t="str">
        <f>表紙!$AX$64</f>
        <v>販売Webシステム</v>
      </c>
      <c r="AK2" s="785"/>
      <c r="AL2" s="785"/>
      <c r="AM2" s="785"/>
      <c r="AN2" s="785"/>
      <c r="AO2" s="785"/>
      <c r="AP2" s="785"/>
      <c r="AQ2" s="785"/>
      <c r="AR2" s="786"/>
      <c r="AS2" s="787" t="str">
        <f>表紙!$BL$64</f>
        <v>M7-US-1140</v>
      </c>
      <c r="AT2" s="788"/>
      <c r="AU2" s="788"/>
      <c r="AV2" s="788"/>
      <c r="AW2" s="788"/>
      <c r="AX2" s="788"/>
      <c r="AY2" s="788"/>
      <c r="AZ2" s="790" t="str">
        <f>表紙!$BU$64</f>
        <v>7.0.2</v>
      </c>
      <c r="BA2" s="773"/>
      <c r="BB2" s="773"/>
      <c r="BC2" s="773"/>
      <c r="BD2" s="773"/>
      <c r="BE2" s="774"/>
      <c r="BF2" s="797">
        <f>表紙!$CB$64</f>
        <v>1</v>
      </c>
      <c r="BG2" s="773"/>
      <c r="BH2" s="773"/>
      <c r="BI2" s="773"/>
      <c r="BJ2" s="773"/>
      <c r="BK2" s="798"/>
    </row>
    <row r="3" spans="1:63" s="4" customFormat="1" ht="15.75" customHeight="1" thickBot="1">
      <c r="A3" s="817"/>
      <c r="B3" s="818"/>
      <c r="C3" s="818"/>
      <c r="D3" s="818"/>
      <c r="E3" s="818"/>
      <c r="F3" s="818"/>
      <c r="G3" s="818"/>
      <c r="H3" s="818"/>
      <c r="I3" s="818"/>
      <c r="J3" s="819"/>
      <c r="K3" s="800" t="str">
        <f ca="1">RIGHT(CELL("filename",$A$1),LEN(CELL("filename",$A$1))-FIND("]",CELL("filename",$A$1)))</f>
        <v>IF概要</v>
      </c>
      <c r="L3" s="801"/>
      <c r="M3" s="801"/>
      <c r="N3" s="801"/>
      <c r="O3" s="801"/>
      <c r="P3" s="801"/>
      <c r="Q3" s="801"/>
      <c r="R3" s="801"/>
      <c r="S3" s="801"/>
      <c r="T3" s="802"/>
      <c r="U3" s="803" t="s">
        <v>149</v>
      </c>
      <c r="V3" s="804"/>
      <c r="W3" s="804"/>
      <c r="X3" s="804"/>
      <c r="Y3" s="805"/>
      <c r="Z3" s="806" t="str">
        <f>表紙!$AJ$65</f>
        <v>MSBBBA020</v>
      </c>
      <c r="AA3" s="807"/>
      <c r="AB3" s="807"/>
      <c r="AC3" s="807"/>
      <c r="AD3" s="807"/>
      <c r="AE3" s="808" t="str">
        <f>表紙!$AQ$65</f>
        <v>取引先マスタ連携</v>
      </c>
      <c r="AF3" s="809"/>
      <c r="AG3" s="809"/>
      <c r="AH3" s="809"/>
      <c r="AI3" s="809"/>
      <c r="AJ3" s="809"/>
      <c r="AK3" s="809"/>
      <c r="AL3" s="809"/>
      <c r="AM3" s="809"/>
      <c r="AN3" s="809"/>
      <c r="AO3" s="809"/>
      <c r="AP3" s="809"/>
      <c r="AQ3" s="809"/>
      <c r="AR3" s="810"/>
      <c r="AS3" s="789"/>
      <c r="AT3" s="789"/>
      <c r="AU3" s="789"/>
      <c r="AV3" s="789"/>
      <c r="AW3" s="789"/>
      <c r="AX3" s="789"/>
      <c r="AY3" s="789"/>
      <c r="AZ3" s="791"/>
      <c r="BA3" s="792"/>
      <c r="BB3" s="792"/>
      <c r="BC3" s="792"/>
      <c r="BD3" s="792"/>
      <c r="BE3" s="793"/>
      <c r="BF3" s="791"/>
      <c r="BG3" s="792"/>
      <c r="BH3" s="792"/>
      <c r="BI3" s="792"/>
      <c r="BJ3" s="792"/>
      <c r="BK3" s="799"/>
    </row>
    <row r="4" spans="1:63" s="4" customFormat="1" ht="6.75" customHeight="1">
      <c r="A4" s="181"/>
      <c r="B4" s="182"/>
      <c r="C4" s="183"/>
      <c r="D4" s="183"/>
      <c r="E4" s="183"/>
      <c r="F4" s="184"/>
      <c r="G4" s="184"/>
      <c r="H4" s="184"/>
      <c r="I4" s="184"/>
      <c r="J4" s="183"/>
      <c r="K4" s="184"/>
      <c r="L4" s="184"/>
      <c r="M4" s="184"/>
      <c r="N4" s="184"/>
      <c r="O4" s="184"/>
      <c r="P4" s="184"/>
      <c r="Q4" s="185"/>
      <c r="R4" s="186"/>
      <c r="S4" s="186"/>
      <c r="T4" s="186"/>
      <c r="U4" s="186"/>
      <c r="V4" s="186"/>
      <c r="W4" s="186"/>
      <c r="X4" s="186"/>
      <c r="Y4" s="186"/>
      <c r="Z4" s="186"/>
      <c r="AA4" s="186"/>
      <c r="AB4" s="186"/>
      <c r="AC4" s="186"/>
      <c r="AD4" s="186"/>
      <c r="AE4" s="186"/>
      <c r="AF4" s="186"/>
      <c r="AG4" s="186"/>
      <c r="AH4" s="186"/>
      <c r="AI4" s="186"/>
      <c r="AJ4" s="186"/>
      <c r="AK4" s="186"/>
      <c r="AL4" s="186"/>
      <c r="AM4" s="186"/>
      <c r="AN4" s="186"/>
      <c r="AO4" s="186"/>
      <c r="AP4" s="186"/>
      <c r="AQ4" s="186"/>
      <c r="AR4" s="186"/>
      <c r="AS4" s="186"/>
      <c r="AT4" s="186"/>
      <c r="AU4" s="186"/>
      <c r="AV4" s="186"/>
      <c r="AW4" s="186"/>
      <c r="AX4" s="186"/>
      <c r="AY4" s="186"/>
      <c r="AZ4" s="186"/>
      <c r="BA4" s="186"/>
      <c r="BB4" s="186"/>
      <c r="BC4" s="186"/>
      <c r="BD4" s="186"/>
      <c r="BE4" s="186"/>
      <c r="BF4" s="186"/>
      <c r="BG4" s="186"/>
      <c r="BH4" s="186"/>
      <c r="BI4" s="186"/>
      <c r="BJ4" s="186"/>
      <c r="BK4" s="187"/>
    </row>
    <row r="5" spans="1:63" ht="15.75" customHeight="1">
      <c r="A5" s="188"/>
      <c r="BK5" s="189"/>
    </row>
    <row r="6" spans="1:63" ht="15.75" customHeight="1">
      <c r="A6" s="188"/>
      <c r="BK6" s="189"/>
    </row>
    <row r="7" spans="1:63" ht="15.75" customHeight="1">
      <c r="A7" s="188"/>
      <c r="BK7" s="189"/>
    </row>
    <row r="8" spans="1:63" ht="15.75" customHeight="1">
      <c r="A8" s="188"/>
      <c r="BK8" s="189"/>
    </row>
    <row r="9" spans="1:63" ht="15.75" customHeight="1">
      <c r="A9" s="188"/>
      <c r="BK9" s="189"/>
    </row>
    <row r="10" spans="1:63" ht="15.75" customHeight="1">
      <c r="A10" s="188"/>
      <c r="BK10" s="189"/>
    </row>
    <row r="11" spans="1:63" ht="15.75" customHeight="1">
      <c r="A11" s="188"/>
      <c r="BK11" s="189"/>
    </row>
    <row r="12" spans="1:63" ht="15.75" customHeight="1">
      <c r="A12" s="188"/>
      <c r="BK12" s="189"/>
    </row>
    <row r="13" spans="1:63" ht="15.75" customHeight="1">
      <c r="A13" s="188"/>
      <c r="BK13" s="189"/>
    </row>
    <row r="14" spans="1:63" ht="15.75" customHeight="1">
      <c r="A14" s="188"/>
      <c r="BK14" s="189"/>
    </row>
    <row r="15" spans="1:63" ht="15.75" customHeight="1">
      <c r="A15" s="188"/>
      <c r="BK15" s="189"/>
    </row>
    <row r="16" spans="1:63" ht="15.75" customHeight="1">
      <c r="A16" s="188"/>
      <c r="BK16" s="189"/>
    </row>
    <row r="17" spans="1:63" ht="15.75" customHeight="1">
      <c r="A17" s="188"/>
      <c r="BK17" s="189"/>
    </row>
    <row r="18" spans="1:63" ht="15.75" customHeight="1">
      <c r="A18" s="188"/>
      <c r="BK18" s="189"/>
    </row>
    <row r="19" spans="1:63" ht="15.75" customHeight="1">
      <c r="A19" s="188"/>
      <c r="BK19" s="189"/>
    </row>
    <row r="20" spans="1:63" ht="15.75" customHeight="1">
      <c r="A20" s="188"/>
      <c r="BK20" s="189"/>
    </row>
    <row r="21" spans="1:63" ht="15.75" customHeight="1">
      <c r="A21" s="188"/>
      <c r="BK21" s="189"/>
    </row>
    <row r="22" spans="1:63" ht="15.75" customHeight="1">
      <c r="A22" s="188"/>
      <c r="BK22" s="189"/>
    </row>
    <row r="23" spans="1:63" ht="15.75" customHeight="1">
      <c r="A23" s="188"/>
      <c r="BK23" s="189"/>
    </row>
    <row r="24" spans="1:63" ht="15.75" customHeight="1">
      <c r="A24" s="188"/>
      <c r="BK24" s="189"/>
    </row>
    <row r="25" spans="1:63" ht="15.75" customHeight="1">
      <c r="A25" s="188"/>
      <c r="BK25" s="189"/>
    </row>
    <row r="26" spans="1:63" ht="15.75" customHeight="1">
      <c r="A26" s="188"/>
      <c r="BK26" s="189"/>
    </row>
    <row r="27" spans="1:63" ht="15.75" customHeight="1">
      <c r="A27" s="188"/>
      <c r="BK27" s="189"/>
    </row>
    <row r="28" spans="1:63" ht="15.75" customHeight="1">
      <c r="A28" s="188"/>
      <c r="BK28" s="189"/>
    </row>
    <row r="29" spans="1:63" ht="15.75" customHeight="1">
      <c r="A29" s="188"/>
      <c r="BK29" s="189"/>
    </row>
    <row r="30" spans="1:63" ht="15.75" customHeight="1">
      <c r="A30" s="188"/>
      <c r="BK30" s="189"/>
    </row>
    <row r="31" spans="1:63" ht="15.75" customHeight="1">
      <c r="A31" s="188"/>
      <c r="BK31" s="189"/>
    </row>
    <row r="32" spans="1:63" ht="15.75" customHeight="1">
      <c r="A32" s="188"/>
      <c r="BK32" s="189"/>
    </row>
    <row r="33" spans="1:63" ht="15.75" customHeight="1">
      <c r="A33" s="188"/>
      <c r="BK33" s="189"/>
    </row>
    <row r="34" spans="1:63" ht="15.75" customHeight="1">
      <c r="A34" s="188"/>
      <c r="BK34" s="189"/>
    </row>
    <row r="35" spans="1:63" ht="15.75" customHeight="1">
      <c r="A35" s="188"/>
      <c r="BK35" s="189"/>
    </row>
    <row r="36" spans="1:63" ht="15.75" customHeight="1">
      <c r="A36" s="188"/>
      <c r="BK36" s="189"/>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10"/>
  <pageMargins left="0.51181102362204722" right="0.74803149606299213" top="0.70866141732283472" bottom="0.43307086614173229" header="0.51181102362204722" footer="0.19685039370078741"/>
  <pageSetup paperSize="9" fitToHeight="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45316-E150-4E9F-9FDF-5BEC50B3CDB9}">
  <sheetPr codeName="Sheet7">
    <pageSetUpPr fitToPage="1"/>
  </sheetPr>
  <dimension ref="A1:BK32"/>
  <sheetViews>
    <sheetView showGridLines="0" showZeros="0" view="pageBreakPreview" zoomScale="85" zoomScaleNormal="100" zoomScaleSheetLayoutView="85" workbookViewId="0">
      <pane ySplit="4" topLeftCell="A5" activePane="bottomLeft" state="frozen"/>
      <selection sqref="A1:J2"/>
      <selection pane="bottomLeft" activeCell="Z2" sqref="Z2:AD2"/>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2" width="2.125" style="22" customWidth="1"/>
    <col min="63" max="63" width="2.25" style="22" customWidth="1"/>
    <col min="64" max="66" width="2.125" style="22" customWidth="1"/>
    <col min="67" max="16384" width="2.125" style="22"/>
  </cols>
  <sheetData>
    <row r="1" spans="1:63" s="4" customFormat="1" ht="15.75" customHeight="1">
      <c r="A1" s="811" t="str">
        <f>表紙!A54</f>
        <v>Webシステム・mcframe7</v>
      </c>
      <c r="B1" s="812"/>
      <c r="C1" s="812"/>
      <c r="D1" s="812"/>
      <c r="E1" s="812"/>
      <c r="F1" s="812"/>
      <c r="G1" s="812"/>
      <c r="H1" s="812"/>
      <c r="I1" s="812"/>
      <c r="J1" s="813"/>
      <c r="K1" s="820" t="s">
        <v>134</v>
      </c>
      <c r="L1" s="821"/>
      <c r="M1" s="821"/>
      <c r="N1" s="821"/>
      <c r="O1" s="821"/>
      <c r="P1" s="821"/>
      <c r="Q1" s="821"/>
      <c r="R1" s="821"/>
      <c r="S1" s="821"/>
      <c r="T1" s="822"/>
      <c r="U1" s="823" t="s">
        <v>152</v>
      </c>
      <c r="V1" s="824"/>
      <c r="W1" s="824"/>
      <c r="X1" s="824"/>
      <c r="Y1" s="825"/>
      <c r="Z1" s="826" t="str">
        <f>表紙!$AJ$63</f>
        <v>MS</v>
      </c>
      <c r="AA1" s="827"/>
      <c r="AB1" s="827"/>
      <c r="AC1" s="827"/>
      <c r="AD1" s="828"/>
      <c r="AE1" s="829" t="s">
        <v>137</v>
      </c>
      <c r="AF1" s="769"/>
      <c r="AG1" s="769"/>
      <c r="AH1" s="769"/>
      <c r="AI1" s="770"/>
      <c r="AJ1" s="794" t="str">
        <f>表紙!$AX$63</f>
        <v>Webシステム</v>
      </c>
      <c r="AK1" s="795"/>
      <c r="AL1" s="795"/>
      <c r="AM1" s="795"/>
      <c r="AN1" s="795"/>
      <c r="AO1" s="795"/>
      <c r="AP1" s="795"/>
      <c r="AQ1" s="795"/>
      <c r="AR1" s="796"/>
      <c r="AS1" s="767" t="s">
        <v>101</v>
      </c>
      <c r="AT1" s="767"/>
      <c r="AU1" s="767"/>
      <c r="AV1" s="767"/>
      <c r="AW1" s="767"/>
      <c r="AX1" s="767"/>
      <c r="AY1" s="767"/>
      <c r="AZ1" s="768" t="s">
        <v>125</v>
      </c>
      <c r="BA1" s="769"/>
      <c r="BB1" s="769"/>
      <c r="BC1" s="769"/>
      <c r="BD1" s="769"/>
      <c r="BE1" s="770"/>
      <c r="BF1" s="768" t="s">
        <v>153</v>
      </c>
      <c r="BG1" s="769"/>
      <c r="BH1" s="769"/>
      <c r="BI1" s="769"/>
      <c r="BJ1" s="769"/>
      <c r="BK1" s="771"/>
    </row>
    <row r="2" spans="1:63" s="4" customFormat="1" ht="15.75" customHeight="1">
      <c r="A2" s="814"/>
      <c r="B2" s="815"/>
      <c r="C2" s="815"/>
      <c r="D2" s="815"/>
      <c r="E2" s="815"/>
      <c r="F2" s="815"/>
      <c r="G2" s="815"/>
      <c r="H2" s="815"/>
      <c r="I2" s="815"/>
      <c r="J2" s="816"/>
      <c r="K2" s="772" t="str">
        <f>表紙!O64</f>
        <v>アドオン設計書</v>
      </c>
      <c r="L2" s="773"/>
      <c r="M2" s="773"/>
      <c r="N2" s="773"/>
      <c r="O2" s="773"/>
      <c r="P2" s="773"/>
      <c r="Q2" s="773"/>
      <c r="R2" s="773"/>
      <c r="S2" s="773"/>
      <c r="T2" s="774"/>
      <c r="U2" s="775" t="s">
        <v>154</v>
      </c>
      <c r="V2" s="776"/>
      <c r="W2" s="776"/>
      <c r="X2" s="776"/>
      <c r="Y2" s="777"/>
      <c r="Z2" s="778" t="str">
        <f>表紙!$AJ$64</f>
        <v>MSBB</v>
      </c>
      <c r="AA2" s="779"/>
      <c r="AB2" s="779"/>
      <c r="AC2" s="779"/>
      <c r="AD2" s="780"/>
      <c r="AE2" s="781" t="s">
        <v>144</v>
      </c>
      <c r="AF2" s="782"/>
      <c r="AG2" s="782"/>
      <c r="AH2" s="782"/>
      <c r="AI2" s="783"/>
      <c r="AJ2" s="784" t="str">
        <f>表紙!$AX$64</f>
        <v>販売Webシステム</v>
      </c>
      <c r="AK2" s="785"/>
      <c r="AL2" s="785"/>
      <c r="AM2" s="785"/>
      <c r="AN2" s="785"/>
      <c r="AO2" s="785"/>
      <c r="AP2" s="785"/>
      <c r="AQ2" s="785"/>
      <c r="AR2" s="786"/>
      <c r="AS2" s="787" t="str">
        <f>表紙!$BL$64</f>
        <v>M7-US-1140</v>
      </c>
      <c r="AT2" s="788"/>
      <c r="AU2" s="788"/>
      <c r="AV2" s="788"/>
      <c r="AW2" s="788"/>
      <c r="AX2" s="788"/>
      <c r="AY2" s="788"/>
      <c r="AZ2" s="790" t="str">
        <f>表紙!$BU$64</f>
        <v>7.0.2</v>
      </c>
      <c r="BA2" s="773"/>
      <c r="BB2" s="773"/>
      <c r="BC2" s="773"/>
      <c r="BD2" s="773"/>
      <c r="BE2" s="774"/>
      <c r="BF2" s="797">
        <f>表紙!$CB$64</f>
        <v>1</v>
      </c>
      <c r="BG2" s="773"/>
      <c r="BH2" s="773"/>
      <c r="BI2" s="773"/>
      <c r="BJ2" s="773"/>
      <c r="BK2" s="798"/>
    </row>
    <row r="3" spans="1:63" s="4" customFormat="1" ht="15.75" customHeight="1" thickBot="1">
      <c r="A3" s="817"/>
      <c r="B3" s="818"/>
      <c r="C3" s="818"/>
      <c r="D3" s="818"/>
      <c r="E3" s="818"/>
      <c r="F3" s="818"/>
      <c r="G3" s="818"/>
      <c r="H3" s="818"/>
      <c r="I3" s="818"/>
      <c r="J3" s="819"/>
      <c r="K3" s="800" t="str">
        <f ca="1">RIGHT(CELL("filename",$A$1),LEN(CELL("filename",$A$1))-FIND("]",CELL("filename",$A$1)))</f>
        <v>処理・サービス関連図</v>
      </c>
      <c r="L3" s="801"/>
      <c r="M3" s="801"/>
      <c r="N3" s="801"/>
      <c r="O3" s="801"/>
      <c r="P3" s="801"/>
      <c r="Q3" s="801"/>
      <c r="R3" s="801"/>
      <c r="S3" s="801"/>
      <c r="T3" s="802"/>
      <c r="U3" s="803" t="s">
        <v>149</v>
      </c>
      <c r="V3" s="804"/>
      <c r="W3" s="804"/>
      <c r="X3" s="804"/>
      <c r="Y3" s="805"/>
      <c r="Z3" s="806" t="str">
        <f>表紙!$AJ$65</f>
        <v>MSBBBA020</v>
      </c>
      <c r="AA3" s="807"/>
      <c r="AB3" s="807"/>
      <c r="AC3" s="807"/>
      <c r="AD3" s="807"/>
      <c r="AE3" s="808" t="str">
        <f>表紙!$AQ$65</f>
        <v>取引先マスタ連携</v>
      </c>
      <c r="AF3" s="809"/>
      <c r="AG3" s="809"/>
      <c r="AH3" s="809"/>
      <c r="AI3" s="809"/>
      <c r="AJ3" s="809"/>
      <c r="AK3" s="809"/>
      <c r="AL3" s="809"/>
      <c r="AM3" s="809"/>
      <c r="AN3" s="809"/>
      <c r="AO3" s="809"/>
      <c r="AP3" s="809"/>
      <c r="AQ3" s="809"/>
      <c r="AR3" s="810"/>
      <c r="AS3" s="789"/>
      <c r="AT3" s="789"/>
      <c r="AU3" s="789"/>
      <c r="AV3" s="789"/>
      <c r="AW3" s="789"/>
      <c r="AX3" s="789"/>
      <c r="AY3" s="789"/>
      <c r="AZ3" s="791"/>
      <c r="BA3" s="792"/>
      <c r="BB3" s="792"/>
      <c r="BC3" s="792"/>
      <c r="BD3" s="792"/>
      <c r="BE3" s="793"/>
      <c r="BF3" s="791"/>
      <c r="BG3" s="792"/>
      <c r="BH3" s="792"/>
      <c r="BI3" s="792"/>
      <c r="BJ3" s="792"/>
      <c r="BK3" s="799"/>
    </row>
    <row r="4" spans="1:63" s="4" customFormat="1" ht="6.75" customHeight="1">
      <c r="B4" s="5"/>
      <c r="C4" s="6"/>
      <c r="D4" s="6"/>
      <c r="E4" s="6"/>
      <c r="F4" s="7"/>
      <c r="G4" s="7"/>
      <c r="H4" s="7"/>
      <c r="I4" s="7"/>
      <c r="J4" s="6"/>
      <c r="K4" s="7"/>
      <c r="L4" s="7"/>
      <c r="M4" s="7"/>
      <c r="N4" s="7"/>
      <c r="O4" s="7"/>
      <c r="P4" s="7"/>
      <c r="Q4" s="8"/>
    </row>
    <row r="7" spans="1:63" ht="15.75" customHeight="1">
      <c r="C7" s="223" t="s">
        <v>209</v>
      </c>
      <c r="D7" s="224"/>
      <c r="E7" s="224"/>
      <c r="F7" s="224"/>
      <c r="G7" s="224"/>
      <c r="H7" s="224"/>
      <c r="I7" s="224"/>
      <c r="J7" s="224"/>
      <c r="K7" s="224"/>
      <c r="L7" s="224"/>
      <c r="M7" s="224"/>
      <c r="N7" s="224"/>
      <c r="O7" s="224"/>
      <c r="P7" s="224"/>
      <c r="Q7" s="224"/>
      <c r="R7" s="224"/>
      <c r="S7" s="224"/>
      <c r="T7" s="224"/>
      <c r="U7" s="224"/>
      <c r="V7" s="224"/>
      <c r="W7" s="224"/>
      <c r="X7" s="224"/>
      <c r="Y7" s="224"/>
      <c r="Z7" s="224"/>
      <c r="AA7" s="224"/>
      <c r="AB7" s="224"/>
      <c r="AC7" s="224"/>
      <c r="AD7" s="224"/>
      <c r="AE7" s="224"/>
      <c r="AF7" s="224"/>
      <c r="AG7" s="224"/>
      <c r="AH7" s="224"/>
      <c r="AI7" s="224"/>
      <c r="AJ7" s="224"/>
      <c r="AK7" s="224"/>
      <c r="AL7" s="224"/>
      <c r="AM7" s="224"/>
      <c r="AN7" s="224"/>
      <c r="AO7" s="224"/>
      <c r="AP7" s="224"/>
      <c r="AQ7" s="224"/>
    </row>
    <row r="8" spans="1:63" ht="15.75" customHeight="1">
      <c r="C8" s="224"/>
      <c r="D8" s="225"/>
      <c r="E8" s="224"/>
      <c r="F8" s="224"/>
      <c r="G8" s="224"/>
      <c r="H8" s="224"/>
      <c r="I8" s="224"/>
      <c r="J8" s="224"/>
      <c r="K8" s="224"/>
      <c r="L8" s="224"/>
      <c r="M8" s="224"/>
      <c r="N8" s="224"/>
      <c r="O8" s="224"/>
      <c r="P8" s="224"/>
      <c r="Q8" s="224"/>
      <c r="R8" s="224"/>
      <c r="S8" s="224"/>
      <c r="T8" s="224"/>
      <c r="U8" s="224"/>
      <c r="V8" s="224"/>
      <c r="W8" s="224"/>
      <c r="X8" s="224"/>
      <c r="Y8" s="224"/>
      <c r="Z8" s="224"/>
      <c r="AA8" s="224"/>
      <c r="AB8" s="224"/>
      <c r="AC8" s="224"/>
      <c r="AD8" s="224"/>
      <c r="AE8" s="224"/>
      <c r="AF8" s="224"/>
      <c r="AG8" s="224"/>
      <c r="AH8" s="224"/>
      <c r="AI8" s="224"/>
      <c r="AJ8" s="224"/>
      <c r="AK8" s="224"/>
      <c r="AL8" s="224"/>
      <c r="AM8" s="224"/>
      <c r="AN8" s="224"/>
      <c r="AO8" s="224"/>
      <c r="AP8" s="224"/>
      <c r="AQ8" s="224"/>
    </row>
    <row r="9" spans="1:63" ht="15.75" customHeight="1">
      <c r="C9" s="224"/>
      <c r="D9" s="225"/>
      <c r="E9" s="224"/>
      <c r="F9" s="224"/>
      <c r="G9" s="224"/>
      <c r="H9" s="224"/>
      <c r="I9" s="224"/>
      <c r="J9" s="224"/>
      <c r="K9" s="224"/>
      <c r="L9" s="224"/>
      <c r="M9" s="224"/>
      <c r="N9" s="224"/>
      <c r="O9" s="224"/>
      <c r="P9" s="224"/>
      <c r="Q9" s="224"/>
      <c r="R9" s="224"/>
      <c r="S9" s="224"/>
      <c r="T9" s="224"/>
      <c r="U9" s="224"/>
      <c r="V9" s="224"/>
      <c r="W9" s="224"/>
      <c r="X9" s="224"/>
      <c r="Y9" s="224"/>
      <c r="Z9" s="224"/>
      <c r="AA9" s="224"/>
      <c r="AB9" s="224"/>
      <c r="AC9" s="224"/>
      <c r="AD9" s="224"/>
      <c r="AE9" s="224"/>
      <c r="AF9" s="224"/>
      <c r="AG9" s="224"/>
      <c r="AH9" s="224"/>
      <c r="AI9" s="224"/>
      <c r="AJ9" s="224"/>
      <c r="AK9" s="224"/>
      <c r="AL9" s="224"/>
      <c r="AM9" s="224"/>
      <c r="AN9" s="224"/>
      <c r="AO9" s="224"/>
      <c r="AP9" s="224"/>
      <c r="AQ9" s="224"/>
    </row>
    <row r="10" spans="1:63" ht="15.75" customHeight="1">
      <c r="C10" s="224"/>
      <c r="D10" s="225"/>
      <c r="E10" s="224"/>
      <c r="F10" s="224"/>
      <c r="G10" s="224"/>
      <c r="H10" s="224"/>
      <c r="I10" s="224"/>
      <c r="J10" s="224"/>
      <c r="K10" s="224"/>
      <c r="L10" s="224"/>
      <c r="M10" s="224"/>
      <c r="N10" s="224"/>
      <c r="O10" s="224"/>
      <c r="P10" s="224"/>
      <c r="Q10" s="224"/>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4"/>
      <c r="AO10" s="224"/>
      <c r="AP10" s="224"/>
      <c r="AQ10" s="224"/>
    </row>
    <row r="11" spans="1:63" ht="15.75" customHeight="1">
      <c r="C11" s="224"/>
      <c r="D11" s="225"/>
      <c r="E11" s="224"/>
      <c r="F11" s="224"/>
      <c r="G11" s="224"/>
      <c r="H11" s="224"/>
      <c r="I11" s="224"/>
      <c r="J11" s="224"/>
      <c r="K11" s="224"/>
      <c r="L11" s="224"/>
      <c r="M11" s="224"/>
      <c r="N11" s="224"/>
      <c r="O11" s="224"/>
      <c r="P11" s="224"/>
      <c r="Q11" s="224"/>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24"/>
      <c r="AO11" s="224"/>
      <c r="AP11" s="224"/>
      <c r="AQ11" s="224"/>
    </row>
    <row r="12" spans="1:63" ht="15.75" customHeight="1">
      <c r="C12" s="224"/>
      <c r="D12" s="225"/>
      <c r="E12" s="224"/>
      <c r="F12" s="224"/>
      <c r="G12" s="224"/>
      <c r="H12" s="224"/>
      <c r="I12" s="224"/>
      <c r="J12" s="224"/>
      <c r="K12" s="224"/>
      <c r="L12" s="224"/>
      <c r="M12" s="224"/>
      <c r="N12" s="224"/>
      <c r="O12" s="224"/>
      <c r="P12" s="224"/>
      <c r="Q12" s="224"/>
      <c r="R12" s="224"/>
      <c r="S12" s="224"/>
      <c r="T12" s="224"/>
      <c r="U12" s="224"/>
      <c r="V12" s="224"/>
      <c r="W12" s="224"/>
      <c r="X12" s="224"/>
      <c r="Y12" s="224"/>
      <c r="Z12" s="224"/>
      <c r="AA12" s="224"/>
      <c r="AB12" s="224"/>
      <c r="AC12" s="224"/>
      <c r="AD12" s="224"/>
      <c r="AE12" s="224"/>
      <c r="AF12" s="224"/>
      <c r="AG12" s="224"/>
      <c r="AH12" s="224"/>
      <c r="AI12" s="224"/>
      <c r="AJ12" s="224"/>
      <c r="AK12" s="224"/>
      <c r="AL12" s="224"/>
      <c r="AM12" s="224"/>
      <c r="AN12" s="224"/>
      <c r="AO12" s="224"/>
      <c r="AP12" s="224"/>
      <c r="AQ12" s="224"/>
    </row>
    <row r="13" spans="1:63" ht="15.75" customHeight="1">
      <c r="C13" s="224"/>
      <c r="D13" s="225"/>
      <c r="E13" s="224"/>
      <c r="F13" s="224"/>
      <c r="G13" s="224"/>
      <c r="H13" s="224"/>
      <c r="I13" s="224"/>
      <c r="J13" s="224"/>
      <c r="K13" s="224"/>
      <c r="L13" s="224"/>
      <c r="M13" s="224"/>
      <c r="N13" s="224"/>
      <c r="O13" s="224"/>
      <c r="P13" s="224"/>
      <c r="Q13" s="224"/>
      <c r="R13" s="224"/>
      <c r="S13" s="224"/>
      <c r="T13" s="224"/>
      <c r="U13" s="224"/>
      <c r="V13" s="224"/>
      <c r="W13" s="224"/>
      <c r="X13" s="224"/>
      <c r="Y13" s="224"/>
      <c r="Z13" s="224"/>
      <c r="AA13" s="224"/>
      <c r="AB13" s="224"/>
      <c r="AC13" s="224"/>
      <c r="AD13" s="224"/>
      <c r="AE13" s="224"/>
      <c r="AF13" s="224"/>
      <c r="AG13" s="224"/>
      <c r="AH13" s="224"/>
      <c r="AI13" s="224"/>
      <c r="AJ13" s="224"/>
      <c r="AK13" s="224"/>
      <c r="AL13" s="224"/>
      <c r="AM13" s="224"/>
      <c r="AN13" s="224"/>
      <c r="AO13" s="224"/>
      <c r="AP13" s="224"/>
      <c r="AQ13" s="224"/>
    </row>
    <row r="14" spans="1:63" ht="15.75" customHeight="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row>
    <row r="15" spans="1:63" ht="15.75" customHeight="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row>
    <row r="16" spans="1:63" ht="15.75" customHeight="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row>
    <row r="17" spans="3:43" ht="15.75" customHeight="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row>
    <row r="18" spans="3:43" ht="15.75" customHeight="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row>
    <row r="19" spans="3:43" ht="15.75" customHeight="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row>
    <row r="20" spans="3:43" ht="15.75" customHeight="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row>
    <row r="21" spans="3:43" ht="15.75" customHeight="1">
      <c r="C21" s="226" t="s">
        <v>210</v>
      </c>
      <c r="D21" s="227"/>
      <c r="E21" s="227"/>
      <c r="F21" s="227"/>
      <c r="G21" s="227"/>
      <c r="H21" s="227"/>
      <c r="I21" s="227"/>
      <c r="J21" s="227"/>
      <c r="K21" s="227"/>
      <c r="L21" s="227"/>
      <c r="M21" s="227"/>
      <c r="N21" s="227"/>
      <c r="O21" s="227"/>
      <c r="P21" s="227"/>
      <c r="Q21" s="227"/>
      <c r="R21" s="227"/>
      <c r="S21" s="227"/>
      <c r="T21" s="227"/>
      <c r="U21" s="227"/>
      <c r="V21" s="227"/>
      <c r="W21" s="227"/>
      <c r="X21" s="227"/>
      <c r="Y21" s="227"/>
      <c r="Z21" s="227"/>
      <c r="AA21" s="227"/>
      <c r="AB21" s="227"/>
      <c r="AC21" s="227"/>
      <c r="AD21" s="227"/>
      <c r="AE21" s="227"/>
      <c r="AF21" s="227"/>
      <c r="AG21" s="227"/>
      <c r="AH21" s="227"/>
      <c r="AI21" s="227"/>
      <c r="AJ21" s="227"/>
      <c r="AK21" s="227"/>
      <c r="AL21" s="227"/>
      <c r="AM21" s="227"/>
      <c r="AN21" s="227"/>
      <c r="AO21" s="227"/>
      <c r="AP21" s="227"/>
      <c r="AQ21" s="227"/>
    </row>
    <row r="22" spans="3:43" ht="15.75" customHeight="1">
      <c r="C22" s="227"/>
      <c r="D22" s="227"/>
      <c r="E22" s="227"/>
      <c r="F22" s="227"/>
      <c r="G22" s="227"/>
      <c r="H22" s="227"/>
      <c r="I22" s="227"/>
      <c r="J22" s="227"/>
      <c r="K22" s="227"/>
      <c r="L22" s="227"/>
      <c r="M22" s="227"/>
      <c r="N22" s="227"/>
      <c r="O22" s="227"/>
      <c r="P22" s="227"/>
      <c r="Q22" s="227"/>
      <c r="R22" s="227"/>
      <c r="S22" s="227"/>
      <c r="T22" s="227"/>
      <c r="U22" s="227"/>
      <c r="V22" s="227"/>
      <c r="W22" s="227"/>
      <c r="X22" s="227"/>
      <c r="Y22" s="227"/>
      <c r="Z22" s="227"/>
      <c r="AA22" s="227"/>
      <c r="AB22" s="227"/>
      <c r="AC22" s="227"/>
      <c r="AD22" s="227"/>
      <c r="AE22" s="227"/>
      <c r="AF22" s="227"/>
      <c r="AG22" s="227"/>
      <c r="AH22" s="227"/>
      <c r="AI22" s="227"/>
      <c r="AJ22" s="227"/>
      <c r="AK22" s="227"/>
      <c r="AL22" s="227"/>
      <c r="AM22" s="227"/>
      <c r="AN22" s="227"/>
      <c r="AO22" s="227"/>
      <c r="AP22" s="227"/>
      <c r="AQ22" s="227"/>
    </row>
    <row r="23" spans="3:43" ht="15.75" customHeight="1">
      <c r="C23" s="227"/>
      <c r="D23" s="227"/>
      <c r="E23" s="227"/>
      <c r="F23" s="227"/>
      <c r="G23" s="227"/>
      <c r="H23" s="227"/>
      <c r="I23" s="227"/>
      <c r="J23" s="227"/>
      <c r="K23" s="227"/>
      <c r="L23" s="227"/>
      <c r="M23" s="227"/>
      <c r="N23" s="227"/>
      <c r="O23" s="227"/>
      <c r="P23" s="227"/>
      <c r="Q23" s="227"/>
      <c r="R23" s="227"/>
      <c r="S23" s="227"/>
      <c r="T23" s="227"/>
      <c r="U23" s="227"/>
      <c r="V23" s="227"/>
      <c r="W23" s="227"/>
      <c r="X23" s="227"/>
      <c r="Y23" s="227"/>
      <c r="Z23" s="227"/>
      <c r="AA23" s="227"/>
      <c r="AB23" s="227"/>
      <c r="AC23" s="227"/>
      <c r="AD23" s="227"/>
      <c r="AE23" s="227"/>
      <c r="AF23" s="227"/>
      <c r="AG23" s="227"/>
      <c r="AH23" s="227"/>
      <c r="AI23" s="227"/>
      <c r="AJ23" s="227"/>
      <c r="AK23" s="227"/>
      <c r="AL23" s="227"/>
      <c r="AM23" s="227"/>
      <c r="AN23" s="227"/>
      <c r="AO23" s="227"/>
      <c r="AP23" s="227"/>
      <c r="AQ23" s="227"/>
    </row>
    <row r="24" spans="3:43" ht="15.75" customHeight="1">
      <c r="C24" s="227"/>
      <c r="D24" s="227"/>
      <c r="E24" s="227"/>
      <c r="F24" s="227"/>
      <c r="G24" s="227"/>
      <c r="H24" s="227"/>
      <c r="I24" s="227"/>
      <c r="J24" s="227"/>
      <c r="K24" s="227"/>
      <c r="L24" s="227"/>
      <c r="M24" s="227"/>
      <c r="N24" s="227"/>
      <c r="O24" s="227"/>
      <c r="P24" s="227"/>
      <c r="Q24" s="227"/>
      <c r="R24" s="227"/>
      <c r="S24" s="227"/>
      <c r="T24" s="227"/>
      <c r="U24" s="227"/>
      <c r="V24" s="227"/>
      <c r="W24" s="227"/>
      <c r="X24" s="227"/>
      <c r="Y24" s="227"/>
      <c r="Z24" s="227"/>
      <c r="AA24" s="227"/>
      <c r="AB24" s="227"/>
      <c r="AC24" s="227"/>
      <c r="AD24" s="227"/>
      <c r="AE24" s="227"/>
      <c r="AF24" s="227"/>
      <c r="AG24" s="227"/>
      <c r="AH24" s="227"/>
      <c r="AI24" s="227"/>
      <c r="AJ24" s="227"/>
      <c r="AK24" s="227"/>
      <c r="AL24" s="227"/>
      <c r="AM24" s="227"/>
      <c r="AN24" s="227"/>
      <c r="AO24" s="227"/>
      <c r="AP24" s="227"/>
      <c r="AQ24" s="227"/>
    </row>
    <row r="25" spans="3:43" ht="15.75" customHeight="1">
      <c r="C25" s="227"/>
      <c r="D25" s="227"/>
      <c r="E25" s="227"/>
      <c r="F25" s="227"/>
      <c r="G25" s="227"/>
      <c r="H25" s="227"/>
      <c r="I25" s="227"/>
      <c r="J25" s="227"/>
      <c r="K25" s="227"/>
      <c r="L25" s="227"/>
      <c r="M25" s="227"/>
      <c r="N25" s="227"/>
      <c r="O25" s="227"/>
      <c r="P25" s="227"/>
      <c r="Q25" s="227"/>
      <c r="R25" s="227"/>
      <c r="S25" s="227"/>
      <c r="T25" s="227"/>
      <c r="U25" s="227"/>
      <c r="V25" s="227"/>
      <c r="W25" s="227"/>
      <c r="X25" s="227"/>
      <c r="Y25" s="227"/>
      <c r="Z25" s="227"/>
      <c r="AA25" s="227"/>
      <c r="AB25" s="227"/>
      <c r="AC25" s="227"/>
      <c r="AD25" s="227"/>
      <c r="AE25" s="227"/>
      <c r="AF25" s="227"/>
      <c r="AG25" s="227"/>
      <c r="AH25" s="227"/>
      <c r="AI25" s="227"/>
      <c r="AJ25" s="227"/>
      <c r="AK25" s="227"/>
      <c r="AL25" s="227"/>
      <c r="AM25" s="227"/>
      <c r="AN25" s="227"/>
      <c r="AO25" s="227"/>
      <c r="AP25" s="227"/>
      <c r="AQ25" s="227"/>
    </row>
    <row r="26" spans="3:43" ht="15.75" customHeight="1">
      <c r="C26" s="227"/>
      <c r="D26" s="228"/>
      <c r="E26" s="227"/>
      <c r="F26" s="227"/>
      <c r="G26" s="227"/>
      <c r="H26" s="227"/>
      <c r="I26" s="227"/>
      <c r="J26" s="227"/>
      <c r="K26" s="227"/>
      <c r="L26" s="227"/>
      <c r="M26" s="227"/>
      <c r="N26" s="227"/>
      <c r="O26" s="227"/>
      <c r="P26" s="229"/>
      <c r="Q26" s="227"/>
      <c r="R26" s="227"/>
      <c r="S26" s="227"/>
      <c r="T26" s="227"/>
      <c r="U26" s="227"/>
      <c r="V26" s="227"/>
      <c r="W26" s="227"/>
      <c r="X26" s="227"/>
      <c r="Y26" s="227"/>
      <c r="Z26" s="227"/>
      <c r="AA26" s="227"/>
      <c r="AB26" s="227"/>
      <c r="AC26" s="227"/>
      <c r="AD26" s="227"/>
      <c r="AE26" s="227"/>
      <c r="AF26" s="227"/>
      <c r="AG26" s="227"/>
      <c r="AH26" s="227"/>
      <c r="AI26" s="227"/>
      <c r="AJ26" s="227"/>
      <c r="AK26" s="227"/>
      <c r="AL26" s="227"/>
      <c r="AM26" s="227"/>
      <c r="AN26" s="227"/>
      <c r="AO26" s="227"/>
      <c r="AP26" s="227"/>
      <c r="AQ26" s="227"/>
    </row>
    <row r="27" spans="3:43" ht="15.75" customHeight="1">
      <c r="C27" s="227"/>
      <c r="D27" s="227"/>
      <c r="E27" s="227"/>
      <c r="F27" s="227"/>
      <c r="G27" s="227"/>
      <c r="H27" s="227"/>
      <c r="I27" s="227"/>
      <c r="J27" s="227"/>
      <c r="K27" s="227"/>
      <c r="L27" s="227"/>
      <c r="M27" s="227"/>
      <c r="N27" s="227"/>
      <c r="O27" s="227"/>
      <c r="P27" s="229"/>
      <c r="Q27" s="227"/>
      <c r="R27" s="227"/>
      <c r="S27" s="227"/>
      <c r="T27" s="227"/>
      <c r="U27" s="227"/>
      <c r="V27" s="227"/>
      <c r="W27" s="227"/>
      <c r="X27" s="227"/>
      <c r="Y27" s="227"/>
      <c r="Z27" s="227"/>
      <c r="AA27" s="227"/>
      <c r="AB27" s="227"/>
      <c r="AC27" s="227"/>
      <c r="AD27" s="227"/>
      <c r="AE27" s="227"/>
      <c r="AF27" s="227"/>
      <c r="AG27" s="227"/>
      <c r="AH27" s="227"/>
      <c r="AI27" s="227"/>
      <c r="AJ27" s="227"/>
      <c r="AK27" s="227"/>
      <c r="AL27" s="227"/>
      <c r="AM27" s="227"/>
      <c r="AN27" s="227"/>
      <c r="AO27" s="227"/>
      <c r="AP27" s="227"/>
      <c r="AQ27" s="227"/>
    </row>
    <row r="30" spans="3:43" ht="15.75" customHeight="1">
      <c r="C30" s="22"/>
      <c r="D30" s="22"/>
      <c r="E30" s="22"/>
      <c r="J30" s="22"/>
      <c r="Q30" s="22"/>
    </row>
    <row r="31" spans="3:43" ht="15.75" customHeight="1">
      <c r="C31" s="22"/>
      <c r="D31" s="22"/>
      <c r="E31" s="22"/>
      <c r="J31" s="22"/>
      <c r="Q31" s="22"/>
    </row>
    <row r="32" spans="3:43" ht="15.75" customHeight="1">
      <c r="C32" s="22"/>
      <c r="D32" s="22"/>
      <c r="E32" s="22"/>
      <c r="J32" s="22"/>
      <c r="Q32" s="22"/>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ageMargins left="0.51181102362204722" right="0.74803149606299213" top="0.70866141732283472" bottom="0.43307086614173229" header="0.51181102362204722" footer="0.19685039370078741"/>
  <pageSetup paperSize="9" fitToHeight="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EE18-610A-4AFA-888B-60784DEEE4A6}">
  <sheetPr codeName="Sheet11">
    <pageSetUpPr fitToPage="1"/>
  </sheetPr>
  <dimension ref="A1:BL60"/>
  <sheetViews>
    <sheetView showGridLines="0" showZeros="0" view="pageBreakPreview" zoomScaleNormal="100" zoomScaleSheetLayoutView="100" workbookViewId="0">
      <selection activeCell="Z3" sqref="Z3:AD3"/>
    </sheetView>
  </sheetViews>
  <sheetFormatPr defaultColWidth="2.125" defaultRowHeight="15.75" customHeight="1"/>
  <cols>
    <col min="1" max="1" width="2.125" style="106"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4" s="78" customFormat="1" ht="15.75" customHeight="1">
      <c r="A1" s="811" t="str">
        <f>表紙!A54</f>
        <v>Webシステム・mcframe7</v>
      </c>
      <c r="B1" s="812"/>
      <c r="C1" s="812"/>
      <c r="D1" s="812"/>
      <c r="E1" s="812"/>
      <c r="F1" s="812"/>
      <c r="G1" s="812"/>
      <c r="H1" s="812"/>
      <c r="I1" s="812"/>
      <c r="J1" s="813"/>
      <c r="K1" s="820" t="s">
        <v>134</v>
      </c>
      <c r="L1" s="821"/>
      <c r="M1" s="821"/>
      <c r="N1" s="821"/>
      <c r="O1" s="821"/>
      <c r="P1" s="821"/>
      <c r="Q1" s="821"/>
      <c r="R1" s="821"/>
      <c r="S1" s="821"/>
      <c r="T1" s="822"/>
      <c r="U1" s="823" t="s">
        <v>152</v>
      </c>
      <c r="V1" s="824"/>
      <c r="W1" s="824"/>
      <c r="X1" s="824"/>
      <c r="Y1" s="825"/>
      <c r="Z1" s="826" t="str">
        <f>表紙!$AJ$63</f>
        <v>MS</v>
      </c>
      <c r="AA1" s="827"/>
      <c r="AB1" s="827"/>
      <c r="AC1" s="827"/>
      <c r="AD1" s="828"/>
      <c r="AE1" s="829" t="s">
        <v>137</v>
      </c>
      <c r="AF1" s="769"/>
      <c r="AG1" s="769"/>
      <c r="AH1" s="769"/>
      <c r="AI1" s="770"/>
      <c r="AJ1" s="794" t="str">
        <f>表紙!$AX$63</f>
        <v>Webシステム</v>
      </c>
      <c r="AK1" s="795"/>
      <c r="AL1" s="795"/>
      <c r="AM1" s="795"/>
      <c r="AN1" s="795"/>
      <c r="AO1" s="795"/>
      <c r="AP1" s="795"/>
      <c r="AQ1" s="795"/>
      <c r="AR1" s="796"/>
      <c r="AS1" s="767" t="s">
        <v>101</v>
      </c>
      <c r="AT1" s="767"/>
      <c r="AU1" s="767"/>
      <c r="AV1" s="767"/>
      <c r="AW1" s="767"/>
      <c r="AX1" s="767"/>
      <c r="AY1" s="767"/>
      <c r="AZ1" s="768" t="s">
        <v>125</v>
      </c>
      <c r="BA1" s="769"/>
      <c r="BB1" s="769"/>
      <c r="BC1" s="769"/>
      <c r="BD1" s="769"/>
      <c r="BE1" s="770"/>
      <c r="BF1" s="768" t="s">
        <v>153</v>
      </c>
      <c r="BG1" s="769"/>
      <c r="BH1" s="769"/>
      <c r="BI1" s="769"/>
      <c r="BJ1" s="769"/>
      <c r="BK1" s="771"/>
    </row>
    <row r="2" spans="1:64" s="78" customFormat="1" ht="15.75" customHeight="1">
      <c r="A2" s="814"/>
      <c r="B2" s="815"/>
      <c r="C2" s="815"/>
      <c r="D2" s="815"/>
      <c r="E2" s="815"/>
      <c r="F2" s="815"/>
      <c r="G2" s="815"/>
      <c r="H2" s="815"/>
      <c r="I2" s="815"/>
      <c r="J2" s="816"/>
      <c r="K2" s="772" t="str">
        <f>表紙!O64</f>
        <v>アドオン設計書</v>
      </c>
      <c r="L2" s="773"/>
      <c r="M2" s="773"/>
      <c r="N2" s="773"/>
      <c r="O2" s="773"/>
      <c r="P2" s="773"/>
      <c r="Q2" s="773"/>
      <c r="R2" s="773"/>
      <c r="S2" s="773"/>
      <c r="T2" s="774"/>
      <c r="U2" s="775" t="s">
        <v>154</v>
      </c>
      <c r="V2" s="776"/>
      <c r="W2" s="776"/>
      <c r="X2" s="776"/>
      <c r="Y2" s="777"/>
      <c r="Z2" s="778" t="str">
        <f>表紙!$AJ$64</f>
        <v>MSBB</v>
      </c>
      <c r="AA2" s="779"/>
      <c r="AB2" s="779"/>
      <c r="AC2" s="779"/>
      <c r="AD2" s="780"/>
      <c r="AE2" s="781" t="s">
        <v>144</v>
      </c>
      <c r="AF2" s="782"/>
      <c r="AG2" s="782"/>
      <c r="AH2" s="782"/>
      <c r="AI2" s="783"/>
      <c r="AJ2" s="784" t="str">
        <f>表紙!$AX$64</f>
        <v>販売Webシステム</v>
      </c>
      <c r="AK2" s="785"/>
      <c r="AL2" s="785"/>
      <c r="AM2" s="785"/>
      <c r="AN2" s="785"/>
      <c r="AO2" s="785"/>
      <c r="AP2" s="785"/>
      <c r="AQ2" s="785"/>
      <c r="AR2" s="786"/>
      <c r="AS2" s="787" t="str">
        <f>表紙!$BL$64</f>
        <v>M7-US-1140</v>
      </c>
      <c r="AT2" s="788"/>
      <c r="AU2" s="788"/>
      <c r="AV2" s="788"/>
      <c r="AW2" s="788"/>
      <c r="AX2" s="788"/>
      <c r="AY2" s="788"/>
      <c r="AZ2" s="790" t="str">
        <f>表紙!$BU$64</f>
        <v>7.0.2</v>
      </c>
      <c r="BA2" s="773"/>
      <c r="BB2" s="773"/>
      <c r="BC2" s="773"/>
      <c r="BD2" s="773"/>
      <c r="BE2" s="774"/>
      <c r="BF2" s="797">
        <f>表紙!$CB$64</f>
        <v>1</v>
      </c>
      <c r="BG2" s="773"/>
      <c r="BH2" s="773"/>
      <c r="BI2" s="773"/>
      <c r="BJ2" s="773"/>
      <c r="BK2" s="798"/>
    </row>
    <row r="3" spans="1:64" s="78" customFormat="1" ht="15.75" customHeight="1" thickBot="1">
      <c r="A3" s="817"/>
      <c r="B3" s="818"/>
      <c r="C3" s="818"/>
      <c r="D3" s="818"/>
      <c r="E3" s="818"/>
      <c r="F3" s="818"/>
      <c r="G3" s="818"/>
      <c r="H3" s="818"/>
      <c r="I3" s="818"/>
      <c r="J3" s="819"/>
      <c r="K3" s="800" t="str">
        <f ca="1">RIGHT(CELL("filename",$A$1),LEN(CELL("filename",$A$1))-FIND("]",CELL("filename",$A$1)))</f>
        <v>処理概要</v>
      </c>
      <c r="L3" s="801"/>
      <c r="M3" s="801"/>
      <c r="N3" s="801"/>
      <c r="O3" s="801"/>
      <c r="P3" s="801"/>
      <c r="Q3" s="801"/>
      <c r="R3" s="801"/>
      <c r="S3" s="801"/>
      <c r="T3" s="802"/>
      <c r="U3" s="803" t="s">
        <v>149</v>
      </c>
      <c r="V3" s="804"/>
      <c r="W3" s="804"/>
      <c r="X3" s="804"/>
      <c r="Y3" s="805"/>
      <c r="Z3" s="806" t="str">
        <f>表紙!$AJ$65</f>
        <v>MSBBBA020</v>
      </c>
      <c r="AA3" s="807"/>
      <c r="AB3" s="807"/>
      <c r="AC3" s="807"/>
      <c r="AD3" s="807"/>
      <c r="AE3" s="808" t="str">
        <f>表紙!$AQ$65</f>
        <v>取引先マスタ連携</v>
      </c>
      <c r="AF3" s="809"/>
      <c r="AG3" s="809"/>
      <c r="AH3" s="809"/>
      <c r="AI3" s="809"/>
      <c r="AJ3" s="809"/>
      <c r="AK3" s="809"/>
      <c r="AL3" s="809"/>
      <c r="AM3" s="809"/>
      <c r="AN3" s="809"/>
      <c r="AO3" s="809"/>
      <c r="AP3" s="809"/>
      <c r="AQ3" s="809"/>
      <c r="AR3" s="810"/>
      <c r="AS3" s="789"/>
      <c r="AT3" s="789"/>
      <c r="AU3" s="789"/>
      <c r="AV3" s="789"/>
      <c r="AW3" s="789"/>
      <c r="AX3" s="789"/>
      <c r="AY3" s="789"/>
      <c r="AZ3" s="791"/>
      <c r="BA3" s="792"/>
      <c r="BB3" s="792"/>
      <c r="BC3" s="792"/>
      <c r="BD3" s="792"/>
      <c r="BE3" s="793"/>
      <c r="BF3" s="791"/>
      <c r="BG3" s="792"/>
      <c r="BH3" s="792"/>
      <c r="BI3" s="792"/>
      <c r="BJ3" s="792"/>
      <c r="BK3" s="799"/>
    </row>
    <row r="4" spans="1:64" s="78" customFormat="1" ht="6.75" customHeight="1" thickBot="1">
      <c r="B4" s="79"/>
      <c r="C4" s="80"/>
      <c r="D4" s="80"/>
      <c r="E4" s="80"/>
      <c r="F4" s="81"/>
      <c r="G4" s="81"/>
      <c r="H4" s="81"/>
      <c r="I4" s="81"/>
      <c r="J4" s="80"/>
      <c r="K4" s="81"/>
      <c r="L4" s="81"/>
      <c r="M4" s="81"/>
      <c r="N4" s="81"/>
      <c r="O4" s="81"/>
      <c r="P4" s="81"/>
      <c r="Q4" s="82"/>
    </row>
    <row r="5" spans="1:64" ht="15.75" customHeight="1" thickBot="1">
      <c r="A5" s="103" t="s">
        <v>211</v>
      </c>
      <c r="B5" s="296" t="s">
        <v>212</v>
      </c>
      <c r="C5" s="296"/>
      <c r="D5" s="296"/>
      <c r="E5" s="296"/>
      <c r="F5" s="296"/>
      <c r="G5" s="296"/>
      <c r="H5" s="296"/>
      <c r="I5" s="297"/>
      <c r="J5" s="296" t="s">
        <v>213</v>
      </c>
      <c r="K5" s="296"/>
      <c r="L5" s="296"/>
      <c r="M5" s="296"/>
      <c r="N5" s="296"/>
      <c r="O5" s="296"/>
      <c r="P5" s="296"/>
      <c r="Q5" s="296"/>
      <c r="R5" s="296"/>
      <c r="S5" s="296"/>
      <c r="T5" s="296"/>
      <c r="U5" s="296"/>
      <c r="V5" s="296"/>
      <c r="W5" s="296"/>
      <c r="X5" s="296"/>
      <c r="Y5" s="296"/>
      <c r="Z5" s="296"/>
      <c r="AA5" s="296"/>
      <c r="AB5" s="296"/>
      <c r="AC5" s="296"/>
      <c r="AD5" s="296"/>
      <c r="AE5" s="296"/>
      <c r="AF5" s="296"/>
      <c r="AG5" s="296"/>
      <c r="AH5" s="296"/>
      <c r="AI5" s="296"/>
      <c r="AJ5" s="296"/>
      <c r="AK5" s="296"/>
      <c r="AL5" s="296"/>
      <c r="AM5" s="296"/>
      <c r="AN5" s="296"/>
      <c r="AO5" s="296"/>
      <c r="AP5" s="296"/>
      <c r="AQ5" s="296"/>
      <c r="AR5" s="296"/>
      <c r="AS5" s="296"/>
      <c r="AT5" s="296"/>
      <c r="AU5" s="296"/>
      <c r="AV5" s="296"/>
      <c r="AW5" s="296"/>
      <c r="AX5" s="296"/>
      <c r="AY5" s="297"/>
      <c r="AZ5" s="296" t="s">
        <v>214</v>
      </c>
      <c r="BA5" s="296"/>
      <c r="BB5" s="296"/>
      <c r="BC5" s="296"/>
      <c r="BD5" s="296"/>
      <c r="BE5" s="296"/>
      <c r="BF5" s="296"/>
      <c r="BG5" s="296"/>
      <c r="BH5" s="296"/>
      <c r="BI5" s="296"/>
      <c r="BJ5" s="296"/>
      <c r="BK5" s="298"/>
      <c r="BL5" s="83"/>
    </row>
    <row r="6" spans="1:64" s="105" customFormat="1" ht="15.75" customHeight="1" thickTop="1">
      <c r="A6" s="299" t="s">
        <v>215</v>
      </c>
      <c r="B6" s="358" t="s">
        <v>216</v>
      </c>
      <c r="C6" s="358"/>
      <c r="D6" s="358"/>
      <c r="E6" s="358"/>
      <c r="F6" s="358"/>
      <c r="G6" s="358"/>
      <c r="H6" s="358"/>
      <c r="I6" s="358"/>
      <c r="J6" s="358"/>
      <c r="K6" s="358"/>
      <c r="L6" s="359"/>
      <c r="M6" s="359"/>
      <c r="N6" s="359"/>
      <c r="O6" s="359"/>
      <c r="P6" s="359"/>
      <c r="Q6" s="359"/>
      <c r="R6" s="359"/>
      <c r="S6" s="359"/>
      <c r="T6" s="359"/>
      <c r="U6" s="359"/>
      <c r="V6" s="359"/>
      <c r="W6" s="359"/>
      <c r="X6" s="359"/>
      <c r="Y6" s="359"/>
      <c r="Z6" s="359"/>
      <c r="AA6" s="359"/>
      <c r="AB6" s="359"/>
      <c r="AC6" s="359"/>
      <c r="AD6" s="359"/>
      <c r="AE6" s="359"/>
      <c r="AF6" s="359"/>
      <c r="AG6" s="359"/>
      <c r="AH6" s="359"/>
      <c r="AI6" s="359"/>
      <c r="AJ6" s="359"/>
      <c r="AK6" s="359"/>
      <c r="AL6" s="359"/>
      <c r="AM6" s="359"/>
      <c r="AN6" s="359"/>
      <c r="AO6" s="359"/>
      <c r="AP6" s="359"/>
      <c r="AQ6" s="359"/>
      <c r="AR6" s="359"/>
      <c r="AS6" s="359"/>
      <c r="AT6" s="359"/>
      <c r="AU6" s="359"/>
      <c r="AV6" s="359"/>
      <c r="AW6" s="359"/>
      <c r="AX6" s="359"/>
      <c r="AY6" s="359"/>
      <c r="AZ6" s="359"/>
      <c r="BA6" s="359"/>
      <c r="BB6" s="359"/>
      <c r="BC6" s="359"/>
      <c r="BD6" s="359"/>
      <c r="BE6" s="359"/>
      <c r="BF6" s="359"/>
      <c r="BG6" s="359"/>
      <c r="BH6" s="359"/>
      <c r="BI6" s="359"/>
      <c r="BJ6" s="359"/>
      <c r="BK6" s="300"/>
      <c r="BL6" s="104"/>
    </row>
    <row r="7" spans="1:64" s="105" customFormat="1" ht="15.75" customHeight="1">
      <c r="A7" s="301"/>
      <c r="B7" s="302"/>
      <c r="C7" s="303"/>
      <c r="D7" s="303"/>
      <c r="E7" s="303"/>
      <c r="F7" s="303"/>
      <c r="G7" s="303"/>
      <c r="H7" s="303"/>
      <c r="I7" s="304"/>
      <c r="J7" s="305"/>
      <c r="K7" s="303"/>
      <c r="L7" s="303"/>
      <c r="M7" s="303"/>
      <c r="N7" s="303"/>
      <c r="O7" s="303"/>
      <c r="P7" s="303"/>
      <c r="Q7" s="303"/>
      <c r="R7" s="303"/>
      <c r="S7" s="303"/>
      <c r="T7" s="303"/>
      <c r="U7" s="303"/>
      <c r="V7" s="303"/>
      <c r="W7" s="303"/>
      <c r="X7" s="303"/>
      <c r="Y7" s="303"/>
      <c r="Z7" s="303"/>
      <c r="AA7" s="303"/>
      <c r="AB7" s="303"/>
      <c r="AC7" s="303"/>
      <c r="AD7" s="303"/>
      <c r="AE7" s="303"/>
      <c r="AF7" s="303"/>
      <c r="AG7" s="303"/>
      <c r="AH7" s="303"/>
      <c r="AI7" s="303"/>
      <c r="AJ7" s="303"/>
      <c r="AK7" s="303"/>
      <c r="AL7" s="303"/>
      <c r="AM7" s="303"/>
      <c r="AN7" s="303"/>
      <c r="AO7" s="303"/>
      <c r="AP7" s="303"/>
      <c r="AQ7" s="303"/>
      <c r="AR7" s="303"/>
      <c r="AS7" s="303"/>
      <c r="AT7" s="303"/>
      <c r="AU7" s="303"/>
      <c r="AV7" s="303"/>
      <c r="AW7" s="303"/>
      <c r="AX7" s="303"/>
      <c r="AY7" s="303"/>
      <c r="AZ7" s="302"/>
      <c r="BA7" s="303"/>
      <c r="BB7" s="303"/>
      <c r="BC7" s="303"/>
      <c r="BD7" s="303"/>
      <c r="BE7" s="303"/>
      <c r="BF7" s="303"/>
      <c r="BG7" s="303"/>
      <c r="BH7" s="303"/>
      <c r="BI7" s="303"/>
      <c r="BJ7" s="303"/>
      <c r="BK7" s="306"/>
    </row>
    <row r="8" spans="1:64" s="105" customFormat="1" ht="15.75" customHeight="1">
      <c r="A8" s="301"/>
      <c r="B8" s="303"/>
      <c r="C8" s="303"/>
      <c r="D8" s="303"/>
      <c r="E8" s="303"/>
      <c r="F8" s="303"/>
      <c r="G8" s="303"/>
      <c r="H8" s="303"/>
      <c r="I8" s="304"/>
      <c r="J8" s="303"/>
      <c r="K8" s="303" t="s">
        <v>217</v>
      </c>
      <c r="L8" s="303"/>
      <c r="M8" s="303"/>
      <c r="N8" s="303"/>
      <c r="O8" s="303"/>
      <c r="P8" s="303"/>
      <c r="Q8" s="303"/>
      <c r="R8" s="303"/>
      <c r="S8" s="303"/>
      <c r="T8" s="303"/>
      <c r="U8" s="303"/>
      <c r="V8" s="303"/>
      <c r="W8" s="303"/>
      <c r="X8" s="303"/>
      <c r="Y8" s="303"/>
      <c r="Z8" s="303"/>
      <c r="AA8" s="303"/>
      <c r="AB8" s="303"/>
      <c r="AC8" s="303"/>
      <c r="AD8" s="303"/>
      <c r="AE8" s="303"/>
      <c r="AF8" s="303"/>
      <c r="AG8" s="303"/>
      <c r="AH8" s="303"/>
      <c r="AI8" s="303"/>
      <c r="AJ8" s="303"/>
      <c r="AK8" s="303"/>
      <c r="AL8" s="303"/>
      <c r="AM8" s="303"/>
      <c r="AN8" s="303"/>
      <c r="AO8" s="303"/>
      <c r="AP8" s="303"/>
      <c r="AQ8" s="303"/>
      <c r="AR8" s="303"/>
      <c r="AS8" s="303"/>
      <c r="AT8" s="303"/>
      <c r="AU8" s="303"/>
      <c r="AV8" s="303"/>
      <c r="AW8" s="303"/>
      <c r="AX8" s="303"/>
      <c r="AY8" s="303"/>
      <c r="AZ8" s="302" t="s">
        <v>218</v>
      </c>
      <c r="BA8" s="303"/>
      <c r="BB8" s="303"/>
      <c r="BC8" s="303"/>
      <c r="BD8" s="303"/>
      <c r="BE8" s="303"/>
      <c r="BF8" s="303"/>
      <c r="BG8" s="303"/>
      <c r="BH8" s="303"/>
      <c r="BI8" s="303"/>
      <c r="BJ8" s="303"/>
      <c r="BK8" s="306"/>
    </row>
    <row r="9" spans="1:64" s="105" customFormat="1" ht="15.75" customHeight="1">
      <c r="A9" s="301"/>
      <c r="B9" s="303"/>
      <c r="C9" s="303"/>
      <c r="D9" s="303"/>
      <c r="E9" s="303"/>
      <c r="F9" s="303"/>
      <c r="G9" s="303"/>
      <c r="H9" s="303"/>
      <c r="I9" s="304"/>
      <c r="J9" s="303"/>
      <c r="K9" s="303" t="s">
        <v>219</v>
      </c>
      <c r="L9" s="303"/>
      <c r="M9" s="303"/>
      <c r="N9" s="303"/>
      <c r="O9" s="303"/>
      <c r="P9" s="303"/>
      <c r="Q9" s="303"/>
      <c r="R9" s="303"/>
      <c r="S9" s="303"/>
      <c r="T9" s="303"/>
      <c r="U9" s="303"/>
      <c r="V9" s="303"/>
      <c r="W9" s="303"/>
      <c r="X9" s="303"/>
      <c r="Y9" s="303"/>
      <c r="Z9" s="303"/>
      <c r="AA9" s="303"/>
      <c r="AB9" s="303"/>
      <c r="AC9" s="303"/>
      <c r="AD9" s="303"/>
      <c r="AE9" s="303"/>
      <c r="AF9" s="303"/>
      <c r="AG9" s="303"/>
      <c r="AH9" s="303"/>
      <c r="AI9" s="303"/>
      <c r="AJ9" s="303"/>
      <c r="AK9" s="303"/>
      <c r="AL9" s="303"/>
      <c r="AM9" s="303"/>
      <c r="AN9" s="303"/>
      <c r="AO9" s="303"/>
      <c r="AP9" s="303"/>
      <c r="AQ9" s="303"/>
      <c r="AR9" s="303"/>
      <c r="AS9" s="303"/>
      <c r="AT9" s="303"/>
      <c r="AU9" s="303"/>
      <c r="AV9" s="303"/>
      <c r="AW9" s="303"/>
      <c r="AX9" s="303"/>
      <c r="AY9" s="303"/>
      <c r="AZ9" s="302" t="s">
        <v>220</v>
      </c>
      <c r="BA9" s="303"/>
      <c r="BB9" s="303"/>
      <c r="BC9" s="303"/>
      <c r="BD9" s="303"/>
      <c r="BE9" s="303"/>
      <c r="BF9" s="303"/>
      <c r="BG9" s="303"/>
      <c r="BH9" s="303"/>
      <c r="BI9" s="303"/>
      <c r="BJ9" s="303"/>
      <c r="BK9" s="306"/>
    </row>
    <row r="10" spans="1:64" s="105" customFormat="1" ht="15.75" customHeight="1">
      <c r="A10" s="301"/>
      <c r="B10" s="302"/>
      <c r="C10" s="303"/>
      <c r="D10" s="303"/>
      <c r="E10" s="303"/>
      <c r="F10" s="303"/>
      <c r="G10" s="303"/>
      <c r="H10" s="303"/>
      <c r="I10" s="304"/>
      <c r="J10" s="303"/>
      <c r="K10" s="303"/>
      <c r="L10" s="303"/>
      <c r="M10" s="303"/>
      <c r="N10" s="303"/>
      <c r="O10" s="303"/>
      <c r="P10" s="303"/>
      <c r="Q10" s="303"/>
      <c r="R10" s="303"/>
      <c r="S10" s="303"/>
      <c r="T10" s="303"/>
      <c r="U10" s="303"/>
      <c r="V10" s="303"/>
      <c r="W10" s="303"/>
      <c r="X10" s="303"/>
      <c r="Y10" s="303"/>
      <c r="Z10" s="303"/>
      <c r="AA10" s="303"/>
      <c r="AB10" s="303"/>
      <c r="AC10" s="303"/>
      <c r="AD10" s="303"/>
      <c r="AE10" s="303"/>
      <c r="AF10" s="303"/>
      <c r="AG10" s="303"/>
      <c r="AH10" s="303"/>
      <c r="AI10" s="303"/>
      <c r="AJ10" s="303"/>
      <c r="AK10" s="303"/>
      <c r="AL10" s="303"/>
      <c r="AM10" s="303"/>
      <c r="AN10" s="303"/>
      <c r="AO10" s="303"/>
      <c r="AP10" s="303"/>
      <c r="AQ10" s="303"/>
      <c r="AR10" s="303"/>
      <c r="AS10" s="303"/>
      <c r="AT10" s="303"/>
      <c r="AU10" s="303"/>
      <c r="AV10" s="303"/>
      <c r="AW10" s="303"/>
      <c r="AX10" s="303"/>
      <c r="AY10" s="303"/>
      <c r="AZ10" s="302"/>
      <c r="BA10" s="303"/>
      <c r="BB10" s="303"/>
      <c r="BC10" s="303"/>
      <c r="BD10" s="303"/>
      <c r="BE10" s="303"/>
      <c r="BF10" s="303"/>
      <c r="BG10" s="303"/>
      <c r="BH10" s="303"/>
      <c r="BI10" s="303"/>
      <c r="BJ10" s="303"/>
      <c r="BK10" s="306"/>
    </row>
    <row r="11" spans="1:64" s="105" customFormat="1" ht="15.75" customHeight="1">
      <c r="A11" s="307"/>
      <c r="B11" s="303"/>
      <c r="C11" s="303"/>
      <c r="D11" s="303"/>
      <c r="E11" s="303"/>
      <c r="F11" s="303"/>
      <c r="G11" s="303"/>
      <c r="H11" s="303"/>
      <c r="I11" s="303"/>
      <c r="J11" s="308"/>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09"/>
      <c r="AO11" s="309"/>
      <c r="AP11" s="309"/>
      <c r="AQ11" s="309"/>
      <c r="AR11" s="309"/>
      <c r="AS11" s="309"/>
      <c r="AT11" s="309"/>
      <c r="AU11" s="309"/>
      <c r="AV11" s="309"/>
      <c r="AW11" s="309"/>
      <c r="AX11" s="309"/>
      <c r="AY11" s="310"/>
      <c r="AZ11" s="303"/>
      <c r="BA11" s="309"/>
      <c r="BB11" s="309"/>
      <c r="BC11" s="309"/>
      <c r="BD11" s="309"/>
      <c r="BE11" s="303"/>
      <c r="BF11" s="303"/>
      <c r="BG11" s="303"/>
      <c r="BH11" s="303"/>
      <c r="BI11" s="303"/>
      <c r="BJ11" s="303"/>
      <c r="BK11" s="306"/>
    </row>
    <row r="12" spans="1:64" s="105" customFormat="1" ht="15.75" customHeight="1">
      <c r="A12" s="311" t="s">
        <v>221</v>
      </c>
      <c r="B12" s="358" t="s">
        <v>222</v>
      </c>
      <c r="C12" s="358"/>
      <c r="D12" s="358"/>
      <c r="E12" s="358"/>
      <c r="F12" s="358"/>
      <c r="G12" s="358"/>
      <c r="H12" s="358"/>
      <c r="I12" s="358"/>
      <c r="J12" s="358"/>
      <c r="K12" s="358"/>
      <c r="L12" s="359"/>
      <c r="M12" s="359"/>
      <c r="N12" s="359"/>
      <c r="O12" s="359"/>
      <c r="P12" s="359"/>
      <c r="Q12" s="359"/>
      <c r="R12" s="359"/>
      <c r="S12" s="359"/>
      <c r="T12" s="359"/>
      <c r="U12" s="359"/>
      <c r="V12" s="359"/>
      <c r="W12" s="359"/>
      <c r="X12" s="359"/>
      <c r="Y12" s="359"/>
      <c r="Z12" s="359"/>
      <c r="AA12" s="359"/>
      <c r="AB12" s="359"/>
      <c r="AC12" s="359"/>
      <c r="AD12" s="359"/>
      <c r="AE12" s="359"/>
      <c r="AF12" s="359"/>
      <c r="AG12" s="359"/>
      <c r="AH12" s="359"/>
      <c r="AI12" s="359"/>
      <c r="AJ12" s="359"/>
      <c r="AK12" s="359"/>
      <c r="AL12" s="359"/>
      <c r="AM12" s="359"/>
      <c r="AN12" s="359"/>
      <c r="AO12" s="359"/>
      <c r="AP12" s="359"/>
      <c r="AQ12" s="359"/>
      <c r="AR12" s="359"/>
      <c r="AS12" s="359"/>
      <c r="AT12" s="359"/>
      <c r="AU12" s="359"/>
      <c r="AV12" s="359"/>
      <c r="AW12" s="359"/>
      <c r="AX12" s="359"/>
      <c r="AY12" s="359"/>
      <c r="AZ12" s="359"/>
      <c r="BA12" s="359"/>
      <c r="BB12" s="359"/>
      <c r="BC12" s="359"/>
      <c r="BD12" s="359"/>
      <c r="BE12" s="359"/>
      <c r="BF12" s="359"/>
      <c r="BG12" s="359"/>
      <c r="BH12" s="359"/>
      <c r="BI12" s="359"/>
      <c r="BJ12" s="359"/>
      <c r="BK12" s="300"/>
      <c r="BL12" s="104"/>
    </row>
    <row r="13" spans="1:64" s="105" customFormat="1" ht="15.75" customHeight="1">
      <c r="A13" s="301"/>
      <c r="B13" s="302"/>
      <c r="C13" s="303"/>
      <c r="D13" s="303"/>
      <c r="E13" s="303"/>
      <c r="F13" s="303"/>
      <c r="G13" s="303"/>
      <c r="H13" s="303"/>
      <c r="I13" s="304"/>
      <c r="J13" s="312"/>
      <c r="K13" s="313"/>
      <c r="L13" s="313"/>
      <c r="M13" s="313"/>
      <c r="N13" s="313"/>
      <c r="O13" s="313"/>
      <c r="P13" s="313"/>
      <c r="Q13" s="313"/>
      <c r="R13" s="313"/>
      <c r="S13" s="313"/>
      <c r="T13" s="313"/>
      <c r="U13" s="313"/>
      <c r="V13" s="313"/>
      <c r="W13" s="313"/>
      <c r="X13" s="313"/>
      <c r="Y13" s="313"/>
      <c r="Z13" s="313"/>
      <c r="AA13" s="313"/>
      <c r="AB13" s="313"/>
      <c r="AC13" s="313"/>
      <c r="AD13" s="313"/>
      <c r="AE13" s="313"/>
      <c r="AF13" s="313"/>
      <c r="AG13" s="313"/>
      <c r="AH13" s="313"/>
      <c r="AI13" s="313"/>
      <c r="AJ13" s="313"/>
      <c r="AK13" s="313"/>
      <c r="AL13" s="313"/>
      <c r="AM13" s="313"/>
      <c r="AN13" s="313"/>
      <c r="AO13" s="303"/>
      <c r="AP13" s="303"/>
      <c r="AQ13" s="303"/>
      <c r="AR13" s="303"/>
      <c r="AS13" s="303"/>
      <c r="AT13" s="303"/>
      <c r="AU13" s="303"/>
      <c r="AV13" s="303"/>
      <c r="AW13" s="303"/>
      <c r="AX13" s="303"/>
      <c r="AY13" s="303"/>
      <c r="AZ13" s="302"/>
      <c r="BA13" s="303"/>
      <c r="BB13" s="303"/>
      <c r="BC13" s="303"/>
      <c r="BD13" s="303"/>
      <c r="BE13" s="303"/>
      <c r="BF13" s="303"/>
      <c r="BG13" s="303"/>
      <c r="BH13" s="303"/>
      <c r="BI13" s="303"/>
      <c r="BJ13" s="303"/>
      <c r="BK13" s="306"/>
    </row>
    <row r="14" spans="1:64" s="105" customFormat="1" ht="15.75" customHeight="1">
      <c r="A14" s="301"/>
      <c r="B14" s="302"/>
      <c r="C14" s="303"/>
      <c r="D14" s="303"/>
      <c r="E14" s="303"/>
      <c r="F14" s="303"/>
      <c r="G14" s="303"/>
      <c r="H14" s="303"/>
      <c r="I14" s="304"/>
      <c r="J14" s="313"/>
      <c r="K14" s="313" t="s">
        <v>223</v>
      </c>
      <c r="L14" s="313"/>
      <c r="M14" s="313"/>
      <c r="N14" s="313"/>
      <c r="O14" s="313"/>
      <c r="P14" s="313"/>
      <c r="Q14" s="313"/>
      <c r="R14" s="313"/>
      <c r="S14" s="313"/>
      <c r="T14" s="313"/>
      <c r="U14" s="313"/>
      <c r="V14" s="313"/>
      <c r="W14" s="313"/>
      <c r="X14" s="313"/>
      <c r="Y14" s="313"/>
      <c r="Z14" s="313"/>
      <c r="AA14" s="313"/>
      <c r="AB14" s="313"/>
      <c r="AC14" s="313"/>
      <c r="AD14" s="313"/>
      <c r="AE14" s="313"/>
      <c r="AF14" s="313"/>
      <c r="AG14" s="313"/>
      <c r="AH14" s="313"/>
      <c r="AI14" s="313"/>
      <c r="AJ14" s="313"/>
      <c r="AK14" s="313"/>
      <c r="AL14" s="313"/>
      <c r="AM14" s="313"/>
      <c r="AN14" s="313"/>
      <c r="AO14" s="303"/>
      <c r="AP14" s="303"/>
      <c r="AQ14" s="303"/>
      <c r="AR14" s="303"/>
      <c r="AS14" s="303"/>
      <c r="AT14" s="303"/>
      <c r="AU14" s="303"/>
      <c r="AV14" s="303"/>
      <c r="AW14" s="303"/>
      <c r="AX14" s="303"/>
      <c r="AY14" s="303"/>
      <c r="AZ14" s="302"/>
      <c r="BA14" s="303"/>
      <c r="BB14" s="303"/>
      <c r="BC14" s="303"/>
      <c r="BD14" s="303"/>
      <c r="BE14" s="303"/>
      <c r="BF14" s="303"/>
      <c r="BG14" s="303"/>
      <c r="BH14" s="303"/>
      <c r="BI14" s="303"/>
      <c r="BJ14" s="303"/>
      <c r="BK14" s="306"/>
    </row>
    <row r="15" spans="1:64" s="105" customFormat="1" ht="15.75" customHeight="1">
      <c r="A15" s="301"/>
      <c r="B15" s="302"/>
      <c r="C15" s="303"/>
      <c r="D15" s="303"/>
      <c r="E15" s="303"/>
      <c r="F15" s="303"/>
      <c r="G15" s="303"/>
      <c r="H15" s="303"/>
      <c r="I15" s="304"/>
      <c r="J15" s="313"/>
      <c r="K15" s="313" t="s">
        <v>224</v>
      </c>
      <c r="L15" s="313"/>
      <c r="M15" s="313"/>
      <c r="N15" s="313"/>
      <c r="O15" s="313"/>
      <c r="P15" s="313"/>
      <c r="Q15" s="313"/>
      <c r="R15" s="313"/>
      <c r="S15" s="313"/>
      <c r="T15" s="313"/>
      <c r="U15" s="313"/>
      <c r="V15" s="313"/>
      <c r="W15" s="313"/>
      <c r="X15" s="313"/>
      <c r="Y15" s="313"/>
      <c r="Z15" s="313"/>
      <c r="AA15" s="313"/>
      <c r="AB15" s="313"/>
      <c r="AC15" s="313"/>
      <c r="AD15" s="313"/>
      <c r="AE15" s="313"/>
      <c r="AF15" s="313"/>
      <c r="AG15" s="313"/>
      <c r="AH15" s="313"/>
      <c r="AI15" s="313"/>
      <c r="AJ15" s="313"/>
      <c r="AK15" s="313"/>
      <c r="AL15" s="313"/>
      <c r="AM15" s="313"/>
      <c r="AN15" s="313"/>
      <c r="AO15" s="303"/>
      <c r="AP15" s="303"/>
      <c r="AQ15" s="303"/>
      <c r="AR15" s="303"/>
      <c r="AS15" s="303"/>
      <c r="AT15" s="303"/>
      <c r="AU15" s="303"/>
      <c r="AV15" s="303"/>
      <c r="AW15" s="303"/>
      <c r="AX15" s="303"/>
      <c r="AY15" s="303"/>
      <c r="AZ15" s="302" t="s">
        <v>225</v>
      </c>
      <c r="BA15" s="303"/>
      <c r="BB15" s="303"/>
      <c r="BC15" s="303"/>
      <c r="BD15" s="303"/>
      <c r="BE15" s="303"/>
      <c r="BF15" s="303"/>
      <c r="BG15" s="303"/>
      <c r="BH15" s="303"/>
      <c r="BI15" s="303"/>
      <c r="BJ15" s="303"/>
      <c r="BK15" s="306"/>
    </row>
    <row r="16" spans="1:64" s="105" customFormat="1" ht="15.75" customHeight="1">
      <c r="A16" s="301"/>
      <c r="B16" s="302"/>
      <c r="C16" s="303"/>
      <c r="D16" s="303"/>
      <c r="E16" s="303"/>
      <c r="F16" s="303"/>
      <c r="G16" s="303"/>
      <c r="H16" s="303"/>
      <c r="I16" s="304"/>
      <c r="J16" s="313"/>
      <c r="K16" s="313"/>
      <c r="L16" s="313"/>
      <c r="M16" s="313" t="s">
        <v>226</v>
      </c>
      <c r="N16" s="313"/>
      <c r="O16" s="313"/>
      <c r="P16" s="313"/>
      <c r="Q16" s="313"/>
      <c r="R16" s="313"/>
      <c r="S16" s="313"/>
      <c r="T16" s="313"/>
      <c r="U16" s="313"/>
      <c r="V16" s="313"/>
      <c r="W16" s="313"/>
      <c r="X16" s="313"/>
      <c r="Y16" s="313"/>
      <c r="Z16" s="313"/>
      <c r="AA16" s="313"/>
      <c r="AB16" s="313"/>
      <c r="AC16" s="313"/>
      <c r="AD16" s="313"/>
      <c r="AE16" s="313"/>
      <c r="AF16" s="313"/>
      <c r="AG16" s="313"/>
      <c r="AH16" s="313"/>
      <c r="AI16" s="313"/>
      <c r="AJ16" s="313"/>
      <c r="AK16" s="313"/>
      <c r="AL16" s="313"/>
      <c r="AM16" s="313"/>
      <c r="AN16" s="313"/>
      <c r="AO16" s="303"/>
      <c r="AP16" s="303"/>
      <c r="AQ16" s="303"/>
      <c r="AR16" s="303"/>
      <c r="AS16" s="303"/>
      <c r="AT16" s="303"/>
      <c r="AU16" s="303"/>
      <c r="AV16" s="303"/>
      <c r="AW16" s="303"/>
      <c r="AX16" s="303"/>
      <c r="AY16" s="303"/>
      <c r="AZ16" s="302" t="s">
        <v>227</v>
      </c>
      <c r="BA16" s="303"/>
      <c r="BB16" s="303"/>
      <c r="BC16" s="303"/>
      <c r="BD16" s="303"/>
      <c r="BE16" s="303"/>
      <c r="BF16" s="303"/>
      <c r="BG16" s="303"/>
      <c r="BH16" s="303"/>
      <c r="BI16" s="303"/>
      <c r="BJ16" s="303"/>
      <c r="BK16" s="306"/>
    </row>
    <row r="17" spans="1:63" s="105" customFormat="1" ht="15.75" customHeight="1">
      <c r="A17" s="301"/>
      <c r="B17" s="302"/>
      <c r="C17" s="303"/>
      <c r="D17" s="303"/>
      <c r="E17" s="303"/>
      <c r="F17" s="303"/>
      <c r="G17" s="303"/>
      <c r="H17" s="303"/>
      <c r="I17" s="304"/>
      <c r="J17" s="313"/>
      <c r="K17" s="313"/>
      <c r="L17" s="313"/>
      <c r="M17" s="313"/>
      <c r="N17" s="313"/>
      <c r="O17" s="313"/>
      <c r="P17" s="313"/>
      <c r="Q17" s="313"/>
      <c r="R17" s="313"/>
      <c r="S17" s="313"/>
      <c r="T17" s="313"/>
      <c r="U17" s="313"/>
      <c r="V17" s="313"/>
      <c r="W17" s="313"/>
      <c r="X17" s="313"/>
      <c r="Y17" s="313"/>
      <c r="Z17" s="313"/>
      <c r="AA17" s="313"/>
      <c r="AB17" s="313"/>
      <c r="AC17" s="313"/>
      <c r="AD17" s="313"/>
      <c r="AE17" s="313"/>
      <c r="AF17" s="313"/>
      <c r="AG17" s="313"/>
      <c r="AH17" s="313"/>
      <c r="AI17" s="313"/>
      <c r="AJ17" s="313"/>
      <c r="AK17" s="313"/>
      <c r="AL17" s="313"/>
      <c r="AM17" s="313"/>
      <c r="AN17" s="313"/>
      <c r="AO17" s="303"/>
      <c r="AP17" s="303"/>
      <c r="AQ17" s="303"/>
      <c r="AR17" s="303"/>
      <c r="AS17" s="303"/>
      <c r="AT17" s="303"/>
      <c r="AU17" s="303"/>
      <c r="AV17" s="303"/>
      <c r="AW17" s="303"/>
      <c r="AX17" s="303"/>
      <c r="AY17" s="303"/>
      <c r="AZ17" s="302" t="s">
        <v>228</v>
      </c>
      <c r="BA17" s="303"/>
      <c r="BB17" s="303"/>
      <c r="BC17" s="303"/>
      <c r="BD17" s="303"/>
      <c r="BE17" s="303"/>
      <c r="BF17" s="303"/>
      <c r="BG17" s="303"/>
      <c r="BH17" s="303"/>
      <c r="BI17" s="303"/>
      <c r="BJ17" s="303"/>
      <c r="BK17" s="306"/>
    </row>
    <row r="18" spans="1:63" s="105" customFormat="1" ht="15.75" customHeight="1">
      <c r="A18" s="301"/>
      <c r="B18" s="302"/>
      <c r="C18" s="303"/>
      <c r="D18" s="303"/>
      <c r="E18" s="303"/>
      <c r="F18" s="303"/>
      <c r="G18" s="303"/>
      <c r="H18" s="303"/>
      <c r="I18" s="304"/>
      <c r="J18" s="313"/>
      <c r="K18" s="313"/>
      <c r="L18" s="313"/>
      <c r="M18" s="313"/>
      <c r="N18" s="313"/>
      <c r="O18" s="313"/>
      <c r="P18" s="313"/>
      <c r="Q18" s="313"/>
      <c r="R18" s="313"/>
      <c r="S18" s="313"/>
      <c r="T18" s="313"/>
      <c r="U18" s="313"/>
      <c r="V18" s="313"/>
      <c r="W18" s="313"/>
      <c r="X18" s="313"/>
      <c r="Y18" s="313"/>
      <c r="Z18" s="313"/>
      <c r="AA18" s="313"/>
      <c r="AB18" s="313"/>
      <c r="AC18" s="313"/>
      <c r="AD18" s="313"/>
      <c r="AE18" s="313"/>
      <c r="AF18" s="313"/>
      <c r="AG18" s="313"/>
      <c r="AH18" s="313"/>
      <c r="AI18" s="313"/>
      <c r="AJ18" s="313"/>
      <c r="AK18" s="313"/>
      <c r="AL18" s="313"/>
      <c r="AM18" s="313"/>
      <c r="AN18" s="313"/>
      <c r="AO18" s="303"/>
      <c r="AP18" s="303"/>
      <c r="AQ18" s="303"/>
      <c r="AR18" s="303"/>
      <c r="AS18" s="303"/>
      <c r="AT18" s="303"/>
      <c r="AU18" s="303"/>
      <c r="AV18" s="303"/>
      <c r="AW18" s="303"/>
      <c r="AX18" s="303"/>
      <c r="AY18" s="303"/>
      <c r="AZ18" s="302"/>
      <c r="BA18" s="303"/>
      <c r="BB18" s="303"/>
      <c r="BC18" s="303"/>
      <c r="BD18" s="303"/>
      <c r="BE18" s="303"/>
      <c r="BF18" s="303"/>
      <c r="BG18" s="303"/>
      <c r="BH18" s="303"/>
      <c r="BI18" s="303"/>
      <c r="BJ18" s="303"/>
      <c r="BK18" s="306"/>
    </row>
    <row r="19" spans="1:63" s="105" customFormat="1" ht="15.75" customHeight="1">
      <c r="A19" s="301"/>
      <c r="B19" s="302"/>
      <c r="C19" s="303"/>
      <c r="D19" s="303"/>
      <c r="E19" s="303"/>
      <c r="F19" s="303"/>
      <c r="G19" s="303"/>
      <c r="H19" s="303"/>
      <c r="I19" s="304"/>
      <c r="J19" s="313"/>
      <c r="K19" s="313"/>
      <c r="L19" s="313" t="s">
        <v>229</v>
      </c>
      <c r="M19" s="313"/>
      <c r="N19" s="313"/>
      <c r="O19" s="313"/>
      <c r="P19" s="313"/>
      <c r="Q19" s="313"/>
      <c r="R19" s="313"/>
      <c r="S19" s="313"/>
      <c r="T19" s="313"/>
      <c r="U19" s="313"/>
      <c r="V19" s="313"/>
      <c r="W19" s="313"/>
      <c r="X19" s="313"/>
      <c r="Y19" s="313"/>
      <c r="Z19" s="313"/>
      <c r="AA19" s="313"/>
      <c r="AB19" s="313"/>
      <c r="AC19" s="313"/>
      <c r="AD19" s="313"/>
      <c r="AE19" s="313"/>
      <c r="AF19" s="313"/>
      <c r="AG19" s="313"/>
      <c r="AH19" s="313"/>
      <c r="AI19" s="313"/>
      <c r="AJ19" s="313"/>
      <c r="AK19" s="313"/>
      <c r="AL19" s="313"/>
      <c r="AM19" s="313"/>
      <c r="AN19" s="313"/>
      <c r="AO19" s="303"/>
      <c r="AP19" s="303"/>
      <c r="AQ19" s="303"/>
      <c r="AR19" s="303"/>
      <c r="AS19" s="303"/>
      <c r="AT19" s="303"/>
      <c r="AU19" s="303"/>
      <c r="AV19" s="303"/>
      <c r="AW19" s="303"/>
      <c r="AX19" s="303"/>
      <c r="AY19" s="303"/>
      <c r="AZ19" s="302"/>
      <c r="BA19" s="303"/>
      <c r="BB19" s="303"/>
      <c r="BC19" s="303"/>
      <c r="BD19" s="303"/>
      <c r="BE19" s="303"/>
      <c r="BF19" s="303"/>
      <c r="BG19" s="303"/>
      <c r="BH19" s="303"/>
      <c r="BI19" s="303"/>
      <c r="BJ19" s="303"/>
      <c r="BK19" s="306"/>
    </row>
    <row r="20" spans="1:63" s="105" customFormat="1" ht="15.75" customHeight="1">
      <c r="A20" s="301"/>
      <c r="B20" s="302"/>
      <c r="C20" s="303"/>
      <c r="D20" s="303"/>
      <c r="E20" s="303"/>
      <c r="F20" s="303"/>
      <c r="G20" s="303"/>
      <c r="H20" s="303"/>
      <c r="I20" s="304"/>
      <c r="J20" s="313"/>
      <c r="K20" s="313"/>
      <c r="M20" s="313" t="s">
        <v>230</v>
      </c>
      <c r="N20" s="313"/>
      <c r="O20" s="313"/>
      <c r="P20" s="313"/>
      <c r="Q20" s="313"/>
      <c r="R20" s="313"/>
      <c r="S20" s="313"/>
      <c r="T20" s="313"/>
      <c r="U20" s="313"/>
      <c r="V20" s="313"/>
      <c r="W20" s="313"/>
      <c r="X20" s="313"/>
      <c r="Y20" s="313"/>
      <c r="Z20" s="313"/>
      <c r="AA20" s="313"/>
      <c r="AB20" s="313"/>
      <c r="AC20" s="313"/>
      <c r="AD20" s="313"/>
      <c r="AE20" s="313"/>
      <c r="AF20" s="313"/>
      <c r="AG20" s="313"/>
      <c r="AH20" s="313"/>
      <c r="AI20" s="313"/>
      <c r="AJ20" s="313"/>
      <c r="AK20" s="313"/>
      <c r="AL20" s="313"/>
      <c r="AM20" s="313"/>
      <c r="AN20" s="313"/>
      <c r="AO20" s="303"/>
      <c r="AP20" s="303"/>
      <c r="AQ20" s="303"/>
      <c r="AR20" s="303"/>
      <c r="AS20" s="303"/>
      <c r="AT20" s="303"/>
      <c r="AU20" s="303"/>
      <c r="AV20" s="303"/>
      <c r="AW20" s="303"/>
      <c r="AX20" s="303"/>
      <c r="AY20" s="303"/>
      <c r="AZ20" s="302"/>
      <c r="BA20" s="303"/>
      <c r="BB20" s="303"/>
      <c r="BC20" s="303"/>
      <c r="BD20" s="303"/>
      <c r="BE20" s="303"/>
      <c r="BF20" s="303"/>
      <c r="BG20" s="303"/>
      <c r="BH20" s="303"/>
      <c r="BI20" s="303"/>
      <c r="BJ20" s="303"/>
      <c r="BK20" s="306"/>
    </row>
    <row r="21" spans="1:63" s="105" customFormat="1" ht="15.75" customHeight="1">
      <c r="A21" s="301"/>
      <c r="B21" s="302"/>
      <c r="C21" s="303"/>
      <c r="D21" s="303"/>
      <c r="E21" s="303"/>
      <c r="F21" s="303"/>
      <c r="G21" s="303"/>
      <c r="H21" s="303"/>
      <c r="I21" s="304"/>
      <c r="J21" s="313"/>
      <c r="K21" s="313"/>
      <c r="L21" s="313"/>
      <c r="M21" s="313"/>
      <c r="N21" s="313"/>
      <c r="O21" s="313"/>
      <c r="P21" s="313"/>
      <c r="Q21" s="313"/>
      <c r="R21" s="313"/>
      <c r="S21" s="313"/>
      <c r="T21" s="313"/>
      <c r="U21" s="313"/>
      <c r="V21" s="313"/>
      <c r="W21" s="313"/>
      <c r="X21" s="313"/>
      <c r="Y21" s="313"/>
      <c r="Z21" s="313"/>
      <c r="AA21" s="313"/>
      <c r="AB21" s="313"/>
      <c r="AC21" s="313"/>
      <c r="AD21" s="313"/>
      <c r="AE21" s="313"/>
      <c r="AF21" s="313"/>
      <c r="AG21" s="313"/>
      <c r="AH21" s="313"/>
      <c r="AI21" s="313"/>
      <c r="AJ21" s="313"/>
      <c r="AK21" s="313"/>
      <c r="AL21" s="313"/>
      <c r="AM21" s="313"/>
      <c r="AN21" s="313"/>
      <c r="AO21" s="303"/>
      <c r="AP21" s="303"/>
      <c r="AQ21" s="303"/>
      <c r="AR21" s="303"/>
      <c r="AS21" s="303"/>
      <c r="AT21" s="303"/>
      <c r="AU21" s="303"/>
      <c r="AV21" s="303"/>
      <c r="AW21" s="303"/>
      <c r="AX21" s="303"/>
      <c r="AY21" s="303"/>
      <c r="AZ21" s="302"/>
      <c r="BA21" s="303"/>
      <c r="BB21" s="303"/>
      <c r="BC21" s="303"/>
      <c r="BD21" s="303"/>
      <c r="BE21" s="303"/>
      <c r="BF21" s="303"/>
      <c r="BG21" s="303"/>
      <c r="BH21" s="303"/>
      <c r="BI21" s="303"/>
      <c r="BJ21" s="303"/>
      <c r="BK21" s="306"/>
    </row>
    <row r="22" spans="1:63" s="326" customFormat="1" ht="15.75" customHeight="1">
      <c r="A22" s="324"/>
      <c r="B22" s="325"/>
      <c r="I22" s="327"/>
      <c r="J22" s="328"/>
      <c r="K22" s="328"/>
      <c r="L22" s="328"/>
      <c r="M22" s="328"/>
      <c r="N22" s="328"/>
      <c r="O22" s="328"/>
      <c r="P22" s="328"/>
      <c r="Q22" s="328"/>
      <c r="R22" s="328"/>
      <c r="S22" s="328"/>
      <c r="T22" s="328"/>
      <c r="U22" s="328"/>
      <c r="V22" s="328"/>
      <c r="W22" s="328"/>
      <c r="X22" s="328"/>
      <c r="Y22" s="328"/>
      <c r="Z22" s="328"/>
      <c r="AA22" s="328"/>
      <c r="AB22" s="328" t="s">
        <v>231</v>
      </c>
      <c r="AC22" s="328"/>
      <c r="AE22" s="328"/>
      <c r="AF22" s="328"/>
      <c r="AG22" s="328"/>
      <c r="AI22" s="328"/>
      <c r="AJ22" s="328"/>
      <c r="AK22" s="328"/>
      <c r="AL22" s="328"/>
      <c r="AM22" s="328"/>
      <c r="AN22" s="328"/>
      <c r="AZ22" s="325"/>
      <c r="BK22" s="329"/>
    </row>
    <row r="23" spans="1:63" s="326" customFormat="1" ht="15.75" customHeight="1">
      <c r="A23" s="324"/>
      <c r="B23" s="325"/>
      <c r="I23" s="327"/>
      <c r="J23" s="328"/>
      <c r="K23" s="328"/>
      <c r="L23" s="328"/>
      <c r="M23" s="328"/>
      <c r="N23" s="328"/>
      <c r="O23" s="328"/>
      <c r="P23" s="328"/>
      <c r="Q23" s="328"/>
      <c r="R23" s="328"/>
      <c r="S23" s="328"/>
      <c r="T23" s="328"/>
      <c r="U23" s="328"/>
      <c r="V23" s="328"/>
      <c r="W23" s="328"/>
      <c r="X23" s="328"/>
      <c r="Y23" s="328"/>
      <c r="Z23" s="328"/>
      <c r="AA23" s="328"/>
      <c r="AB23" s="328"/>
      <c r="AC23" s="326" t="s">
        <v>232</v>
      </c>
      <c r="AF23" s="328"/>
      <c r="AI23" s="328"/>
      <c r="AJ23" s="328"/>
      <c r="AK23" s="328"/>
      <c r="AL23" s="328"/>
      <c r="AM23" s="328"/>
      <c r="AN23" s="328"/>
      <c r="AZ23" s="325"/>
      <c r="BK23" s="329"/>
    </row>
    <row r="24" spans="1:63" s="326" customFormat="1" ht="15.75" customHeight="1">
      <c r="A24" s="324"/>
      <c r="B24" s="325"/>
      <c r="I24" s="327"/>
      <c r="J24" s="328"/>
      <c r="K24" s="328"/>
      <c r="L24" s="328"/>
      <c r="M24" s="328"/>
      <c r="N24" s="328"/>
      <c r="O24" s="328"/>
      <c r="P24" s="328"/>
      <c r="Q24" s="328"/>
      <c r="R24" s="328"/>
      <c r="S24" s="328"/>
      <c r="T24" s="328"/>
      <c r="U24" s="328"/>
      <c r="V24" s="328"/>
      <c r="W24" s="328"/>
      <c r="X24" s="328"/>
      <c r="Y24" s="328"/>
      <c r="Z24" s="328"/>
      <c r="AA24" s="328"/>
      <c r="AB24" s="328"/>
      <c r="AC24" s="328" t="s">
        <v>233</v>
      </c>
      <c r="AD24" s="328"/>
      <c r="AE24" s="328"/>
      <c r="AF24" s="328"/>
      <c r="AI24" s="328"/>
      <c r="AJ24" s="328"/>
      <c r="AK24" s="328"/>
      <c r="AL24" s="328"/>
      <c r="AM24" s="328"/>
      <c r="AN24" s="328"/>
      <c r="AZ24" s="325"/>
      <c r="BK24" s="329"/>
    </row>
    <row r="25" spans="1:63" s="326" customFormat="1" ht="15.75" customHeight="1">
      <c r="A25" s="324"/>
      <c r="B25" s="325"/>
      <c r="I25" s="327"/>
      <c r="J25" s="328"/>
      <c r="K25" s="328"/>
      <c r="L25" s="328"/>
      <c r="M25" s="328"/>
      <c r="N25" s="328"/>
      <c r="O25" s="328"/>
      <c r="P25" s="328"/>
      <c r="Q25" s="328"/>
      <c r="R25" s="328"/>
      <c r="S25" s="328"/>
      <c r="T25" s="328"/>
      <c r="U25" s="328"/>
      <c r="V25" s="328"/>
      <c r="W25" s="328"/>
      <c r="X25" s="328"/>
      <c r="Y25" s="328"/>
      <c r="Z25" s="328"/>
      <c r="AA25" s="328"/>
      <c r="AB25" s="328"/>
      <c r="AD25" s="328" t="s">
        <v>234</v>
      </c>
      <c r="AE25" s="328"/>
      <c r="AF25" s="328"/>
      <c r="AI25" s="328"/>
      <c r="AJ25" s="328"/>
      <c r="AK25" s="328"/>
      <c r="AL25" s="328"/>
      <c r="AM25" s="328"/>
      <c r="AN25" s="328"/>
      <c r="AZ25" s="325"/>
      <c r="BK25" s="329"/>
    </row>
    <row r="26" spans="1:63" s="326" customFormat="1" ht="15.75" customHeight="1">
      <c r="A26" s="324"/>
      <c r="B26" s="325"/>
      <c r="I26" s="327"/>
      <c r="J26" s="328"/>
      <c r="K26" s="328"/>
      <c r="L26" s="328"/>
      <c r="M26" s="328"/>
      <c r="N26" s="328"/>
      <c r="O26" s="328"/>
      <c r="P26" s="328"/>
      <c r="Q26" s="328"/>
      <c r="R26" s="328"/>
      <c r="S26" s="328"/>
      <c r="T26" s="328"/>
      <c r="U26" s="328"/>
      <c r="V26" s="328"/>
      <c r="W26" s="328"/>
      <c r="X26" s="328"/>
      <c r="Y26" s="328"/>
      <c r="Z26" s="328"/>
      <c r="AA26" s="328"/>
      <c r="AB26" s="328"/>
      <c r="AD26" s="328" t="s">
        <v>235</v>
      </c>
      <c r="AE26" s="328"/>
      <c r="AF26" s="328"/>
      <c r="AI26" s="328"/>
      <c r="AJ26" s="328"/>
      <c r="AL26" s="328" t="s">
        <v>236</v>
      </c>
      <c r="AM26" s="328"/>
      <c r="AN26" s="328"/>
      <c r="AZ26" s="325"/>
      <c r="BK26" s="329"/>
    </row>
    <row r="27" spans="1:63" s="105" customFormat="1" ht="15.75" customHeight="1">
      <c r="A27" s="301"/>
      <c r="B27" s="302"/>
      <c r="C27" s="303"/>
      <c r="D27" s="303"/>
      <c r="E27" s="303"/>
      <c r="F27" s="303"/>
      <c r="G27" s="303"/>
      <c r="H27" s="303"/>
      <c r="I27" s="304"/>
      <c r="J27" s="313"/>
      <c r="K27" s="313"/>
      <c r="L27" s="313"/>
      <c r="M27" s="313"/>
      <c r="N27" s="313"/>
      <c r="O27" s="313"/>
      <c r="P27" s="313"/>
      <c r="Q27" s="313"/>
      <c r="R27" s="313"/>
      <c r="S27" s="313"/>
      <c r="T27" s="313"/>
      <c r="U27" s="313"/>
      <c r="V27" s="313"/>
      <c r="W27" s="313"/>
      <c r="X27" s="313"/>
      <c r="Y27" s="313"/>
      <c r="Z27" s="313"/>
      <c r="AA27" s="313"/>
      <c r="AB27" s="313"/>
      <c r="AD27" s="330" t="s">
        <v>237</v>
      </c>
      <c r="AE27" s="313"/>
      <c r="AF27" s="313"/>
      <c r="AG27" s="313"/>
      <c r="AI27" s="313"/>
      <c r="AJ27" s="313"/>
      <c r="AL27" s="328" t="s">
        <v>238</v>
      </c>
      <c r="AM27" s="313"/>
      <c r="AN27" s="313"/>
      <c r="AO27" s="303"/>
      <c r="AP27" s="303"/>
      <c r="AQ27" s="303"/>
      <c r="AR27" s="303"/>
      <c r="AS27" s="303"/>
      <c r="AT27" s="303"/>
      <c r="AU27" s="303"/>
      <c r="AV27" s="303"/>
      <c r="AW27" s="303"/>
      <c r="AX27" s="303"/>
      <c r="AY27" s="303"/>
      <c r="AZ27" s="302"/>
      <c r="BA27" s="303"/>
      <c r="BB27" s="303"/>
      <c r="BC27" s="303"/>
      <c r="BD27" s="303"/>
      <c r="BE27" s="303"/>
      <c r="BF27" s="303"/>
      <c r="BG27" s="303"/>
      <c r="BH27" s="303"/>
      <c r="BI27" s="303"/>
      <c r="BJ27" s="303"/>
      <c r="BK27" s="306"/>
    </row>
    <row r="28" spans="1:63" s="105" customFormat="1" ht="15.75" customHeight="1">
      <c r="A28" s="301"/>
      <c r="B28" s="302"/>
      <c r="C28" s="303"/>
      <c r="D28" s="303"/>
      <c r="E28" s="303"/>
      <c r="F28" s="303"/>
      <c r="G28" s="303"/>
      <c r="H28" s="303"/>
      <c r="I28" s="304"/>
      <c r="J28" s="313"/>
      <c r="K28" s="313"/>
      <c r="L28" s="313"/>
      <c r="M28" s="313"/>
      <c r="N28" s="313"/>
      <c r="O28" s="313"/>
      <c r="P28" s="313"/>
      <c r="Q28" s="313"/>
      <c r="R28" s="313"/>
      <c r="S28" s="313"/>
      <c r="T28" s="313"/>
      <c r="U28" s="313"/>
      <c r="V28" s="313"/>
      <c r="W28" s="313"/>
      <c r="X28" s="313"/>
      <c r="Y28" s="313"/>
      <c r="Z28" s="313"/>
      <c r="AA28" s="313"/>
      <c r="AB28" s="313"/>
      <c r="AC28" s="313"/>
      <c r="AD28" s="313" t="s">
        <v>239</v>
      </c>
      <c r="AE28" s="313"/>
      <c r="AF28" s="313"/>
      <c r="AG28" s="313"/>
      <c r="AI28" s="313"/>
      <c r="AJ28" s="313"/>
      <c r="AK28" s="313"/>
      <c r="AL28" s="313"/>
      <c r="AM28" s="313"/>
      <c r="AN28" s="313"/>
      <c r="AO28" s="303"/>
      <c r="AP28" s="303"/>
      <c r="AQ28" s="303"/>
      <c r="AR28" s="303"/>
      <c r="AS28" s="303"/>
      <c r="AT28" s="303"/>
      <c r="AU28" s="303"/>
      <c r="AV28" s="303"/>
      <c r="AW28" s="303"/>
      <c r="AX28" s="303"/>
      <c r="AY28" s="303"/>
      <c r="AZ28" s="302"/>
      <c r="BA28" s="303"/>
      <c r="BB28" s="303"/>
      <c r="BC28" s="303"/>
      <c r="BD28" s="303"/>
      <c r="BE28" s="303"/>
      <c r="BF28" s="303"/>
      <c r="BG28" s="303"/>
      <c r="BH28" s="303"/>
      <c r="BI28" s="303"/>
      <c r="BJ28" s="303"/>
      <c r="BK28" s="306"/>
    </row>
    <row r="29" spans="1:63" s="105" customFormat="1" ht="15.75" customHeight="1">
      <c r="A29" s="301"/>
      <c r="B29" s="302"/>
      <c r="C29" s="303"/>
      <c r="D29" s="303"/>
      <c r="E29" s="303"/>
      <c r="F29" s="303"/>
      <c r="G29" s="303"/>
      <c r="H29" s="303"/>
      <c r="I29" s="304"/>
      <c r="J29" s="313"/>
      <c r="K29" s="313"/>
      <c r="L29" s="313"/>
      <c r="M29" s="313"/>
      <c r="N29" s="313"/>
      <c r="O29" s="313"/>
      <c r="P29" s="313"/>
      <c r="Q29" s="313"/>
      <c r="R29" s="313"/>
      <c r="S29" s="313"/>
      <c r="T29" s="313"/>
      <c r="U29" s="313"/>
      <c r="V29" s="313"/>
      <c r="W29" s="313"/>
      <c r="X29" s="313"/>
      <c r="Y29" s="313"/>
      <c r="Z29" s="313"/>
      <c r="AA29" s="313"/>
      <c r="AB29" s="313"/>
      <c r="AC29" s="313"/>
      <c r="AD29" s="313"/>
      <c r="AE29" s="313"/>
      <c r="AF29" s="313"/>
      <c r="AG29" s="313"/>
      <c r="AH29" s="313"/>
      <c r="AI29" s="313"/>
      <c r="AJ29" s="313"/>
      <c r="AK29" s="313"/>
      <c r="AL29" s="313"/>
      <c r="AM29" s="313"/>
      <c r="AN29" s="313"/>
      <c r="AO29" s="303"/>
      <c r="AP29" s="303"/>
      <c r="AQ29" s="303"/>
      <c r="AR29" s="303"/>
      <c r="AS29" s="303"/>
      <c r="AT29" s="303"/>
      <c r="AU29" s="303"/>
      <c r="AV29" s="303"/>
      <c r="AW29" s="303"/>
      <c r="AX29" s="303"/>
      <c r="AY29" s="303"/>
      <c r="AZ29" s="302"/>
      <c r="BA29" s="303"/>
      <c r="BB29" s="303"/>
      <c r="BC29" s="303"/>
      <c r="BD29" s="303"/>
      <c r="BE29" s="303"/>
      <c r="BF29" s="303"/>
      <c r="BG29" s="303"/>
      <c r="BH29" s="303"/>
      <c r="BI29" s="303"/>
      <c r="BJ29" s="303"/>
      <c r="BK29" s="306"/>
    </row>
    <row r="30" spans="1:63" s="105" customFormat="1" ht="15.75" customHeight="1">
      <c r="A30" s="301"/>
      <c r="B30" s="302"/>
      <c r="C30" s="303"/>
      <c r="D30" s="303"/>
      <c r="E30" s="303"/>
      <c r="F30" s="303"/>
      <c r="G30" s="303"/>
      <c r="H30" s="303"/>
      <c r="I30" s="304"/>
      <c r="J30" s="313"/>
      <c r="K30" s="313"/>
      <c r="L30" s="313"/>
      <c r="M30" s="313"/>
      <c r="N30" s="313"/>
      <c r="O30" s="313"/>
      <c r="P30" s="313"/>
      <c r="Q30" s="313"/>
      <c r="R30" s="313"/>
      <c r="S30" s="313"/>
      <c r="T30" s="313"/>
      <c r="U30" s="313"/>
      <c r="V30" s="313"/>
      <c r="W30" s="313"/>
      <c r="X30" s="313"/>
      <c r="Y30" s="313"/>
      <c r="Z30" s="313"/>
      <c r="AA30" s="313"/>
      <c r="AB30" s="313"/>
      <c r="AC30" s="313"/>
      <c r="AD30" s="313"/>
      <c r="AE30" s="313"/>
      <c r="AF30" s="313"/>
      <c r="AG30" s="313"/>
      <c r="AH30" s="313"/>
      <c r="AI30" s="313"/>
      <c r="AJ30" s="313"/>
      <c r="AK30" s="313"/>
      <c r="AL30" s="313"/>
      <c r="AM30" s="313"/>
      <c r="AN30" s="313"/>
      <c r="AO30" s="303"/>
      <c r="AP30" s="303"/>
      <c r="AQ30" s="303"/>
      <c r="AR30" s="303"/>
      <c r="AS30" s="303"/>
      <c r="AT30" s="303"/>
      <c r="AU30" s="303"/>
      <c r="AV30" s="303"/>
      <c r="AW30" s="303"/>
      <c r="AX30" s="303"/>
      <c r="AY30" s="303"/>
      <c r="AZ30" s="302"/>
      <c r="BA30" s="303"/>
      <c r="BB30" s="303"/>
      <c r="BC30" s="303"/>
      <c r="BD30" s="303"/>
      <c r="BE30" s="303"/>
      <c r="BF30" s="303"/>
      <c r="BG30" s="303"/>
      <c r="BH30" s="303"/>
      <c r="BI30" s="303"/>
      <c r="BJ30" s="303"/>
      <c r="BK30" s="306"/>
    </row>
    <row r="31" spans="1:63" s="105" customFormat="1" ht="15.75" customHeight="1">
      <c r="A31" s="301"/>
      <c r="B31" s="302"/>
      <c r="C31" s="303"/>
      <c r="D31" s="303"/>
      <c r="E31" s="303"/>
      <c r="F31" s="303"/>
      <c r="G31" s="303"/>
      <c r="H31" s="303"/>
      <c r="I31" s="304"/>
      <c r="J31" s="313"/>
      <c r="K31" s="313"/>
      <c r="L31" s="313"/>
      <c r="M31" s="313"/>
      <c r="N31" s="313"/>
      <c r="O31" s="313"/>
      <c r="P31" s="313"/>
      <c r="Q31" s="313"/>
      <c r="R31" s="313"/>
      <c r="S31" s="313"/>
      <c r="T31" s="313"/>
      <c r="U31" s="313"/>
      <c r="V31" s="313"/>
      <c r="W31" s="313"/>
      <c r="X31" s="313"/>
      <c r="Y31" s="313"/>
      <c r="Z31" s="313"/>
      <c r="AA31" s="313"/>
      <c r="AB31" s="313"/>
      <c r="AC31" s="313"/>
      <c r="AD31" s="313"/>
      <c r="AE31" s="313"/>
      <c r="AF31" s="313"/>
      <c r="AG31" s="313"/>
      <c r="AH31" s="313"/>
      <c r="AI31" s="313"/>
      <c r="AJ31" s="313"/>
      <c r="AK31" s="313"/>
      <c r="AL31" s="313"/>
      <c r="AM31" s="313"/>
      <c r="AN31" s="313"/>
      <c r="AO31" s="303"/>
      <c r="AP31" s="303"/>
      <c r="AQ31" s="303"/>
      <c r="AR31" s="303"/>
      <c r="AS31" s="303"/>
      <c r="AT31" s="303"/>
      <c r="AU31" s="303"/>
      <c r="AV31" s="303"/>
      <c r="AW31" s="303"/>
      <c r="AX31" s="303"/>
      <c r="AY31" s="303"/>
      <c r="AZ31" s="302"/>
      <c r="BA31" s="303"/>
      <c r="BB31" s="303"/>
      <c r="BC31" s="303"/>
      <c r="BD31" s="303"/>
      <c r="BE31" s="303"/>
      <c r="BF31" s="303"/>
      <c r="BG31" s="303"/>
      <c r="BH31" s="303"/>
      <c r="BI31" s="303"/>
      <c r="BJ31" s="303"/>
      <c r="BK31" s="306"/>
    </row>
    <row r="32" spans="1:63" s="105" customFormat="1" ht="15.75" customHeight="1">
      <c r="A32" s="301"/>
      <c r="B32" s="302"/>
      <c r="C32" s="303"/>
      <c r="D32" s="303"/>
      <c r="E32" s="303"/>
      <c r="F32" s="303"/>
      <c r="G32" s="303"/>
      <c r="H32" s="303"/>
      <c r="I32" s="304"/>
      <c r="J32" s="313"/>
      <c r="K32" s="313"/>
      <c r="L32" s="313"/>
      <c r="M32" s="313"/>
      <c r="N32" s="313"/>
      <c r="O32" s="313"/>
      <c r="P32" s="313"/>
      <c r="Q32" s="313"/>
      <c r="R32" s="313"/>
      <c r="S32" s="313"/>
      <c r="T32" s="313"/>
      <c r="U32" s="313"/>
      <c r="V32" s="313"/>
      <c r="W32" s="313"/>
      <c r="X32" s="313"/>
      <c r="Y32" s="313"/>
      <c r="Z32" s="313"/>
      <c r="AA32" s="313"/>
      <c r="AB32" s="313"/>
      <c r="AC32" s="313"/>
      <c r="AD32" s="313"/>
      <c r="AE32" s="313"/>
      <c r="AF32" s="313"/>
      <c r="AG32" s="313"/>
      <c r="AH32" s="313"/>
      <c r="AI32" s="313"/>
      <c r="AJ32" s="313"/>
      <c r="AK32" s="313"/>
      <c r="AL32" s="313"/>
      <c r="AM32" s="313"/>
      <c r="AN32" s="313"/>
      <c r="AO32" s="303"/>
      <c r="AP32" s="303"/>
      <c r="AQ32" s="303"/>
      <c r="AR32" s="303"/>
      <c r="AS32" s="303"/>
      <c r="AT32" s="303"/>
      <c r="AU32" s="303"/>
      <c r="AV32" s="303"/>
      <c r="AW32" s="303"/>
      <c r="AX32" s="303"/>
      <c r="AY32" s="303"/>
      <c r="AZ32" s="302"/>
      <c r="BA32" s="303"/>
      <c r="BB32" s="303"/>
      <c r="BC32" s="303"/>
      <c r="BD32" s="303"/>
      <c r="BE32" s="303"/>
      <c r="BF32" s="303"/>
      <c r="BG32" s="303"/>
      <c r="BH32" s="303"/>
      <c r="BI32" s="303"/>
      <c r="BJ32" s="303"/>
      <c r="BK32" s="306"/>
    </row>
    <row r="33" spans="1:63" s="105" customFormat="1" ht="15.75" customHeight="1">
      <c r="A33" s="301"/>
      <c r="B33" s="302"/>
      <c r="C33" s="303"/>
      <c r="D33" s="303"/>
      <c r="E33" s="303"/>
      <c r="F33" s="303"/>
      <c r="G33" s="303"/>
      <c r="H33" s="303"/>
      <c r="I33" s="304"/>
      <c r="J33" s="313"/>
      <c r="K33" s="313"/>
      <c r="L33" s="313"/>
      <c r="M33" s="313"/>
      <c r="N33" s="313"/>
      <c r="O33" s="313"/>
      <c r="P33" s="313"/>
      <c r="Q33" s="313"/>
      <c r="R33" s="313"/>
      <c r="S33" s="313"/>
      <c r="T33" s="313"/>
      <c r="U33" s="313"/>
      <c r="V33" s="313"/>
      <c r="W33" s="313"/>
      <c r="X33" s="313"/>
      <c r="Y33" s="313"/>
      <c r="Z33" s="313"/>
      <c r="AA33" s="313"/>
      <c r="AB33" s="313"/>
      <c r="AC33" s="313"/>
      <c r="AD33" s="313"/>
      <c r="AE33" s="313"/>
      <c r="AF33" s="313"/>
      <c r="AG33" s="313"/>
      <c r="AH33" s="313"/>
      <c r="AI33" s="313"/>
      <c r="AJ33" s="313"/>
      <c r="AK33" s="313"/>
      <c r="AL33" s="313"/>
      <c r="AM33" s="313"/>
      <c r="AN33" s="313"/>
      <c r="AO33" s="303"/>
      <c r="AP33" s="303"/>
      <c r="AQ33" s="303"/>
      <c r="AR33" s="303"/>
      <c r="AS33" s="303"/>
      <c r="AT33" s="303"/>
      <c r="AU33" s="303"/>
      <c r="AV33" s="303"/>
      <c r="AW33" s="303"/>
      <c r="AX33" s="303"/>
      <c r="AY33" s="303"/>
      <c r="AZ33" s="302"/>
      <c r="BA33" s="303"/>
      <c r="BB33" s="303"/>
      <c r="BC33" s="303"/>
      <c r="BD33" s="303"/>
      <c r="BE33" s="303"/>
      <c r="BF33" s="303"/>
      <c r="BG33" s="303"/>
      <c r="BH33" s="303"/>
      <c r="BI33" s="303"/>
      <c r="BJ33" s="303"/>
      <c r="BK33" s="306"/>
    </row>
    <row r="34" spans="1:63" s="105" customFormat="1" ht="15.75" customHeight="1">
      <c r="A34" s="301"/>
      <c r="B34" s="302"/>
      <c r="C34" s="303"/>
      <c r="D34" s="303"/>
      <c r="E34" s="303"/>
      <c r="F34" s="303"/>
      <c r="G34" s="303"/>
      <c r="H34" s="303"/>
      <c r="I34" s="304"/>
      <c r="J34" s="313"/>
      <c r="K34" s="313"/>
      <c r="L34" s="313"/>
      <c r="M34" s="313"/>
      <c r="N34" s="313"/>
      <c r="O34" s="313"/>
      <c r="P34" s="313"/>
      <c r="Q34" s="313"/>
      <c r="R34" s="313"/>
      <c r="S34" s="313"/>
      <c r="T34" s="313"/>
      <c r="U34" s="313"/>
      <c r="V34" s="313"/>
      <c r="W34" s="313"/>
      <c r="X34" s="313"/>
      <c r="Y34" s="313"/>
      <c r="Z34" s="313"/>
      <c r="AA34" s="313"/>
      <c r="AB34" s="313"/>
      <c r="AC34" s="313"/>
      <c r="AD34" s="313"/>
      <c r="AE34" s="313"/>
      <c r="AF34" s="313"/>
      <c r="AG34" s="313"/>
      <c r="AH34" s="313"/>
      <c r="AI34" s="313"/>
      <c r="AJ34" s="313"/>
      <c r="AK34" s="313"/>
      <c r="AL34" s="313"/>
      <c r="AM34" s="313"/>
      <c r="AN34" s="313"/>
      <c r="AO34" s="303"/>
      <c r="AP34" s="303"/>
      <c r="AQ34" s="303"/>
      <c r="AR34" s="303"/>
      <c r="AS34" s="303"/>
      <c r="AT34" s="303"/>
      <c r="AU34" s="303"/>
      <c r="AV34" s="303"/>
      <c r="AW34" s="303"/>
      <c r="AX34" s="303"/>
      <c r="AY34" s="303"/>
      <c r="AZ34" s="302"/>
      <c r="BA34" s="303"/>
      <c r="BB34" s="303"/>
      <c r="BC34" s="303"/>
      <c r="BD34" s="303"/>
      <c r="BE34" s="303"/>
      <c r="BF34" s="303"/>
      <c r="BG34" s="303"/>
      <c r="BH34" s="303"/>
      <c r="BI34" s="303"/>
      <c r="BJ34" s="303"/>
      <c r="BK34" s="306"/>
    </row>
    <row r="35" spans="1:63" s="105" customFormat="1" ht="15.75" customHeight="1">
      <c r="A35" s="301"/>
      <c r="B35" s="302"/>
      <c r="C35" s="303"/>
      <c r="D35" s="303"/>
      <c r="E35" s="303"/>
      <c r="F35" s="303"/>
      <c r="G35" s="303"/>
      <c r="H35" s="303"/>
      <c r="I35" s="304"/>
      <c r="J35" s="313"/>
      <c r="K35" s="313"/>
      <c r="L35" s="313"/>
      <c r="M35" s="313"/>
      <c r="N35" s="313"/>
      <c r="O35" s="313"/>
      <c r="P35" s="313"/>
      <c r="Q35" s="313"/>
      <c r="R35" s="313"/>
      <c r="S35" s="313"/>
      <c r="T35" s="313"/>
      <c r="U35" s="313"/>
      <c r="V35" s="313"/>
      <c r="W35" s="313"/>
      <c r="X35" s="313"/>
      <c r="Y35" s="313"/>
      <c r="Z35" s="313"/>
      <c r="AA35" s="313"/>
      <c r="AB35" s="313"/>
      <c r="AC35" s="313"/>
      <c r="AD35" s="313"/>
      <c r="AE35" s="313"/>
      <c r="AF35" s="313"/>
      <c r="AG35" s="313"/>
      <c r="AH35" s="313"/>
      <c r="AI35" s="313"/>
      <c r="AJ35" s="313"/>
      <c r="AK35" s="313"/>
      <c r="AL35" s="313"/>
      <c r="AM35" s="313"/>
      <c r="AN35" s="313"/>
      <c r="AO35" s="303"/>
      <c r="AP35" s="303"/>
      <c r="AQ35" s="303"/>
      <c r="AR35" s="303"/>
      <c r="AS35" s="303"/>
      <c r="AT35" s="303"/>
      <c r="AU35" s="303"/>
      <c r="AV35" s="303"/>
      <c r="AW35" s="303"/>
      <c r="AX35" s="303"/>
      <c r="AY35" s="303"/>
      <c r="AZ35" s="302"/>
      <c r="BA35" s="303"/>
      <c r="BB35" s="303"/>
      <c r="BC35" s="303"/>
      <c r="BD35" s="303"/>
      <c r="BE35" s="303"/>
      <c r="BF35" s="303"/>
      <c r="BG35" s="303"/>
      <c r="BH35" s="303"/>
      <c r="BI35" s="303"/>
      <c r="BJ35" s="303"/>
      <c r="BK35" s="306"/>
    </row>
    <row r="36" spans="1:63" s="105" customFormat="1" ht="15.75" customHeight="1">
      <c r="A36" s="301"/>
      <c r="B36" s="302"/>
      <c r="C36" s="303"/>
      <c r="D36" s="303"/>
      <c r="E36" s="303"/>
      <c r="F36" s="303"/>
      <c r="G36" s="303"/>
      <c r="H36" s="303"/>
      <c r="I36" s="304"/>
      <c r="J36" s="313"/>
      <c r="K36" s="313"/>
      <c r="L36" s="313"/>
      <c r="M36" s="313"/>
      <c r="N36" s="313"/>
      <c r="O36" s="313"/>
      <c r="P36" s="313"/>
      <c r="Q36" s="313"/>
      <c r="R36" s="313"/>
      <c r="S36" s="313"/>
      <c r="T36" s="313"/>
      <c r="U36" s="313"/>
      <c r="V36" s="313"/>
      <c r="W36" s="313"/>
      <c r="X36" s="313"/>
      <c r="Y36" s="313"/>
      <c r="Z36" s="313"/>
      <c r="AA36" s="313"/>
      <c r="AB36" s="313"/>
      <c r="AC36" s="313"/>
      <c r="AD36" s="313"/>
      <c r="AE36" s="313"/>
      <c r="AF36" s="313"/>
      <c r="AG36" s="313"/>
      <c r="AH36" s="313"/>
      <c r="AI36" s="313"/>
      <c r="AJ36" s="313"/>
      <c r="AK36" s="313"/>
      <c r="AL36" s="313"/>
      <c r="AM36" s="313"/>
      <c r="AN36" s="313"/>
      <c r="AO36" s="303"/>
      <c r="AP36" s="303"/>
      <c r="AQ36" s="303"/>
      <c r="AR36" s="303"/>
      <c r="AS36" s="303"/>
      <c r="AT36" s="303"/>
      <c r="AU36" s="303"/>
      <c r="AV36" s="303"/>
      <c r="AW36" s="303"/>
      <c r="AX36" s="303"/>
      <c r="AY36" s="303"/>
      <c r="AZ36" s="302"/>
      <c r="BA36" s="303"/>
      <c r="BB36" s="303"/>
      <c r="BC36" s="303"/>
      <c r="BD36" s="303"/>
      <c r="BE36" s="303"/>
      <c r="BF36" s="303"/>
      <c r="BG36" s="303"/>
      <c r="BH36" s="303"/>
      <c r="BI36" s="303"/>
      <c r="BJ36" s="303"/>
      <c r="BK36" s="306"/>
    </row>
    <row r="37" spans="1:63" s="105" customFormat="1" ht="15.75" customHeight="1">
      <c r="A37" s="301"/>
      <c r="B37" s="302"/>
      <c r="C37" s="303"/>
      <c r="D37" s="303"/>
      <c r="E37" s="303"/>
      <c r="F37" s="303"/>
      <c r="G37" s="303"/>
      <c r="H37" s="303"/>
      <c r="I37" s="304"/>
      <c r="J37" s="313"/>
      <c r="K37" s="313"/>
      <c r="L37" s="313"/>
      <c r="M37" s="313"/>
      <c r="N37" s="313"/>
      <c r="O37" s="313"/>
      <c r="P37" s="313"/>
      <c r="Q37" s="313"/>
      <c r="R37" s="313"/>
      <c r="S37" s="313"/>
      <c r="T37" s="313"/>
      <c r="U37" s="313"/>
      <c r="V37" s="313"/>
      <c r="W37" s="313"/>
      <c r="X37" s="313"/>
      <c r="Y37" s="313"/>
      <c r="Z37" s="313"/>
      <c r="AA37" s="313"/>
      <c r="AB37" s="313"/>
      <c r="AC37" s="313"/>
      <c r="AD37" s="313"/>
      <c r="AE37" s="313"/>
      <c r="AF37" s="313"/>
      <c r="AG37" s="313"/>
      <c r="AH37" s="313"/>
      <c r="AI37" s="313"/>
      <c r="AJ37" s="313"/>
      <c r="AK37" s="313"/>
      <c r="AL37" s="313"/>
      <c r="AM37" s="313"/>
      <c r="AN37" s="313"/>
      <c r="AO37" s="303"/>
      <c r="AP37" s="303"/>
      <c r="AQ37" s="303"/>
      <c r="AR37" s="303"/>
      <c r="AS37" s="303"/>
      <c r="AT37" s="303"/>
      <c r="AU37" s="303"/>
      <c r="AV37" s="303"/>
      <c r="AW37" s="303"/>
      <c r="AX37" s="303"/>
      <c r="AY37" s="303"/>
      <c r="AZ37" s="302"/>
      <c r="BA37" s="303"/>
      <c r="BB37" s="303"/>
      <c r="BC37" s="303"/>
      <c r="BD37" s="303"/>
      <c r="BE37" s="303"/>
      <c r="BF37" s="303"/>
      <c r="BG37" s="303"/>
      <c r="BH37" s="303"/>
      <c r="BI37" s="303"/>
      <c r="BJ37" s="303"/>
      <c r="BK37" s="306"/>
    </row>
    <row r="38" spans="1:63" s="105" customFormat="1" ht="15.75" customHeight="1">
      <c r="A38" s="301"/>
      <c r="B38" s="302"/>
      <c r="C38" s="303"/>
      <c r="D38" s="303"/>
      <c r="E38" s="303"/>
      <c r="F38" s="303"/>
      <c r="G38" s="303"/>
      <c r="H38" s="303"/>
      <c r="I38" s="304"/>
      <c r="J38" s="313"/>
      <c r="K38" s="313"/>
      <c r="L38" s="313"/>
      <c r="M38" s="313"/>
      <c r="N38" s="313"/>
      <c r="O38" s="313"/>
      <c r="P38" s="313"/>
      <c r="Q38" s="313"/>
      <c r="R38" s="313"/>
      <c r="S38" s="313"/>
      <c r="T38" s="313"/>
      <c r="U38" s="313"/>
      <c r="V38" s="313"/>
      <c r="W38" s="313"/>
      <c r="X38" s="313"/>
      <c r="Y38" s="313"/>
      <c r="Z38" s="313"/>
      <c r="AA38" s="313"/>
      <c r="AB38" s="313"/>
      <c r="AC38" s="313"/>
      <c r="AD38" s="313"/>
      <c r="AE38" s="313"/>
      <c r="AF38" s="313"/>
      <c r="AG38" s="313"/>
      <c r="AH38" s="313"/>
      <c r="AI38" s="313"/>
      <c r="AJ38" s="313"/>
      <c r="AK38" s="313"/>
      <c r="AL38" s="313"/>
      <c r="AM38" s="313"/>
      <c r="AN38" s="313"/>
      <c r="AO38" s="303"/>
      <c r="AP38" s="303"/>
      <c r="AQ38" s="303"/>
      <c r="AR38" s="303"/>
      <c r="AS38" s="303"/>
      <c r="AT38" s="303"/>
      <c r="AU38" s="303"/>
      <c r="AV38" s="303"/>
      <c r="AW38" s="303"/>
      <c r="AX38" s="303"/>
      <c r="AY38" s="303"/>
      <c r="AZ38" s="302"/>
      <c r="BA38" s="303"/>
      <c r="BB38" s="303"/>
      <c r="BC38" s="303"/>
      <c r="BD38" s="303"/>
      <c r="BE38" s="303"/>
      <c r="BF38" s="303"/>
      <c r="BG38" s="303"/>
      <c r="BH38" s="303"/>
      <c r="BI38" s="303"/>
      <c r="BJ38" s="303"/>
      <c r="BK38" s="306"/>
    </row>
    <row r="39" spans="1:63" s="105" customFormat="1" ht="15.75" customHeight="1">
      <c r="A39" s="301"/>
      <c r="B39" s="302"/>
      <c r="C39" s="303"/>
      <c r="D39" s="303"/>
      <c r="E39" s="303"/>
      <c r="F39" s="303"/>
      <c r="G39" s="303"/>
      <c r="H39" s="303"/>
      <c r="I39" s="304"/>
      <c r="J39" s="313"/>
      <c r="K39" s="313"/>
      <c r="L39" s="313"/>
      <c r="M39" s="313"/>
      <c r="N39" s="313"/>
      <c r="O39" s="313"/>
      <c r="P39" s="313"/>
      <c r="Q39" s="313"/>
      <c r="R39" s="313"/>
      <c r="S39" s="313"/>
      <c r="T39" s="313"/>
      <c r="U39" s="313"/>
      <c r="V39" s="313"/>
      <c r="W39" s="313"/>
      <c r="X39" s="313"/>
      <c r="Y39" s="313"/>
      <c r="Z39" s="313"/>
      <c r="AA39" s="313"/>
      <c r="AB39" s="313"/>
      <c r="AC39" s="313"/>
      <c r="AD39" s="313"/>
      <c r="AE39" s="313"/>
      <c r="AF39" s="313"/>
      <c r="AG39" s="313"/>
      <c r="AH39" s="313"/>
      <c r="AI39" s="313"/>
      <c r="AJ39" s="313"/>
      <c r="AK39" s="313"/>
      <c r="AL39" s="313"/>
      <c r="AM39" s="313"/>
      <c r="AN39" s="313"/>
      <c r="AO39" s="303"/>
      <c r="AP39" s="303"/>
      <c r="AQ39" s="303"/>
      <c r="AR39" s="303"/>
      <c r="AS39" s="303"/>
      <c r="AT39" s="303"/>
      <c r="AU39" s="303"/>
      <c r="AV39" s="303"/>
      <c r="AW39" s="303"/>
      <c r="AX39" s="303"/>
      <c r="AY39" s="303"/>
      <c r="AZ39" s="302"/>
      <c r="BA39" s="303"/>
      <c r="BB39" s="303"/>
      <c r="BC39" s="303"/>
      <c r="BD39" s="303"/>
      <c r="BE39" s="303"/>
      <c r="BF39" s="303"/>
      <c r="BG39" s="303"/>
      <c r="BH39" s="303"/>
      <c r="BI39" s="303"/>
      <c r="BJ39" s="303"/>
      <c r="BK39" s="306"/>
    </row>
    <row r="40" spans="1:63" s="105" customFormat="1" ht="15.75" customHeight="1">
      <c r="A40" s="301"/>
      <c r="B40" s="302"/>
      <c r="C40" s="303"/>
      <c r="D40" s="303"/>
      <c r="E40" s="303"/>
      <c r="F40" s="303"/>
      <c r="G40" s="303"/>
      <c r="H40" s="303"/>
      <c r="I40" s="304"/>
      <c r="J40" s="313"/>
      <c r="K40" s="313"/>
      <c r="L40" s="313"/>
      <c r="M40" s="313"/>
      <c r="N40" s="313"/>
      <c r="O40" s="313"/>
      <c r="P40" s="313"/>
      <c r="Q40" s="313"/>
      <c r="R40" s="313"/>
      <c r="S40" s="313"/>
      <c r="T40" s="313"/>
      <c r="U40" s="313"/>
      <c r="V40" s="313"/>
      <c r="W40" s="313"/>
      <c r="X40" s="313"/>
      <c r="Y40" s="313"/>
      <c r="Z40" s="313"/>
      <c r="AA40" s="313"/>
      <c r="AB40" s="313"/>
      <c r="AC40" s="313"/>
      <c r="AD40" s="313"/>
      <c r="AE40" s="313"/>
      <c r="AF40" s="313"/>
      <c r="AG40" s="313"/>
      <c r="AH40" s="313"/>
      <c r="AI40" s="313"/>
      <c r="AJ40" s="313"/>
      <c r="AK40" s="313"/>
      <c r="AL40" s="313"/>
      <c r="AM40" s="313"/>
      <c r="AN40" s="313"/>
      <c r="AO40" s="303"/>
      <c r="AP40" s="303"/>
      <c r="AQ40" s="303"/>
      <c r="AR40" s="303"/>
      <c r="AS40" s="303"/>
      <c r="AT40" s="303"/>
      <c r="AU40" s="303"/>
      <c r="AV40" s="303"/>
      <c r="AW40" s="303"/>
      <c r="AX40" s="303"/>
      <c r="AY40" s="303"/>
      <c r="AZ40" s="302"/>
      <c r="BA40" s="303"/>
      <c r="BB40" s="303"/>
      <c r="BC40" s="303"/>
      <c r="BD40" s="303"/>
      <c r="BE40" s="303"/>
      <c r="BF40" s="303"/>
      <c r="BG40" s="303"/>
      <c r="BH40" s="303"/>
      <c r="BI40" s="303"/>
      <c r="BJ40" s="303"/>
      <c r="BK40" s="306"/>
    </row>
    <row r="41" spans="1:63" s="105" customFormat="1" ht="15.75" customHeight="1">
      <c r="A41" s="301"/>
      <c r="B41" s="302"/>
      <c r="C41" s="303"/>
      <c r="D41" s="303"/>
      <c r="E41" s="303"/>
      <c r="F41" s="303"/>
      <c r="G41" s="303"/>
      <c r="H41" s="303"/>
      <c r="I41" s="304"/>
      <c r="J41" s="313"/>
      <c r="K41" s="313"/>
      <c r="L41" s="313"/>
      <c r="M41" s="313"/>
      <c r="N41" s="313"/>
      <c r="O41" s="313"/>
      <c r="P41" s="313"/>
      <c r="Q41" s="313"/>
      <c r="R41" s="313"/>
      <c r="S41" s="313"/>
      <c r="T41" s="313"/>
      <c r="U41" s="313"/>
      <c r="V41" s="313"/>
      <c r="W41" s="313"/>
      <c r="X41" s="313"/>
      <c r="Y41" s="313"/>
      <c r="Z41" s="313"/>
      <c r="AA41" s="313"/>
      <c r="AB41" s="313"/>
      <c r="AC41" s="313"/>
      <c r="AD41" s="313"/>
      <c r="AE41" s="313"/>
      <c r="AF41" s="313"/>
      <c r="AG41" s="313"/>
      <c r="AH41" s="313"/>
      <c r="AI41" s="313"/>
      <c r="AJ41" s="313"/>
      <c r="AK41" s="313"/>
      <c r="AL41" s="313"/>
      <c r="AM41" s="313"/>
      <c r="AN41" s="313"/>
      <c r="AO41" s="303"/>
      <c r="AP41" s="303"/>
      <c r="AQ41" s="303"/>
      <c r="AR41" s="303"/>
      <c r="AS41" s="303"/>
      <c r="AT41" s="303"/>
      <c r="AU41" s="303"/>
      <c r="AV41" s="303"/>
      <c r="AW41" s="303"/>
      <c r="AX41" s="303"/>
      <c r="AY41" s="303"/>
      <c r="AZ41" s="302"/>
      <c r="BA41" s="303"/>
      <c r="BB41" s="303"/>
      <c r="BC41" s="303"/>
      <c r="BD41" s="303"/>
      <c r="BE41" s="303"/>
      <c r="BF41" s="303"/>
      <c r="BG41" s="303"/>
      <c r="BH41" s="303"/>
      <c r="BI41" s="303"/>
      <c r="BJ41" s="303"/>
      <c r="BK41" s="306"/>
    </row>
    <row r="42" spans="1:63" s="105" customFormat="1" ht="15.75" customHeight="1">
      <c r="A42" s="301"/>
      <c r="B42" s="302"/>
      <c r="C42" s="303"/>
      <c r="D42" s="303"/>
      <c r="E42" s="303"/>
      <c r="F42" s="303"/>
      <c r="G42" s="303"/>
      <c r="H42" s="303"/>
      <c r="I42" s="304"/>
      <c r="J42" s="313"/>
      <c r="K42" s="313"/>
      <c r="L42" s="313"/>
      <c r="M42" s="313"/>
      <c r="N42" s="313"/>
      <c r="O42" s="313"/>
      <c r="P42" s="313"/>
      <c r="Q42" s="313"/>
      <c r="R42" s="313"/>
      <c r="S42" s="313"/>
      <c r="T42" s="313"/>
      <c r="U42" s="313"/>
      <c r="V42" s="313"/>
      <c r="W42" s="313"/>
      <c r="X42" s="313"/>
      <c r="Y42" s="313"/>
      <c r="Z42" s="313"/>
      <c r="AA42" s="313"/>
      <c r="AB42" s="313"/>
      <c r="AC42" s="313"/>
      <c r="AD42" s="313"/>
      <c r="AE42" s="313"/>
      <c r="AF42" s="313"/>
      <c r="AG42" s="313"/>
      <c r="AH42" s="313"/>
      <c r="AI42" s="313"/>
      <c r="AJ42" s="313"/>
      <c r="AK42" s="313"/>
      <c r="AL42" s="313"/>
      <c r="AM42" s="313"/>
      <c r="AN42" s="313"/>
      <c r="AO42" s="303"/>
      <c r="AP42" s="303"/>
      <c r="AQ42" s="303"/>
      <c r="AR42" s="303"/>
      <c r="AS42" s="303"/>
      <c r="AT42" s="303"/>
      <c r="AU42" s="303"/>
      <c r="AV42" s="303"/>
      <c r="AW42" s="303"/>
      <c r="AX42" s="303"/>
      <c r="AY42" s="303"/>
      <c r="AZ42" s="302"/>
      <c r="BA42" s="303"/>
      <c r="BB42" s="303"/>
      <c r="BC42" s="303"/>
      <c r="BD42" s="303"/>
      <c r="BE42" s="303"/>
      <c r="BF42" s="303"/>
      <c r="BG42" s="303"/>
      <c r="BH42" s="303"/>
      <c r="BI42" s="303"/>
      <c r="BJ42" s="303"/>
      <c r="BK42" s="306"/>
    </row>
    <row r="43" spans="1:63" s="105" customFormat="1" ht="15.75" customHeight="1">
      <c r="A43" s="301"/>
      <c r="B43" s="302"/>
      <c r="C43" s="303"/>
      <c r="D43" s="303"/>
      <c r="E43" s="303"/>
      <c r="F43" s="303"/>
      <c r="G43" s="303"/>
      <c r="H43" s="303"/>
      <c r="I43" s="304"/>
      <c r="J43" s="313"/>
      <c r="K43" s="313"/>
      <c r="L43" s="313"/>
      <c r="M43" s="313"/>
      <c r="N43" s="313"/>
      <c r="O43" s="313"/>
      <c r="P43" s="313"/>
      <c r="Q43" s="313"/>
      <c r="R43" s="313"/>
      <c r="S43" s="313"/>
      <c r="T43" s="313"/>
      <c r="U43" s="313"/>
      <c r="V43" s="313"/>
      <c r="W43" s="313"/>
      <c r="X43" s="313"/>
      <c r="Y43" s="313"/>
      <c r="Z43" s="313"/>
      <c r="AA43" s="313"/>
      <c r="AB43" s="313"/>
      <c r="AC43" s="313"/>
      <c r="AD43" s="313"/>
      <c r="AE43" s="313"/>
      <c r="AF43" s="313"/>
      <c r="AG43" s="313"/>
      <c r="AH43" s="313"/>
      <c r="AI43" s="313"/>
      <c r="AJ43" s="313"/>
      <c r="AK43" s="313"/>
      <c r="AL43" s="313"/>
      <c r="AM43" s="313"/>
      <c r="AN43" s="313"/>
      <c r="AO43" s="303"/>
      <c r="AP43" s="303"/>
      <c r="AQ43" s="303"/>
      <c r="AR43" s="303"/>
      <c r="AS43" s="303"/>
      <c r="AT43" s="303"/>
      <c r="AU43" s="303"/>
      <c r="AV43" s="303"/>
      <c r="AW43" s="303"/>
      <c r="AX43" s="303"/>
      <c r="AY43" s="303"/>
      <c r="AZ43" s="302"/>
      <c r="BA43" s="303"/>
      <c r="BB43" s="303"/>
      <c r="BC43" s="303"/>
      <c r="BD43" s="303"/>
      <c r="BE43" s="303"/>
      <c r="BF43" s="303"/>
      <c r="BG43" s="303"/>
      <c r="BH43" s="303"/>
      <c r="BI43" s="303"/>
      <c r="BJ43" s="303"/>
      <c r="BK43" s="306"/>
    </row>
    <row r="44" spans="1:63" s="105" customFormat="1" ht="15.75" customHeight="1">
      <c r="A44" s="301"/>
      <c r="B44" s="302"/>
      <c r="C44" s="303"/>
      <c r="D44" s="303"/>
      <c r="E44" s="303"/>
      <c r="F44" s="303"/>
      <c r="G44" s="303"/>
      <c r="H44" s="303"/>
      <c r="I44" s="304"/>
      <c r="J44" s="313"/>
      <c r="K44" s="313"/>
      <c r="L44" s="313"/>
      <c r="M44" s="313"/>
      <c r="N44" s="313"/>
      <c r="O44" s="313"/>
      <c r="P44" s="313"/>
      <c r="Q44" s="313"/>
      <c r="R44" s="313"/>
      <c r="S44" s="313"/>
      <c r="T44" s="313"/>
      <c r="U44" s="313"/>
      <c r="V44" s="313"/>
      <c r="W44" s="313"/>
      <c r="X44" s="313"/>
      <c r="Y44" s="313"/>
      <c r="Z44" s="313"/>
      <c r="AA44" s="313"/>
      <c r="AB44" s="313"/>
      <c r="AC44" s="313"/>
      <c r="AD44" s="313"/>
      <c r="AE44" s="313"/>
      <c r="AF44" s="313"/>
      <c r="AG44" s="313"/>
      <c r="AH44" s="313"/>
      <c r="AI44" s="313"/>
      <c r="AJ44" s="313"/>
      <c r="AK44" s="313"/>
      <c r="AL44" s="313"/>
      <c r="AM44" s="313"/>
      <c r="AN44" s="313"/>
      <c r="AO44" s="303"/>
      <c r="AP44" s="303"/>
      <c r="AQ44" s="303"/>
      <c r="AR44" s="303"/>
      <c r="AS44" s="303"/>
      <c r="AT44" s="303"/>
      <c r="AU44" s="303"/>
      <c r="AV44" s="303"/>
      <c r="AW44" s="303"/>
      <c r="AX44" s="303"/>
      <c r="AY44" s="303"/>
      <c r="AZ44" s="302"/>
      <c r="BA44" s="303"/>
      <c r="BB44" s="303"/>
      <c r="BC44" s="303"/>
      <c r="BD44" s="303"/>
      <c r="BE44" s="303"/>
      <c r="BF44" s="303"/>
      <c r="BG44" s="303"/>
      <c r="BH44" s="303"/>
      <c r="BI44" s="303"/>
      <c r="BJ44" s="303"/>
      <c r="BK44" s="306"/>
    </row>
    <row r="45" spans="1:63" s="105" customFormat="1" ht="15.75" customHeight="1">
      <c r="A45" s="301"/>
      <c r="B45" s="302"/>
      <c r="C45" s="303"/>
      <c r="D45" s="303"/>
      <c r="E45" s="303"/>
      <c r="F45" s="303"/>
      <c r="G45" s="303"/>
      <c r="H45" s="303"/>
      <c r="I45" s="304"/>
      <c r="J45" s="313"/>
      <c r="K45" s="313"/>
      <c r="L45" s="313"/>
      <c r="M45" s="313"/>
      <c r="N45" s="313"/>
      <c r="O45" s="313"/>
      <c r="P45" s="313"/>
      <c r="Q45" s="313"/>
      <c r="R45" s="313"/>
      <c r="S45" s="313"/>
      <c r="T45" s="313"/>
      <c r="U45" s="313"/>
      <c r="V45" s="313"/>
      <c r="W45" s="313"/>
      <c r="X45" s="313"/>
      <c r="Y45" s="313"/>
      <c r="Z45" s="313"/>
      <c r="AA45" s="313"/>
      <c r="AB45" s="313"/>
      <c r="AC45" s="313"/>
      <c r="AD45" s="313"/>
      <c r="AE45" s="313"/>
      <c r="AF45" s="313"/>
      <c r="AG45" s="313"/>
      <c r="AH45" s="313"/>
      <c r="AI45" s="313"/>
      <c r="AJ45" s="313"/>
      <c r="AK45" s="313"/>
      <c r="AL45" s="313"/>
      <c r="AM45" s="313"/>
      <c r="AN45" s="313"/>
      <c r="AO45" s="303"/>
      <c r="AP45" s="303"/>
      <c r="AQ45" s="303"/>
      <c r="AR45" s="303"/>
      <c r="AS45" s="303"/>
      <c r="AT45" s="303"/>
      <c r="AU45" s="303"/>
      <c r="AV45" s="303"/>
      <c r="AW45" s="303"/>
      <c r="AX45" s="303"/>
      <c r="AY45" s="303"/>
      <c r="AZ45" s="302"/>
      <c r="BA45" s="303"/>
      <c r="BB45" s="303"/>
      <c r="BC45" s="303"/>
      <c r="BD45" s="303"/>
      <c r="BE45" s="303"/>
      <c r="BF45" s="303"/>
      <c r="BG45" s="303"/>
      <c r="BH45" s="303"/>
      <c r="BI45" s="303"/>
      <c r="BJ45" s="303"/>
      <c r="BK45" s="306"/>
    </row>
    <row r="46" spans="1:63" s="105" customFormat="1" ht="15.75" customHeight="1">
      <c r="A46" s="301"/>
      <c r="B46" s="302"/>
      <c r="C46" s="303"/>
      <c r="D46" s="303"/>
      <c r="E46" s="303"/>
      <c r="F46" s="303"/>
      <c r="G46" s="303"/>
      <c r="H46" s="303"/>
      <c r="I46" s="304"/>
      <c r="J46" s="313"/>
      <c r="K46" s="313"/>
      <c r="L46" s="313"/>
      <c r="M46" s="313"/>
      <c r="N46" s="313"/>
      <c r="O46" s="313"/>
      <c r="P46" s="313"/>
      <c r="Q46" s="313"/>
      <c r="R46" s="313"/>
      <c r="S46" s="313"/>
      <c r="T46" s="313"/>
      <c r="U46" s="313"/>
      <c r="V46" s="313"/>
      <c r="W46" s="313"/>
      <c r="X46" s="313"/>
      <c r="Y46" s="313"/>
      <c r="Z46" s="313"/>
      <c r="AA46" s="313"/>
      <c r="AB46" s="313"/>
      <c r="AC46" s="313"/>
      <c r="AD46" s="313"/>
      <c r="AE46" s="313"/>
      <c r="AF46" s="313"/>
      <c r="AG46" s="313"/>
      <c r="AH46" s="313"/>
      <c r="AI46" s="313"/>
      <c r="AJ46" s="313"/>
      <c r="AK46" s="313"/>
      <c r="AL46" s="313"/>
      <c r="AM46" s="313"/>
      <c r="AN46" s="313"/>
      <c r="AO46" s="303"/>
      <c r="AP46" s="303"/>
      <c r="AQ46" s="303"/>
      <c r="AR46" s="303"/>
      <c r="AS46" s="303"/>
      <c r="AT46" s="303"/>
      <c r="AU46" s="303"/>
      <c r="AV46" s="303"/>
      <c r="AW46" s="303"/>
      <c r="AX46" s="303"/>
      <c r="AY46" s="303"/>
      <c r="AZ46" s="302"/>
      <c r="BA46" s="303"/>
      <c r="BB46" s="303"/>
      <c r="BC46" s="303"/>
      <c r="BD46" s="303"/>
      <c r="BE46" s="303"/>
      <c r="BF46" s="303"/>
      <c r="BG46" s="303"/>
      <c r="BH46" s="303"/>
      <c r="BI46" s="303"/>
      <c r="BJ46" s="303"/>
      <c r="BK46" s="306"/>
    </row>
    <row r="47" spans="1:63" ht="15.75" customHeight="1">
      <c r="A47" s="301"/>
      <c r="B47" s="302"/>
      <c r="C47" s="303"/>
      <c r="D47" s="303"/>
      <c r="E47" s="303"/>
      <c r="F47" s="303"/>
      <c r="G47" s="303"/>
      <c r="H47" s="303"/>
      <c r="I47" s="304"/>
      <c r="J47" s="313"/>
      <c r="K47" s="313"/>
      <c r="L47" s="313"/>
      <c r="M47" s="313"/>
      <c r="N47" s="313"/>
      <c r="O47" s="313"/>
      <c r="P47" s="313"/>
      <c r="Q47" s="313"/>
      <c r="R47" s="313"/>
      <c r="S47" s="313"/>
      <c r="T47" s="313"/>
      <c r="U47" s="313"/>
      <c r="V47" s="313"/>
      <c r="W47" s="313"/>
      <c r="X47" s="313"/>
      <c r="Y47" s="313"/>
      <c r="Z47" s="313"/>
      <c r="AA47" s="313"/>
      <c r="AB47" s="313"/>
      <c r="AC47" s="313"/>
      <c r="AD47" s="313"/>
      <c r="AE47" s="313"/>
      <c r="AF47" s="313"/>
      <c r="AG47" s="313"/>
      <c r="AH47" s="313"/>
      <c r="AI47" s="313"/>
      <c r="AJ47" s="313"/>
      <c r="AK47" s="313"/>
      <c r="AL47" s="313"/>
      <c r="AM47" s="313"/>
      <c r="AN47" s="313"/>
      <c r="AO47" s="303"/>
      <c r="AP47" s="303"/>
      <c r="AQ47" s="303"/>
      <c r="AR47" s="303"/>
      <c r="AS47" s="303"/>
      <c r="AT47" s="303"/>
      <c r="AU47" s="303"/>
      <c r="AV47" s="303"/>
      <c r="AW47" s="303"/>
      <c r="AX47" s="303"/>
      <c r="AY47" s="303"/>
      <c r="AZ47" s="302"/>
      <c r="BA47" s="303"/>
      <c r="BB47" s="303"/>
      <c r="BC47" s="303"/>
      <c r="BD47" s="303"/>
      <c r="BE47" s="303"/>
      <c r="BF47" s="303"/>
      <c r="BG47" s="303"/>
      <c r="BH47" s="303"/>
      <c r="BI47" s="303"/>
      <c r="BJ47" s="303"/>
      <c r="BK47" s="306"/>
    </row>
    <row r="48" spans="1:63" ht="15.75" customHeight="1">
      <c r="A48" s="311" t="s">
        <v>221</v>
      </c>
      <c r="B48" s="358" t="s">
        <v>240</v>
      </c>
      <c r="C48" s="358"/>
      <c r="D48" s="358"/>
      <c r="E48" s="358"/>
      <c r="F48" s="358"/>
      <c r="G48" s="358"/>
      <c r="H48" s="358"/>
      <c r="I48" s="358"/>
      <c r="J48" s="358"/>
      <c r="K48" s="358"/>
      <c r="L48" s="359"/>
      <c r="M48" s="359"/>
      <c r="N48" s="359"/>
      <c r="O48" s="359"/>
      <c r="P48" s="359"/>
      <c r="Q48" s="359"/>
      <c r="R48" s="359"/>
      <c r="S48" s="359"/>
      <c r="T48" s="359"/>
      <c r="U48" s="359"/>
      <c r="V48" s="359"/>
      <c r="W48" s="359"/>
      <c r="X48" s="359"/>
      <c r="Y48" s="359"/>
      <c r="Z48" s="359"/>
      <c r="AA48" s="359"/>
      <c r="AB48" s="359"/>
      <c r="AC48" s="359"/>
      <c r="AD48" s="359"/>
      <c r="AE48" s="359"/>
      <c r="AF48" s="359"/>
      <c r="AG48" s="359"/>
      <c r="AH48" s="359"/>
      <c r="AI48" s="359"/>
      <c r="AJ48" s="359"/>
      <c r="AK48" s="359"/>
      <c r="AL48" s="359"/>
      <c r="AM48" s="359"/>
      <c r="AN48" s="359"/>
      <c r="AO48" s="359"/>
      <c r="AP48" s="359"/>
      <c r="AQ48" s="359"/>
      <c r="AR48" s="359"/>
      <c r="AS48" s="359"/>
      <c r="AT48" s="359"/>
      <c r="AU48" s="359"/>
      <c r="AV48" s="359"/>
      <c r="AW48" s="359"/>
      <c r="AX48" s="359"/>
      <c r="AY48" s="359"/>
      <c r="AZ48" s="359"/>
      <c r="BA48" s="359"/>
      <c r="BB48" s="359"/>
      <c r="BC48" s="359"/>
      <c r="BD48" s="359"/>
      <c r="BE48" s="359"/>
      <c r="BF48" s="359"/>
      <c r="BG48" s="359"/>
      <c r="BH48" s="359"/>
      <c r="BI48" s="359"/>
      <c r="BJ48" s="359"/>
      <c r="BK48" s="300"/>
    </row>
    <row r="49" spans="1:63" ht="15.75" customHeight="1">
      <c r="A49" s="301"/>
      <c r="B49" s="302"/>
      <c r="C49" s="303"/>
      <c r="D49" s="303"/>
      <c r="E49" s="303"/>
      <c r="F49" s="303"/>
      <c r="G49" s="303"/>
      <c r="H49" s="303"/>
      <c r="I49" s="304"/>
      <c r="J49" s="312"/>
      <c r="K49" s="313"/>
      <c r="L49" s="313"/>
      <c r="M49" s="313"/>
      <c r="N49" s="313"/>
      <c r="O49" s="313"/>
      <c r="P49" s="313"/>
      <c r="Q49" s="313"/>
      <c r="R49" s="313"/>
      <c r="S49" s="313"/>
      <c r="T49" s="313"/>
      <c r="U49" s="313"/>
      <c r="V49" s="313"/>
      <c r="W49" s="313"/>
      <c r="X49" s="313"/>
      <c r="Y49" s="313"/>
      <c r="Z49" s="313"/>
      <c r="AA49" s="313"/>
      <c r="AB49" s="313"/>
      <c r="AC49" s="313"/>
      <c r="AD49" s="313"/>
      <c r="AE49" s="313"/>
      <c r="AF49" s="313"/>
      <c r="AG49" s="313"/>
      <c r="AH49" s="313"/>
      <c r="AI49" s="313"/>
      <c r="AJ49" s="313"/>
      <c r="AK49" s="313"/>
      <c r="AL49" s="313"/>
      <c r="AM49" s="313"/>
      <c r="AN49" s="313"/>
      <c r="AO49" s="303"/>
      <c r="AP49" s="303"/>
      <c r="AQ49" s="303"/>
      <c r="AR49" s="303"/>
      <c r="AS49" s="303"/>
      <c r="AT49" s="303"/>
      <c r="AU49" s="303"/>
      <c r="AV49" s="303"/>
      <c r="AW49" s="303"/>
      <c r="AX49" s="303"/>
      <c r="AY49" s="303"/>
      <c r="AZ49" s="302"/>
      <c r="BA49" s="303"/>
      <c r="BB49" s="303"/>
      <c r="BC49" s="303"/>
      <c r="BD49" s="303"/>
      <c r="BE49" s="303"/>
      <c r="BF49" s="303"/>
      <c r="BG49" s="303"/>
      <c r="BH49" s="303"/>
      <c r="BI49" s="303"/>
      <c r="BJ49" s="303"/>
      <c r="BK49" s="306"/>
    </row>
    <row r="50" spans="1:63" ht="15.75" customHeight="1">
      <c r="A50" s="301"/>
      <c r="B50" s="302"/>
      <c r="C50" s="303"/>
      <c r="D50" s="303"/>
      <c r="E50" s="303"/>
      <c r="F50" s="303"/>
      <c r="G50" s="303"/>
      <c r="H50" s="303"/>
      <c r="I50" s="304"/>
      <c r="J50" s="313"/>
      <c r="K50" s="313" t="s">
        <v>241</v>
      </c>
      <c r="L50" s="313"/>
      <c r="M50" s="313"/>
      <c r="N50" s="313"/>
      <c r="O50" s="313"/>
      <c r="P50" s="313"/>
      <c r="Q50" s="313"/>
      <c r="R50" s="313"/>
      <c r="S50" s="313"/>
      <c r="T50" s="313"/>
      <c r="U50" s="313"/>
      <c r="V50" s="313"/>
      <c r="W50" s="313"/>
      <c r="X50" s="313"/>
      <c r="Y50" s="313"/>
      <c r="Z50" s="313"/>
      <c r="AA50" s="313"/>
      <c r="AB50" s="313"/>
      <c r="AC50" s="313"/>
      <c r="AD50" s="313"/>
      <c r="AE50" s="313"/>
      <c r="AF50" s="313"/>
      <c r="AG50" s="313"/>
      <c r="AH50" s="313"/>
      <c r="AI50" s="313"/>
      <c r="AJ50" s="313"/>
      <c r="AK50" s="313"/>
      <c r="AL50" s="313"/>
      <c r="AM50" s="313"/>
      <c r="AN50" s="313"/>
      <c r="AO50" s="303"/>
      <c r="AP50" s="303"/>
      <c r="AQ50" s="303"/>
      <c r="AR50" s="303"/>
      <c r="AS50" s="303"/>
      <c r="AT50" s="303"/>
      <c r="AU50" s="303"/>
      <c r="AV50" s="303"/>
      <c r="AW50" s="303"/>
      <c r="AX50" s="303"/>
      <c r="AY50" s="303"/>
      <c r="AZ50" s="302" t="s">
        <v>242</v>
      </c>
      <c r="BA50" s="303"/>
      <c r="BB50" s="303"/>
      <c r="BC50" s="303"/>
      <c r="BD50" s="303"/>
      <c r="BE50" s="303"/>
      <c r="BF50" s="303"/>
      <c r="BG50" s="303"/>
      <c r="BH50" s="303"/>
      <c r="BI50" s="303"/>
      <c r="BJ50" s="303"/>
      <c r="BK50" s="306"/>
    </row>
    <row r="51" spans="1:63" ht="15.75" customHeight="1">
      <c r="A51" s="301"/>
      <c r="B51" s="302"/>
      <c r="C51" s="303"/>
      <c r="D51" s="303"/>
      <c r="E51" s="303"/>
      <c r="F51" s="303"/>
      <c r="G51" s="303"/>
      <c r="H51" s="303"/>
      <c r="I51" s="304"/>
      <c r="J51" s="313"/>
      <c r="K51" s="313" t="s">
        <v>243</v>
      </c>
      <c r="L51" s="313"/>
      <c r="M51" s="313"/>
      <c r="N51" s="313"/>
      <c r="O51" s="313"/>
      <c r="P51" s="313"/>
      <c r="Q51" s="313"/>
      <c r="R51" s="313"/>
      <c r="S51" s="313"/>
      <c r="T51" s="313"/>
      <c r="U51" s="313"/>
      <c r="V51" s="313"/>
      <c r="W51" s="313"/>
      <c r="X51" s="313"/>
      <c r="Y51" s="313"/>
      <c r="Z51" s="313"/>
      <c r="AA51" s="313"/>
      <c r="AB51" s="313"/>
      <c r="AC51" s="313"/>
      <c r="AD51" s="313"/>
      <c r="AE51" s="313"/>
      <c r="AF51" s="313"/>
      <c r="AG51" s="313"/>
      <c r="AH51" s="313"/>
      <c r="AI51" s="313"/>
      <c r="AJ51" s="313"/>
      <c r="AK51" s="313"/>
      <c r="AL51" s="313"/>
      <c r="AM51" s="313"/>
      <c r="AN51" s="313"/>
      <c r="AO51" s="303"/>
      <c r="AP51" s="303"/>
      <c r="AQ51" s="303"/>
      <c r="AR51" s="303"/>
      <c r="AS51" s="303"/>
      <c r="AT51" s="303"/>
      <c r="AU51" s="303"/>
      <c r="AV51" s="303"/>
      <c r="AW51" s="303"/>
      <c r="AX51" s="303"/>
      <c r="AY51" s="303"/>
      <c r="AZ51" s="302"/>
      <c r="BA51" s="303"/>
      <c r="BB51" s="303"/>
      <c r="BC51" s="303"/>
      <c r="BD51" s="303"/>
      <c r="BE51" s="303"/>
      <c r="BF51" s="303"/>
      <c r="BG51" s="303"/>
      <c r="BH51" s="303"/>
      <c r="BI51" s="303"/>
      <c r="BJ51" s="303"/>
      <c r="BK51" s="306"/>
    </row>
    <row r="52" spans="1:63" ht="15.75" customHeight="1">
      <c r="A52" s="301"/>
      <c r="B52" s="302"/>
      <c r="C52" s="303"/>
      <c r="D52" s="303"/>
      <c r="E52" s="303"/>
      <c r="F52" s="303"/>
      <c r="G52" s="303"/>
      <c r="H52" s="303"/>
      <c r="I52" s="304"/>
      <c r="J52" s="313"/>
      <c r="K52" s="313"/>
      <c r="L52" s="313"/>
      <c r="M52" s="313"/>
      <c r="N52" s="313"/>
      <c r="O52" s="313"/>
      <c r="P52" s="313"/>
      <c r="Q52" s="313"/>
      <c r="R52" s="313"/>
      <c r="S52" s="313"/>
      <c r="T52" s="313"/>
      <c r="U52" s="313"/>
      <c r="V52" s="313"/>
      <c r="W52" s="313"/>
      <c r="X52" s="313"/>
      <c r="Y52" s="313"/>
      <c r="Z52" s="313"/>
      <c r="AA52" s="313"/>
      <c r="AB52" s="313"/>
      <c r="AC52" s="313"/>
      <c r="AD52" s="313"/>
      <c r="AE52" s="313"/>
      <c r="AF52" s="313"/>
      <c r="AG52" s="313"/>
      <c r="AH52" s="313"/>
      <c r="AI52" s="313"/>
      <c r="AJ52" s="313"/>
      <c r="AK52" s="313"/>
      <c r="AL52" s="313"/>
      <c r="AM52" s="313"/>
      <c r="AN52" s="313"/>
      <c r="AO52" s="303"/>
      <c r="AP52" s="303"/>
      <c r="AQ52" s="303"/>
      <c r="AR52" s="303"/>
      <c r="AS52" s="303"/>
      <c r="AT52" s="303"/>
      <c r="AU52" s="303"/>
      <c r="AV52" s="303"/>
      <c r="AW52" s="303"/>
      <c r="AX52" s="303"/>
      <c r="AY52" s="303"/>
      <c r="AZ52" s="302"/>
      <c r="BA52" s="303"/>
      <c r="BB52" s="303"/>
      <c r="BC52" s="303"/>
      <c r="BD52" s="303"/>
      <c r="BE52" s="303"/>
      <c r="BF52" s="303"/>
      <c r="BG52" s="303"/>
      <c r="BH52" s="303"/>
      <c r="BI52" s="303"/>
      <c r="BJ52" s="303"/>
      <c r="BK52" s="306"/>
    </row>
    <row r="53" spans="1:63" ht="15.75" customHeight="1">
      <c r="A53" s="301" t="s">
        <v>244</v>
      </c>
      <c r="B53" s="358" t="s">
        <v>245</v>
      </c>
      <c r="C53" s="358"/>
      <c r="D53" s="358"/>
      <c r="E53" s="358"/>
      <c r="F53" s="358"/>
      <c r="G53" s="358"/>
      <c r="H53" s="358"/>
      <c r="I53" s="358"/>
      <c r="J53" s="358"/>
      <c r="K53" s="358"/>
      <c r="L53" s="359"/>
      <c r="M53" s="359"/>
      <c r="N53" s="359"/>
      <c r="O53" s="359"/>
      <c r="P53" s="359"/>
      <c r="Q53" s="359"/>
      <c r="R53" s="359"/>
      <c r="S53" s="359"/>
      <c r="T53" s="359"/>
      <c r="U53" s="359"/>
      <c r="V53" s="359"/>
      <c r="W53" s="359"/>
      <c r="X53" s="359"/>
      <c r="Y53" s="359"/>
      <c r="Z53" s="359"/>
      <c r="AA53" s="359"/>
      <c r="AB53" s="359"/>
      <c r="AC53" s="359"/>
      <c r="AD53" s="359"/>
      <c r="AE53" s="359"/>
      <c r="AF53" s="359"/>
      <c r="AG53" s="359"/>
      <c r="AH53" s="359"/>
      <c r="AI53" s="359"/>
      <c r="AJ53" s="359"/>
      <c r="AK53" s="359"/>
      <c r="AL53" s="359"/>
      <c r="AM53" s="359"/>
      <c r="AN53" s="359"/>
      <c r="AO53" s="359"/>
      <c r="AP53" s="359"/>
      <c r="AQ53" s="359"/>
      <c r="AR53" s="359"/>
      <c r="AS53" s="359"/>
      <c r="AT53" s="359"/>
      <c r="AU53" s="359"/>
      <c r="AV53" s="359"/>
      <c r="AW53" s="359"/>
      <c r="AX53" s="359"/>
      <c r="AY53" s="359"/>
      <c r="AZ53" s="359"/>
      <c r="BA53" s="359"/>
      <c r="BB53" s="359"/>
      <c r="BC53" s="359"/>
      <c r="BD53" s="359"/>
      <c r="BE53" s="359"/>
      <c r="BF53" s="359"/>
      <c r="BG53" s="359"/>
      <c r="BH53" s="359"/>
      <c r="BI53" s="359"/>
      <c r="BJ53" s="359"/>
      <c r="BK53" s="300"/>
    </row>
    <row r="54" spans="1:63" ht="15.75" customHeight="1">
      <c r="A54" s="314"/>
      <c r="B54" s="315"/>
      <c r="C54" s="316"/>
      <c r="D54" s="316"/>
      <c r="E54" s="316"/>
      <c r="F54" s="316"/>
      <c r="G54" s="316"/>
      <c r="H54" s="316"/>
      <c r="I54" s="317"/>
      <c r="J54" s="316"/>
      <c r="K54" s="316"/>
      <c r="L54" s="316"/>
      <c r="M54" s="316"/>
      <c r="N54" s="316"/>
      <c r="O54" s="316"/>
      <c r="P54" s="316"/>
      <c r="Q54" s="316"/>
      <c r="R54" s="316"/>
      <c r="S54" s="316"/>
      <c r="T54" s="316"/>
      <c r="U54" s="316"/>
      <c r="V54" s="316"/>
      <c r="W54" s="316"/>
      <c r="X54" s="316"/>
      <c r="Y54" s="316"/>
      <c r="Z54" s="316"/>
      <c r="AA54" s="316"/>
      <c r="AB54" s="316"/>
      <c r="AC54" s="316"/>
      <c r="AD54" s="316"/>
      <c r="AE54" s="316"/>
      <c r="AF54" s="316"/>
      <c r="AG54" s="316"/>
      <c r="AH54" s="316"/>
      <c r="AI54" s="316"/>
      <c r="AJ54" s="316"/>
      <c r="AK54" s="316"/>
      <c r="AL54" s="316"/>
      <c r="AM54" s="316"/>
      <c r="AN54" s="316"/>
      <c r="AO54" s="316"/>
      <c r="AP54" s="316"/>
      <c r="AQ54" s="316"/>
      <c r="AR54" s="316"/>
      <c r="AS54" s="316"/>
      <c r="AT54" s="316"/>
      <c r="AU54" s="316"/>
      <c r="AV54" s="316"/>
      <c r="AW54" s="316"/>
      <c r="AX54" s="316"/>
      <c r="AY54" s="316"/>
      <c r="AZ54" s="315"/>
      <c r="BA54" s="316"/>
      <c r="BB54" s="316"/>
      <c r="BC54" s="316"/>
      <c r="BD54" s="316"/>
      <c r="BE54" s="316"/>
      <c r="BF54" s="316"/>
      <c r="BG54" s="316"/>
      <c r="BH54" s="316"/>
      <c r="BI54" s="316"/>
      <c r="BJ54" s="316"/>
      <c r="BK54" s="318"/>
    </row>
    <row r="55" spans="1:63" ht="15.75" customHeight="1">
      <c r="A55" s="314"/>
      <c r="B55" s="315"/>
      <c r="C55" s="316"/>
      <c r="D55" s="316"/>
      <c r="E55" s="316"/>
      <c r="F55" s="316"/>
      <c r="G55" s="316"/>
      <c r="H55" s="316"/>
      <c r="I55" s="317"/>
      <c r="J55" s="316"/>
      <c r="K55" s="316" t="s">
        <v>246</v>
      </c>
      <c r="L55" s="316"/>
      <c r="M55" s="316"/>
      <c r="N55" s="316"/>
      <c r="O55" s="316"/>
      <c r="P55" s="316"/>
      <c r="Q55" s="316"/>
      <c r="R55" s="316"/>
      <c r="S55" s="316"/>
      <c r="T55" s="316"/>
      <c r="U55" s="316"/>
      <c r="V55" s="316"/>
      <c r="W55" s="316"/>
      <c r="X55" s="316"/>
      <c r="Y55" s="316"/>
      <c r="Z55" s="316"/>
      <c r="AA55" s="316"/>
      <c r="AB55" s="316"/>
      <c r="AC55" s="316"/>
      <c r="AD55" s="316"/>
      <c r="AE55" s="316"/>
      <c r="AF55" s="316"/>
      <c r="AG55" s="316"/>
      <c r="AH55" s="316"/>
      <c r="AI55" s="316"/>
      <c r="AJ55" s="316"/>
      <c r="AK55" s="316"/>
      <c r="AL55" s="316"/>
      <c r="AM55" s="316"/>
      <c r="AN55" s="316"/>
      <c r="AO55" s="316"/>
      <c r="AP55" s="316"/>
      <c r="AQ55" s="316"/>
      <c r="AR55" s="316"/>
      <c r="AS55" s="316"/>
      <c r="AT55" s="316"/>
      <c r="AU55" s="316"/>
      <c r="AV55" s="316"/>
      <c r="AW55" s="316"/>
      <c r="AX55" s="316"/>
      <c r="AY55" s="316"/>
      <c r="AZ55" s="315" t="s">
        <v>218</v>
      </c>
      <c r="BA55" s="316"/>
      <c r="BB55" s="316"/>
      <c r="BC55" s="316"/>
      <c r="BD55" s="316"/>
      <c r="BE55" s="316"/>
      <c r="BF55" s="316"/>
      <c r="BG55" s="316"/>
      <c r="BH55" s="316"/>
      <c r="BI55" s="316"/>
      <c r="BJ55" s="316"/>
      <c r="BK55" s="318"/>
    </row>
    <row r="56" spans="1:63" ht="15.75" customHeight="1">
      <c r="A56" s="314"/>
      <c r="B56" s="315"/>
      <c r="C56" s="316"/>
      <c r="D56" s="316"/>
      <c r="E56" s="316"/>
      <c r="F56" s="316"/>
      <c r="G56" s="316"/>
      <c r="H56" s="316"/>
      <c r="I56" s="317"/>
      <c r="J56" s="316"/>
      <c r="K56" s="316"/>
      <c r="L56" s="316"/>
      <c r="M56" s="316" t="s">
        <v>247</v>
      </c>
      <c r="N56" s="316"/>
      <c r="O56" s="316"/>
      <c r="P56" s="316"/>
      <c r="Q56" s="316"/>
      <c r="R56" s="316"/>
      <c r="S56" s="316"/>
      <c r="T56" s="316"/>
      <c r="U56" s="316"/>
      <c r="V56" s="316"/>
      <c r="W56" s="316"/>
      <c r="X56" s="316"/>
      <c r="Y56" s="316"/>
      <c r="Z56" s="316"/>
      <c r="AA56" s="316"/>
      <c r="AB56" s="316"/>
      <c r="AC56" s="316"/>
      <c r="AD56" s="316"/>
      <c r="AE56" s="316"/>
      <c r="AF56" s="316"/>
      <c r="AG56" s="316"/>
      <c r="AH56" s="316"/>
      <c r="AI56" s="316"/>
      <c r="AJ56" s="316"/>
      <c r="AK56" s="316"/>
      <c r="AL56" s="316"/>
      <c r="AM56" s="316"/>
      <c r="AN56" s="316"/>
      <c r="AO56" s="316"/>
      <c r="AP56" s="316"/>
      <c r="AQ56" s="316"/>
      <c r="AR56" s="316"/>
      <c r="AS56" s="316"/>
      <c r="AT56" s="316"/>
      <c r="AU56" s="316"/>
      <c r="AV56" s="316"/>
      <c r="AW56" s="316"/>
      <c r="AX56" s="316"/>
      <c r="AY56" s="316"/>
      <c r="AZ56" s="315"/>
      <c r="BA56" s="316"/>
      <c r="BB56" s="316"/>
      <c r="BC56" s="316"/>
      <c r="BD56" s="316"/>
      <c r="BE56" s="316"/>
      <c r="BF56" s="316"/>
      <c r="BG56" s="316"/>
      <c r="BH56" s="316"/>
      <c r="BI56" s="316"/>
      <c r="BJ56" s="316"/>
      <c r="BK56" s="318"/>
    </row>
    <row r="57" spans="1:63" ht="15.75" customHeight="1">
      <c r="A57" s="314"/>
      <c r="B57" s="315"/>
      <c r="C57" s="316"/>
      <c r="D57" s="316"/>
      <c r="E57" s="316"/>
      <c r="F57" s="316"/>
      <c r="G57" s="316"/>
      <c r="H57" s="316"/>
      <c r="I57" s="317"/>
      <c r="J57" s="316"/>
      <c r="K57" s="316"/>
      <c r="L57" s="316"/>
      <c r="M57" s="316"/>
      <c r="N57" s="316"/>
      <c r="O57" s="316"/>
      <c r="P57" s="316"/>
      <c r="Q57" s="316"/>
      <c r="R57" s="316"/>
      <c r="S57" s="316"/>
      <c r="T57" s="316"/>
      <c r="U57" s="316"/>
      <c r="V57" s="316"/>
      <c r="W57" s="316"/>
      <c r="X57" s="316"/>
      <c r="Y57" s="316"/>
      <c r="Z57" s="316"/>
      <c r="AA57" s="316"/>
      <c r="AB57" s="316"/>
      <c r="AC57" s="316"/>
      <c r="AD57" s="316"/>
      <c r="AE57" s="316"/>
      <c r="AF57" s="316"/>
      <c r="AG57" s="316"/>
      <c r="AH57" s="316"/>
      <c r="AI57" s="316"/>
      <c r="AJ57" s="316"/>
      <c r="AK57" s="316"/>
      <c r="AL57" s="316"/>
      <c r="AM57" s="316"/>
      <c r="AN57" s="316"/>
      <c r="AO57" s="316"/>
      <c r="AP57" s="316"/>
      <c r="AQ57" s="316"/>
      <c r="AR57" s="316"/>
      <c r="AS57" s="316"/>
      <c r="AT57" s="316"/>
      <c r="AU57" s="316"/>
      <c r="AV57" s="316"/>
      <c r="AW57" s="316"/>
      <c r="AX57" s="316"/>
      <c r="AY57" s="316"/>
      <c r="AZ57" s="315"/>
      <c r="BA57" s="316"/>
      <c r="BB57" s="316"/>
      <c r="BC57" s="316"/>
      <c r="BD57" s="316"/>
      <c r="BE57" s="316"/>
      <c r="BF57" s="316"/>
      <c r="BG57" s="316"/>
      <c r="BH57" s="316"/>
      <c r="BI57" s="316"/>
      <c r="BJ57" s="316"/>
      <c r="BK57" s="318"/>
    </row>
    <row r="58" spans="1:63" ht="15.75" customHeight="1">
      <c r="A58" s="314"/>
      <c r="B58" s="315"/>
      <c r="C58" s="316"/>
      <c r="D58" s="316"/>
      <c r="E58" s="316"/>
      <c r="F58" s="316"/>
      <c r="G58" s="316"/>
      <c r="H58" s="316"/>
      <c r="I58" s="317"/>
      <c r="J58" s="316"/>
      <c r="K58" s="316" t="s">
        <v>248</v>
      </c>
      <c r="L58" s="316"/>
      <c r="M58" s="316"/>
      <c r="N58" s="316"/>
      <c r="O58" s="316"/>
      <c r="P58" s="316"/>
      <c r="Q58" s="316"/>
      <c r="R58" s="316"/>
      <c r="S58" s="316"/>
      <c r="T58" s="316"/>
      <c r="U58" s="316"/>
      <c r="V58" s="316"/>
      <c r="W58" s="316"/>
      <c r="X58" s="316"/>
      <c r="Y58" s="316"/>
      <c r="Z58" s="316"/>
      <c r="AA58" s="316"/>
      <c r="AB58" s="316"/>
      <c r="AC58" s="316"/>
      <c r="AD58" s="316"/>
      <c r="AE58" s="316"/>
      <c r="AF58" s="316"/>
      <c r="AG58" s="316"/>
      <c r="AH58" s="316"/>
      <c r="AI58" s="316"/>
      <c r="AJ58" s="316"/>
      <c r="AK58" s="316"/>
      <c r="AL58" s="316"/>
      <c r="AM58" s="316"/>
      <c r="AN58" s="316"/>
      <c r="AO58" s="316"/>
      <c r="AP58" s="316"/>
      <c r="AQ58" s="316"/>
      <c r="AR58" s="316"/>
      <c r="AS58" s="316"/>
      <c r="AT58" s="316"/>
      <c r="AU58" s="316"/>
      <c r="AV58" s="316"/>
      <c r="AW58" s="316"/>
      <c r="AX58" s="316"/>
      <c r="AY58" s="316"/>
      <c r="AZ58" s="315" t="s">
        <v>218</v>
      </c>
      <c r="BA58" s="316"/>
      <c r="BB58" s="316"/>
      <c r="BC58" s="316"/>
      <c r="BD58" s="316"/>
      <c r="BE58" s="316"/>
      <c r="BF58" s="316"/>
      <c r="BG58" s="316"/>
      <c r="BH58" s="316"/>
      <c r="BI58" s="316"/>
      <c r="BJ58" s="316"/>
      <c r="BK58" s="318"/>
    </row>
    <row r="59" spans="1:63" ht="15.75" customHeight="1">
      <c r="A59" s="314"/>
      <c r="B59" s="315"/>
      <c r="C59" s="316"/>
      <c r="D59" s="316"/>
      <c r="E59" s="316"/>
      <c r="F59" s="316"/>
      <c r="G59" s="316"/>
      <c r="H59" s="316"/>
      <c r="I59" s="317"/>
      <c r="J59" s="316"/>
      <c r="K59" s="316"/>
      <c r="L59" s="316"/>
      <c r="M59" s="316"/>
      <c r="N59" s="316"/>
      <c r="O59" s="316"/>
      <c r="P59" s="316"/>
      <c r="Q59" s="316"/>
      <c r="R59" s="316"/>
      <c r="S59" s="316"/>
      <c r="T59" s="316"/>
      <c r="U59" s="316"/>
      <c r="V59" s="316"/>
      <c r="W59" s="316"/>
      <c r="X59" s="316"/>
      <c r="Y59" s="316"/>
      <c r="Z59" s="316"/>
      <c r="AA59" s="316"/>
      <c r="AB59" s="316"/>
      <c r="AC59" s="316"/>
      <c r="AD59" s="316"/>
      <c r="AE59" s="316"/>
      <c r="AF59" s="316"/>
      <c r="AG59" s="316"/>
      <c r="AH59" s="316"/>
      <c r="AI59" s="316"/>
      <c r="AJ59" s="316"/>
      <c r="AK59" s="316"/>
      <c r="AL59" s="316"/>
      <c r="AM59" s="316"/>
      <c r="AN59" s="316"/>
      <c r="AO59" s="316"/>
      <c r="AP59" s="316"/>
      <c r="AQ59" s="316"/>
      <c r="AR59" s="316"/>
      <c r="AS59" s="316"/>
      <c r="AT59" s="316"/>
      <c r="AU59" s="316"/>
      <c r="AV59" s="316"/>
      <c r="AW59" s="316"/>
      <c r="AX59" s="316"/>
      <c r="AY59" s="316"/>
      <c r="AZ59" s="315"/>
      <c r="BA59" s="316"/>
      <c r="BB59" s="316"/>
      <c r="BC59" s="316"/>
      <c r="BD59" s="316"/>
      <c r="BE59" s="316"/>
      <c r="BF59" s="316"/>
      <c r="BG59" s="316"/>
      <c r="BH59" s="316"/>
      <c r="BI59" s="316"/>
      <c r="BJ59" s="316"/>
      <c r="BK59" s="318"/>
    </row>
    <row r="60" spans="1:63" ht="15.75" customHeight="1" thickBot="1">
      <c r="A60" s="319"/>
      <c r="B60" s="320"/>
      <c r="C60" s="321"/>
      <c r="D60" s="321"/>
      <c r="E60" s="321"/>
      <c r="F60" s="321"/>
      <c r="G60" s="321"/>
      <c r="H60" s="321"/>
      <c r="I60" s="322"/>
      <c r="J60" s="321"/>
      <c r="K60" s="321"/>
      <c r="L60" s="321"/>
      <c r="M60" s="321"/>
      <c r="N60" s="321"/>
      <c r="O60" s="321"/>
      <c r="P60" s="321"/>
      <c r="Q60" s="321"/>
      <c r="R60" s="321"/>
      <c r="S60" s="321"/>
      <c r="T60" s="321"/>
      <c r="U60" s="321"/>
      <c r="V60" s="321"/>
      <c r="W60" s="321"/>
      <c r="X60" s="321"/>
      <c r="Y60" s="321"/>
      <c r="Z60" s="321"/>
      <c r="AA60" s="321"/>
      <c r="AB60" s="321"/>
      <c r="AC60" s="321"/>
      <c r="AD60" s="321"/>
      <c r="AE60" s="321"/>
      <c r="AF60" s="321"/>
      <c r="AG60" s="321"/>
      <c r="AH60" s="321"/>
      <c r="AI60" s="321"/>
      <c r="AJ60" s="321"/>
      <c r="AK60" s="321"/>
      <c r="AL60" s="321"/>
      <c r="AM60" s="321"/>
      <c r="AN60" s="321"/>
      <c r="AO60" s="321"/>
      <c r="AP60" s="321"/>
      <c r="AQ60" s="321"/>
      <c r="AR60" s="321"/>
      <c r="AS60" s="321"/>
      <c r="AT60" s="321"/>
      <c r="AU60" s="321"/>
      <c r="AV60" s="321"/>
      <c r="AW60" s="321"/>
      <c r="AX60" s="321"/>
      <c r="AY60" s="321"/>
      <c r="AZ60" s="320"/>
      <c r="BA60" s="321"/>
      <c r="BB60" s="321"/>
      <c r="BC60" s="321"/>
      <c r="BD60" s="321"/>
      <c r="BE60" s="321"/>
      <c r="BF60" s="321"/>
      <c r="BG60" s="321"/>
      <c r="BH60" s="321"/>
      <c r="BI60" s="321"/>
      <c r="BJ60" s="321"/>
      <c r="BK60" s="323"/>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ageMargins left="0.51181102362204722" right="0.74803149606299213" top="0.70866141732283472" bottom="0.43307086614173229" header="0.51181102362204722" footer="0.19685039370078741"/>
  <pageSetup paperSize="9" fitToHeight="0" orientation="landscape"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047E-EDFC-499E-80E0-991F6D169FD9}">
  <sheetPr codeName="Sheet10">
    <pageSetUpPr fitToPage="1"/>
  </sheetPr>
  <dimension ref="A1:CJ20"/>
  <sheetViews>
    <sheetView showGridLines="0" showZeros="0" view="pageBreakPreview" zoomScaleNormal="100" zoomScaleSheetLayoutView="100" workbookViewId="0">
      <pane ySplit="4" topLeftCell="A5" activePane="bottomLeft" state="frozen"/>
      <selection sqref="A1:J2"/>
      <selection pane="bottomLeft" activeCell="U3" sqref="U3:Y3"/>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2" width="2.125" style="22" customWidth="1"/>
    <col min="63" max="63" width="2.25" style="22" customWidth="1"/>
    <col min="64" max="66" width="2.125" style="22" customWidth="1"/>
    <col min="67" max="16384" width="2.125" style="22"/>
  </cols>
  <sheetData>
    <row r="1" spans="1:88" s="4" customFormat="1" ht="15.75" customHeight="1">
      <c r="A1" s="811" t="str">
        <f>表紙!A54</f>
        <v>Webシステム・mcframe7</v>
      </c>
      <c r="B1" s="812"/>
      <c r="C1" s="812"/>
      <c r="D1" s="812"/>
      <c r="E1" s="812"/>
      <c r="F1" s="812"/>
      <c r="G1" s="812"/>
      <c r="H1" s="812"/>
      <c r="I1" s="812"/>
      <c r="J1" s="813"/>
      <c r="K1" s="820" t="s">
        <v>134</v>
      </c>
      <c r="L1" s="821"/>
      <c r="M1" s="821"/>
      <c r="N1" s="821"/>
      <c r="O1" s="821"/>
      <c r="P1" s="821"/>
      <c r="Q1" s="821"/>
      <c r="R1" s="821"/>
      <c r="S1" s="821"/>
      <c r="T1" s="822"/>
      <c r="U1" s="823" t="s">
        <v>152</v>
      </c>
      <c r="V1" s="824"/>
      <c r="W1" s="824"/>
      <c r="X1" s="824"/>
      <c r="Y1" s="825"/>
      <c r="Z1" s="826" t="str">
        <f>表紙!$AJ$63</f>
        <v>MS</v>
      </c>
      <c r="AA1" s="827"/>
      <c r="AB1" s="827"/>
      <c r="AC1" s="827"/>
      <c r="AD1" s="828"/>
      <c r="AE1" s="829" t="s">
        <v>137</v>
      </c>
      <c r="AF1" s="769"/>
      <c r="AG1" s="769"/>
      <c r="AH1" s="769"/>
      <c r="AI1" s="770"/>
      <c r="AJ1" s="794" t="str">
        <f>表紙!$AX$63</f>
        <v>Webシステム</v>
      </c>
      <c r="AK1" s="795"/>
      <c r="AL1" s="795"/>
      <c r="AM1" s="795"/>
      <c r="AN1" s="795"/>
      <c r="AO1" s="795"/>
      <c r="AP1" s="795"/>
      <c r="AQ1" s="795"/>
      <c r="AR1" s="796"/>
      <c r="AS1" s="767" t="s">
        <v>101</v>
      </c>
      <c r="AT1" s="767"/>
      <c r="AU1" s="767"/>
      <c r="AV1" s="767"/>
      <c r="AW1" s="767"/>
      <c r="AX1" s="767"/>
      <c r="AY1" s="767"/>
      <c r="AZ1" s="768" t="s">
        <v>125</v>
      </c>
      <c r="BA1" s="769"/>
      <c r="BB1" s="769"/>
      <c r="BC1" s="769"/>
      <c r="BD1" s="769"/>
      <c r="BE1" s="770"/>
      <c r="BF1" s="768" t="s">
        <v>153</v>
      </c>
      <c r="BG1" s="769"/>
      <c r="BH1" s="769"/>
      <c r="BI1" s="769"/>
      <c r="BJ1" s="769"/>
      <c r="BK1" s="771"/>
    </row>
    <row r="2" spans="1:88" s="4" customFormat="1" ht="15.75" customHeight="1">
      <c r="A2" s="814"/>
      <c r="B2" s="815"/>
      <c r="C2" s="815"/>
      <c r="D2" s="815"/>
      <c r="E2" s="815"/>
      <c r="F2" s="815"/>
      <c r="G2" s="815"/>
      <c r="H2" s="815"/>
      <c r="I2" s="815"/>
      <c r="J2" s="816"/>
      <c r="K2" s="772" t="str">
        <f>表紙!O64</f>
        <v>アドオン設計書</v>
      </c>
      <c r="L2" s="773"/>
      <c r="M2" s="773"/>
      <c r="N2" s="773"/>
      <c r="O2" s="773"/>
      <c r="P2" s="773"/>
      <c r="Q2" s="773"/>
      <c r="R2" s="773"/>
      <c r="S2" s="773"/>
      <c r="T2" s="774"/>
      <c r="U2" s="775" t="s">
        <v>154</v>
      </c>
      <c r="V2" s="776"/>
      <c r="W2" s="776"/>
      <c r="X2" s="776"/>
      <c r="Y2" s="777"/>
      <c r="Z2" s="778" t="str">
        <f>表紙!$AJ$64</f>
        <v>MSBB</v>
      </c>
      <c r="AA2" s="779"/>
      <c r="AB2" s="779"/>
      <c r="AC2" s="779"/>
      <c r="AD2" s="780"/>
      <c r="AE2" s="781" t="s">
        <v>144</v>
      </c>
      <c r="AF2" s="782"/>
      <c r="AG2" s="782"/>
      <c r="AH2" s="782"/>
      <c r="AI2" s="783"/>
      <c r="AJ2" s="784" t="str">
        <f>表紙!$AX$64</f>
        <v>販売Webシステム</v>
      </c>
      <c r="AK2" s="785"/>
      <c r="AL2" s="785"/>
      <c r="AM2" s="785"/>
      <c r="AN2" s="785"/>
      <c r="AO2" s="785"/>
      <c r="AP2" s="785"/>
      <c r="AQ2" s="785"/>
      <c r="AR2" s="786"/>
      <c r="AS2" s="787" t="str">
        <f>表紙!$BL$64</f>
        <v>M7-US-1140</v>
      </c>
      <c r="AT2" s="788"/>
      <c r="AU2" s="788"/>
      <c r="AV2" s="788"/>
      <c r="AW2" s="788"/>
      <c r="AX2" s="788"/>
      <c r="AY2" s="788"/>
      <c r="AZ2" s="790" t="str">
        <f>表紙!$BU$64</f>
        <v>7.0.2</v>
      </c>
      <c r="BA2" s="773"/>
      <c r="BB2" s="773"/>
      <c r="BC2" s="773"/>
      <c r="BD2" s="773"/>
      <c r="BE2" s="774"/>
      <c r="BF2" s="797">
        <f>表紙!$CB$64</f>
        <v>1</v>
      </c>
      <c r="BG2" s="773"/>
      <c r="BH2" s="773"/>
      <c r="BI2" s="773"/>
      <c r="BJ2" s="773"/>
      <c r="BK2" s="798"/>
    </row>
    <row r="3" spans="1:88" s="4" customFormat="1" ht="15.75" customHeight="1" thickBot="1">
      <c r="A3" s="817"/>
      <c r="B3" s="818"/>
      <c r="C3" s="818"/>
      <c r="D3" s="818"/>
      <c r="E3" s="818"/>
      <c r="F3" s="818"/>
      <c r="G3" s="818"/>
      <c r="H3" s="818"/>
      <c r="I3" s="818"/>
      <c r="J3" s="819"/>
      <c r="K3" s="800" t="str">
        <f ca="1">RIGHT(CELL("filename",$A$1),LEN(CELL("filename",$A$1))-FIND("]",CELL("filename",$A$1)))</f>
        <v>引数説明</v>
      </c>
      <c r="L3" s="801"/>
      <c r="M3" s="801"/>
      <c r="N3" s="801"/>
      <c r="O3" s="801"/>
      <c r="P3" s="801"/>
      <c r="Q3" s="801"/>
      <c r="R3" s="801"/>
      <c r="S3" s="801"/>
      <c r="T3" s="802"/>
      <c r="U3" s="803" t="s">
        <v>149</v>
      </c>
      <c r="V3" s="804"/>
      <c r="W3" s="804"/>
      <c r="X3" s="804"/>
      <c r="Y3" s="805"/>
      <c r="Z3" s="806" t="str">
        <f>表紙!$AJ$65</f>
        <v>MSBBBA020</v>
      </c>
      <c r="AA3" s="807"/>
      <c r="AB3" s="807"/>
      <c r="AC3" s="807"/>
      <c r="AD3" s="807"/>
      <c r="AE3" s="808" t="str">
        <f>表紙!$AQ$65</f>
        <v>取引先マスタ連携</v>
      </c>
      <c r="AF3" s="809"/>
      <c r="AG3" s="809"/>
      <c r="AH3" s="809"/>
      <c r="AI3" s="809"/>
      <c r="AJ3" s="809"/>
      <c r="AK3" s="809"/>
      <c r="AL3" s="809"/>
      <c r="AM3" s="809"/>
      <c r="AN3" s="809"/>
      <c r="AO3" s="809"/>
      <c r="AP3" s="809"/>
      <c r="AQ3" s="809"/>
      <c r="AR3" s="810"/>
      <c r="AS3" s="789"/>
      <c r="AT3" s="789"/>
      <c r="AU3" s="789"/>
      <c r="AV3" s="789"/>
      <c r="AW3" s="789"/>
      <c r="AX3" s="789"/>
      <c r="AY3" s="789"/>
      <c r="AZ3" s="791"/>
      <c r="BA3" s="792"/>
      <c r="BB3" s="792"/>
      <c r="BC3" s="792"/>
      <c r="BD3" s="792"/>
      <c r="BE3" s="793"/>
      <c r="BF3" s="791"/>
      <c r="BG3" s="792"/>
      <c r="BH3" s="792"/>
      <c r="BI3" s="792"/>
      <c r="BJ3" s="792"/>
      <c r="BK3" s="799"/>
    </row>
    <row r="4" spans="1:88" s="4" customFormat="1" ht="6.75" customHeight="1" thickBot="1">
      <c r="B4" s="5"/>
      <c r="C4" s="6"/>
      <c r="D4" s="6"/>
      <c r="E4" s="6"/>
      <c r="F4" s="7"/>
      <c r="G4" s="7"/>
      <c r="H4" s="7"/>
      <c r="I4" s="7"/>
      <c r="J4" s="6"/>
      <c r="K4" s="7"/>
      <c r="L4" s="7"/>
      <c r="M4" s="7"/>
      <c r="N4" s="7"/>
      <c r="O4" s="7"/>
      <c r="P4" s="7"/>
      <c r="Q4" s="8"/>
    </row>
    <row r="5" spans="1:88" s="7" customFormat="1" ht="14.25">
      <c r="A5" s="65"/>
      <c r="B5" s="25" t="s">
        <v>249</v>
      </c>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7"/>
      <c r="BM5" s="830"/>
      <c r="BN5" s="830"/>
      <c r="BO5" s="830"/>
      <c r="BP5" s="830"/>
      <c r="BQ5" s="830"/>
      <c r="BR5" s="830"/>
      <c r="BS5" s="830"/>
      <c r="BT5" s="830"/>
      <c r="BU5" s="830"/>
      <c r="BV5" s="830"/>
      <c r="BW5" s="830"/>
      <c r="BX5" s="830"/>
      <c r="BY5" s="830"/>
      <c r="BZ5" s="830"/>
      <c r="CA5" s="830"/>
      <c r="CB5" s="830"/>
      <c r="CC5" s="830"/>
      <c r="CD5" s="830"/>
      <c r="CE5" s="830"/>
      <c r="CF5" s="830"/>
      <c r="CG5" s="830"/>
      <c r="CH5" s="830"/>
      <c r="CI5" s="830"/>
      <c r="CJ5" s="830"/>
    </row>
    <row r="6" spans="1:88" ht="15.75" customHeight="1">
      <c r="A6" s="66" t="s">
        <v>250</v>
      </c>
      <c r="B6" s="67" t="s">
        <v>251</v>
      </c>
      <c r="C6" s="360"/>
      <c r="D6" s="360"/>
      <c r="E6" s="360"/>
      <c r="F6" s="360"/>
      <c r="G6" s="360"/>
      <c r="H6" s="360"/>
      <c r="I6" s="360"/>
      <c r="J6" s="360"/>
      <c r="K6" s="360"/>
      <c r="L6" s="361"/>
      <c r="M6" s="360"/>
      <c r="N6" s="362" t="s">
        <v>252</v>
      </c>
      <c r="O6" s="360"/>
      <c r="P6" s="360"/>
      <c r="Q6" s="360"/>
      <c r="R6" s="360"/>
      <c r="S6" s="360"/>
      <c r="T6" s="360"/>
      <c r="U6" s="360"/>
      <c r="V6" s="360"/>
      <c r="W6" s="360"/>
      <c r="X6" s="360"/>
      <c r="Y6" s="360"/>
      <c r="Z6" s="360"/>
      <c r="AA6" s="360"/>
      <c r="AB6" s="360"/>
      <c r="AC6" s="360"/>
      <c r="AD6" s="360"/>
      <c r="AE6" s="360"/>
      <c r="AF6" s="360"/>
      <c r="AG6" s="360"/>
      <c r="AH6" s="360"/>
      <c r="AI6" s="360"/>
      <c r="AJ6" s="360"/>
      <c r="AK6" s="360"/>
      <c r="AL6" s="360"/>
      <c r="AM6" s="360"/>
      <c r="AN6" s="360"/>
      <c r="AO6" s="360"/>
      <c r="AP6" s="360"/>
      <c r="AQ6" s="360"/>
      <c r="AR6" s="360"/>
      <c r="AS6" s="363" t="s">
        <v>253</v>
      </c>
      <c r="AT6" s="360"/>
      <c r="AU6" s="360"/>
      <c r="AV6" s="360"/>
      <c r="AW6" s="360"/>
      <c r="AX6" s="360"/>
      <c r="AY6" s="360"/>
      <c r="AZ6" s="360"/>
      <c r="BA6" s="360"/>
      <c r="BB6" s="360"/>
      <c r="BC6" s="360"/>
      <c r="BD6" s="360"/>
      <c r="BE6" s="360"/>
      <c r="BF6" s="360"/>
      <c r="BG6" s="360"/>
      <c r="BH6" s="360"/>
      <c r="BI6" s="360"/>
      <c r="BJ6" s="360"/>
      <c r="BK6" s="364"/>
    </row>
    <row r="7" spans="1:88" ht="15.75" customHeight="1">
      <c r="A7" s="68"/>
      <c r="B7" s="69"/>
      <c r="C7" s="199" t="s">
        <v>254</v>
      </c>
      <c r="D7" s="199"/>
      <c r="E7" s="199"/>
      <c r="F7" s="199"/>
      <c r="G7" s="199"/>
      <c r="H7" s="199"/>
      <c r="I7" s="199"/>
      <c r="J7" s="199"/>
      <c r="K7" s="199"/>
      <c r="L7" s="399"/>
      <c r="M7" s="199"/>
      <c r="N7" s="199"/>
      <c r="O7" s="199"/>
      <c r="P7" s="199"/>
      <c r="Q7" s="199"/>
      <c r="R7" s="199"/>
      <c r="S7" s="199"/>
      <c r="T7" s="199"/>
      <c r="U7" s="199"/>
      <c r="V7" s="199"/>
      <c r="W7" s="199"/>
      <c r="X7" s="199"/>
      <c r="Y7" s="199"/>
      <c r="Z7" s="199"/>
      <c r="AA7" s="199"/>
      <c r="AB7" s="199"/>
      <c r="AC7" s="199"/>
      <c r="AD7" s="199"/>
      <c r="AE7" s="199"/>
      <c r="AF7" s="199"/>
      <c r="AG7" s="199"/>
      <c r="AH7" s="199"/>
      <c r="AI7" s="199"/>
      <c r="AJ7" s="199"/>
      <c r="AK7" s="199"/>
      <c r="AL7" s="199"/>
      <c r="AM7" s="199"/>
      <c r="AN7" s="199"/>
      <c r="AO7" s="199"/>
      <c r="AP7" s="199"/>
      <c r="AQ7" s="199"/>
      <c r="AR7" s="199"/>
      <c r="AS7" s="198"/>
      <c r="AT7" s="199"/>
      <c r="AU7" s="199"/>
      <c r="AV7" s="199"/>
      <c r="AW7" s="199"/>
      <c r="AX7" s="199"/>
      <c r="AY7" s="199"/>
      <c r="AZ7" s="199"/>
      <c r="BA7" s="199"/>
      <c r="BB7" s="199"/>
      <c r="BC7" s="199"/>
      <c r="BD7" s="199"/>
      <c r="BE7" s="199"/>
      <c r="BF7" s="199"/>
      <c r="BG7" s="199"/>
      <c r="BH7" s="199"/>
      <c r="BI7" s="199"/>
      <c r="BJ7" s="199"/>
      <c r="BK7" s="365"/>
    </row>
    <row r="8" spans="1:88" ht="15.75" customHeight="1">
      <c r="A8" s="68"/>
      <c r="B8" s="69"/>
      <c r="C8" s="199"/>
      <c r="D8" s="199"/>
      <c r="E8" s="199"/>
      <c r="F8" s="199"/>
      <c r="G8" s="199"/>
      <c r="H8" s="199"/>
      <c r="I8" s="199"/>
      <c r="J8" s="199"/>
      <c r="K8" s="199"/>
      <c r="L8" s="399"/>
      <c r="M8" s="199"/>
      <c r="N8" s="199"/>
      <c r="O8" s="199"/>
      <c r="P8" s="199"/>
      <c r="Q8" s="199"/>
      <c r="R8" s="199"/>
      <c r="S8" s="199"/>
      <c r="T8" s="199"/>
      <c r="U8" s="199"/>
      <c r="V8" s="199"/>
      <c r="W8" s="199"/>
      <c r="X8" s="199"/>
      <c r="Y8" s="199"/>
      <c r="Z8" s="199"/>
      <c r="AA8" s="199"/>
      <c r="AB8" s="199"/>
      <c r="AC8" s="199"/>
      <c r="AD8" s="199"/>
      <c r="AE8" s="199"/>
      <c r="AF8" s="199"/>
      <c r="AG8" s="199"/>
      <c r="AH8" s="199"/>
      <c r="AI8" s="199"/>
      <c r="AJ8" s="199"/>
      <c r="AK8" s="199"/>
      <c r="AL8" s="199"/>
      <c r="AM8" s="199"/>
      <c r="AN8" s="199"/>
      <c r="AO8" s="199"/>
      <c r="AP8" s="199"/>
      <c r="AQ8" s="199"/>
      <c r="AR8" s="199"/>
      <c r="AS8" s="198"/>
      <c r="AT8" s="199"/>
      <c r="AU8" s="199"/>
      <c r="AV8" s="199"/>
      <c r="AW8" s="199"/>
      <c r="AX8" s="199"/>
      <c r="AY8" s="199"/>
      <c r="AZ8" s="199"/>
      <c r="BA8" s="199"/>
      <c r="BB8" s="199"/>
      <c r="BC8" s="199"/>
      <c r="BD8" s="199"/>
      <c r="BE8" s="199"/>
      <c r="BF8" s="199"/>
      <c r="BG8" s="199"/>
      <c r="BH8" s="199"/>
      <c r="BI8" s="199"/>
      <c r="BJ8" s="199"/>
      <c r="BK8" s="365"/>
    </row>
    <row r="9" spans="1:88" ht="15.75" customHeight="1">
      <c r="A9" s="70"/>
      <c r="B9" s="3"/>
      <c r="C9" s="366"/>
      <c r="D9" s="366"/>
      <c r="E9" s="366"/>
      <c r="F9" s="366"/>
      <c r="G9" s="366"/>
      <c r="H9" s="366"/>
      <c r="I9" s="366"/>
      <c r="J9" s="366"/>
      <c r="K9" s="366"/>
      <c r="L9" s="367"/>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8"/>
      <c r="AT9" s="199"/>
      <c r="AU9" s="199"/>
      <c r="AV9" s="199"/>
      <c r="AW9" s="199"/>
      <c r="AX9" s="199"/>
      <c r="AY9" s="199"/>
      <c r="AZ9" s="199"/>
      <c r="BA9" s="199"/>
      <c r="BB9" s="199"/>
      <c r="BC9" s="199"/>
      <c r="BD9" s="199"/>
      <c r="BE9" s="199"/>
      <c r="BF9" s="199"/>
      <c r="BG9" s="199"/>
      <c r="BH9" s="199"/>
      <c r="BI9" s="199"/>
      <c r="BJ9" s="199"/>
      <c r="BK9" s="365"/>
    </row>
    <row r="10" spans="1:88" ht="15.75" customHeight="1">
      <c r="A10" s="70"/>
      <c r="B10" s="3"/>
      <c r="C10" s="366"/>
      <c r="D10" s="366"/>
      <c r="E10" s="366"/>
      <c r="F10" s="366"/>
      <c r="G10" s="366"/>
      <c r="H10" s="366"/>
      <c r="I10" s="366"/>
      <c r="J10" s="366"/>
      <c r="K10" s="366"/>
      <c r="L10" s="367"/>
      <c r="M10" s="199"/>
      <c r="N10" s="199"/>
      <c r="O10" s="199"/>
      <c r="P10" s="199"/>
      <c r="Q10" s="199"/>
      <c r="R10" s="199"/>
      <c r="S10" s="199"/>
      <c r="T10" s="199"/>
      <c r="U10" s="199"/>
      <c r="V10" s="199"/>
      <c r="W10" s="199"/>
      <c r="X10" s="199"/>
      <c r="Y10" s="199"/>
      <c r="Z10" s="199"/>
      <c r="AA10" s="199"/>
      <c r="AB10" s="199"/>
      <c r="AC10" s="199"/>
      <c r="AD10" s="199"/>
      <c r="AE10" s="199"/>
      <c r="AF10" s="199"/>
      <c r="AG10" s="199"/>
      <c r="AH10" s="199"/>
      <c r="AI10" s="199"/>
      <c r="AJ10" s="199"/>
      <c r="AK10" s="199"/>
      <c r="AL10" s="199"/>
      <c r="AM10" s="199"/>
      <c r="AN10" s="199"/>
      <c r="AO10" s="199"/>
      <c r="AP10" s="199"/>
      <c r="AQ10" s="199"/>
      <c r="AR10" s="199"/>
      <c r="AS10" s="198"/>
      <c r="AT10" s="199"/>
      <c r="AU10" s="199"/>
      <c r="AV10" s="199"/>
      <c r="AW10" s="199"/>
      <c r="AX10" s="199"/>
      <c r="AY10" s="199"/>
      <c r="AZ10" s="199"/>
      <c r="BA10" s="199"/>
      <c r="BB10" s="199"/>
      <c r="BC10" s="199"/>
      <c r="BD10" s="199"/>
      <c r="BE10" s="199"/>
      <c r="BF10" s="199"/>
      <c r="BG10" s="199"/>
      <c r="BH10" s="199"/>
      <c r="BI10" s="199"/>
      <c r="BJ10" s="199"/>
      <c r="BK10" s="365"/>
    </row>
    <row r="11" spans="1:88" ht="15.75" customHeight="1">
      <c r="A11" s="70"/>
      <c r="B11" s="3"/>
      <c r="C11" s="366"/>
      <c r="D11" s="366"/>
      <c r="E11" s="366"/>
      <c r="F11" s="366"/>
      <c r="G11" s="366"/>
      <c r="H11" s="366"/>
      <c r="I11" s="366"/>
      <c r="J11" s="366"/>
      <c r="K11" s="366"/>
      <c r="L11" s="367"/>
      <c r="M11" s="366"/>
      <c r="N11" s="366"/>
      <c r="O11" s="366"/>
      <c r="P11" s="366"/>
      <c r="Q11" s="366"/>
      <c r="R11" s="366"/>
      <c r="S11" s="366"/>
      <c r="T11" s="366"/>
      <c r="U11" s="366"/>
      <c r="V11" s="366"/>
      <c r="W11" s="366"/>
      <c r="X11" s="366"/>
      <c r="Y11" s="366"/>
      <c r="Z11" s="366"/>
      <c r="AA11" s="366"/>
      <c r="AB11" s="366"/>
      <c r="AC11" s="366"/>
      <c r="AD11" s="366"/>
      <c r="AE11" s="366"/>
      <c r="AF11" s="366"/>
      <c r="AG11" s="366"/>
      <c r="AH11" s="366"/>
      <c r="AI11" s="366"/>
      <c r="AJ11" s="366"/>
      <c r="AK11" s="366"/>
      <c r="AL11" s="366"/>
      <c r="AM11" s="366"/>
      <c r="AN11" s="366"/>
      <c r="AO11" s="366"/>
      <c r="AP11" s="366"/>
      <c r="AQ11" s="366"/>
      <c r="AR11" s="366"/>
      <c r="AS11" s="368"/>
      <c r="AT11" s="366"/>
      <c r="AU11" s="366"/>
      <c r="AV11" s="366"/>
      <c r="AW11" s="366"/>
      <c r="AX11" s="366"/>
      <c r="AY11" s="366"/>
      <c r="AZ11" s="366"/>
      <c r="BA11" s="366"/>
      <c r="BB11" s="366"/>
      <c r="BC11" s="366"/>
      <c r="BD11" s="366"/>
      <c r="BE11" s="366"/>
      <c r="BF11" s="366"/>
      <c r="BG11" s="366"/>
      <c r="BH11" s="366"/>
      <c r="BI11" s="366"/>
      <c r="BJ11" s="366"/>
      <c r="BK11" s="369"/>
    </row>
    <row r="12" spans="1:88" ht="15.75" customHeight="1">
      <c r="A12" s="70"/>
      <c r="B12" s="3"/>
      <c r="C12" s="366"/>
      <c r="D12" s="366"/>
      <c r="E12" s="366"/>
      <c r="F12" s="366"/>
      <c r="G12" s="366"/>
      <c r="H12" s="366"/>
      <c r="I12" s="366"/>
      <c r="J12" s="366"/>
      <c r="K12" s="366"/>
      <c r="L12" s="367"/>
      <c r="M12" s="366"/>
      <c r="N12" s="366"/>
      <c r="O12" s="366"/>
      <c r="P12" s="366"/>
      <c r="Q12" s="366"/>
      <c r="R12" s="366"/>
      <c r="S12" s="366"/>
      <c r="T12" s="366"/>
      <c r="U12" s="366"/>
      <c r="V12" s="366"/>
      <c r="W12" s="366"/>
      <c r="X12" s="366"/>
      <c r="Y12" s="366"/>
      <c r="Z12" s="366"/>
      <c r="AA12" s="366"/>
      <c r="AB12" s="366"/>
      <c r="AC12" s="366"/>
      <c r="AD12" s="366"/>
      <c r="AE12" s="366"/>
      <c r="AF12" s="366"/>
      <c r="AG12" s="366"/>
      <c r="AH12" s="366"/>
      <c r="AI12" s="366"/>
      <c r="AJ12" s="366"/>
      <c r="AK12" s="366"/>
      <c r="AL12" s="366"/>
      <c r="AM12" s="366"/>
      <c r="AN12" s="366"/>
      <c r="AO12" s="366"/>
      <c r="AP12" s="366"/>
      <c r="AQ12" s="366"/>
      <c r="AR12" s="366"/>
      <c r="AS12" s="368"/>
      <c r="AT12" s="366"/>
      <c r="AU12" s="366"/>
      <c r="AV12" s="366"/>
      <c r="AW12" s="366"/>
      <c r="AX12" s="366"/>
      <c r="AY12" s="366"/>
      <c r="AZ12" s="366"/>
      <c r="BA12" s="366"/>
      <c r="BB12" s="366"/>
      <c r="BC12" s="366"/>
      <c r="BD12" s="366"/>
      <c r="BE12" s="366"/>
      <c r="BF12" s="366"/>
      <c r="BG12" s="366"/>
      <c r="BH12" s="366"/>
      <c r="BI12" s="366"/>
      <c r="BJ12" s="366"/>
      <c r="BK12" s="369"/>
    </row>
    <row r="13" spans="1:88" ht="15.75" customHeight="1">
      <c r="A13" s="70"/>
      <c r="B13" s="3"/>
      <c r="C13" s="366"/>
      <c r="D13" s="366"/>
      <c r="E13" s="366"/>
      <c r="F13" s="366"/>
      <c r="G13" s="366"/>
      <c r="H13" s="366"/>
      <c r="I13" s="366"/>
      <c r="J13" s="366"/>
      <c r="K13" s="366"/>
      <c r="L13" s="367"/>
      <c r="M13" s="366"/>
      <c r="N13" s="366"/>
      <c r="O13" s="366"/>
      <c r="P13" s="366"/>
      <c r="Q13" s="366"/>
      <c r="R13" s="366"/>
      <c r="S13" s="366"/>
      <c r="T13" s="366"/>
      <c r="U13" s="366"/>
      <c r="V13" s="366"/>
      <c r="W13" s="366"/>
      <c r="X13" s="366"/>
      <c r="Y13" s="366"/>
      <c r="Z13" s="366"/>
      <c r="AA13" s="366"/>
      <c r="AB13" s="366"/>
      <c r="AC13" s="366"/>
      <c r="AD13" s="366"/>
      <c r="AE13" s="366"/>
      <c r="AF13" s="366"/>
      <c r="AG13" s="366"/>
      <c r="AH13" s="366"/>
      <c r="AI13" s="366"/>
      <c r="AJ13" s="366"/>
      <c r="AK13" s="366"/>
      <c r="AL13" s="366"/>
      <c r="AM13" s="366"/>
      <c r="AN13" s="366"/>
      <c r="AO13" s="366"/>
      <c r="AP13" s="366"/>
      <c r="AQ13" s="366"/>
      <c r="AR13" s="366"/>
      <c r="AS13" s="368"/>
      <c r="AT13" s="366"/>
      <c r="AU13" s="366"/>
      <c r="AV13" s="366"/>
      <c r="AW13" s="366"/>
      <c r="AX13" s="366"/>
      <c r="AY13" s="366"/>
      <c r="AZ13" s="366"/>
      <c r="BA13" s="366"/>
      <c r="BB13" s="366"/>
      <c r="BC13" s="366"/>
      <c r="BD13" s="366"/>
      <c r="BE13" s="366"/>
      <c r="BF13" s="366"/>
      <c r="BG13" s="366"/>
      <c r="BH13" s="366"/>
      <c r="BI13" s="366"/>
      <c r="BJ13" s="366"/>
      <c r="BK13" s="369"/>
    </row>
    <row r="14" spans="1:88" ht="15.75" customHeight="1">
      <c r="A14" s="70"/>
      <c r="B14" s="3"/>
      <c r="C14" s="366"/>
      <c r="D14" s="366"/>
      <c r="E14" s="366"/>
      <c r="F14" s="366"/>
      <c r="G14" s="366"/>
      <c r="H14" s="366"/>
      <c r="I14" s="366"/>
      <c r="J14" s="366"/>
      <c r="K14" s="366"/>
      <c r="L14" s="367"/>
      <c r="M14" s="366"/>
      <c r="N14" s="366"/>
      <c r="O14" s="366"/>
      <c r="P14" s="366"/>
      <c r="Q14" s="366"/>
      <c r="R14" s="366"/>
      <c r="S14" s="366"/>
      <c r="T14" s="366"/>
      <c r="U14" s="366"/>
      <c r="V14" s="366"/>
      <c r="W14" s="366"/>
      <c r="X14" s="366"/>
      <c r="Y14" s="366"/>
      <c r="Z14" s="366"/>
      <c r="AA14" s="366"/>
      <c r="AB14" s="366"/>
      <c r="AC14" s="366"/>
      <c r="AD14" s="366"/>
      <c r="AE14" s="366"/>
      <c r="AF14" s="366"/>
      <c r="AG14" s="366"/>
      <c r="AH14" s="366"/>
      <c r="AI14" s="366"/>
      <c r="AJ14" s="366"/>
      <c r="AK14" s="366"/>
      <c r="AL14" s="366"/>
      <c r="AM14" s="366"/>
      <c r="AN14" s="366"/>
      <c r="AO14" s="366"/>
      <c r="AP14" s="366"/>
      <c r="AQ14" s="366"/>
      <c r="AR14" s="366"/>
      <c r="AS14" s="368"/>
      <c r="AT14" s="366"/>
      <c r="AU14" s="366"/>
      <c r="AV14" s="366"/>
      <c r="AW14" s="366"/>
      <c r="AX14" s="366"/>
      <c r="AY14" s="366"/>
      <c r="AZ14" s="366"/>
      <c r="BA14" s="366"/>
      <c r="BB14" s="366"/>
      <c r="BC14" s="366"/>
      <c r="BD14" s="366"/>
      <c r="BE14" s="366"/>
      <c r="BF14" s="366"/>
      <c r="BG14" s="366"/>
      <c r="BH14" s="366"/>
      <c r="BI14" s="366"/>
      <c r="BJ14" s="366"/>
      <c r="BK14" s="369"/>
    </row>
    <row r="15" spans="1:88" ht="15.75" customHeight="1">
      <c r="A15" s="70"/>
      <c r="B15" s="3"/>
      <c r="C15" s="366"/>
      <c r="D15" s="366"/>
      <c r="E15" s="366"/>
      <c r="F15" s="366"/>
      <c r="G15" s="366"/>
      <c r="H15" s="366"/>
      <c r="I15" s="366"/>
      <c r="J15" s="366"/>
      <c r="K15" s="366"/>
      <c r="L15" s="367"/>
      <c r="M15" s="366"/>
      <c r="N15" s="366"/>
      <c r="O15" s="366"/>
      <c r="P15" s="366"/>
      <c r="Q15" s="366"/>
      <c r="R15" s="366"/>
      <c r="S15" s="366"/>
      <c r="T15" s="366"/>
      <c r="U15" s="366"/>
      <c r="V15" s="366"/>
      <c r="W15" s="366"/>
      <c r="X15" s="366"/>
      <c r="Y15" s="366"/>
      <c r="Z15" s="366"/>
      <c r="AA15" s="366"/>
      <c r="AB15" s="366"/>
      <c r="AC15" s="366"/>
      <c r="AD15" s="366"/>
      <c r="AE15" s="366"/>
      <c r="AF15" s="366"/>
      <c r="AG15" s="366"/>
      <c r="AH15" s="366"/>
      <c r="AI15" s="366"/>
      <c r="AJ15" s="366"/>
      <c r="AK15" s="366"/>
      <c r="AL15" s="366"/>
      <c r="AM15" s="366"/>
      <c r="AN15" s="366"/>
      <c r="AO15" s="366"/>
      <c r="AP15" s="366"/>
      <c r="AQ15" s="366"/>
      <c r="AR15" s="366"/>
      <c r="AS15" s="368"/>
      <c r="AT15" s="366"/>
      <c r="AU15" s="366"/>
      <c r="AV15" s="366"/>
      <c r="AW15" s="366"/>
      <c r="AX15" s="366"/>
      <c r="AY15" s="366"/>
      <c r="AZ15" s="366"/>
      <c r="BA15" s="366"/>
      <c r="BB15" s="366"/>
      <c r="BC15" s="366"/>
      <c r="BD15" s="366"/>
      <c r="BE15" s="366"/>
      <c r="BF15" s="366"/>
      <c r="BG15" s="366"/>
      <c r="BH15" s="366"/>
      <c r="BI15" s="366"/>
      <c r="BJ15" s="366"/>
      <c r="BK15" s="369"/>
    </row>
    <row r="16" spans="1:88" ht="15.75" customHeight="1">
      <c r="A16" s="70"/>
      <c r="B16" s="3"/>
      <c r="C16" s="366"/>
      <c r="D16" s="366"/>
      <c r="E16" s="366"/>
      <c r="F16" s="366"/>
      <c r="G16" s="366"/>
      <c r="H16" s="366"/>
      <c r="I16" s="366"/>
      <c r="J16" s="366"/>
      <c r="K16" s="366"/>
      <c r="L16" s="367"/>
      <c r="M16" s="366"/>
      <c r="N16" s="366"/>
      <c r="O16" s="366"/>
      <c r="P16" s="366"/>
      <c r="Q16" s="366"/>
      <c r="R16" s="366"/>
      <c r="S16" s="366"/>
      <c r="T16" s="366"/>
      <c r="U16" s="366"/>
      <c r="V16" s="366"/>
      <c r="W16" s="366"/>
      <c r="X16" s="366"/>
      <c r="Y16" s="366"/>
      <c r="Z16" s="366"/>
      <c r="AA16" s="366"/>
      <c r="AB16" s="366"/>
      <c r="AC16" s="366"/>
      <c r="AD16" s="366"/>
      <c r="AE16" s="366"/>
      <c r="AF16" s="366"/>
      <c r="AG16" s="366"/>
      <c r="AH16" s="366"/>
      <c r="AI16" s="366"/>
      <c r="AJ16" s="366"/>
      <c r="AK16" s="366"/>
      <c r="AL16" s="366"/>
      <c r="AM16" s="366"/>
      <c r="AN16" s="366"/>
      <c r="AO16" s="366"/>
      <c r="AP16" s="366"/>
      <c r="AQ16" s="366"/>
      <c r="AR16" s="366"/>
      <c r="AS16" s="368"/>
      <c r="AT16" s="366"/>
      <c r="AU16" s="366"/>
      <c r="AV16" s="366"/>
      <c r="AW16" s="366"/>
      <c r="AX16" s="366"/>
      <c r="AY16" s="366"/>
      <c r="AZ16" s="366"/>
      <c r="BA16" s="366"/>
      <c r="BB16" s="366"/>
      <c r="BC16" s="366"/>
      <c r="BD16" s="366"/>
      <c r="BE16" s="366"/>
      <c r="BF16" s="366"/>
      <c r="BG16" s="366"/>
      <c r="BH16" s="366"/>
      <c r="BI16" s="366"/>
      <c r="BJ16" s="366"/>
      <c r="BK16" s="369"/>
    </row>
    <row r="17" spans="1:63" ht="15.75" customHeight="1">
      <c r="A17" s="70"/>
      <c r="B17" s="3"/>
      <c r="C17" s="366"/>
      <c r="D17" s="366"/>
      <c r="E17" s="366"/>
      <c r="F17" s="366"/>
      <c r="G17" s="366"/>
      <c r="H17" s="366"/>
      <c r="I17" s="366"/>
      <c r="J17" s="366"/>
      <c r="K17" s="366"/>
      <c r="L17" s="367"/>
      <c r="M17" s="366"/>
      <c r="N17" s="366"/>
      <c r="O17" s="366"/>
      <c r="P17" s="366"/>
      <c r="Q17" s="366"/>
      <c r="R17" s="366"/>
      <c r="S17" s="366"/>
      <c r="T17" s="366"/>
      <c r="U17" s="366"/>
      <c r="V17" s="366"/>
      <c r="W17" s="366"/>
      <c r="X17" s="366"/>
      <c r="Y17" s="366"/>
      <c r="Z17" s="366"/>
      <c r="AA17" s="366"/>
      <c r="AB17" s="366"/>
      <c r="AC17" s="366"/>
      <c r="AD17" s="366"/>
      <c r="AE17" s="366"/>
      <c r="AF17" s="366"/>
      <c r="AG17" s="366"/>
      <c r="AH17" s="366"/>
      <c r="AI17" s="366"/>
      <c r="AJ17" s="366"/>
      <c r="AK17" s="366"/>
      <c r="AL17" s="366"/>
      <c r="AM17" s="366"/>
      <c r="AN17" s="366"/>
      <c r="AO17" s="366"/>
      <c r="AP17" s="366"/>
      <c r="AQ17" s="366"/>
      <c r="AR17" s="366"/>
      <c r="AS17" s="368"/>
      <c r="AT17" s="366"/>
      <c r="AU17" s="366"/>
      <c r="AV17" s="366"/>
      <c r="AW17" s="366"/>
      <c r="AX17" s="366"/>
      <c r="AY17" s="366"/>
      <c r="AZ17" s="366"/>
      <c r="BA17" s="366"/>
      <c r="BB17" s="366"/>
      <c r="BC17" s="366"/>
      <c r="BD17" s="366"/>
      <c r="BE17" s="366"/>
      <c r="BF17" s="366"/>
      <c r="BG17" s="366"/>
      <c r="BH17" s="366"/>
      <c r="BI17" s="366"/>
      <c r="BJ17" s="366"/>
      <c r="BK17" s="369"/>
    </row>
    <row r="18" spans="1:63" ht="15.75" customHeight="1">
      <c r="A18" s="70"/>
      <c r="B18" s="3"/>
      <c r="C18" s="366"/>
      <c r="D18" s="366"/>
      <c r="E18" s="366"/>
      <c r="F18" s="366"/>
      <c r="G18" s="366"/>
      <c r="H18" s="366"/>
      <c r="I18" s="366"/>
      <c r="J18" s="366"/>
      <c r="K18" s="366"/>
      <c r="L18" s="367"/>
      <c r="M18" s="366"/>
      <c r="N18" s="366"/>
      <c r="O18" s="366"/>
      <c r="P18" s="366"/>
      <c r="Q18" s="366"/>
      <c r="R18" s="366"/>
      <c r="S18" s="366"/>
      <c r="T18" s="366"/>
      <c r="U18" s="366"/>
      <c r="V18" s="366"/>
      <c r="W18" s="366"/>
      <c r="X18" s="366"/>
      <c r="Y18" s="366"/>
      <c r="Z18" s="366"/>
      <c r="AA18" s="366"/>
      <c r="AB18" s="366"/>
      <c r="AC18" s="366"/>
      <c r="AD18" s="366"/>
      <c r="AE18" s="366"/>
      <c r="AF18" s="366"/>
      <c r="AG18" s="366"/>
      <c r="AH18" s="366"/>
      <c r="AI18" s="366"/>
      <c r="AJ18" s="366"/>
      <c r="AK18" s="366"/>
      <c r="AL18" s="366"/>
      <c r="AM18" s="366"/>
      <c r="AN18" s="366"/>
      <c r="AO18" s="366"/>
      <c r="AP18" s="366"/>
      <c r="AQ18" s="366"/>
      <c r="AR18" s="366"/>
      <c r="AS18" s="368"/>
      <c r="AT18" s="366"/>
      <c r="AU18" s="366"/>
      <c r="AV18" s="366"/>
      <c r="AW18" s="366"/>
      <c r="AX18" s="366"/>
      <c r="AY18" s="366"/>
      <c r="AZ18" s="366"/>
      <c r="BA18" s="366"/>
      <c r="BB18" s="366"/>
      <c r="BC18" s="366"/>
      <c r="BD18" s="366"/>
      <c r="BE18" s="366"/>
      <c r="BF18" s="366"/>
      <c r="BG18" s="366"/>
      <c r="BH18" s="366"/>
      <c r="BI18" s="366"/>
      <c r="BJ18" s="366"/>
      <c r="BK18" s="369"/>
    </row>
    <row r="19" spans="1:63" ht="15.75" customHeight="1">
      <c r="A19" s="70"/>
      <c r="B19" s="3"/>
      <c r="C19" s="366"/>
      <c r="D19" s="366"/>
      <c r="E19" s="366"/>
      <c r="F19" s="366"/>
      <c r="G19" s="366"/>
      <c r="H19" s="366"/>
      <c r="I19" s="366"/>
      <c r="J19" s="366"/>
      <c r="K19" s="366"/>
      <c r="L19" s="367"/>
      <c r="M19" s="366"/>
      <c r="N19" s="366"/>
      <c r="O19" s="366"/>
      <c r="P19" s="366"/>
      <c r="Q19" s="366"/>
      <c r="R19" s="366"/>
      <c r="S19" s="366"/>
      <c r="T19" s="366"/>
      <c r="U19" s="366"/>
      <c r="V19" s="366"/>
      <c r="W19" s="366"/>
      <c r="X19" s="366"/>
      <c r="Y19" s="366"/>
      <c r="Z19" s="366"/>
      <c r="AA19" s="366"/>
      <c r="AB19" s="366"/>
      <c r="AC19" s="366"/>
      <c r="AD19" s="366"/>
      <c r="AE19" s="366"/>
      <c r="AF19" s="366"/>
      <c r="AG19" s="366"/>
      <c r="AH19" s="366"/>
      <c r="AI19" s="366"/>
      <c r="AJ19" s="366"/>
      <c r="AK19" s="366"/>
      <c r="AL19" s="366"/>
      <c r="AM19" s="366"/>
      <c r="AN19" s="366"/>
      <c r="AO19" s="366"/>
      <c r="AP19" s="366"/>
      <c r="AQ19" s="366"/>
      <c r="AR19" s="366"/>
      <c r="AS19" s="368"/>
      <c r="AT19" s="366"/>
      <c r="AU19" s="366"/>
      <c r="AV19" s="366"/>
      <c r="AW19" s="366"/>
      <c r="AX19" s="366"/>
      <c r="AY19" s="366"/>
      <c r="AZ19" s="366"/>
      <c r="BA19" s="366"/>
      <c r="BB19" s="366"/>
      <c r="BC19" s="366"/>
      <c r="BD19" s="366"/>
      <c r="BE19" s="366"/>
      <c r="BF19" s="366"/>
      <c r="BG19" s="366"/>
      <c r="BH19" s="366"/>
      <c r="BI19" s="366"/>
      <c r="BJ19" s="366"/>
      <c r="BK19" s="369"/>
    </row>
    <row r="20" spans="1:63" s="1" customFormat="1" ht="15.75" customHeight="1" thickBot="1">
      <c r="A20" s="71"/>
      <c r="B20" s="72"/>
      <c r="C20" s="73"/>
      <c r="D20" s="73"/>
      <c r="E20" s="73"/>
      <c r="F20" s="73"/>
      <c r="G20" s="73"/>
      <c r="H20" s="73"/>
      <c r="I20" s="73"/>
      <c r="J20" s="73"/>
      <c r="K20" s="73"/>
      <c r="L20" s="74"/>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5"/>
      <c r="AT20" s="73"/>
      <c r="AU20" s="73"/>
      <c r="AV20" s="73"/>
      <c r="AW20" s="73"/>
      <c r="AX20" s="73"/>
      <c r="AY20" s="73"/>
      <c r="AZ20" s="73"/>
      <c r="BA20" s="73"/>
      <c r="BB20" s="73"/>
      <c r="BC20" s="73"/>
      <c r="BD20" s="73"/>
      <c r="BE20" s="73"/>
      <c r="BF20" s="73"/>
      <c r="BG20" s="73"/>
      <c r="BH20" s="73"/>
      <c r="BI20" s="73"/>
      <c r="BJ20" s="73"/>
      <c r="BK20" s="76"/>
    </row>
  </sheetData>
  <mergeCells count="22">
    <mergeCell ref="BM5:CJ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1:J3"/>
    <mergeCell ref="K1:T1"/>
    <mergeCell ref="U1:Y1"/>
    <mergeCell ref="Z1:AD1"/>
    <mergeCell ref="AE1:AI1"/>
    <mergeCell ref="AE3:AR3"/>
  </mergeCells>
  <phoneticPr fontId="10"/>
  <pageMargins left="0.51181102362204722" right="0.74803149606299213" top="0.70866141732283472" bottom="0.43307086614173229" header="0.51181102362204722" footer="0.19685039370078741"/>
  <pageSetup paperSize="9" fitToHeight="0" orientation="landscape"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7D6D-A1F3-453D-9867-CE831264EF8C}">
  <sheetPr codeName="Sheet5">
    <pageSetUpPr fitToPage="1"/>
  </sheetPr>
  <dimension ref="A1:DG228"/>
  <sheetViews>
    <sheetView showGridLines="0" showZeros="0" tabSelected="1" topLeftCell="BN1" zoomScaleNormal="100" zoomScaleSheetLayoutView="85" workbookViewId="0">
      <pane ySplit="8" topLeftCell="A118" activePane="bottomLeft" state="frozen"/>
      <selection sqref="A1:J2"/>
      <selection pane="bottomLeft" activeCell="DG5" sqref="DG5"/>
    </sheetView>
  </sheetViews>
  <sheetFormatPr defaultColWidth="2.125" defaultRowHeight="15.75" customHeight="1"/>
  <cols>
    <col min="1" max="2" width="1.625" style="169" customWidth="1"/>
    <col min="3" max="5" width="1.875" style="221" customWidth="1"/>
    <col min="6" max="9" width="1.875" style="169" customWidth="1"/>
    <col min="10" max="10" width="1.875" style="221" customWidth="1"/>
    <col min="11" max="16" width="1.625" style="169" customWidth="1"/>
    <col min="17" max="17" width="1.625" style="222" customWidth="1"/>
    <col min="18" max="21" width="1.625" style="169" customWidth="1"/>
    <col min="22" max="22" width="1.875" style="169" customWidth="1"/>
    <col min="23" max="63" width="1.625" style="169" customWidth="1"/>
    <col min="64" max="64" width="2.125" style="169" customWidth="1"/>
    <col min="65" max="65" width="26.625" style="169" customWidth="1"/>
    <col min="66" max="66" width="24.625" style="169" customWidth="1"/>
    <col min="67" max="67" width="22.625" style="169" customWidth="1"/>
    <col min="68" max="68" width="12.625" style="169" customWidth="1"/>
    <col min="69" max="69" width="0.875" style="169" customWidth="1"/>
    <col min="70" max="70" width="2.875" style="221" customWidth="1"/>
    <col min="71" max="16384" width="2.125" style="169"/>
  </cols>
  <sheetData>
    <row r="1" spans="1:111" s="4" customFormat="1" ht="15.75" customHeight="1">
      <c r="A1" s="811" t="str">
        <f>表紙!A54</f>
        <v>Webシステム・mcframe7</v>
      </c>
      <c r="B1" s="812"/>
      <c r="C1" s="812"/>
      <c r="D1" s="812"/>
      <c r="E1" s="812"/>
      <c r="F1" s="812"/>
      <c r="G1" s="812"/>
      <c r="H1" s="812"/>
      <c r="I1" s="812"/>
      <c r="J1" s="813"/>
      <c r="K1" s="820" t="s">
        <v>134</v>
      </c>
      <c r="L1" s="821"/>
      <c r="M1" s="821"/>
      <c r="N1" s="821"/>
      <c r="O1" s="821"/>
      <c r="P1" s="821"/>
      <c r="Q1" s="821"/>
      <c r="R1" s="821"/>
      <c r="S1" s="821"/>
      <c r="T1" s="822"/>
      <c r="U1" s="823" t="s">
        <v>152</v>
      </c>
      <c r="V1" s="824"/>
      <c r="W1" s="824"/>
      <c r="X1" s="824"/>
      <c r="Y1" s="825"/>
      <c r="Z1" s="826" t="str">
        <f>表紙!$AJ$63</f>
        <v>MS</v>
      </c>
      <c r="AA1" s="827"/>
      <c r="AB1" s="827"/>
      <c r="AC1" s="827"/>
      <c r="AD1" s="828"/>
      <c r="AE1" s="829" t="s">
        <v>137</v>
      </c>
      <c r="AF1" s="769"/>
      <c r="AG1" s="769"/>
      <c r="AH1" s="769"/>
      <c r="AI1" s="770"/>
      <c r="AJ1" s="794" t="str">
        <f>表紙!$AX$63</f>
        <v>Webシステム</v>
      </c>
      <c r="AK1" s="795"/>
      <c r="AL1" s="795"/>
      <c r="AM1" s="795"/>
      <c r="AN1" s="795"/>
      <c r="AO1" s="795"/>
      <c r="AP1" s="795"/>
      <c r="AQ1" s="795"/>
      <c r="AR1" s="796"/>
      <c r="AS1" s="767" t="s">
        <v>101</v>
      </c>
      <c r="AT1" s="767"/>
      <c r="AU1" s="767"/>
      <c r="AV1" s="767"/>
      <c r="AW1" s="767"/>
      <c r="AX1" s="767"/>
      <c r="AY1" s="767"/>
      <c r="AZ1" s="768" t="s">
        <v>125</v>
      </c>
      <c r="BA1" s="769"/>
      <c r="BB1" s="769"/>
      <c r="BC1" s="769"/>
      <c r="BD1" s="769"/>
      <c r="BE1" s="770"/>
      <c r="BF1" s="768" t="s">
        <v>153</v>
      </c>
      <c r="BG1" s="769"/>
      <c r="BH1" s="769"/>
      <c r="BI1" s="769"/>
      <c r="BJ1" s="769"/>
      <c r="BK1" s="771"/>
      <c r="BN1" s="118"/>
      <c r="BO1" s="118"/>
      <c r="BP1" s="118"/>
      <c r="BR1" s="116"/>
    </row>
    <row r="2" spans="1:111" s="4" customFormat="1" ht="15.75" customHeight="1">
      <c r="A2" s="814"/>
      <c r="B2" s="815"/>
      <c r="C2" s="815"/>
      <c r="D2" s="815"/>
      <c r="E2" s="815"/>
      <c r="F2" s="815"/>
      <c r="G2" s="815"/>
      <c r="H2" s="815"/>
      <c r="I2" s="815"/>
      <c r="J2" s="816"/>
      <c r="K2" s="772" t="str">
        <f>表紙!O64</f>
        <v>アドオン設計書</v>
      </c>
      <c r="L2" s="773"/>
      <c r="M2" s="773"/>
      <c r="N2" s="773"/>
      <c r="O2" s="773"/>
      <c r="P2" s="773"/>
      <c r="Q2" s="773"/>
      <c r="R2" s="773"/>
      <c r="S2" s="773"/>
      <c r="T2" s="774"/>
      <c r="U2" s="775" t="s">
        <v>154</v>
      </c>
      <c r="V2" s="776"/>
      <c r="W2" s="776"/>
      <c r="X2" s="776"/>
      <c r="Y2" s="777"/>
      <c r="Z2" s="778" t="str">
        <f>表紙!$AJ$64</f>
        <v>MSBB</v>
      </c>
      <c r="AA2" s="779"/>
      <c r="AB2" s="779"/>
      <c r="AC2" s="779"/>
      <c r="AD2" s="780"/>
      <c r="AE2" s="781" t="s">
        <v>144</v>
      </c>
      <c r="AF2" s="782"/>
      <c r="AG2" s="782"/>
      <c r="AH2" s="782"/>
      <c r="AI2" s="783"/>
      <c r="AJ2" s="784" t="str">
        <f>表紙!$AX$64</f>
        <v>販売Webシステム</v>
      </c>
      <c r="AK2" s="785"/>
      <c r="AL2" s="785"/>
      <c r="AM2" s="785"/>
      <c r="AN2" s="785"/>
      <c r="AO2" s="785"/>
      <c r="AP2" s="785"/>
      <c r="AQ2" s="785"/>
      <c r="AR2" s="786"/>
      <c r="AS2" s="787" t="str">
        <f>表紙!$BL$64</f>
        <v>M7-US-1140</v>
      </c>
      <c r="AT2" s="788"/>
      <c r="AU2" s="788"/>
      <c r="AV2" s="788"/>
      <c r="AW2" s="788"/>
      <c r="AX2" s="788"/>
      <c r="AY2" s="788"/>
      <c r="AZ2" s="790" t="str">
        <f>表紙!$BU$64</f>
        <v>7.0.2</v>
      </c>
      <c r="BA2" s="773"/>
      <c r="BB2" s="773"/>
      <c r="BC2" s="773"/>
      <c r="BD2" s="773"/>
      <c r="BE2" s="774"/>
      <c r="BF2" s="797">
        <f>表紙!$CB$64</f>
        <v>1</v>
      </c>
      <c r="BG2" s="773"/>
      <c r="BH2" s="773"/>
      <c r="BI2" s="773"/>
      <c r="BJ2" s="773"/>
      <c r="BK2" s="798"/>
      <c r="BN2" s="118"/>
      <c r="BO2" s="118"/>
      <c r="BP2" s="118"/>
      <c r="BR2" s="116"/>
    </row>
    <row r="3" spans="1:111" s="4" customFormat="1" ht="15.75" customHeight="1" thickBot="1">
      <c r="A3" s="817"/>
      <c r="B3" s="818"/>
      <c r="C3" s="818"/>
      <c r="D3" s="818"/>
      <c r="E3" s="818"/>
      <c r="F3" s="818"/>
      <c r="G3" s="818"/>
      <c r="H3" s="818"/>
      <c r="I3" s="818"/>
      <c r="J3" s="819"/>
      <c r="K3" s="800" t="str">
        <f ca="1">RIGHT(CELL("filename",$A$1),LEN(CELL("filename",$A$1))-FIND("]",CELL("filename",$A$1)))</f>
        <v>取引先マスタ入出力仕様</v>
      </c>
      <c r="L3" s="801"/>
      <c r="M3" s="801"/>
      <c r="N3" s="801"/>
      <c r="O3" s="801"/>
      <c r="P3" s="801"/>
      <c r="Q3" s="801"/>
      <c r="R3" s="801"/>
      <c r="S3" s="801"/>
      <c r="T3" s="802"/>
      <c r="U3" s="803" t="s">
        <v>149</v>
      </c>
      <c r="V3" s="804"/>
      <c r="W3" s="804"/>
      <c r="X3" s="804"/>
      <c r="Y3" s="805"/>
      <c r="Z3" s="806" t="str">
        <f>表紙!$AJ$65</f>
        <v>MSBBBA020</v>
      </c>
      <c r="AA3" s="807"/>
      <c r="AB3" s="807"/>
      <c r="AC3" s="807"/>
      <c r="AD3" s="807"/>
      <c r="AE3" s="808" t="str">
        <f>表紙!$AQ$65</f>
        <v>取引先マスタ連携</v>
      </c>
      <c r="AF3" s="809"/>
      <c r="AG3" s="809"/>
      <c r="AH3" s="809"/>
      <c r="AI3" s="809"/>
      <c r="AJ3" s="809"/>
      <c r="AK3" s="809"/>
      <c r="AL3" s="809"/>
      <c r="AM3" s="809"/>
      <c r="AN3" s="809"/>
      <c r="AO3" s="809"/>
      <c r="AP3" s="809"/>
      <c r="AQ3" s="809"/>
      <c r="AR3" s="810"/>
      <c r="AS3" s="789"/>
      <c r="AT3" s="789"/>
      <c r="AU3" s="789"/>
      <c r="AV3" s="789"/>
      <c r="AW3" s="789"/>
      <c r="AX3" s="789"/>
      <c r="AY3" s="789"/>
      <c r="AZ3" s="791"/>
      <c r="BA3" s="792"/>
      <c r="BB3" s="792"/>
      <c r="BC3" s="792"/>
      <c r="BD3" s="792"/>
      <c r="BE3" s="793"/>
      <c r="BF3" s="791"/>
      <c r="BG3" s="792"/>
      <c r="BH3" s="792"/>
      <c r="BI3" s="792"/>
      <c r="BJ3" s="792"/>
      <c r="BK3" s="799"/>
      <c r="BN3" s="115"/>
      <c r="BO3" s="115"/>
      <c r="BP3" s="115"/>
      <c r="BR3" s="116"/>
    </row>
    <row r="4" spans="1:111" s="4" customFormat="1" ht="6.75" customHeight="1" thickBot="1">
      <c r="B4" s="5"/>
      <c r="C4" s="6"/>
      <c r="D4" s="6"/>
      <c r="E4" s="6"/>
      <c r="F4" s="7"/>
      <c r="G4" s="7"/>
      <c r="H4" s="7"/>
      <c r="I4" s="7"/>
      <c r="J4" s="6"/>
      <c r="K4" s="7"/>
      <c r="L4" s="7"/>
      <c r="M4" s="7"/>
      <c r="N4" s="7"/>
      <c r="O4" s="7"/>
      <c r="P4" s="7"/>
      <c r="Q4" s="8"/>
      <c r="BN4" s="115"/>
      <c r="BO4" s="115"/>
      <c r="BP4" s="115"/>
      <c r="BR4" s="116"/>
    </row>
    <row r="5" spans="1:111" s="115" customFormat="1" ht="15.75" customHeight="1">
      <c r="A5" s="124" t="s">
        <v>211</v>
      </c>
      <c r="B5" s="125"/>
      <c r="C5" s="125"/>
      <c r="D5" s="125"/>
      <c r="E5" s="126"/>
      <c r="F5" s="127"/>
      <c r="G5" s="128">
        <v>1</v>
      </c>
      <c r="H5" s="129"/>
      <c r="I5" s="130"/>
      <c r="J5" s="130"/>
      <c r="K5" s="130"/>
      <c r="L5" s="130"/>
      <c r="M5" s="130"/>
      <c r="N5" s="130"/>
      <c r="O5" s="130"/>
      <c r="P5" s="130"/>
      <c r="Q5" s="130"/>
      <c r="R5" s="131"/>
      <c r="S5" s="132" t="s">
        <v>255</v>
      </c>
      <c r="T5" s="133"/>
      <c r="U5" s="133"/>
      <c r="V5" s="133"/>
      <c r="W5" s="133"/>
      <c r="X5" s="133"/>
      <c r="Y5" s="134"/>
      <c r="Z5" s="135"/>
      <c r="AA5" s="135"/>
      <c r="AB5" s="135"/>
      <c r="AC5" s="135"/>
      <c r="AD5" s="130"/>
      <c r="AE5" s="135"/>
      <c r="AF5" s="135"/>
      <c r="AG5" s="135"/>
      <c r="AH5" s="136" t="s">
        <v>256</v>
      </c>
      <c r="AI5" s="133"/>
      <c r="AJ5" s="134"/>
      <c r="AK5" s="135"/>
      <c r="AL5" s="135"/>
      <c r="AM5" s="135"/>
      <c r="AN5" s="135"/>
      <c r="AO5" s="135"/>
      <c r="AP5" s="135"/>
      <c r="AQ5" s="135"/>
      <c r="AR5" s="135"/>
      <c r="AS5" s="135"/>
      <c r="AT5" s="135"/>
      <c r="AU5" s="135"/>
      <c r="AV5" s="135"/>
      <c r="AW5" s="135"/>
      <c r="AX5" s="135"/>
      <c r="AY5" s="135"/>
      <c r="AZ5" s="135"/>
      <c r="BA5" s="135"/>
      <c r="BB5" s="135"/>
      <c r="BC5" s="135"/>
      <c r="BD5" s="135"/>
      <c r="BE5" s="135"/>
      <c r="BF5" s="135"/>
      <c r="BG5" s="135"/>
      <c r="BH5" s="135"/>
      <c r="BI5" s="135"/>
      <c r="BJ5" s="135"/>
      <c r="BK5" s="137"/>
      <c r="BM5" s="395" t="s">
        <v>1498</v>
      </c>
      <c r="BR5" s="116"/>
      <c r="BX5" s="401" t="s">
        <v>1499</v>
      </c>
      <c r="DG5" s="395" t="s">
        <v>1500</v>
      </c>
    </row>
    <row r="6" spans="1:111" s="115" customFormat="1" ht="15.75" customHeight="1">
      <c r="A6" s="138" t="s">
        <v>257</v>
      </c>
      <c r="B6" s="139"/>
      <c r="C6" s="139"/>
      <c r="D6" s="140"/>
      <c r="E6" s="141" t="s">
        <v>258</v>
      </c>
      <c r="F6" s="142"/>
      <c r="G6" s="142"/>
      <c r="H6" s="370"/>
      <c r="I6" s="370"/>
      <c r="J6" s="370"/>
      <c r="K6" s="370"/>
      <c r="L6" s="371"/>
      <c r="M6" s="371"/>
      <c r="N6" s="371"/>
      <c r="O6" s="371"/>
      <c r="P6" s="371"/>
      <c r="Q6" s="371"/>
      <c r="R6" s="371"/>
      <c r="S6" s="371"/>
      <c r="T6" s="371"/>
      <c r="U6" s="371"/>
      <c r="V6" s="371"/>
      <c r="W6" s="371"/>
      <c r="X6" s="371"/>
      <c r="Y6" s="371"/>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2"/>
      <c r="BI6" s="142"/>
      <c r="BJ6" s="142"/>
      <c r="BK6" s="143"/>
      <c r="BM6" s="395" t="s">
        <v>259</v>
      </c>
      <c r="BR6" s="116"/>
      <c r="BX6" s="401" t="s">
        <v>1497</v>
      </c>
    </row>
    <row r="7" spans="1:111" s="158" customFormat="1" ht="15.75" customHeight="1" collapsed="1">
      <c r="A7" s="144" t="s">
        <v>211</v>
      </c>
      <c r="B7" s="145"/>
      <c r="C7" s="372" t="s">
        <v>260</v>
      </c>
      <c r="D7" s="373"/>
      <c r="E7" s="146"/>
      <c r="F7" s="146"/>
      <c r="G7" s="146"/>
      <c r="H7" s="146"/>
      <c r="I7" s="146"/>
      <c r="J7" s="146"/>
      <c r="K7" s="146"/>
      <c r="L7" s="146"/>
      <c r="M7" s="146"/>
      <c r="N7" s="146"/>
      <c r="O7" s="146"/>
      <c r="P7" s="146"/>
      <c r="Q7" s="146"/>
      <c r="R7" s="146"/>
      <c r="S7" s="146"/>
      <c r="T7" s="146"/>
      <c r="U7" s="146"/>
      <c r="V7" s="372" t="s">
        <v>261</v>
      </c>
      <c r="W7" s="373"/>
      <c r="X7" s="146"/>
      <c r="Y7" s="146"/>
      <c r="Z7" s="146"/>
      <c r="AA7" s="146"/>
      <c r="AB7" s="146"/>
      <c r="AC7" s="146"/>
      <c r="AD7" s="146"/>
      <c r="AE7" s="146"/>
      <c r="AF7" s="145"/>
      <c r="AG7" s="145"/>
      <c r="AH7" s="145"/>
      <c r="AI7" s="145"/>
      <c r="AJ7" s="145"/>
      <c r="AK7" s="145"/>
      <c r="AL7" s="145"/>
      <c r="AM7" s="145"/>
      <c r="AN7" s="145"/>
      <c r="AO7" s="145"/>
      <c r="AP7" s="145"/>
      <c r="AQ7" s="374" t="s">
        <v>256</v>
      </c>
      <c r="AR7" s="145"/>
      <c r="AS7" s="145"/>
      <c r="AT7" s="145"/>
      <c r="AU7" s="145"/>
      <c r="AV7" s="145"/>
      <c r="AW7" s="145"/>
      <c r="AX7" s="145"/>
      <c r="AY7" s="145"/>
      <c r="AZ7" s="145"/>
      <c r="BA7" s="145"/>
      <c r="BB7" s="145"/>
      <c r="BC7" s="145"/>
      <c r="BD7" s="145"/>
      <c r="BE7" s="145"/>
      <c r="BF7" s="145"/>
      <c r="BG7" s="145"/>
      <c r="BH7" s="145"/>
      <c r="BI7" s="145"/>
      <c r="BJ7" s="145"/>
      <c r="BK7" s="147"/>
      <c r="BR7" s="159"/>
    </row>
    <row r="8" spans="1:111" s="158" customFormat="1" ht="15.75" customHeight="1" thickBot="1">
      <c r="A8" s="148"/>
      <c r="B8" s="149"/>
      <c r="C8" s="150" t="s">
        <v>262</v>
      </c>
      <c r="D8" s="151" t="s">
        <v>263</v>
      </c>
      <c r="E8" s="152"/>
      <c r="F8" s="152"/>
      <c r="G8" s="152"/>
      <c r="H8" s="152"/>
      <c r="I8" s="152"/>
      <c r="J8" s="153"/>
      <c r="K8" s="151" t="s">
        <v>251</v>
      </c>
      <c r="L8" s="152"/>
      <c r="M8" s="152"/>
      <c r="N8" s="152"/>
      <c r="O8" s="152"/>
      <c r="P8" s="152"/>
      <c r="Q8" s="152"/>
      <c r="R8" s="152"/>
      <c r="S8" s="152"/>
      <c r="T8" s="152"/>
      <c r="U8" s="153"/>
      <c r="V8" s="150" t="s">
        <v>262</v>
      </c>
      <c r="W8" s="151" t="s">
        <v>263</v>
      </c>
      <c r="X8" s="152"/>
      <c r="Y8" s="152"/>
      <c r="Z8" s="152"/>
      <c r="AA8" s="152"/>
      <c r="AB8" s="152"/>
      <c r="AC8" s="152"/>
      <c r="AD8" s="152"/>
      <c r="AE8" s="153"/>
      <c r="AF8" s="151" t="s">
        <v>251</v>
      </c>
      <c r="AG8" s="152"/>
      <c r="AH8" s="152"/>
      <c r="AI8" s="152"/>
      <c r="AJ8" s="152"/>
      <c r="AK8" s="152"/>
      <c r="AL8" s="152"/>
      <c r="AM8" s="152"/>
      <c r="AN8" s="152"/>
      <c r="AO8" s="152"/>
      <c r="AP8" s="153"/>
      <c r="AQ8" s="154"/>
      <c r="AR8" s="149"/>
      <c r="AS8" s="149"/>
      <c r="AT8" s="149"/>
      <c r="AU8" s="149"/>
      <c r="AV8" s="149"/>
      <c r="AW8" s="149"/>
      <c r="AX8" s="149"/>
      <c r="AY8" s="149"/>
      <c r="AZ8" s="149"/>
      <c r="BA8" s="149"/>
      <c r="BB8" s="149"/>
      <c r="BC8" s="149"/>
      <c r="BD8" s="149"/>
      <c r="BE8" s="149"/>
      <c r="BF8" s="149"/>
      <c r="BG8" s="149"/>
      <c r="BH8" s="149"/>
      <c r="BI8" s="149"/>
      <c r="BJ8" s="149"/>
      <c r="BK8" s="155"/>
      <c r="BM8" s="157" t="s">
        <v>252</v>
      </c>
      <c r="BN8" s="160" t="s">
        <v>264</v>
      </c>
      <c r="BO8" s="161" t="s">
        <v>265</v>
      </c>
      <c r="BP8" s="161" t="s">
        <v>266</v>
      </c>
      <c r="BR8" s="162" t="s">
        <v>267</v>
      </c>
    </row>
    <row r="9" spans="1:111" s="115" customFormat="1" ht="12.75" thickTop="1">
      <c r="A9" s="835">
        <v>1</v>
      </c>
      <c r="B9" s="836"/>
      <c r="C9" s="110" t="s">
        <v>268</v>
      </c>
      <c r="D9" s="111" t="s">
        <v>269</v>
      </c>
      <c r="E9" s="112"/>
      <c r="F9" s="112"/>
      <c r="G9" s="112"/>
      <c r="H9" s="112"/>
      <c r="I9" s="112"/>
      <c r="J9" s="113"/>
      <c r="K9" s="111" t="s">
        <v>270</v>
      </c>
      <c r="L9" s="112"/>
      <c r="M9" s="112"/>
      <c r="N9" s="112"/>
      <c r="O9" s="112"/>
      <c r="P9" s="112"/>
      <c r="Q9" s="112"/>
      <c r="R9" s="112"/>
      <c r="S9" s="112"/>
      <c r="T9" s="112"/>
      <c r="U9" s="113"/>
      <c r="V9" s="114" t="s">
        <v>268</v>
      </c>
      <c r="W9" s="111" t="s">
        <v>271</v>
      </c>
      <c r="X9" s="112"/>
      <c r="Y9" s="112"/>
      <c r="Z9" s="112"/>
      <c r="AA9" s="112"/>
      <c r="AB9" s="112"/>
      <c r="AC9" s="112"/>
      <c r="AD9" s="112"/>
      <c r="AE9" s="113"/>
      <c r="AF9" s="111" t="s">
        <v>270</v>
      </c>
      <c r="AG9" s="112"/>
      <c r="AH9" s="112"/>
      <c r="AI9" s="112"/>
      <c r="AJ9" s="112"/>
      <c r="AK9" s="112"/>
      <c r="AL9" s="112"/>
      <c r="AM9" s="112"/>
      <c r="AN9" s="112"/>
      <c r="AO9" s="112"/>
      <c r="AP9" s="113"/>
      <c r="AQ9" s="111"/>
      <c r="AR9" s="112"/>
      <c r="AS9" s="112"/>
      <c r="AT9" s="112"/>
      <c r="AU9" s="112"/>
      <c r="AV9" s="112"/>
      <c r="AW9" s="112"/>
      <c r="AX9" s="112"/>
      <c r="AY9" s="112"/>
      <c r="AZ9" s="112"/>
      <c r="BA9" s="112"/>
      <c r="BB9" s="112"/>
      <c r="BC9" s="112"/>
      <c r="BD9" s="112"/>
      <c r="BE9" s="112"/>
      <c r="BF9" s="112"/>
      <c r="BG9" s="112"/>
      <c r="BH9" s="112"/>
      <c r="BI9" s="112"/>
      <c r="BJ9" s="112"/>
      <c r="BK9" s="156"/>
      <c r="BM9" s="122" t="s">
        <v>272</v>
      </c>
      <c r="BN9" s="119"/>
      <c r="BO9" s="121"/>
      <c r="BP9" s="121"/>
      <c r="BR9" s="123"/>
    </row>
    <row r="10" spans="1:111" s="115" customFormat="1" ht="12">
      <c r="A10" s="831">
        <v>2</v>
      </c>
      <c r="B10" s="832"/>
      <c r="C10" s="213" t="s">
        <v>268</v>
      </c>
      <c r="D10" s="214" t="s">
        <v>269</v>
      </c>
      <c r="E10" s="215"/>
      <c r="F10" s="215"/>
      <c r="G10" s="215"/>
      <c r="H10" s="215"/>
      <c r="I10" s="215"/>
      <c r="J10" s="216"/>
      <c r="K10" s="214" t="s">
        <v>273</v>
      </c>
      <c r="L10" s="215"/>
      <c r="M10" s="215"/>
      <c r="N10" s="215"/>
      <c r="O10" s="215"/>
      <c r="P10" s="215"/>
      <c r="Q10" s="215"/>
      <c r="R10" s="215"/>
      <c r="S10" s="215"/>
      <c r="T10" s="215"/>
      <c r="U10" s="216"/>
      <c r="V10" s="217" t="s">
        <v>268</v>
      </c>
      <c r="W10" s="214" t="s">
        <v>271</v>
      </c>
      <c r="X10" s="215"/>
      <c r="Y10" s="215"/>
      <c r="Z10" s="215"/>
      <c r="AA10" s="215"/>
      <c r="AB10" s="215"/>
      <c r="AC10" s="215"/>
      <c r="AD10" s="215"/>
      <c r="AE10" s="216"/>
      <c r="AF10" s="375" t="s">
        <v>274</v>
      </c>
      <c r="AG10" s="215"/>
      <c r="AH10" s="215"/>
      <c r="AI10" s="215"/>
      <c r="AJ10" s="215"/>
      <c r="AK10" s="215"/>
      <c r="AL10" s="215"/>
      <c r="AM10" s="215"/>
      <c r="AN10" s="215"/>
      <c r="AO10" s="215"/>
      <c r="AP10" s="216"/>
      <c r="AQ10" s="218"/>
      <c r="AR10" s="219"/>
      <c r="AS10" s="219"/>
      <c r="AT10" s="219"/>
      <c r="AU10" s="219"/>
      <c r="AV10" s="219"/>
      <c r="AW10" s="219"/>
      <c r="AX10" s="219"/>
      <c r="AY10" s="219"/>
      <c r="AZ10" s="219"/>
      <c r="BA10" s="219"/>
      <c r="BB10" s="219"/>
      <c r="BC10" s="219"/>
      <c r="BD10" s="219"/>
      <c r="BE10" s="219"/>
      <c r="BF10" s="219"/>
      <c r="BG10" s="219"/>
      <c r="BH10" s="219"/>
      <c r="BI10" s="219"/>
      <c r="BJ10" s="219"/>
      <c r="BK10" s="220"/>
      <c r="BM10" s="122" t="s">
        <v>275</v>
      </c>
      <c r="BN10" s="119"/>
      <c r="BO10" s="120"/>
      <c r="BP10" s="120"/>
      <c r="BR10" s="123"/>
    </row>
    <row r="11" spans="1:111" ht="60">
      <c r="A11" s="831">
        <v>3</v>
      </c>
      <c r="B11" s="832"/>
      <c r="C11" s="213" t="s">
        <v>268</v>
      </c>
      <c r="D11" s="214" t="s">
        <v>269</v>
      </c>
      <c r="E11" s="215"/>
      <c r="F11" s="215"/>
      <c r="G11" s="215"/>
      <c r="H11" s="215"/>
      <c r="I11" s="215"/>
      <c r="J11" s="216"/>
      <c r="K11" s="214" t="s">
        <v>276</v>
      </c>
      <c r="L11" s="215"/>
      <c r="M11" s="215"/>
      <c r="N11" s="215"/>
      <c r="O11" s="215"/>
      <c r="P11" s="215"/>
      <c r="Q11" s="215"/>
      <c r="R11" s="215"/>
      <c r="S11" s="215"/>
      <c r="T11" s="215"/>
      <c r="U11" s="216"/>
      <c r="V11" s="217" t="s">
        <v>268</v>
      </c>
      <c r="W11" s="214" t="s">
        <v>271</v>
      </c>
      <c r="X11" s="215"/>
      <c r="Y11" s="215"/>
      <c r="Z11" s="215"/>
      <c r="AA11" s="215"/>
      <c r="AB11" s="215"/>
      <c r="AC11" s="215"/>
      <c r="AD11" s="215"/>
      <c r="AE11" s="216"/>
      <c r="AF11" s="375" t="s">
        <v>277</v>
      </c>
      <c r="AG11" s="215"/>
      <c r="AH11" s="215"/>
      <c r="AI11" s="215"/>
      <c r="AJ11" s="215"/>
      <c r="AK11" s="215"/>
      <c r="AL11" s="215"/>
      <c r="AM11" s="215"/>
      <c r="AN11" s="215"/>
      <c r="AO11" s="215"/>
      <c r="AP11" s="216"/>
      <c r="AQ11" s="218"/>
      <c r="AR11" s="219"/>
      <c r="AS11" s="219"/>
      <c r="AT11" s="219"/>
      <c r="AU11" s="219"/>
      <c r="AV11" s="219"/>
      <c r="AW11" s="219"/>
      <c r="AX11" s="219"/>
      <c r="AY11" s="219"/>
      <c r="AZ11" s="219"/>
      <c r="BA11" s="219"/>
      <c r="BB11" s="219"/>
      <c r="BC11" s="219"/>
      <c r="BD11" s="219"/>
      <c r="BE11" s="219"/>
      <c r="BF11" s="219"/>
      <c r="BG11" s="219"/>
      <c r="BH11" s="219"/>
      <c r="BI11" s="219"/>
      <c r="BJ11" s="219"/>
      <c r="BK11" s="220"/>
      <c r="BM11" s="122" t="s">
        <v>278</v>
      </c>
      <c r="BN11" s="120"/>
      <c r="BO11" s="120"/>
      <c r="BP11" s="120"/>
      <c r="BR11" s="123"/>
    </row>
    <row r="12" spans="1:111" ht="60">
      <c r="A12" s="831">
        <v>4</v>
      </c>
      <c r="B12" s="832"/>
      <c r="C12" s="213" t="s">
        <v>268</v>
      </c>
      <c r="D12" s="214" t="s">
        <v>269</v>
      </c>
      <c r="E12" s="215"/>
      <c r="F12" s="215"/>
      <c r="G12" s="215"/>
      <c r="H12" s="215"/>
      <c r="I12" s="215"/>
      <c r="J12" s="216"/>
      <c r="K12" s="214" t="s">
        <v>279</v>
      </c>
      <c r="L12" s="215"/>
      <c r="M12" s="215"/>
      <c r="N12" s="215"/>
      <c r="O12" s="215"/>
      <c r="P12" s="215"/>
      <c r="Q12" s="215"/>
      <c r="R12" s="215"/>
      <c r="S12" s="215"/>
      <c r="T12" s="215"/>
      <c r="U12" s="216"/>
      <c r="V12" s="217" t="s">
        <v>268</v>
      </c>
      <c r="W12" s="214" t="s">
        <v>271</v>
      </c>
      <c r="X12" s="215"/>
      <c r="Y12" s="215"/>
      <c r="Z12" s="215"/>
      <c r="AA12" s="215"/>
      <c r="AB12" s="215"/>
      <c r="AC12" s="215"/>
      <c r="AD12" s="215"/>
      <c r="AE12" s="216"/>
      <c r="AF12" s="214" t="s">
        <v>280</v>
      </c>
      <c r="AG12" s="215"/>
      <c r="AH12" s="215"/>
      <c r="AI12" s="215"/>
      <c r="AJ12" s="215"/>
      <c r="AK12" s="215"/>
      <c r="AL12" s="215"/>
      <c r="AM12" s="215"/>
      <c r="AN12" s="215"/>
      <c r="AO12" s="215"/>
      <c r="AP12" s="216"/>
      <c r="AQ12" s="218" t="s">
        <v>281</v>
      </c>
      <c r="AR12" s="219"/>
      <c r="AS12" s="219"/>
      <c r="AT12" s="219"/>
      <c r="AU12" s="219"/>
      <c r="AV12" s="219"/>
      <c r="AW12" s="219"/>
      <c r="AX12" s="219"/>
      <c r="AY12" s="219"/>
      <c r="AZ12" s="219"/>
      <c r="BA12" s="219"/>
      <c r="BB12" s="219"/>
      <c r="BC12" s="219"/>
      <c r="BD12" s="219"/>
      <c r="BE12" s="219"/>
      <c r="BF12" s="219"/>
      <c r="BG12" s="219"/>
      <c r="BH12" s="219"/>
      <c r="BI12" s="219"/>
      <c r="BJ12" s="219"/>
      <c r="BK12" s="220"/>
      <c r="BM12" s="122" t="s">
        <v>278</v>
      </c>
      <c r="BN12" s="120"/>
      <c r="BO12" s="120"/>
      <c r="BP12" s="120"/>
      <c r="BR12" s="123"/>
    </row>
    <row r="13" spans="1:111" ht="60">
      <c r="A13" s="831">
        <v>5</v>
      </c>
      <c r="B13" s="832"/>
      <c r="C13" s="213" t="s">
        <v>268</v>
      </c>
      <c r="D13" s="214" t="s">
        <v>269</v>
      </c>
      <c r="E13" s="215"/>
      <c r="F13" s="215"/>
      <c r="G13" s="215"/>
      <c r="H13" s="215"/>
      <c r="I13" s="215"/>
      <c r="J13" s="216"/>
      <c r="K13" s="214" t="s">
        <v>282</v>
      </c>
      <c r="L13" s="215"/>
      <c r="M13" s="215"/>
      <c r="N13" s="215"/>
      <c r="O13" s="215"/>
      <c r="P13" s="215"/>
      <c r="Q13" s="215"/>
      <c r="R13" s="215"/>
      <c r="S13" s="215"/>
      <c r="T13" s="215"/>
      <c r="U13" s="216"/>
      <c r="V13" s="217" t="s">
        <v>268</v>
      </c>
      <c r="W13" s="214" t="s">
        <v>271</v>
      </c>
      <c r="X13" s="215"/>
      <c r="Y13" s="215"/>
      <c r="Z13" s="215"/>
      <c r="AA13" s="215"/>
      <c r="AB13" s="215"/>
      <c r="AC13" s="215"/>
      <c r="AD13" s="215"/>
      <c r="AE13" s="216"/>
      <c r="AF13" s="214" t="s">
        <v>282</v>
      </c>
      <c r="AG13" s="215"/>
      <c r="AH13" s="215"/>
      <c r="AI13" s="215"/>
      <c r="AJ13" s="215"/>
      <c r="AK13" s="215"/>
      <c r="AL13" s="215"/>
      <c r="AM13" s="215"/>
      <c r="AN13" s="215"/>
      <c r="AO13" s="215"/>
      <c r="AP13" s="216"/>
      <c r="AQ13" s="218" t="s">
        <v>281</v>
      </c>
      <c r="AR13" s="219"/>
      <c r="AS13" s="219"/>
      <c r="AT13" s="219"/>
      <c r="AU13" s="219"/>
      <c r="AV13" s="219"/>
      <c r="AW13" s="219"/>
      <c r="AX13" s="219"/>
      <c r="AY13" s="219"/>
      <c r="AZ13" s="219"/>
      <c r="BA13" s="219"/>
      <c r="BB13" s="219"/>
      <c r="BC13" s="219"/>
      <c r="BD13" s="219"/>
      <c r="BE13" s="219"/>
      <c r="BF13" s="219"/>
      <c r="BG13" s="219"/>
      <c r="BH13" s="219"/>
      <c r="BI13" s="219"/>
      <c r="BJ13" s="219"/>
      <c r="BK13" s="220"/>
      <c r="BM13" s="122" t="s">
        <v>278</v>
      </c>
      <c r="BN13" s="120"/>
      <c r="BO13" s="120"/>
      <c r="BP13" s="120"/>
      <c r="BR13" s="123"/>
    </row>
    <row r="14" spans="1:111" ht="60">
      <c r="A14" s="831">
        <v>6</v>
      </c>
      <c r="B14" s="832"/>
      <c r="C14" s="213" t="s">
        <v>268</v>
      </c>
      <c r="D14" s="214" t="s">
        <v>269</v>
      </c>
      <c r="E14" s="215"/>
      <c r="F14" s="215"/>
      <c r="G14" s="215"/>
      <c r="H14" s="215"/>
      <c r="I14" s="215"/>
      <c r="J14" s="216"/>
      <c r="K14" s="214" t="s">
        <v>283</v>
      </c>
      <c r="L14" s="215"/>
      <c r="M14" s="215"/>
      <c r="N14" s="215"/>
      <c r="O14" s="215"/>
      <c r="P14" s="215"/>
      <c r="Q14" s="215"/>
      <c r="R14" s="215"/>
      <c r="S14" s="215"/>
      <c r="T14" s="215"/>
      <c r="U14" s="216"/>
      <c r="V14" s="217" t="s">
        <v>268</v>
      </c>
      <c r="W14" s="214" t="s">
        <v>271</v>
      </c>
      <c r="X14" s="215"/>
      <c r="Y14" s="215"/>
      <c r="Z14" s="215"/>
      <c r="AA14" s="215"/>
      <c r="AB14" s="215"/>
      <c r="AC14" s="215"/>
      <c r="AD14" s="215"/>
      <c r="AE14" s="216"/>
      <c r="AF14" s="214" t="s">
        <v>283</v>
      </c>
      <c r="AG14" s="215"/>
      <c r="AH14" s="215"/>
      <c r="AI14" s="215"/>
      <c r="AJ14" s="215"/>
      <c r="AK14" s="215"/>
      <c r="AL14" s="215"/>
      <c r="AM14" s="215"/>
      <c r="AN14" s="215"/>
      <c r="AO14" s="215"/>
      <c r="AP14" s="216"/>
      <c r="AQ14" s="218" t="s">
        <v>281</v>
      </c>
      <c r="AR14" s="219"/>
      <c r="AS14" s="219"/>
      <c r="AT14" s="219"/>
      <c r="AU14" s="219"/>
      <c r="AV14" s="219"/>
      <c r="AW14" s="219"/>
      <c r="AX14" s="219"/>
      <c r="AY14" s="219"/>
      <c r="AZ14" s="219"/>
      <c r="BA14" s="219"/>
      <c r="BB14" s="219"/>
      <c r="BC14" s="219"/>
      <c r="BD14" s="219"/>
      <c r="BE14" s="219"/>
      <c r="BF14" s="219"/>
      <c r="BG14" s="219"/>
      <c r="BH14" s="219"/>
      <c r="BI14" s="219"/>
      <c r="BJ14" s="219"/>
      <c r="BK14" s="220"/>
      <c r="BM14" s="122" t="s">
        <v>278</v>
      </c>
      <c r="BN14" s="120"/>
      <c r="BO14" s="120"/>
      <c r="BP14" s="120"/>
      <c r="BR14" s="123"/>
    </row>
    <row r="15" spans="1:111" ht="24">
      <c r="A15" s="831">
        <v>7</v>
      </c>
      <c r="B15" s="832"/>
      <c r="C15" s="213" t="s">
        <v>268</v>
      </c>
      <c r="D15" s="214" t="s">
        <v>269</v>
      </c>
      <c r="E15" s="215"/>
      <c r="F15" s="215"/>
      <c r="G15" s="215"/>
      <c r="H15" s="215"/>
      <c r="I15" s="215"/>
      <c r="J15" s="216"/>
      <c r="K15" s="214" t="s">
        <v>284</v>
      </c>
      <c r="L15" s="215"/>
      <c r="M15" s="215"/>
      <c r="N15" s="215"/>
      <c r="O15" s="215"/>
      <c r="P15" s="215"/>
      <c r="Q15" s="215"/>
      <c r="R15" s="215"/>
      <c r="S15" s="215"/>
      <c r="T15" s="215"/>
      <c r="U15" s="216"/>
      <c r="V15" s="217" t="s">
        <v>268</v>
      </c>
      <c r="W15" s="214" t="s">
        <v>271</v>
      </c>
      <c r="X15" s="215"/>
      <c r="Y15" s="215"/>
      <c r="Z15" s="215"/>
      <c r="AA15" s="215"/>
      <c r="AB15" s="215"/>
      <c r="AC15" s="215"/>
      <c r="AD15" s="215"/>
      <c r="AE15" s="216"/>
      <c r="AF15" s="375" t="s">
        <v>285</v>
      </c>
      <c r="AG15" s="215"/>
      <c r="AH15" s="215"/>
      <c r="AI15" s="215"/>
      <c r="AJ15" s="215"/>
      <c r="AK15" s="215"/>
      <c r="AL15" s="215"/>
      <c r="AM15" s="215"/>
      <c r="AN15" s="215"/>
      <c r="AO15" s="215"/>
      <c r="AP15" s="216"/>
      <c r="AQ15" s="218" t="s">
        <v>286</v>
      </c>
      <c r="AR15" s="219"/>
      <c r="AS15" s="219" t="s">
        <v>284</v>
      </c>
      <c r="AT15" s="219"/>
      <c r="AU15" s="219"/>
      <c r="AV15" s="219"/>
      <c r="AW15" s="219"/>
      <c r="AX15" s="219"/>
      <c r="AY15" s="219"/>
      <c r="AZ15" s="219"/>
      <c r="BA15" s="219"/>
      <c r="BB15" s="219"/>
      <c r="BC15" s="219"/>
      <c r="BD15" s="219"/>
      <c r="BE15" s="219"/>
      <c r="BF15" s="219"/>
      <c r="BG15" s="219"/>
      <c r="BH15" s="219"/>
      <c r="BI15" s="219"/>
      <c r="BJ15" s="219"/>
      <c r="BK15" s="220"/>
      <c r="BM15" s="122" t="s">
        <v>287</v>
      </c>
      <c r="BN15" s="120" t="s">
        <v>288</v>
      </c>
      <c r="BO15" s="120"/>
      <c r="BP15" s="120"/>
      <c r="BR15" s="123"/>
    </row>
    <row r="16" spans="1:111" ht="24">
      <c r="A16" s="831">
        <v>8</v>
      </c>
      <c r="B16" s="832"/>
      <c r="C16" s="213" t="s">
        <v>268</v>
      </c>
      <c r="D16" s="214" t="s">
        <v>269</v>
      </c>
      <c r="E16" s="215"/>
      <c r="F16" s="215"/>
      <c r="G16" s="215"/>
      <c r="H16" s="215"/>
      <c r="I16" s="215"/>
      <c r="J16" s="216"/>
      <c r="K16" s="214" t="s">
        <v>289</v>
      </c>
      <c r="L16" s="215"/>
      <c r="M16" s="215"/>
      <c r="N16" s="215"/>
      <c r="O16" s="215"/>
      <c r="P16" s="215"/>
      <c r="Q16" s="215"/>
      <c r="R16" s="215"/>
      <c r="S16" s="215"/>
      <c r="T16" s="215"/>
      <c r="U16" s="216"/>
      <c r="V16" s="217" t="s">
        <v>268</v>
      </c>
      <c r="W16" s="214" t="s">
        <v>271</v>
      </c>
      <c r="X16" s="215"/>
      <c r="Y16" s="215"/>
      <c r="Z16" s="215"/>
      <c r="AA16" s="215"/>
      <c r="AB16" s="215"/>
      <c r="AC16" s="215"/>
      <c r="AD16" s="215"/>
      <c r="AE16" s="216"/>
      <c r="AF16" s="375" t="s">
        <v>290</v>
      </c>
      <c r="AG16" s="215"/>
      <c r="AH16" s="215"/>
      <c r="AI16" s="215"/>
      <c r="AJ16" s="215"/>
      <c r="AK16" s="215"/>
      <c r="AL16" s="215"/>
      <c r="AM16" s="215"/>
      <c r="AN16" s="215"/>
      <c r="AO16" s="215"/>
      <c r="AP16" s="216"/>
      <c r="AQ16" s="218" t="s">
        <v>286</v>
      </c>
      <c r="AR16" s="219"/>
      <c r="AS16" s="219" t="s">
        <v>290</v>
      </c>
      <c r="AT16" s="219"/>
      <c r="AU16" s="219"/>
      <c r="AV16" s="219"/>
      <c r="AW16" s="219"/>
      <c r="AX16" s="219"/>
      <c r="AY16" s="219"/>
      <c r="AZ16" s="219"/>
      <c r="BA16" s="219"/>
      <c r="BB16" s="219"/>
      <c r="BC16" s="219"/>
      <c r="BD16" s="219"/>
      <c r="BE16" s="219"/>
      <c r="BF16" s="219"/>
      <c r="BG16" s="219"/>
      <c r="BH16" s="219"/>
      <c r="BI16" s="219"/>
      <c r="BJ16" s="219"/>
      <c r="BK16" s="220"/>
      <c r="BM16" s="122" t="s">
        <v>291</v>
      </c>
      <c r="BN16" s="120"/>
      <c r="BO16" s="120"/>
      <c r="BP16" s="120"/>
      <c r="BR16" s="123"/>
    </row>
    <row r="17" spans="1:70" ht="24">
      <c r="A17" s="831">
        <v>9</v>
      </c>
      <c r="B17" s="832"/>
      <c r="C17" s="213" t="s">
        <v>268</v>
      </c>
      <c r="D17" s="214" t="s">
        <v>269</v>
      </c>
      <c r="E17" s="215"/>
      <c r="F17" s="215"/>
      <c r="G17" s="215"/>
      <c r="H17" s="215"/>
      <c r="I17" s="215"/>
      <c r="J17" s="216"/>
      <c r="K17" s="214" t="s">
        <v>292</v>
      </c>
      <c r="L17" s="215"/>
      <c r="M17" s="215"/>
      <c r="N17" s="215"/>
      <c r="O17" s="215"/>
      <c r="P17" s="215"/>
      <c r="Q17" s="215"/>
      <c r="R17" s="215"/>
      <c r="S17" s="215"/>
      <c r="T17" s="215"/>
      <c r="U17" s="216"/>
      <c r="V17" s="217" t="s">
        <v>268</v>
      </c>
      <c r="W17" s="214" t="s">
        <v>271</v>
      </c>
      <c r="X17" s="215"/>
      <c r="Y17" s="215"/>
      <c r="Z17" s="215"/>
      <c r="AA17" s="215"/>
      <c r="AB17" s="215"/>
      <c r="AC17" s="215"/>
      <c r="AD17" s="215"/>
      <c r="AE17" s="216"/>
      <c r="AF17" s="375" t="s">
        <v>293</v>
      </c>
      <c r="AG17" s="215"/>
      <c r="AH17" s="215"/>
      <c r="AI17" s="215"/>
      <c r="AJ17" s="215"/>
      <c r="AK17" s="215"/>
      <c r="AL17" s="215"/>
      <c r="AM17" s="215"/>
      <c r="AN17" s="215"/>
      <c r="AO17" s="215"/>
      <c r="AP17" s="216"/>
      <c r="AQ17" s="218" t="s">
        <v>286</v>
      </c>
      <c r="AR17" s="219"/>
      <c r="AS17" s="219" t="s">
        <v>293</v>
      </c>
      <c r="AT17" s="219"/>
      <c r="AU17" s="219"/>
      <c r="AV17" s="219"/>
      <c r="AW17" s="219"/>
      <c r="AX17" s="219"/>
      <c r="AY17" s="219"/>
      <c r="AZ17" s="219"/>
      <c r="BA17" s="219"/>
      <c r="BB17" s="219"/>
      <c r="BC17" s="219"/>
      <c r="BD17" s="219"/>
      <c r="BE17" s="219"/>
      <c r="BF17" s="219"/>
      <c r="BG17" s="219"/>
      <c r="BH17" s="219"/>
      <c r="BI17" s="219"/>
      <c r="BJ17" s="219"/>
      <c r="BK17" s="220"/>
      <c r="BM17" s="122" t="s">
        <v>291</v>
      </c>
      <c r="BN17" s="120"/>
      <c r="BO17" s="120"/>
      <c r="BP17" s="120"/>
      <c r="BR17" s="123"/>
    </row>
    <row r="18" spans="1:70" ht="24">
      <c r="A18" s="831">
        <v>10</v>
      </c>
      <c r="B18" s="832"/>
      <c r="C18" s="213" t="s">
        <v>268</v>
      </c>
      <c r="D18" s="214" t="s">
        <v>269</v>
      </c>
      <c r="E18" s="215"/>
      <c r="F18" s="215"/>
      <c r="G18" s="215"/>
      <c r="H18" s="215"/>
      <c r="I18" s="215"/>
      <c r="J18" s="216"/>
      <c r="K18" s="214" t="s">
        <v>294</v>
      </c>
      <c r="L18" s="215"/>
      <c r="M18" s="215"/>
      <c r="N18" s="215"/>
      <c r="O18" s="215"/>
      <c r="P18" s="215"/>
      <c r="Q18" s="215"/>
      <c r="R18" s="215"/>
      <c r="S18" s="215"/>
      <c r="T18" s="215"/>
      <c r="U18" s="216"/>
      <c r="V18" s="217" t="s">
        <v>268</v>
      </c>
      <c r="W18" s="214" t="s">
        <v>271</v>
      </c>
      <c r="X18" s="215"/>
      <c r="Y18" s="215"/>
      <c r="Z18" s="215"/>
      <c r="AA18" s="215"/>
      <c r="AB18" s="215"/>
      <c r="AC18" s="215"/>
      <c r="AD18" s="215"/>
      <c r="AE18" s="216"/>
      <c r="AF18" s="375" t="s">
        <v>295</v>
      </c>
      <c r="AG18" s="215"/>
      <c r="AH18" s="215"/>
      <c r="AI18" s="215"/>
      <c r="AJ18" s="215"/>
      <c r="AK18" s="215"/>
      <c r="AL18" s="215"/>
      <c r="AM18" s="215"/>
      <c r="AN18" s="215"/>
      <c r="AO18" s="215"/>
      <c r="AP18" s="216"/>
      <c r="AQ18" s="218" t="s">
        <v>286</v>
      </c>
      <c r="AR18" s="219"/>
      <c r="AS18" s="219" t="s">
        <v>295</v>
      </c>
      <c r="AT18" s="219"/>
      <c r="AU18" s="219"/>
      <c r="AV18" s="219"/>
      <c r="AW18" s="219"/>
      <c r="AX18" s="219"/>
      <c r="AY18" s="219"/>
      <c r="AZ18" s="219"/>
      <c r="BA18" s="219"/>
      <c r="BB18" s="219"/>
      <c r="BC18" s="219"/>
      <c r="BD18" s="219"/>
      <c r="BE18" s="219"/>
      <c r="BF18" s="219"/>
      <c r="BG18" s="219"/>
      <c r="BH18" s="219"/>
      <c r="BI18" s="219"/>
      <c r="BJ18" s="219"/>
      <c r="BK18" s="220"/>
      <c r="BM18" s="122" t="s">
        <v>291</v>
      </c>
      <c r="BN18" s="120"/>
      <c r="BO18" s="120"/>
      <c r="BP18" s="120"/>
      <c r="BR18" s="123"/>
    </row>
    <row r="19" spans="1:70" ht="24">
      <c r="A19" s="831">
        <v>11</v>
      </c>
      <c r="B19" s="832"/>
      <c r="C19" s="213" t="s">
        <v>268</v>
      </c>
      <c r="D19" s="214" t="s">
        <v>269</v>
      </c>
      <c r="E19" s="215"/>
      <c r="F19" s="215"/>
      <c r="G19" s="215"/>
      <c r="H19" s="215"/>
      <c r="I19" s="215"/>
      <c r="J19" s="216"/>
      <c r="K19" s="214" t="s">
        <v>296</v>
      </c>
      <c r="L19" s="215"/>
      <c r="M19" s="215"/>
      <c r="N19" s="215"/>
      <c r="O19" s="215"/>
      <c r="P19" s="215"/>
      <c r="Q19" s="215"/>
      <c r="R19" s="215"/>
      <c r="S19" s="215"/>
      <c r="T19" s="215"/>
      <c r="U19" s="216"/>
      <c r="V19" s="217" t="s">
        <v>268</v>
      </c>
      <c r="W19" s="214" t="s">
        <v>271</v>
      </c>
      <c r="X19" s="215"/>
      <c r="Y19" s="215"/>
      <c r="Z19" s="215"/>
      <c r="AA19" s="215"/>
      <c r="AB19" s="215"/>
      <c r="AC19" s="215"/>
      <c r="AD19" s="215"/>
      <c r="AE19" s="216"/>
      <c r="AF19" s="375" t="s">
        <v>297</v>
      </c>
      <c r="AG19" s="215"/>
      <c r="AH19" s="215"/>
      <c r="AI19" s="215"/>
      <c r="AJ19" s="215"/>
      <c r="AK19" s="215"/>
      <c r="AL19" s="215"/>
      <c r="AM19" s="215"/>
      <c r="AN19" s="215"/>
      <c r="AO19" s="215"/>
      <c r="AP19" s="216"/>
      <c r="AQ19" s="218" t="s">
        <v>286</v>
      </c>
      <c r="AR19" s="219"/>
      <c r="AS19" s="219" t="s">
        <v>297</v>
      </c>
      <c r="AT19" s="219"/>
      <c r="AU19" s="219"/>
      <c r="AV19" s="219"/>
      <c r="AW19" s="219"/>
      <c r="AX19" s="219"/>
      <c r="AY19" s="219"/>
      <c r="AZ19" s="219"/>
      <c r="BA19" s="219"/>
      <c r="BB19" s="219"/>
      <c r="BC19" s="219"/>
      <c r="BD19" s="219"/>
      <c r="BE19" s="219"/>
      <c r="BF19" s="219"/>
      <c r="BG19" s="219"/>
      <c r="BH19" s="219"/>
      <c r="BI19" s="219"/>
      <c r="BJ19" s="219"/>
      <c r="BK19" s="220"/>
      <c r="BM19" s="122" t="s">
        <v>291</v>
      </c>
      <c r="BN19" s="120"/>
      <c r="BO19" s="120"/>
      <c r="BP19" s="120"/>
      <c r="BR19" s="123"/>
    </row>
    <row r="20" spans="1:70" ht="24">
      <c r="A20" s="831">
        <v>12</v>
      </c>
      <c r="B20" s="832"/>
      <c r="C20" s="213" t="s">
        <v>268</v>
      </c>
      <c r="D20" s="214" t="s">
        <v>269</v>
      </c>
      <c r="E20" s="215"/>
      <c r="F20" s="215"/>
      <c r="G20" s="215"/>
      <c r="H20" s="215"/>
      <c r="I20" s="215"/>
      <c r="J20" s="216"/>
      <c r="K20" s="214" t="s">
        <v>298</v>
      </c>
      <c r="L20" s="215"/>
      <c r="M20" s="215"/>
      <c r="N20" s="215"/>
      <c r="O20" s="215"/>
      <c r="P20" s="215"/>
      <c r="Q20" s="215"/>
      <c r="R20" s="215"/>
      <c r="S20" s="215"/>
      <c r="T20" s="215"/>
      <c r="U20" s="216"/>
      <c r="V20" s="217" t="s">
        <v>268</v>
      </c>
      <c r="W20" s="214" t="s">
        <v>271</v>
      </c>
      <c r="X20" s="215"/>
      <c r="Y20" s="215"/>
      <c r="Z20" s="215"/>
      <c r="AA20" s="215"/>
      <c r="AB20" s="215"/>
      <c r="AC20" s="215"/>
      <c r="AD20" s="215"/>
      <c r="AE20" s="216"/>
      <c r="AF20" s="214" t="s">
        <v>298</v>
      </c>
      <c r="AG20" s="215"/>
      <c r="AH20" s="215"/>
      <c r="AI20" s="215"/>
      <c r="AJ20" s="215"/>
      <c r="AK20" s="215"/>
      <c r="AL20" s="215"/>
      <c r="AM20" s="215"/>
      <c r="AN20" s="215"/>
      <c r="AO20" s="215"/>
      <c r="AP20" s="216"/>
      <c r="AQ20" s="218" t="s">
        <v>286</v>
      </c>
      <c r="AR20" s="219"/>
      <c r="AS20" s="219" t="s">
        <v>298</v>
      </c>
      <c r="AT20" s="219"/>
      <c r="AU20" s="219"/>
      <c r="AV20" s="219"/>
      <c r="AW20" s="219"/>
      <c r="AX20" s="219"/>
      <c r="AY20" s="219"/>
      <c r="AZ20" s="219"/>
      <c r="BA20" s="219"/>
      <c r="BB20" s="219"/>
      <c r="BC20" s="219"/>
      <c r="BD20" s="219"/>
      <c r="BE20" s="219"/>
      <c r="BF20" s="219"/>
      <c r="BG20" s="219"/>
      <c r="BH20" s="219"/>
      <c r="BI20" s="219"/>
      <c r="BJ20" s="219"/>
      <c r="BK20" s="220"/>
      <c r="BM20" s="122" t="s">
        <v>299</v>
      </c>
      <c r="BN20" s="120" t="s">
        <v>300</v>
      </c>
      <c r="BO20" s="121"/>
      <c r="BP20" s="121"/>
      <c r="BR20" s="123"/>
    </row>
    <row r="21" spans="1:70" ht="24">
      <c r="A21" s="831">
        <v>13</v>
      </c>
      <c r="B21" s="832"/>
      <c r="C21" s="213" t="s">
        <v>268</v>
      </c>
      <c r="D21" s="214" t="s">
        <v>269</v>
      </c>
      <c r="E21" s="215"/>
      <c r="F21" s="215"/>
      <c r="G21" s="215"/>
      <c r="H21" s="215"/>
      <c r="I21" s="215"/>
      <c r="J21" s="216"/>
      <c r="K21" s="214" t="s">
        <v>301</v>
      </c>
      <c r="L21" s="215"/>
      <c r="M21" s="215"/>
      <c r="N21" s="215"/>
      <c r="O21" s="215"/>
      <c r="P21" s="215"/>
      <c r="Q21" s="215"/>
      <c r="R21" s="215"/>
      <c r="S21" s="215"/>
      <c r="T21" s="215"/>
      <c r="U21" s="216"/>
      <c r="V21" s="217" t="s">
        <v>268</v>
      </c>
      <c r="W21" s="214" t="s">
        <v>271</v>
      </c>
      <c r="X21" s="215"/>
      <c r="Y21" s="215"/>
      <c r="Z21" s="215"/>
      <c r="AA21" s="215"/>
      <c r="AB21" s="215"/>
      <c r="AC21" s="215"/>
      <c r="AD21" s="215"/>
      <c r="AE21" s="216"/>
      <c r="AF21" s="214" t="s">
        <v>301</v>
      </c>
      <c r="AG21" s="215"/>
      <c r="AH21" s="215"/>
      <c r="AI21" s="215"/>
      <c r="AJ21" s="215"/>
      <c r="AK21" s="215"/>
      <c r="AL21" s="215"/>
      <c r="AM21" s="215"/>
      <c r="AN21" s="215"/>
      <c r="AO21" s="215"/>
      <c r="AP21" s="216"/>
      <c r="AQ21" s="218" t="s">
        <v>286</v>
      </c>
      <c r="AR21" s="219"/>
      <c r="AS21" s="219" t="s">
        <v>301</v>
      </c>
      <c r="AT21" s="219"/>
      <c r="AU21" s="219"/>
      <c r="AV21" s="219"/>
      <c r="AW21" s="219"/>
      <c r="AX21" s="219"/>
      <c r="AY21" s="219"/>
      <c r="AZ21" s="219"/>
      <c r="BA21" s="219"/>
      <c r="BB21" s="219"/>
      <c r="BC21" s="219"/>
      <c r="BD21" s="219"/>
      <c r="BE21" s="219"/>
      <c r="BF21" s="219"/>
      <c r="BG21" s="219"/>
      <c r="BH21" s="219"/>
      <c r="BI21" s="219"/>
      <c r="BJ21" s="219"/>
      <c r="BK21" s="220"/>
      <c r="BM21" s="122" t="s">
        <v>302</v>
      </c>
      <c r="BN21" s="120" t="s">
        <v>300</v>
      </c>
      <c r="BO21" s="121"/>
      <c r="BP21" s="121"/>
      <c r="BR21" s="123"/>
    </row>
    <row r="22" spans="1:70" ht="12">
      <c r="A22" s="831">
        <v>14</v>
      </c>
      <c r="B22" s="832"/>
      <c r="C22" s="213" t="s">
        <v>268</v>
      </c>
      <c r="D22" s="214" t="s">
        <v>269</v>
      </c>
      <c r="E22" s="215"/>
      <c r="F22" s="215"/>
      <c r="G22" s="215"/>
      <c r="H22" s="215"/>
      <c r="I22" s="215"/>
      <c r="J22" s="216"/>
      <c r="K22" s="214" t="s">
        <v>303</v>
      </c>
      <c r="L22" s="215"/>
      <c r="M22" s="215"/>
      <c r="N22" s="215"/>
      <c r="O22" s="215"/>
      <c r="P22" s="215"/>
      <c r="Q22" s="215"/>
      <c r="R22" s="215"/>
      <c r="S22" s="215"/>
      <c r="T22" s="215"/>
      <c r="U22" s="216"/>
      <c r="V22" s="217" t="s">
        <v>268</v>
      </c>
      <c r="W22" s="214" t="s">
        <v>271</v>
      </c>
      <c r="X22" s="215"/>
      <c r="Y22" s="215"/>
      <c r="Z22" s="215"/>
      <c r="AA22" s="215"/>
      <c r="AB22" s="215"/>
      <c r="AC22" s="215"/>
      <c r="AD22" s="215"/>
      <c r="AE22" s="216"/>
      <c r="AF22" s="214" t="s">
        <v>303</v>
      </c>
      <c r="AG22" s="215"/>
      <c r="AH22" s="215"/>
      <c r="AI22" s="215"/>
      <c r="AJ22" s="215"/>
      <c r="AK22" s="215"/>
      <c r="AL22" s="215"/>
      <c r="AM22" s="215"/>
      <c r="AN22" s="215"/>
      <c r="AO22" s="215"/>
      <c r="AP22" s="216"/>
      <c r="AQ22" s="218" t="s">
        <v>286</v>
      </c>
      <c r="AR22" s="219"/>
      <c r="AS22" s="219" t="s">
        <v>303</v>
      </c>
      <c r="AT22" s="219"/>
      <c r="AU22" s="219"/>
      <c r="AV22" s="219"/>
      <c r="AW22" s="219"/>
      <c r="AX22" s="219"/>
      <c r="AY22" s="219"/>
      <c r="AZ22" s="219"/>
      <c r="BA22" s="219"/>
      <c r="BB22" s="219"/>
      <c r="BC22" s="219"/>
      <c r="BD22" s="219"/>
      <c r="BE22" s="219"/>
      <c r="BF22" s="219"/>
      <c r="BG22" s="219"/>
      <c r="BH22" s="219"/>
      <c r="BI22" s="219"/>
      <c r="BJ22" s="219"/>
      <c r="BK22" s="220"/>
      <c r="BM22" s="122" t="s">
        <v>304</v>
      </c>
      <c r="BN22" s="120"/>
      <c r="BO22" s="121"/>
      <c r="BP22" s="121"/>
      <c r="BR22" s="123"/>
    </row>
    <row r="23" spans="1:70" ht="36">
      <c r="A23" s="831">
        <v>15</v>
      </c>
      <c r="B23" s="832"/>
      <c r="C23" s="213" t="s">
        <v>268</v>
      </c>
      <c r="D23" s="214" t="s">
        <v>269</v>
      </c>
      <c r="E23" s="215"/>
      <c r="F23" s="215"/>
      <c r="G23" s="215"/>
      <c r="H23" s="215"/>
      <c r="I23" s="215"/>
      <c r="J23" s="216"/>
      <c r="K23" s="214" t="s">
        <v>305</v>
      </c>
      <c r="L23" s="215"/>
      <c r="M23" s="215"/>
      <c r="N23" s="215"/>
      <c r="O23" s="215"/>
      <c r="P23" s="215"/>
      <c r="Q23" s="215"/>
      <c r="R23" s="215"/>
      <c r="S23" s="215"/>
      <c r="T23" s="215"/>
      <c r="U23" s="216"/>
      <c r="V23" s="217" t="s">
        <v>268</v>
      </c>
      <c r="W23" s="214" t="s">
        <v>271</v>
      </c>
      <c r="X23" s="215"/>
      <c r="Y23" s="215"/>
      <c r="Z23" s="215"/>
      <c r="AA23" s="215"/>
      <c r="AB23" s="215"/>
      <c r="AC23" s="215"/>
      <c r="AD23" s="215"/>
      <c r="AE23" s="216"/>
      <c r="AF23" s="214" t="s">
        <v>305</v>
      </c>
      <c r="AG23" s="215"/>
      <c r="AH23" s="215"/>
      <c r="AI23" s="215"/>
      <c r="AJ23" s="215"/>
      <c r="AK23" s="215"/>
      <c r="AL23" s="215"/>
      <c r="AM23" s="215"/>
      <c r="AN23" s="215"/>
      <c r="AO23" s="215"/>
      <c r="AP23" s="216"/>
      <c r="AQ23" s="218" t="s">
        <v>286</v>
      </c>
      <c r="AR23" s="219"/>
      <c r="AS23" s="219" t="s">
        <v>305</v>
      </c>
      <c r="AT23" s="219"/>
      <c r="AU23" s="219"/>
      <c r="AV23" s="219"/>
      <c r="AW23" s="219"/>
      <c r="AX23" s="219"/>
      <c r="AY23" s="219"/>
      <c r="AZ23" s="219"/>
      <c r="BA23" s="219"/>
      <c r="BB23" s="219"/>
      <c r="BC23" s="219"/>
      <c r="BD23" s="219"/>
      <c r="BE23" s="219"/>
      <c r="BF23" s="219"/>
      <c r="BG23" s="219"/>
      <c r="BH23" s="219"/>
      <c r="BI23" s="219"/>
      <c r="BJ23" s="219"/>
      <c r="BK23" s="220"/>
      <c r="BM23" s="122" t="s">
        <v>306</v>
      </c>
      <c r="BN23" s="120"/>
      <c r="BO23" s="121"/>
      <c r="BP23" s="121"/>
      <c r="BR23" s="123"/>
    </row>
    <row r="24" spans="1:70" ht="12">
      <c r="A24" s="831">
        <v>16</v>
      </c>
      <c r="B24" s="832"/>
      <c r="C24" s="213" t="s">
        <v>268</v>
      </c>
      <c r="D24" s="214" t="s">
        <v>269</v>
      </c>
      <c r="E24" s="215"/>
      <c r="F24" s="215"/>
      <c r="G24" s="215"/>
      <c r="H24" s="215"/>
      <c r="I24" s="215"/>
      <c r="J24" s="216"/>
      <c r="K24" s="214" t="s">
        <v>307</v>
      </c>
      <c r="L24" s="215"/>
      <c r="M24" s="215"/>
      <c r="N24" s="215"/>
      <c r="O24" s="215"/>
      <c r="P24" s="215"/>
      <c r="Q24" s="215"/>
      <c r="R24" s="215"/>
      <c r="S24" s="215"/>
      <c r="T24" s="215"/>
      <c r="U24" s="216"/>
      <c r="V24" s="217"/>
      <c r="W24" s="214"/>
      <c r="X24" s="215"/>
      <c r="Y24" s="215"/>
      <c r="Z24" s="215"/>
      <c r="AA24" s="215"/>
      <c r="AB24" s="215"/>
      <c r="AC24" s="215"/>
      <c r="AD24" s="215"/>
      <c r="AE24" s="216"/>
      <c r="AF24" s="214" t="s">
        <v>308</v>
      </c>
      <c r="AG24" s="215"/>
      <c r="AH24" s="215"/>
      <c r="AI24" s="215"/>
      <c r="AJ24" s="215"/>
      <c r="AK24" s="215"/>
      <c r="AL24" s="215"/>
      <c r="AM24" s="215"/>
      <c r="AN24" s="215"/>
      <c r="AO24" s="215"/>
      <c r="AP24" s="216"/>
      <c r="AQ24" s="218" t="s">
        <v>309</v>
      </c>
      <c r="AR24" s="219"/>
      <c r="AS24" s="219"/>
      <c r="AT24" s="219"/>
      <c r="AU24" s="219"/>
      <c r="AV24" s="219"/>
      <c r="AW24" s="219"/>
      <c r="AX24" s="219"/>
      <c r="AY24" s="219"/>
      <c r="AZ24" s="219"/>
      <c r="BA24" s="219"/>
      <c r="BB24" s="219"/>
      <c r="BC24" s="219"/>
      <c r="BD24" s="219"/>
      <c r="BE24" s="219"/>
      <c r="BF24" s="219"/>
      <c r="BG24" s="219"/>
      <c r="BH24" s="219"/>
      <c r="BI24" s="219"/>
      <c r="BJ24" s="219"/>
      <c r="BK24" s="220"/>
      <c r="BM24" s="122" t="s">
        <v>310</v>
      </c>
      <c r="BN24" s="120" t="s">
        <v>311</v>
      </c>
      <c r="BO24" s="121"/>
      <c r="BP24" s="121"/>
      <c r="BR24" s="123"/>
    </row>
    <row r="25" spans="1:70" ht="24">
      <c r="A25" s="831">
        <v>17</v>
      </c>
      <c r="B25" s="832"/>
      <c r="C25" s="213" t="s">
        <v>268</v>
      </c>
      <c r="D25" s="214" t="s">
        <v>269</v>
      </c>
      <c r="E25" s="215"/>
      <c r="F25" s="215"/>
      <c r="G25" s="215"/>
      <c r="H25" s="215"/>
      <c r="I25" s="215"/>
      <c r="J25" s="216"/>
      <c r="K25" s="214" t="s">
        <v>312</v>
      </c>
      <c r="L25" s="215"/>
      <c r="M25" s="215"/>
      <c r="N25" s="215"/>
      <c r="O25" s="215"/>
      <c r="P25" s="215"/>
      <c r="Q25" s="215"/>
      <c r="R25" s="215"/>
      <c r="S25" s="215"/>
      <c r="T25" s="215"/>
      <c r="U25" s="216"/>
      <c r="V25" s="217" t="s">
        <v>268</v>
      </c>
      <c r="W25" s="214" t="s">
        <v>271</v>
      </c>
      <c r="X25" s="215"/>
      <c r="Y25" s="215"/>
      <c r="Z25" s="215"/>
      <c r="AA25" s="215"/>
      <c r="AB25" s="215"/>
      <c r="AC25" s="215"/>
      <c r="AD25" s="215"/>
      <c r="AE25" s="216"/>
      <c r="AF25" s="214" t="s">
        <v>313</v>
      </c>
      <c r="AG25" s="215"/>
      <c r="AH25" s="215"/>
      <c r="AI25" s="215"/>
      <c r="AJ25" s="215"/>
      <c r="AK25" s="215"/>
      <c r="AL25" s="215"/>
      <c r="AM25" s="215"/>
      <c r="AN25" s="215"/>
      <c r="AO25" s="215"/>
      <c r="AP25" s="216"/>
      <c r="AQ25" s="218" t="s">
        <v>286</v>
      </c>
      <c r="AR25" s="219"/>
      <c r="AS25" s="219" t="s">
        <v>312</v>
      </c>
      <c r="AT25" s="219"/>
      <c r="AU25" s="219"/>
      <c r="AV25" s="219"/>
      <c r="AW25" s="219"/>
      <c r="AX25" s="219"/>
      <c r="AY25" s="219"/>
      <c r="AZ25" s="219"/>
      <c r="BA25" s="219"/>
      <c r="BB25" s="219"/>
      <c r="BC25" s="219"/>
      <c r="BD25" s="219"/>
      <c r="BE25" s="219"/>
      <c r="BF25" s="219"/>
      <c r="BG25" s="219"/>
      <c r="BH25" s="219"/>
      <c r="BI25" s="219"/>
      <c r="BJ25" s="219"/>
      <c r="BK25" s="220"/>
      <c r="BM25" s="122" t="s">
        <v>314</v>
      </c>
      <c r="BN25" s="120" t="s">
        <v>315</v>
      </c>
      <c r="BO25" s="121"/>
      <c r="BP25" s="121"/>
      <c r="BR25" s="123"/>
    </row>
    <row r="26" spans="1:70" ht="12">
      <c r="A26" s="831">
        <v>18</v>
      </c>
      <c r="B26" s="832"/>
      <c r="C26" s="213" t="s">
        <v>268</v>
      </c>
      <c r="D26" s="214" t="s">
        <v>269</v>
      </c>
      <c r="E26" s="215"/>
      <c r="F26" s="215"/>
      <c r="G26" s="215"/>
      <c r="H26" s="215"/>
      <c r="I26" s="215"/>
      <c r="J26" s="216"/>
      <c r="K26" s="214" t="s">
        <v>316</v>
      </c>
      <c r="L26" s="215"/>
      <c r="M26" s="215"/>
      <c r="N26" s="215"/>
      <c r="O26" s="215"/>
      <c r="P26" s="215"/>
      <c r="Q26" s="215"/>
      <c r="R26" s="215"/>
      <c r="S26" s="215"/>
      <c r="T26" s="215"/>
      <c r="U26" s="216"/>
      <c r="V26" s="217"/>
      <c r="W26" s="214"/>
      <c r="X26" s="215"/>
      <c r="Y26" s="215"/>
      <c r="Z26" s="215"/>
      <c r="AA26" s="215"/>
      <c r="AB26" s="215"/>
      <c r="AC26" s="215"/>
      <c r="AD26" s="215"/>
      <c r="AE26" s="216"/>
      <c r="AF26" s="214" t="s">
        <v>317</v>
      </c>
      <c r="AG26" s="215"/>
      <c r="AH26" s="215"/>
      <c r="AI26" s="215"/>
      <c r="AJ26" s="215"/>
      <c r="AK26" s="215"/>
      <c r="AL26" s="215"/>
      <c r="AM26" s="215"/>
      <c r="AN26" s="215"/>
      <c r="AO26" s="215"/>
      <c r="AP26" s="216"/>
      <c r="AQ26" s="218" t="s">
        <v>309</v>
      </c>
      <c r="AR26" s="219"/>
      <c r="AS26" s="219"/>
      <c r="AT26" s="219"/>
      <c r="AU26" s="219"/>
      <c r="AV26" s="219"/>
      <c r="AW26" s="219"/>
      <c r="AX26" s="219"/>
      <c r="AY26" s="219"/>
      <c r="AZ26" s="219"/>
      <c r="BA26" s="219"/>
      <c r="BB26" s="219"/>
      <c r="BC26" s="219"/>
      <c r="BD26" s="219"/>
      <c r="BE26" s="219"/>
      <c r="BF26" s="219"/>
      <c r="BG26" s="219"/>
      <c r="BH26" s="219"/>
      <c r="BI26" s="219"/>
      <c r="BJ26" s="219"/>
      <c r="BK26" s="220"/>
      <c r="BM26" s="122" t="s">
        <v>318</v>
      </c>
      <c r="BN26" s="120" t="s">
        <v>319</v>
      </c>
      <c r="BO26" s="121"/>
      <c r="BP26" s="121"/>
      <c r="BR26" s="123"/>
    </row>
    <row r="27" spans="1:70" ht="72">
      <c r="A27" s="831">
        <v>19</v>
      </c>
      <c r="B27" s="832"/>
      <c r="C27" s="213" t="s">
        <v>268</v>
      </c>
      <c r="D27" s="214" t="s">
        <v>269</v>
      </c>
      <c r="E27" s="215"/>
      <c r="F27" s="215"/>
      <c r="G27" s="215"/>
      <c r="H27" s="215"/>
      <c r="I27" s="215"/>
      <c r="J27" s="216"/>
      <c r="K27" s="214" t="s">
        <v>320</v>
      </c>
      <c r="L27" s="215"/>
      <c r="M27" s="215"/>
      <c r="N27" s="215"/>
      <c r="O27" s="215"/>
      <c r="P27" s="215"/>
      <c r="Q27" s="215"/>
      <c r="R27" s="215"/>
      <c r="S27" s="215"/>
      <c r="T27" s="215"/>
      <c r="U27" s="216"/>
      <c r="V27" s="217"/>
      <c r="W27" s="214"/>
      <c r="X27" s="215"/>
      <c r="Y27" s="215"/>
      <c r="Z27" s="215"/>
      <c r="AA27" s="215"/>
      <c r="AB27" s="215"/>
      <c r="AC27" s="215"/>
      <c r="AD27" s="215"/>
      <c r="AE27" s="216"/>
      <c r="AF27" s="214" t="s">
        <v>321</v>
      </c>
      <c r="AG27" s="215"/>
      <c r="AH27" s="215"/>
      <c r="AI27" s="215"/>
      <c r="AJ27" s="215"/>
      <c r="AK27" s="215"/>
      <c r="AL27" s="215"/>
      <c r="AM27" s="215"/>
      <c r="AN27" s="215"/>
      <c r="AO27" s="215"/>
      <c r="AP27" s="216"/>
      <c r="AQ27" s="218"/>
      <c r="AR27" s="219"/>
      <c r="AS27" s="219"/>
      <c r="AT27" s="219"/>
      <c r="AU27" s="219"/>
      <c r="AV27" s="219"/>
      <c r="AW27" s="219"/>
      <c r="AX27" s="219"/>
      <c r="AY27" s="219"/>
      <c r="AZ27" s="219"/>
      <c r="BA27" s="219"/>
      <c r="BB27" s="219"/>
      <c r="BC27" s="219"/>
      <c r="BD27" s="219"/>
      <c r="BE27" s="219"/>
      <c r="BF27" s="219"/>
      <c r="BG27" s="219"/>
      <c r="BH27" s="219"/>
      <c r="BI27" s="219"/>
      <c r="BJ27" s="219"/>
      <c r="BK27" s="220"/>
      <c r="BM27" s="122" t="s">
        <v>322</v>
      </c>
      <c r="BN27" s="120" t="s">
        <v>323</v>
      </c>
      <c r="BO27" s="121"/>
      <c r="BP27" s="121"/>
      <c r="BR27" s="123"/>
    </row>
    <row r="28" spans="1:70" ht="24">
      <c r="A28" s="831">
        <v>20</v>
      </c>
      <c r="B28" s="832"/>
      <c r="C28" s="213" t="s">
        <v>268</v>
      </c>
      <c r="D28" s="214" t="s">
        <v>269</v>
      </c>
      <c r="E28" s="215"/>
      <c r="F28" s="215"/>
      <c r="G28" s="215"/>
      <c r="H28" s="215"/>
      <c r="I28" s="215"/>
      <c r="J28" s="216"/>
      <c r="K28" s="214" t="s">
        <v>324</v>
      </c>
      <c r="L28" s="215"/>
      <c r="M28" s="215"/>
      <c r="N28" s="215"/>
      <c r="O28" s="215"/>
      <c r="P28" s="215"/>
      <c r="Q28" s="215"/>
      <c r="R28" s="215"/>
      <c r="S28" s="215"/>
      <c r="T28" s="215"/>
      <c r="U28" s="216"/>
      <c r="V28" s="217" t="s">
        <v>268</v>
      </c>
      <c r="W28" s="214" t="s">
        <v>271</v>
      </c>
      <c r="X28" s="215"/>
      <c r="Y28" s="215"/>
      <c r="Z28" s="215"/>
      <c r="AA28" s="215"/>
      <c r="AB28" s="215"/>
      <c r="AC28" s="215"/>
      <c r="AD28" s="215"/>
      <c r="AE28" s="216"/>
      <c r="AF28" s="214" t="s">
        <v>324</v>
      </c>
      <c r="AG28" s="215"/>
      <c r="AH28" s="215"/>
      <c r="AI28" s="215"/>
      <c r="AJ28" s="215"/>
      <c r="AK28" s="215"/>
      <c r="AL28" s="215"/>
      <c r="AM28" s="215"/>
      <c r="AN28" s="215"/>
      <c r="AO28" s="215"/>
      <c r="AP28" s="216"/>
      <c r="AQ28" s="218" t="s">
        <v>286</v>
      </c>
      <c r="AR28" s="219"/>
      <c r="AS28" s="219" t="s">
        <v>324</v>
      </c>
      <c r="AT28" s="219"/>
      <c r="AU28" s="219"/>
      <c r="AV28" s="219"/>
      <c r="AW28" s="219"/>
      <c r="AX28" s="219"/>
      <c r="AY28" s="219"/>
      <c r="AZ28" s="219"/>
      <c r="BA28" s="219"/>
      <c r="BB28" s="219"/>
      <c r="BC28" s="219"/>
      <c r="BD28" s="219"/>
      <c r="BE28" s="219"/>
      <c r="BF28" s="219"/>
      <c r="BG28" s="219"/>
      <c r="BH28" s="219"/>
      <c r="BI28" s="219"/>
      <c r="BJ28" s="219"/>
      <c r="BK28" s="220"/>
      <c r="BM28" s="122" t="s">
        <v>325</v>
      </c>
      <c r="BN28" s="120" t="s">
        <v>326</v>
      </c>
      <c r="BO28" s="121"/>
      <c r="BP28" s="121"/>
      <c r="BR28" s="123"/>
    </row>
    <row r="29" spans="1:70" ht="24">
      <c r="A29" s="831">
        <v>21</v>
      </c>
      <c r="B29" s="832"/>
      <c r="C29" s="213" t="s">
        <v>268</v>
      </c>
      <c r="D29" s="214" t="s">
        <v>269</v>
      </c>
      <c r="E29" s="215"/>
      <c r="F29" s="215"/>
      <c r="G29" s="215"/>
      <c r="H29" s="215"/>
      <c r="I29" s="215"/>
      <c r="J29" s="216"/>
      <c r="K29" s="214" t="s">
        <v>327</v>
      </c>
      <c r="L29" s="215"/>
      <c r="M29" s="215"/>
      <c r="N29" s="215"/>
      <c r="O29" s="215"/>
      <c r="P29" s="215"/>
      <c r="Q29" s="215"/>
      <c r="R29" s="215"/>
      <c r="S29" s="215"/>
      <c r="T29" s="215"/>
      <c r="U29" s="216"/>
      <c r="V29" s="217" t="s">
        <v>268</v>
      </c>
      <c r="W29" s="214" t="s">
        <v>271</v>
      </c>
      <c r="X29" s="215"/>
      <c r="Y29" s="215"/>
      <c r="Z29" s="215"/>
      <c r="AA29" s="215"/>
      <c r="AB29" s="215"/>
      <c r="AC29" s="215"/>
      <c r="AD29" s="215"/>
      <c r="AE29" s="216"/>
      <c r="AF29" s="214" t="s">
        <v>327</v>
      </c>
      <c r="AG29" s="215"/>
      <c r="AH29" s="215"/>
      <c r="AI29" s="215"/>
      <c r="AJ29" s="215"/>
      <c r="AK29" s="215"/>
      <c r="AL29" s="215"/>
      <c r="AM29" s="215"/>
      <c r="AN29" s="215"/>
      <c r="AO29" s="215"/>
      <c r="AP29" s="216"/>
      <c r="AQ29" s="218" t="s">
        <v>286</v>
      </c>
      <c r="AR29" s="219"/>
      <c r="AS29" s="219" t="s">
        <v>327</v>
      </c>
      <c r="AT29" s="219"/>
      <c r="AU29" s="219"/>
      <c r="AV29" s="219"/>
      <c r="AW29" s="219"/>
      <c r="AX29" s="219"/>
      <c r="AY29" s="219"/>
      <c r="AZ29" s="219"/>
      <c r="BA29" s="219"/>
      <c r="BB29" s="219"/>
      <c r="BC29" s="219"/>
      <c r="BD29" s="219"/>
      <c r="BE29" s="219"/>
      <c r="BF29" s="219"/>
      <c r="BG29" s="219"/>
      <c r="BH29" s="219"/>
      <c r="BI29" s="219"/>
      <c r="BJ29" s="219"/>
      <c r="BK29" s="220"/>
      <c r="BM29" s="122" t="s">
        <v>328</v>
      </c>
      <c r="BN29" s="120" t="s">
        <v>329</v>
      </c>
      <c r="BO29" s="121"/>
      <c r="BP29" s="121"/>
      <c r="BR29" s="123"/>
    </row>
    <row r="30" spans="1:70" ht="24">
      <c r="A30" s="831">
        <v>22</v>
      </c>
      <c r="B30" s="832"/>
      <c r="C30" s="213" t="s">
        <v>268</v>
      </c>
      <c r="D30" s="214" t="s">
        <v>269</v>
      </c>
      <c r="E30" s="215"/>
      <c r="F30" s="215"/>
      <c r="G30" s="215"/>
      <c r="H30" s="215"/>
      <c r="I30" s="215"/>
      <c r="J30" s="216"/>
      <c r="K30" s="214" t="s">
        <v>330</v>
      </c>
      <c r="L30" s="215"/>
      <c r="M30" s="215"/>
      <c r="N30" s="215"/>
      <c r="O30" s="215"/>
      <c r="P30" s="215"/>
      <c r="Q30" s="215"/>
      <c r="R30" s="215"/>
      <c r="S30" s="215"/>
      <c r="T30" s="215"/>
      <c r="U30" s="216"/>
      <c r="V30" s="217" t="s">
        <v>268</v>
      </c>
      <c r="W30" s="214" t="s">
        <v>271</v>
      </c>
      <c r="X30" s="215"/>
      <c r="Y30" s="215"/>
      <c r="Z30" s="215"/>
      <c r="AA30" s="215"/>
      <c r="AB30" s="215"/>
      <c r="AC30" s="215"/>
      <c r="AD30" s="215"/>
      <c r="AE30" s="216"/>
      <c r="AF30" s="214" t="s">
        <v>330</v>
      </c>
      <c r="AG30" s="215"/>
      <c r="AH30" s="215"/>
      <c r="AI30" s="215"/>
      <c r="AJ30" s="215"/>
      <c r="AK30" s="215"/>
      <c r="AL30" s="215"/>
      <c r="AM30" s="215"/>
      <c r="AN30" s="215"/>
      <c r="AO30" s="215"/>
      <c r="AP30" s="216"/>
      <c r="AQ30" s="218" t="s">
        <v>286</v>
      </c>
      <c r="AR30" s="219"/>
      <c r="AS30" s="219" t="s">
        <v>331</v>
      </c>
      <c r="AT30" s="219"/>
      <c r="AU30" s="219"/>
      <c r="AV30" s="219"/>
      <c r="AW30" s="219"/>
      <c r="AX30" s="219"/>
      <c r="AY30" s="219"/>
      <c r="AZ30" s="219"/>
      <c r="BA30" s="219"/>
      <c r="BB30" s="219"/>
      <c r="BC30" s="219"/>
      <c r="BD30" s="219"/>
      <c r="BE30" s="219"/>
      <c r="BF30" s="219"/>
      <c r="BG30" s="219"/>
      <c r="BH30" s="219"/>
      <c r="BI30" s="219"/>
      <c r="BJ30" s="219"/>
      <c r="BK30" s="220"/>
      <c r="BM30" s="122" t="s">
        <v>332</v>
      </c>
      <c r="BN30" s="120" t="s">
        <v>333</v>
      </c>
      <c r="BO30" s="121"/>
      <c r="BP30" s="121"/>
      <c r="BR30" s="123"/>
    </row>
    <row r="31" spans="1:70" ht="24">
      <c r="A31" s="831">
        <v>23</v>
      </c>
      <c r="B31" s="832"/>
      <c r="C31" s="213" t="s">
        <v>268</v>
      </c>
      <c r="D31" s="214" t="s">
        <v>269</v>
      </c>
      <c r="E31" s="215"/>
      <c r="F31" s="215"/>
      <c r="G31" s="215"/>
      <c r="H31" s="215"/>
      <c r="I31" s="215"/>
      <c r="J31" s="216"/>
      <c r="K31" s="214" t="s">
        <v>334</v>
      </c>
      <c r="L31" s="215"/>
      <c r="M31" s="215"/>
      <c r="N31" s="215"/>
      <c r="O31" s="215"/>
      <c r="P31" s="215"/>
      <c r="Q31" s="215"/>
      <c r="R31" s="215"/>
      <c r="S31" s="215"/>
      <c r="T31" s="215"/>
      <c r="U31" s="216"/>
      <c r="V31" s="217" t="s">
        <v>268</v>
      </c>
      <c r="W31" s="214" t="s">
        <v>271</v>
      </c>
      <c r="X31" s="215"/>
      <c r="Y31" s="215"/>
      <c r="Z31" s="215"/>
      <c r="AA31" s="215"/>
      <c r="AB31" s="215"/>
      <c r="AC31" s="215"/>
      <c r="AD31" s="215"/>
      <c r="AE31" s="216"/>
      <c r="AF31" s="214" t="s">
        <v>334</v>
      </c>
      <c r="AG31" s="215"/>
      <c r="AH31" s="215"/>
      <c r="AI31" s="215"/>
      <c r="AJ31" s="215"/>
      <c r="AK31" s="215"/>
      <c r="AL31" s="215"/>
      <c r="AM31" s="215"/>
      <c r="AN31" s="215"/>
      <c r="AO31" s="215"/>
      <c r="AP31" s="216"/>
      <c r="AQ31" s="218" t="s">
        <v>286</v>
      </c>
      <c r="AR31" s="219"/>
      <c r="AS31" s="219" t="s">
        <v>334</v>
      </c>
      <c r="AT31" s="219"/>
      <c r="AU31" s="219"/>
      <c r="AV31" s="219"/>
      <c r="AW31" s="219"/>
      <c r="AX31" s="219"/>
      <c r="AY31" s="219"/>
      <c r="AZ31" s="219"/>
      <c r="BA31" s="219"/>
      <c r="BB31" s="219"/>
      <c r="BC31" s="219"/>
      <c r="BD31" s="219"/>
      <c r="BE31" s="219"/>
      <c r="BF31" s="219"/>
      <c r="BG31" s="219"/>
      <c r="BH31" s="219"/>
      <c r="BI31" s="219"/>
      <c r="BJ31" s="219"/>
      <c r="BK31" s="220"/>
      <c r="BM31" s="122" t="s">
        <v>335</v>
      </c>
      <c r="BN31" s="120" t="s">
        <v>336</v>
      </c>
      <c r="BO31" s="121"/>
      <c r="BP31" s="121"/>
      <c r="BR31" s="123"/>
    </row>
    <row r="32" spans="1:70" ht="24">
      <c r="A32" s="831">
        <v>24</v>
      </c>
      <c r="B32" s="832"/>
      <c r="C32" s="213" t="s">
        <v>268</v>
      </c>
      <c r="D32" s="214" t="s">
        <v>269</v>
      </c>
      <c r="E32" s="215"/>
      <c r="F32" s="215"/>
      <c r="G32" s="215"/>
      <c r="H32" s="215"/>
      <c r="I32" s="215"/>
      <c r="J32" s="216"/>
      <c r="K32" s="214" t="s">
        <v>337</v>
      </c>
      <c r="L32" s="215"/>
      <c r="M32" s="215"/>
      <c r="N32" s="215"/>
      <c r="O32" s="215"/>
      <c r="P32" s="215"/>
      <c r="Q32" s="215"/>
      <c r="R32" s="215"/>
      <c r="S32" s="215"/>
      <c r="T32" s="215"/>
      <c r="U32" s="216"/>
      <c r="V32" s="217" t="s">
        <v>268</v>
      </c>
      <c r="W32" s="214" t="s">
        <v>271</v>
      </c>
      <c r="X32" s="215"/>
      <c r="Y32" s="215"/>
      <c r="Z32" s="215"/>
      <c r="AA32" s="215"/>
      <c r="AB32" s="215"/>
      <c r="AC32" s="215"/>
      <c r="AD32" s="215"/>
      <c r="AE32" s="216"/>
      <c r="AF32" s="214" t="s">
        <v>337</v>
      </c>
      <c r="AG32" s="215"/>
      <c r="AH32" s="215"/>
      <c r="AI32" s="215"/>
      <c r="AJ32" s="215"/>
      <c r="AK32" s="215"/>
      <c r="AL32" s="215"/>
      <c r="AM32" s="215"/>
      <c r="AN32" s="215"/>
      <c r="AO32" s="215"/>
      <c r="AP32" s="216"/>
      <c r="AQ32" s="218" t="s">
        <v>286</v>
      </c>
      <c r="AR32" s="219"/>
      <c r="AS32" s="219" t="s">
        <v>337</v>
      </c>
      <c r="AT32" s="219"/>
      <c r="AU32" s="219"/>
      <c r="AV32" s="219"/>
      <c r="AW32" s="219"/>
      <c r="AX32" s="219"/>
      <c r="AY32" s="219"/>
      <c r="AZ32" s="219"/>
      <c r="BA32" s="219"/>
      <c r="BB32" s="219"/>
      <c r="BC32" s="219"/>
      <c r="BD32" s="219"/>
      <c r="BE32" s="219"/>
      <c r="BF32" s="219"/>
      <c r="BG32" s="219"/>
      <c r="BH32" s="219"/>
      <c r="BI32" s="219"/>
      <c r="BJ32" s="219"/>
      <c r="BK32" s="220"/>
      <c r="BM32" s="122" t="s">
        <v>338</v>
      </c>
      <c r="BN32" s="120" t="s">
        <v>339</v>
      </c>
      <c r="BO32" s="121"/>
      <c r="BP32" s="121"/>
      <c r="BR32" s="123"/>
    </row>
    <row r="33" spans="1:70" ht="24">
      <c r="A33" s="831">
        <v>25</v>
      </c>
      <c r="B33" s="832"/>
      <c r="C33" s="213" t="s">
        <v>268</v>
      </c>
      <c r="D33" s="214" t="s">
        <v>269</v>
      </c>
      <c r="E33" s="215"/>
      <c r="F33" s="215"/>
      <c r="G33" s="215"/>
      <c r="H33" s="215"/>
      <c r="I33" s="215"/>
      <c r="J33" s="216"/>
      <c r="K33" s="214" t="s">
        <v>340</v>
      </c>
      <c r="L33" s="215"/>
      <c r="M33" s="215"/>
      <c r="N33" s="215"/>
      <c r="O33" s="215"/>
      <c r="P33" s="215"/>
      <c r="Q33" s="215"/>
      <c r="R33" s="215"/>
      <c r="S33" s="215"/>
      <c r="T33" s="215"/>
      <c r="U33" s="216"/>
      <c r="V33" s="217" t="s">
        <v>268</v>
      </c>
      <c r="W33" s="214" t="s">
        <v>271</v>
      </c>
      <c r="X33" s="215"/>
      <c r="Y33" s="215"/>
      <c r="Z33" s="215"/>
      <c r="AA33" s="215"/>
      <c r="AB33" s="215"/>
      <c r="AC33" s="215"/>
      <c r="AD33" s="215"/>
      <c r="AE33" s="216"/>
      <c r="AF33" s="214" t="s">
        <v>340</v>
      </c>
      <c r="AG33" s="215"/>
      <c r="AH33" s="215"/>
      <c r="AI33" s="215"/>
      <c r="AJ33" s="215"/>
      <c r="AK33" s="215"/>
      <c r="AL33" s="215"/>
      <c r="AM33" s="215"/>
      <c r="AN33" s="215"/>
      <c r="AO33" s="215"/>
      <c r="AP33" s="216"/>
      <c r="AQ33" s="218" t="s">
        <v>286</v>
      </c>
      <c r="AR33" s="219"/>
      <c r="AS33" s="219" t="s">
        <v>340</v>
      </c>
      <c r="AT33" s="219"/>
      <c r="AU33" s="219"/>
      <c r="AV33" s="219"/>
      <c r="AW33" s="219"/>
      <c r="AX33" s="219"/>
      <c r="AY33" s="219"/>
      <c r="AZ33" s="219"/>
      <c r="BA33" s="219"/>
      <c r="BB33" s="219"/>
      <c r="BC33" s="219"/>
      <c r="BD33" s="219"/>
      <c r="BE33" s="219"/>
      <c r="BF33" s="219"/>
      <c r="BG33" s="219"/>
      <c r="BH33" s="219"/>
      <c r="BI33" s="219"/>
      <c r="BJ33" s="219"/>
      <c r="BK33" s="220"/>
      <c r="BM33" s="122" t="s">
        <v>341</v>
      </c>
      <c r="BN33" s="120" t="s">
        <v>342</v>
      </c>
      <c r="BO33" s="121"/>
      <c r="BP33" s="121"/>
      <c r="BR33" s="123"/>
    </row>
    <row r="34" spans="1:70" ht="24">
      <c r="A34" s="831">
        <v>26</v>
      </c>
      <c r="B34" s="832"/>
      <c r="C34" s="213" t="s">
        <v>268</v>
      </c>
      <c r="D34" s="214" t="s">
        <v>269</v>
      </c>
      <c r="E34" s="215"/>
      <c r="F34" s="215"/>
      <c r="G34" s="215"/>
      <c r="H34" s="215"/>
      <c r="I34" s="215"/>
      <c r="J34" s="216"/>
      <c r="K34" s="214" t="s">
        <v>343</v>
      </c>
      <c r="L34" s="215"/>
      <c r="M34" s="215"/>
      <c r="N34" s="215"/>
      <c r="O34" s="215"/>
      <c r="P34" s="215"/>
      <c r="Q34" s="215"/>
      <c r="R34" s="215"/>
      <c r="S34" s="215"/>
      <c r="T34" s="215"/>
      <c r="U34" s="216"/>
      <c r="V34" s="217" t="s">
        <v>268</v>
      </c>
      <c r="W34" s="214" t="s">
        <v>271</v>
      </c>
      <c r="X34" s="215"/>
      <c r="Y34" s="215"/>
      <c r="Z34" s="215"/>
      <c r="AA34" s="215"/>
      <c r="AB34" s="215"/>
      <c r="AC34" s="215"/>
      <c r="AD34" s="215"/>
      <c r="AE34" s="216"/>
      <c r="AF34" s="214" t="s">
        <v>343</v>
      </c>
      <c r="AG34" s="215"/>
      <c r="AH34" s="215"/>
      <c r="AI34" s="215"/>
      <c r="AJ34" s="215"/>
      <c r="AK34" s="215"/>
      <c r="AL34" s="215"/>
      <c r="AM34" s="215"/>
      <c r="AN34" s="215"/>
      <c r="AO34" s="215"/>
      <c r="AP34" s="216"/>
      <c r="AQ34" s="218" t="s">
        <v>286</v>
      </c>
      <c r="AR34" s="219"/>
      <c r="AS34" s="219" t="s">
        <v>343</v>
      </c>
      <c r="AT34" s="219"/>
      <c r="AU34" s="219"/>
      <c r="AV34" s="219"/>
      <c r="AW34" s="219"/>
      <c r="AX34" s="219"/>
      <c r="AY34" s="219"/>
      <c r="AZ34" s="219"/>
      <c r="BA34" s="219"/>
      <c r="BB34" s="219"/>
      <c r="BC34" s="219"/>
      <c r="BD34" s="219"/>
      <c r="BE34" s="219"/>
      <c r="BF34" s="219"/>
      <c r="BG34" s="219"/>
      <c r="BH34" s="219"/>
      <c r="BI34" s="219"/>
      <c r="BJ34" s="219"/>
      <c r="BK34" s="220"/>
      <c r="BM34" s="122" t="s">
        <v>344</v>
      </c>
      <c r="BN34" s="120" t="s">
        <v>345</v>
      </c>
      <c r="BO34" s="121"/>
      <c r="BP34" s="121"/>
      <c r="BR34" s="123"/>
    </row>
    <row r="35" spans="1:70" ht="24">
      <c r="A35" s="831">
        <v>27</v>
      </c>
      <c r="B35" s="832"/>
      <c r="C35" s="213" t="s">
        <v>268</v>
      </c>
      <c r="D35" s="214" t="s">
        <v>269</v>
      </c>
      <c r="E35" s="215"/>
      <c r="F35" s="215"/>
      <c r="G35" s="215"/>
      <c r="H35" s="215"/>
      <c r="I35" s="215"/>
      <c r="J35" s="216"/>
      <c r="K35" s="214" t="s">
        <v>346</v>
      </c>
      <c r="L35" s="215"/>
      <c r="M35" s="215"/>
      <c r="N35" s="215"/>
      <c r="O35" s="215"/>
      <c r="P35" s="215"/>
      <c r="Q35" s="215"/>
      <c r="R35" s="215"/>
      <c r="S35" s="215"/>
      <c r="T35" s="215"/>
      <c r="U35" s="216"/>
      <c r="V35" s="217" t="s">
        <v>268</v>
      </c>
      <c r="W35" s="214" t="s">
        <v>271</v>
      </c>
      <c r="X35" s="215"/>
      <c r="Y35" s="215"/>
      <c r="Z35" s="215"/>
      <c r="AA35" s="215"/>
      <c r="AB35" s="215"/>
      <c r="AC35" s="215"/>
      <c r="AD35" s="215"/>
      <c r="AE35" s="216"/>
      <c r="AF35" s="214" t="s">
        <v>346</v>
      </c>
      <c r="AG35" s="215"/>
      <c r="AH35" s="215"/>
      <c r="AI35" s="215"/>
      <c r="AJ35" s="215"/>
      <c r="AK35" s="215"/>
      <c r="AL35" s="215"/>
      <c r="AM35" s="215"/>
      <c r="AN35" s="215"/>
      <c r="AO35" s="215"/>
      <c r="AP35" s="216"/>
      <c r="AQ35" s="218" t="s">
        <v>286</v>
      </c>
      <c r="AR35" s="219"/>
      <c r="AS35" s="219" t="s">
        <v>346</v>
      </c>
      <c r="AT35" s="219"/>
      <c r="AU35" s="219"/>
      <c r="AV35" s="219"/>
      <c r="AW35" s="219"/>
      <c r="AX35" s="219"/>
      <c r="AY35" s="219"/>
      <c r="AZ35" s="219"/>
      <c r="BA35" s="219"/>
      <c r="BB35" s="219"/>
      <c r="BC35" s="219"/>
      <c r="BD35" s="219"/>
      <c r="BE35" s="219"/>
      <c r="BF35" s="219"/>
      <c r="BG35" s="219"/>
      <c r="BH35" s="219"/>
      <c r="BI35" s="219"/>
      <c r="BJ35" s="219"/>
      <c r="BK35" s="220"/>
      <c r="BM35" s="122" t="s">
        <v>347</v>
      </c>
      <c r="BN35" s="120" t="s">
        <v>348</v>
      </c>
      <c r="BO35" s="121"/>
      <c r="BP35" s="121"/>
      <c r="BR35" s="123"/>
    </row>
    <row r="36" spans="1:70" ht="24">
      <c r="A36" s="831">
        <v>28</v>
      </c>
      <c r="B36" s="832"/>
      <c r="C36" s="213" t="s">
        <v>268</v>
      </c>
      <c r="D36" s="214" t="s">
        <v>269</v>
      </c>
      <c r="E36" s="215"/>
      <c r="F36" s="215"/>
      <c r="G36" s="215"/>
      <c r="H36" s="215"/>
      <c r="I36" s="215"/>
      <c r="J36" s="216"/>
      <c r="K36" s="214" t="s">
        <v>349</v>
      </c>
      <c r="L36" s="215"/>
      <c r="M36" s="215"/>
      <c r="N36" s="215"/>
      <c r="O36" s="215"/>
      <c r="P36" s="215"/>
      <c r="Q36" s="215"/>
      <c r="R36" s="215"/>
      <c r="S36" s="215"/>
      <c r="T36" s="215"/>
      <c r="U36" s="216"/>
      <c r="V36" s="217" t="s">
        <v>268</v>
      </c>
      <c r="W36" s="214" t="s">
        <v>271</v>
      </c>
      <c r="X36" s="215"/>
      <c r="Y36" s="215"/>
      <c r="Z36" s="215"/>
      <c r="AA36" s="215"/>
      <c r="AB36" s="215"/>
      <c r="AC36" s="215"/>
      <c r="AD36" s="215"/>
      <c r="AE36" s="216"/>
      <c r="AF36" s="214" t="s">
        <v>349</v>
      </c>
      <c r="AG36" s="215"/>
      <c r="AH36" s="215"/>
      <c r="AI36" s="215"/>
      <c r="AJ36" s="215"/>
      <c r="AK36" s="215"/>
      <c r="AL36" s="215"/>
      <c r="AM36" s="215"/>
      <c r="AN36" s="215"/>
      <c r="AO36" s="215"/>
      <c r="AP36" s="216"/>
      <c r="AQ36" s="218" t="s">
        <v>286</v>
      </c>
      <c r="AR36" s="219"/>
      <c r="AS36" s="219" t="s">
        <v>349</v>
      </c>
      <c r="AT36" s="219"/>
      <c r="AU36" s="219"/>
      <c r="AV36" s="219"/>
      <c r="AW36" s="219"/>
      <c r="AX36" s="219"/>
      <c r="AY36" s="219"/>
      <c r="AZ36" s="219"/>
      <c r="BA36" s="219"/>
      <c r="BB36" s="219"/>
      <c r="BC36" s="219"/>
      <c r="BD36" s="219"/>
      <c r="BE36" s="219"/>
      <c r="BF36" s="219"/>
      <c r="BG36" s="219"/>
      <c r="BH36" s="219"/>
      <c r="BI36" s="219"/>
      <c r="BJ36" s="219"/>
      <c r="BK36" s="220"/>
      <c r="BM36" s="122" t="s">
        <v>350</v>
      </c>
      <c r="BN36" s="120" t="s">
        <v>351</v>
      </c>
      <c r="BO36" s="121"/>
      <c r="BP36" s="121"/>
      <c r="BR36" s="123"/>
    </row>
    <row r="37" spans="1:70" ht="24">
      <c r="A37" s="831">
        <v>29</v>
      </c>
      <c r="B37" s="832"/>
      <c r="C37" s="213" t="s">
        <v>268</v>
      </c>
      <c r="D37" s="214" t="s">
        <v>269</v>
      </c>
      <c r="E37" s="215"/>
      <c r="F37" s="215"/>
      <c r="G37" s="215"/>
      <c r="H37" s="215"/>
      <c r="I37" s="215"/>
      <c r="J37" s="216"/>
      <c r="K37" s="214" t="s">
        <v>352</v>
      </c>
      <c r="L37" s="215"/>
      <c r="M37" s="215"/>
      <c r="N37" s="215"/>
      <c r="O37" s="215"/>
      <c r="P37" s="215"/>
      <c r="Q37" s="215"/>
      <c r="R37" s="215"/>
      <c r="S37" s="215"/>
      <c r="T37" s="215"/>
      <c r="U37" s="216"/>
      <c r="V37" s="217" t="s">
        <v>268</v>
      </c>
      <c r="W37" s="214" t="s">
        <v>271</v>
      </c>
      <c r="X37" s="215"/>
      <c r="Y37" s="215"/>
      <c r="Z37" s="215"/>
      <c r="AA37" s="215"/>
      <c r="AB37" s="215"/>
      <c r="AC37" s="215"/>
      <c r="AD37" s="215"/>
      <c r="AE37" s="216"/>
      <c r="AF37" s="214" t="s">
        <v>352</v>
      </c>
      <c r="AG37" s="215"/>
      <c r="AH37" s="215"/>
      <c r="AI37" s="215"/>
      <c r="AJ37" s="215"/>
      <c r="AK37" s="215"/>
      <c r="AL37" s="215"/>
      <c r="AM37" s="215"/>
      <c r="AN37" s="215"/>
      <c r="AO37" s="215"/>
      <c r="AP37" s="216"/>
      <c r="AQ37" s="218" t="s">
        <v>286</v>
      </c>
      <c r="AR37" s="219"/>
      <c r="AS37" s="219" t="s">
        <v>352</v>
      </c>
      <c r="AT37" s="219"/>
      <c r="AU37" s="219"/>
      <c r="AV37" s="219"/>
      <c r="AW37" s="219"/>
      <c r="AX37" s="219"/>
      <c r="AY37" s="219"/>
      <c r="AZ37" s="219"/>
      <c r="BA37" s="219"/>
      <c r="BB37" s="219"/>
      <c r="BC37" s="219"/>
      <c r="BD37" s="219"/>
      <c r="BE37" s="219"/>
      <c r="BF37" s="219"/>
      <c r="BG37" s="219"/>
      <c r="BH37" s="219"/>
      <c r="BI37" s="219"/>
      <c r="BJ37" s="219"/>
      <c r="BK37" s="220"/>
      <c r="BM37" s="122" t="s">
        <v>353</v>
      </c>
      <c r="BN37" s="120" t="s">
        <v>354</v>
      </c>
      <c r="BO37" s="121"/>
      <c r="BP37" s="121"/>
      <c r="BR37" s="123"/>
    </row>
    <row r="38" spans="1:70" ht="132">
      <c r="A38" s="831">
        <v>30</v>
      </c>
      <c r="B38" s="832"/>
      <c r="C38" s="213" t="s">
        <v>268</v>
      </c>
      <c r="D38" s="214" t="s">
        <v>269</v>
      </c>
      <c r="E38" s="215"/>
      <c r="F38" s="215"/>
      <c r="G38" s="215"/>
      <c r="H38" s="215"/>
      <c r="I38" s="215"/>
      <c r="J38" s="216"/>
      <c r="K38" s="214" t="s">
        <v>355</v>
      </c>
      <c r="L38" s="215"/>
      <c r="M38" s="215"/>
      <c r="N38" s="215"/>
      <c r="O38" s="215"/>
      <c r="P38" s="215"/>
      <c r="Q38" s="215"/>
      <c r="R38" s="215"/>
      <c r="S38" s="215"/>
      <c r="T38" s="215"/>
      <c r="U38" s="216"/>
      <c r="V38" s="217"/>
      <c r="W38" s="214"/>
      <c r="X38" s="215"/>
      <c r="Y38" s="215"/>
      <c r="Z38" s="215"/>
      <c r="AA38" s="215"/>
      <c r="AB38" s="215"/>
      <c r="AC38" s="215"/>
      <c r="AD38" s="215"/>
      <c r="AE38" s="216"/>
      <c r="AF38" s="214" t="s">
        <v>356</v>
      </c>
      <c r="AG38" s="215"/>
      <c r="AH38" s="215"/>
      <c r="AI38" s="215"/>
      <c r="AJ38" s="215"/>
      <c r="AK38" s="215"/>
      <c r="AL38" s="215"/>
      <c r="AM38" s="215"/>
      <c r="AN38" s="215"/>
      <c r="AO38" s="215"/>
      <c r="AP38" s="216"/>
      <c r="AQ38" s="218"/>
      <c r="AR38" s="219"/>
      <c r="AS38" s="219"/>
      <c r="AT38" s="219"/>
      <c r="AU38" s="219"/>
      <c r="AV38" s="219"/>
      <c r="AW38" s="219"/>
      <c r="AX38" s="219"/>
      <c r="AY38" s="219"/>
      <c r="AZ38" s="219"/>
      <c r="BA38" s="219"/>
      <c r="BB38" s="219"/>
      <c r="BC38" s="219"/>
      <c r="BD38" s="219"/>
      <c r="BE38" s="219"/>
      <c r="BF38" s="219"/>
      <c r="BG38" s="219"/>
      <c r="BH38" s="219"/>
      <c r="BI38" s="219"/>
      <c r="BJ38" s="219"/>
      <c r="BK38" s="220"/>
      <c r="BM38" s="122" t="s">
        <v>357</v>
      </c>
      <c r="BN38" s="120"/>
      <c r="BO38" s="121" t="s">
        <v>358</v>
      </c>
      <c r="BP38" s="121" t="s">
        <v>359</v>
      </c>
      <c r="BR38" s="123"/>
    </row>
    <row r="39" spans="1:70" ht="12">
      <c r="A39" s="831">
        <v>31</v>
      </c>
      <c r="B39" s="832"/>
      <c r="C39" s="213" t="s">
        <v>268</v>
      </c>
      <c r="D39" s="214" t="s">
        <v>269</v>
      </c>
      <c r="E39" s="215"/>
      <c r="F39" s="215"/>
      <c r="G39" s="215"/>
      <c r="H39" s="215"/>
      <c r="I39" s="215"/>
      <c r="J39" s="216"/>
      <c r="K39" s="214" t="s">
        <v>360</v>
      </c>
      <c r="L39" s="215"/>
      <c r="M39" s="215"/>
      <c r="N39" s="215"/>
      <c r="O39" s="215"/>
      <c r="P39" s="215"/>
      <c r="Q39" s="215"/>
      <c r="R39" s="215"/>
      <c r="S39" s="215"/>
      <c r="T39" s="215"/>
      <c r="U39" s="216"/>
      <c r="V39" s="217" t="s">
        <v>268</v>
      </c>
      <c r="W39" s="214" t="s">
        <v>271</v>
      </c>
      <c r="X39" s="215"/>
      <c r="Y39" s="215"/>
      <c r="Z39" s="215"/>
      <c r="AA39" s="215"/>
      <c r="AB39" s="215"/>
      <c r="AC39" s="215"/>
      <c r="AD39" s="215"/>
      <c r="AE39" s="216"/>
      <c r="AF39" s="214" t="s">
        <v>360</v>
      </c>
      <c r="AG39" s="215"/>
      <c r="AH39" s="215"/>
      <c r="AI39" s="215"/>
      <c r="AJ39" s="215"/>
      <c r="AK39" s="215"/>
      <c r="AL39" s="215"/>
      <c r="AM39" s="215"/>
      <c r="AN39" s="215"/>
      <c r="AO39" s="215"/>
      <c r="AP39" s="216"/>
      <c r="AQ39" s="218"/>
      <c r="AR39" s="219"/>
      <c r="AS39" s="219"/>
      <c r="AT39" s="219"/>
      <c r="AU39" s="219"/>
      <c r="AV39" s="219"/>
      <c r="AW39" s="219"/>
      <c r="AX39" s="219"/>
      <c r="AY39" s="219"/>
      <c r="AZ39" s="219"/>
      <c r="BA39" s="219"/>
      <c r="BB39" s="219"/>
      <c r="BC39" s="219"/>
      <c r="BD39" s="219"/>
      <c r="BE39" s="219"/>
      <c r="BF39" s="219"/>
      <c r="BG39" s="219"/>
      <c r="BH39" s="219"/>
      <c r="BI39" s="219"/>
      <c r="BJ39" s="219"/>
      <c r="BK39" s="220"/>
      <c r="BM39" s="122"/>
      <c r="BN39" s="120"/>
      <c r="BO39" s="120"/>
      <c r="BP39" s="120"/>
      <c r="BR39" s="123"/>
    </row>
    <row r="40" spans="1:70" ht="12">
      <c r="A40" s="831">
        <v>32</v>
      </c>
      <c r="B40" s="832"/>
      <c r="C40" s="213" t="s">
        <v>268</v>
      </c>
      <c r="D40" s="214" t="s">
        <v>269</v>
      </c>
      <c r="E40" s="215"/>
      <c r="F40" s="215"/>
      <c r="G40" s="215"/>
      <c r="H40" s="215"/>
      <c r="I40" s="215"/>
      <c r="J40" s="216"/>
      <c r="K40" s="214" t="s">
        <v>361</v>
      </c>
      <c r="L40" s="215"/>
      <c r="M40" s="215"/>
      <c r="N40" s="215"/>
      <c r="O40" s="215"/>
      <c r="P40" s="215"/>
      <c r="Q40" s="215"/>
      <c r="R40" s="215"/>
      <c r="S40" s="215"/>
      <c r="T40" s="215"/>
      <c r="U40" s="216"/>
      <c r="V40" s="217" t="s">
        <v>268</v>
      </c>
      <c r="W40" s="214" t="s">
        <v>271</v>
      </c>
      <c r="X40" s="215"/>
      <c r="Y40" s="215"/>
      <c r="Z40" s="215"/>
      <c r="AA40" s="215"/>
      <c r="AB40" s="215"/>
      <c r="AC40" s="215"/>
      <c r="AD40" s="215"/>
      <c r="AE40" s="216"/>
      <c r="AF40" s="214" t="s">
        <v>361</v>
      </c>
      <c r="AG40" s="215"/>
      <c r="AH40" s="215"/>
      <c r="AI40" s="215"/>
      <c r="AJ40" s="215"/>
      <c r="AK40" s="215"/>
      <c r="AL40" s="215"/>
      <c r="AM40" s="215"/>
      <c r="AN40" s="215"/>
      <c r="AO40" s="215"/>
      <c r="AP40" s="216"/>
      <c r="AQ40" s="218"/>
      <c r="AR40" s="219"/>
      <c r="AS40" s="219"/>
      <c r="AT40" s="219"/>
      <c r="AU40" s="219"/>
      <c r="AV40" s="219"/>
      <c r="AW40" s="219"/>
      <c r="AX40" s="219"/>
      <c r="AY40" s="219"/>
      <c r="AZ40" s="219"/>
      <c r="BA40" s="219"/>
      <c r="BB40" s="219"/>
      <c r="BC40" s="219"/>
      <c r="BD40" s="219"/>
      <c r="BE40" s="219"/>
      <c r="BF40" s="219"/>
      <c r="BG40" s="219"/>
      <c r="BH40" s="219"/>
      <c r="BI40" s="219"/>
      <c r="BJ40" s="219"/>
      <c r="BK40" s="220"/>
      <c r="BM40" s="122"/>
      <c r="BN40" s="120"/>
      <c r="BO40" s="120"/>
      <c r="BP40" s="120"/>
      <c r="BR40" s="123"/>
    </row>
    <row r="41" spans="1:70" ht="12">
      <c r="A41" s="831">
        <v>33</v>
      </c>
      <c r="B41" s="832"/>
      <c r="C41" s="213" t="s">
        <v>268</v>
      </c>
      <c r="D41" s="214" t="s">
        <v>269</v>
      </c>
      <c r="E41" s="215"/>
      <c r="F41" s="215"/>
      <c r="G41" s="215"/>
      <c r="H41" s="215"/>
      <c r="I41" s="215"/>
      <c r="J41" s="216"/>
      <c r="K41" s="214" t="s">
        <v>362</v>
      </c>
      <c r="L41" s="215"/>
      <c r="M41" s="215"/>
      <c r="N41" s="215"/>
      <c r="O41" s="215"/>
      <c r="P41" s="215"/>
      <c r="Q41" s="215"/>
      <c r="R41" s="215"/>
      <c r="S41" s="215"/>
      <c r="T41" s="215"/>
      <c r="U41" s="216"/>
      <c r="V41" s="217" t="s">
        <v>268</v>
      </c>
      <c r="W41" s="214" t="s">
        <v>271</v>
      </c>
      <c r="X41" s="215"/>
      <c r="Y41" s="215"/>
      <c r="Z41" s="215"/>
      <c r="AA41" s="215"/>
      <c r="AB41" s="215"/>
      <c r="AC41" s="215"/>
      <c r="AD41" s="215"/>
      <c r="AE41" s="216"/>
      <c r="AF41" s="214" t="s">
        <v>362</v>
      </c>
      <c r="AG41" s="215"/>
      <c r="AH41" s="215"/>
      <c r="AI41" s="215"/>
      <c r="AJ41" s="215"/>
      <c r="AK41" s="215"/>
      <c r="AL41" s="215"/>
      <c r="AM41" s="215"/>
      <c r="AN41" s="215"/>
      <c r="AO41" s="215"/>
      <c r="AP41" s="216"/>
      <c r="AQ41" s="218"/>
      <c r="AR41" s="219"/>
      <c r="AS41" s="219"/>
      <c r="AT41" s="219"/>
      <c r="AU41" s="219"/>
      <c r="AV41" s="219"/>
      <c r="AW41" s="219"/>
      <c r="AX41" s="219"/>
      <c r="AY41" s="219"/>
      <c r="AZ41" s="219"/>
      <c r="BA41" s="219"/>
      <c r="BB41" s="219"/>
      <c r="BC41" s="219"/>
      <c r="BD41" s="219"/>
      <c r="BE41" s="219"/>
      <c r="BF41" s="219"/>
      <c r="BG41" s="219"/>
      <c r="BH41" s="219"/>
      <c r="BI41" s="219"/>
      <c r="BJ41" s="219"/>
      <c r="BK41" s="220"/>
      <c r="BM41" s="122"/>
      <c r="BN41" s="120"/>
      <c r="BO41" s="120"/>
      <c r="BP41" s="120"/>
      <c r="BR41" s="123"/>
    </row>
    <row r="42" spans="1:70" ht="12">
      <c r="A42" s="831">
        <v>34</v>
      </c>
      <c r="B42" s="832"/>
      <c r="C42" s="213" t="s">
        <v>268</v>
      </c>
      <c r="D42" s="214" t="s">
        <v>269</v>
      </c>
      <c r="E42" s="215"/>
      <c r="F42" s="215"/>
      <c r="G42" s="215"/>
      <c r="H42" s="215"/>
      <c r="I42" s="215"/>
      <c r="J42" s="216"/>
      <c r="K42" s="214" t="s">
        <v>363</v>
      </c>
      <c r="L42" s="215"/>
      <c r="M42" s="215"/>
      <c r="N42" s="215"/>
      <c r="O42" s="215"/>
      <c r="P42" s="215"/>
      <c r="Q42" s="215"/>
      <c r="R42" s="215"/>
      <c r="S42" s="215"/>
      <c r="T42" s="215"/>
      <c r="U42" s="216"/>
      <c r="V42" s="217" t="s">
        <v>268</v>
      </c>
      <c r="W42" s="214" t="s">
        <v>271</v>
      </c>
      <c r="X42" s="215"/>
      <c r="Y42" s="215"/>
      <c r="Z42" s="215"/>
      <c r="AA42" s="215"/>
      <c r="AB42" s="215"/>
      <c r="AC42" s="215"/>
      <c r="AD42" s="215"/>
      <c r="AE42" s="216"/>
      <c r="AF42" s="214" t="s">
        <v>363</v>
      </c>
      <c r="AG42" s="215"/>
      <c r="AH42" s="215"/>
      <c r="AI42" s="215"/>
      <c r="AJ42" s="215"/>
      <c r="AK42" s="215"/>
      <c r="AL42" s="215"/>
      <c r="AM42" s="215"/>
      <c r="AN42" s="215"/>
      <c r="AO42" s="215"/>
      <c r="AP42" s="216"/>
      <c r="AQ42" s="218"/>
      <c r="AR42" s="219"/>
      <c r="AS42" s="219"/>
      <c r="AT42" s="219"/>
      <c r="AU42" s="219"/>
      <c r="AV42" s="219"/>
      <c r="AW42" s="219"/>
      <c r="AX42" s="219"/>
      <c r="AY42" s="219"/>
      <c r="AZ42" s="219"/>
      <c r="BA42" s="219"/>
      <c r="BB42" s="219"/>
      <c r="BC42" s="219"/>
      <c r="BD42" s="219"/>
      <c r="BE42" s="219"/>
      <c r="BF42" s="219"/>
      <c r="BG42" s="219"/>
      <c r="BH42" s="219"/>
      <c r="BI42" s="219"/>
      <c r="BJ42" s="219"/>
      <c r="BK42" s="220"/>
      <c r="BM42" s="122"/>
      <c r="BN42" s="120"/>
      <c r="BO42" s="120"/>
      <c r="BP42" s="120"/>
      <c r="BR42" s="123"/>
    </row>
    <row r="43" spans="1:70" ht="24">
      <c r="A43" s="831">
        <v>35</v>
      </c>
      <c r="B43" s="832"/>
      <c r="C43" s="213" t="s">
        <v>268</v>
      </c>
      <c r="D43" s="214" t="s">
        <v>269</v>
      </c>
      <c r="E43" s="215"/>
      <c r="F43" s="215"/>
      <c r="G43" s="215"/>
      <c r="H43" s="215"/>
      <c r="I43" s="215"/>
      <c r="J43" s="216"/>
      <c r="K43" s="214" t="s">
        <v>364</v>
      </c>
      <c r="L43" s="215"/>
      <c r="M43" s="215"/>
      <c r="N43" s="215"/>
      <c r="O43" s="215"/>
      <c r="P43" s="215"/>
      <c r="Q43" s="215"/>
      <c r="R43" s="215"/>
      <c r="S43" s="215"/>
      <c r="T43" s="215"/>
      <c r="U43" s="216"/>
      <c r="V43" s="217" t="s">
        <v>268</v>
      </c>
      <c r="W43" s="214" t="s">
        <v>271</v>
      </c>
      <c r="X43" s="215"/>
      <c r="Y43" s="215"/>
      <c r="Z43" s="215"/>
      <c r="AA43" s="215"/>
      <c r="AB43" s="215"/>
      <c r="AC43" s="215"/>
      <c r="AD43" s="215"/>
      <c r="AE43" s="216"/>
      <c r="AF43" s="214" t="s">
        <v>364</v>
      </c>
      <c r="AG43" s="215"/>
      <c r="AH43" s="215"/>
      <c r="AI43" s="215"/>
      <c r="AJ43" s="215"/>
      <c r="AK43" s="215"/>
      <c r="AL43" s="215"/>
      <c r="AM43" s="215"/>
      <c r="AN43" s="215"/>
      <c r="AO43" s="215"/>
      <c r="AP43" s="216"/>
      <c r="AQ43" s="218"/>
      <c r="AR43" s="219"/>
      <c r="AS43" s="219"/>
      <c r="AT43" s="219"/>
      <c r="AU43" s="219"/>
      <c r="AV43" s="219"/>
      <c r="AW43" s="219"/>
      <c r="AX43" s="219"/>
      <c r="AY43" s="219"/>
      <c r="AZ43" s="219"/>
      <c r="BA43" s="219"/>
      <c r="BB43" s="219"/>
      <c r="BC43" s="219"/>
      <c r="BD43" s="219"/>
      <c r="BE43" s="219"/>
      <c r="BF43" s="219"/>
      <c r="BG43" s="219"/>
      <c r="BH43" s="219"/>
      <c r="BI43" s="219"/>
      <c r="BJ43" s="219"/>
      <c r="BK43" s="220"/>
      <c r="BM43" s="122"/>
      <c r="BN43" s="120" t="s">
        <v>365</v>
      </c>
      <c r="BO43" s="120"/>
      <c r="BP43" s="120"/>
      <c r="BR43" s="123"/>
    </row>
    <row r="44" spans="1:70" ht="12">
      <c r="A44" s="831">
        <v>36</v>
      </c>
      <c r="B44" s="832"/>
      <c r="C44" s="213" t="s">
        <v>268</v>
      </c>
      <c r="D44" s="214" t="s">
        <v>269</v>
      </c>
      <c r="E44" s="215"/>
      <c r="F44" s="215"/>
      <c r="G44" s="215"/>
      <c r="H44" s="215"/>
      <c r="I44" s="215"/>
      <c r="J44" s="216"/>
      <c r="K44" s="214" t="s">
        <v>366</v>
      </c>
      <c r="L44" s="215"/>
      <c r="M44" s="215"/>
      <c r="N44" s="215"/>
      <c r="O44" s="215"/>
      <c r="P44" s="215"/>
      <c r="Q44" s="215"/>
      <c r="R44" s="215"/>
      <c r="S44" s="215"/>
      <c r="T44" s="215"/>
      <c r="U44" s="216"/>
      <c r="V44" s="217" t="s">
        <v>268</v>
      </c>
      <c r="W44" s="214" t="s">
        <v>271</v>
      </c>
      <c r="X44" s="215"/>
      <c r="Y44" s="215"/>
      <c r="Z44" s="215"/>
      <c r="AA44" s="215"/>
      <c r="AB44" s="215"/>
      <c r="AC44" s="215"/>
      <c r="AD44" s="215"/>
      <c r="AE44" s="216"/>
      <c r="AF44" s="214" t="s">
        <v>366</v>
      </c>
      <c r="AG44" s="215"/>
      <c r="AH44" s="215"/>
      <c r="AI44" s="215"/>
      <c r="AJ44" s="215"/>
      <c r="AK44" s="215"/>
      <c r="AL44" s="215"/>
      <c r="AM44" s="215"/>
      <c r="AN44" s="215"/>
      <c r="AO44" s="215"/>
      <c r="AP44" s="216"/>
      <c r="AQ44" s="218"/>
      <c r="AR44" s="219"/>
      <c r="AS44" s="219"/>
      <c r="AT44" s="219"/>
      <c r="AU44" s="219"/>
      <c r="AV44" s="219"/>
      <c r="AW44" s="219"/>
      <c r="AX44" s="219"/>
      <c r="AY44" s="219"/>
      <c r="AZ44" s="219"/>
      <c r="BA44" s="219"/>
      <c r="BB44" s="219"/>
      <c r="BC44" s="219"/>
      <c r="BD44" s="219"/>
      <c r="BE44" s="219"/>
      <c r="BF44" s="219"/>
      <c r="BG44" s="219"/>
      <c r="BH44" s="219"/>
      <c r="BI44" s="219"/>
      <c r="BJ44" s="219"/>
      <c r="BK44" s="220"/>
      <c r="BM44" s="122"/>
      <c r="BN44" s="120"/>
      <c r="BO44" s="120"/>
      <c r="BP44" s="120"/>
      <c r="BR44" s="123"/>
    </row>
    <row r="45" spans="1:70" ht="12">
      <c r="A45" s="831">
        <v>37</v>
      </c>
      <c r="B45" s="832"/>
      <c r="C45" s="213" t="s">
        <v>268</v>
      </c>
      <c r="D45" s="214" t="s">
        <v>269</v>
      </c>
      <c r="E45" s="215"/>
      <c r="F45" s="215"/>
      <c r="G45" s="215"/>
      <c r="H45" s="215"/>
      <c r="I45" s="215"/>
      <c r="J45" s="216"/>
      <c r="K45" s="214" t="s">
        <v>367</v>
      </c>
      <c r="L45" s="215"/>
      <c r="M45" s="215"/>
      <c r="N45" s="215"/>
      <c r="O45" s="215"/>
      <c r="P45" s="215"/>
      <c r="Q45" s="215"/>
      <c r="R45" s="215"/>
      <c r="S45" s="215"/>
      <c r="T45" s="215"/>
      <c r="U45" s="216"/>
      <c r="V45" s="217" t="s">
        <v>268</v>
      </c>
      <c r="W45" s="214" t="s">
        <v>271</v>
      </c>
      <c r="X45" s="215"/>
      <c r="Y45" s="215"/>
      <c r="Z45" s="215"/>
      <c r="AA45" s="215"/>
      <c r="AB45" s="215"/>
      <c r="AC45" s="215"/>
      <c r="AD45" s="215"/>
      <c r="AE45" s="216"/>
      <c r="AF45" s="214" t="s">
        <v>367</v>
      </c>
      <c r="AG45" s="215"/>
      <c r="AH45" s="215"/>
      <c r="AI45" s="215"/>
      <c r="AJ45" s="215"/>
      <c r="AK45" s="215"/>
      <c r="AL45" s="215"/>
      <c r="AM45" s="215"/>
      <c r="AN45" s="215"/>
      <c r="AO45" s="215"/>
      <c r="AP45" s="216"/>
      <c r="AQ45" s="218"/>
      <c r="AR45" s="219"/>
      <c r="AS45" s="219"/>
      <c r="AT45" s="219"/>
      <c r="AU45" s="219"/>
      <c r="AV45" s="219"/>
      <c r="AW45" s="219"/>
      <c r="AX45" s="219"/>
      <c r="AY45" s="219"/>
      <c r="AZ45" s="219"/>
      <c r="BA45" s="219"/>
      <c r="BB45" s="219"/>
      <c r="BC45" s="219"/>
      <c r="BD45" s="219"/>
      <c r="BE45" s="219"/>
      <c r="BF45" s="219"/>
      <c r="BG45" s="219"/>
      <c r="BH45" s="219"/>
      <c r="BI45" s="219"/>
      <c r="BJ45" s="219"/>
      <c r="BK45" s="220"/>
      <c r="BM45" s="122"/>
      <c r="BN45" s="120"/>
      <c r="BO45" s="120"/>
      <c r="BP45" s="120"/>
      <c r="BR45" s="123"/>
    </row>
    <row r="46" spans="1:70" ht="12">
      <c r="A46" s="831">
        <v>38</v>
      </c>
      <c r="B46" s="832"/>
      <c r="C46" s="213" t="s">
        <v>268</v>
      </c>
      <c r="D46" s="214" t="s">
        <v>269</v>
      </c>
      <c r="E46" s="215"/>
      <c r="F46" s="215"/>
      <c r="G46" s="215"/>
      <c r="H46" s="215"/>
      <c r="I46" s="215"/>
      <c r="J46" s="216"/>
      <c r="K46" s="214" t="s">
        <v>368</v>
      </c>
      <c r="L46" s="215"/>
      <c r="M46" s="215"/>
      <c r="N46" s="215"/>
      <c r="O46" s="215"/>
      <c r="P46" s="215"/>
      <c r="Q46" s="215"/>
      <c r="R46" s="215"/>
      <c r="S46" s="215"/>
      <c r="T46" s="215"/>
      <c r="U46" s="216"/>
      <c r="V46" s="217" t="s">
        <v>268</v>
      </c>
      <c r="W46" s="214" t="s">
        <v>271</v>
      </c>
      <c r="X46" s="215"/>
      <c r="Y46" s="215"/>
      <c r="Z46" s="215"/>
      <c r="AA46" s="215"/>
      <c r="AB46" s="215"/>
      <c r="AC46" s="215"/>
      <c r="AD46" s="215"/>
      <c r="AE46" s="216"/>
      <c r="AF46" s="214" t="s">
        <v>368</v>
      </c>
      <c r="AG46" s="215"/>
      <c r="AH46" s="215"/>
      <c r="AI46" s="215"/>
      <c r="AJ46" s="215"/>
      <c r="AK46" s="215"/>
      <c r="AL46" s="215"/>
      <c r="AM46" s="215"/>
      <c r="AN46" s="215"/>
      <c r="AO46" s="215"/>
      <c r="AP46" s="216"/>
      <c r="AQ46" s="218"/>
      <c r="AR46" s="219"/>
      <c r="AS46" s="219"/>
      <c r="AT46" s="219"/>
      <c r="AU46" s="219"/>
      <c r="AV46" s="219"/>
      <c r="AW46" s="219"/>
      <c r="AX46" s="219"/>
      <c r="AY46" s="219"/>
      <c r="AZ46" s="219"/>
      <c r="BA46" s="219"/>
      <c r="BB46" s="219"/>
      <c r="BC46" s="219"/>
      <c r="BD46" s="219"/>
      <c r="BE46" s="219"/>
      <c r="BF46" s="219"/>
      <c r="BG46" s="219"/>
      <c r="BH46" s="219"/>
      <c r="BI46" s="219"/>
      <c r="BJ46" s="219"/>
      <c r="BK46" s="220"/>
      <c r="BM46" s="122"/>
      <c r="BN46" s="120"/>
      <c r="BO46" s="120"/>
      <c r="BP46" s="120"/>
      <c r="BR46" s="123"/>
    </row>
    <row r="47" spans="1:70" ht="12">
      <c r="A47" s="831">
        <v>39</v>
      </c>
      <c r="B47" s="832"/>
      <c r="C47" s="213" t="s">
        <v>268</v>
      </c>
      <c r="D47" s="214" t="s">
        <v>269</v>
      </c>
      <c r="E47" s="215"/>
      <c r="F47" s="215"/>
      <c r="G47" s="215"/>
      <c r="H47" s="215"/>
      <c r="I47" s="215"/>
      <c r="J47" s="216"/>
      <c r="K47" s="214" t="s">
        <v>369</v>
      </c>
      <c r="L47" s="215"/>
      <c r="M47" s="215"/>
      <c r="N47" s="215"/>
      <c r="O47" s="215"/>
      <c r="P47" s="215"/>
      <c r="Q47" s="215"/>
      <c r="R47" s="215"/>
      <c r="S47" s="215"/>
      <c r="T47" s="215"/>
      <c r="U47" s="216"/>
      <c r="V47" s="217" t="s">
        <v>268</v>
      </c>
      <c r="W47" s="214" t="s">
        <v>271</v>
      </c>
      <c r="X47" s="215"/>
      <c r="Y47" s="215"/>
      <c r="Z47" s="215"/>
      <c r="AA47" s="215"/>
      <c r="AB47" s="215"/>
      <c r="AC47" s="215"/>
      <c r="AD47" s="215"/>
      <c r="AE47" s="216"/>
      <c r="AF47" s="214" t="s">
        <v>369</v>
      </c>
      <c r="AG47" s="215"/>
      <c r="AH47" s="215"/>
      <c r="AI47" s="215"/>
      <c r="AJ47" s="215"/>
      <c r="AK47" s="215"/>
      <c r="AL47" s="215"/>
      <c r="AM47" s="215"/>
      <c r="AN47" s="215"/>
      <c r="AO47" s="215"/>
      <c r="AP47" s="216"/>
      <c r="AQ47" s="218"/>
      <c r="AR47" s="219"/>
      <c r="AS47" s="219"/>
      <c r="AT47" s="219"/>
      <c r="AU47" s="219"/>
      <c r="AV47" s="219"/>
      <c r="AW47" s="219"/>
      <c r="AX47" s="219"/>
      <c r="AY47" s="219"/>
      <c r="AZ47" s="219"/>
      <c r="BA47" s="219"/>
      <c r="BB47" s="219"/>
      <c r="BC47" s="219"/>
      <c r="BD47" s="219"/>
      <c r="BE47" s="219"/>
      <c r="BF47" s="219"/>
      <c r="BG47" s="219"/>
      <c r="BH47" s="219"/>
      <c r="BI47" s="219"/>
      <c r="BJ47" s="219"/>
      <c r="BK47" s="220"/>
      <c r="BM47" s="122"/>
      <c r="BN47" s="120"/>
      <c r="BO47" s="120"/>
      <c r="BP47" s="120"/>
      <c r="BR47" s="123"/>
    </row>
    <row r="48" spans="1:70" ht="12">
      <c r="A48" s="831">
        <v>40</v>
      </c>
      <c r="B48" s="832"/>
      <c r="C48" s="213" t="s">
        <v>268</v>
      </c>
      <c r="D48" s="214" t="s">
        <v>269</v>
      </c>
      <c r="E48" s="215"/>
      <c r="F48" s="215"/>
      <c r="G48" s="215"/>
      <c r="H48" s="215"/>
      <c r="I48" s="215"/>
      <c r="J48" s="216"/>
      <c r="K48" s="214" t="s">
        <v>370</v>
      </c>
      <c r="L48" s="215"/>
      <c r="M48" s="215"/>
      <c r="N48" s="215"/>
      <c r="O48" s="215"/>
      <c r="P48" s="215"/>
      <c r="Q48" s="215"/>
      <c r="R48" s="215"/>
      <c r="S48" s="215"/>
      <c r="T48" s="215"/>
      <c r="U48" s="216"/>
      <c r="V48" s="217" t="s">
        <v>268</v>
      </c>
      <c r="W48" s="214" t="s">
        <v>271</v>
      </c>
      <c r="X48" s="215"/>
      <c r="Y48" s="215"/>
      <c r="Z48" s="215"/>
      <c r="AA48" s="215"/>
      <c r="AB48" s="215"/>
      <c r="AC48" s="215"/>
      <c r="AD48" s="215"/>
      <c r="AE48" s="216"/>
      <c r="AF48" s="214" t="s">
        <v>370</v>
      </c>
      <c r="AG48" s="215"/>
      <c r="AH48" s="215"/>
      <c r="AI48" s="215"/>
      <c r="AJ48" s="215"/>
      <c r="AK48" s="215"/>
      <c r="AL48" s="215"/>
      <c r="AM48" s="215"/>
      <c r="AN48" s="215"/>
      <c r="AO48" s="215"/>
      <c r="AP48" s="216"/>
      <c r="AQ48" s="218"/>
      <c r="AR48" s="219"/>
      <c r="AS48" s="219"/>
      <c r="AT48" s="219"/>
      <c r="AU48" s="219"/>
      <c r="AV48" s="219"/>
      <c r="AW48" s="219"/>
      <c r="AX48" s="219"/>
      <c r="AY48" s="219"/>
      <c r="AZ48" s="219"/>
      <c r="BA48" s="219"/>
      <c r="BB48" s="219"/>
      <c r="BC48" s="219"/>
      <c r="BD48" s="219"/>
      <c r="BE48" s="219"/>
      <c r="BF48" s="219"/>
      <c r="BG48" s="219"/>
      <c r="BH48" s="219"/>
      <c r="BI48" s="219"/>
      <c r="BJ48" s="219"/>
      <c r="BK48" s="220"/>
      <c r="BM48" s="122"/>
      <c r="BN48" s="120"/>
      <c r="BO48" s="120"/>
      <c r="BP48" s="120"/>
      <c r="BR48" s="123"/>
    </row>
    <row r="49" spans="1:70" ht="12">
      <c r="A49" s="831">
        <v>41</v>
      </c>
      <c r="B49" s="832"/>
      <c r="C49" s="213" t="s">
        <v>268</v>
      </c>
      <c r="D49" s="214" t="s">
        <v>269</v>
      </c>
      <c r="E49" s="215"/>
      <c r="F49" s="215"/>
      <c r="G49" s="215"/>
      <c r="H49" s="215"/>
      <c r="I49" s="215"/>
      <c r="J49" s="216"/>
      <c r="K49" s="214" t="s">
        <v>371</v>
      </c>
      <c r="L49" s="215"/>
      <c r="M49" s="215"/>
      <c r="N49" s="215"/>
      <c r="O49" s="215"/>
      <c r="P49" s="215"/>
      <c r="Q49" s="215"/>
      <c r="R49" s="215"/>
      <c r="S49" s="215"/>
      <c r="T49" s="215"/>
      <c r="U49" s="216"/>
      <c r="V49" s="217" t="s">
        <v>268</v>
      </c>
      <c r="W49" s="214" t="s">
        <v>271</v>
      </c>
      <c r="X49" s="215"/>
      <c r="Y49" s="215"/>
      <c r="Z49" s="215"/>
      <c r="AA49" s="215"/>
      <c r="AB49" s="215"/>
      <c r="AC49" s="215"/>
      <c r="AD49" s="215"/>
      <c r="AE49" s="216"/>
      <c r="AF49" s="214" t="s">
        <v>371</v>
      </c>
      <c r="AG49" s="215"/>
      <c r="AH49" s="215"/>
      <c r="AI49" s="215"/>
      <c r="AJ49" s="215"/>
      <c r="AK49" s="215"/>
      <c r="AL49" s="215"/>
      <c r="AM49" s="215"/>
      <c r="AN49" s="215"/>
      <c r="AO49" s="215"/>
      <c r="AP49" s="216"/>
      <c r="AQ49" s="218"/>
      <c r="AR49" s="219"/>
      <c r="AS49" s="219"/>
      <c r="AT49" s="219"/>
      <c r="AU49" s="219"/>
      <c r="AV49" s="219"/>
      <c r="AW49" s="219"/>
      <c r="AX49" s="219"/>
      <c r="AY49" s="219"/>
      <c r="AZ49" s="219"/>
      <c r="BA49" s="219"/>
      <c r="BB49" s="219"/>
      <c r="BC49" s="219"/>
      <c r="BD49" s="219"/>
      <c r="BE49" s="219"/>
      <c r="BF49" s="219"/>
      <c r="BG49" s="219"/>
      <c r="BH49" s="219"/>
      <c r="BI49" s="219"/>
      <c r="BJ49" s="219"/>
      <c r="BK49" s="220"/>
      <c r="BM49" s="122"/>
      <c r="BN49" s="120"/>
      <c r="BO49" s="120"/>
      <c r="BP49" s="120"/>
      <c r="BR49" s="123"/>
    </row>
    <row r="50" spans="1:70" ht="12">
      <c r="A50" s="831">
        <v>42</v>
      </c>
      <c r="B50" s="832"/>
      <c r="C50" s="213" t="s">
        <v>268</v>
      </c>
      <c r="D50" s="214" t="s">
        <v>269</v>
      </c>
      <c r="E50" s="215"/>
      <c r="F50" s="215"/>
      <c r="G50" s="215"/>
      <c r="H50" s="215"/>
      <c r="I50" s="215"/>
      <c r="J50" s="216"/>
      <c r="K50" s="214" t="s">
        <v>372</v>
      </c>
      <c r="L50" s="215"/>
      <c r="M50" s="215"/>
      <c r="N50" s="215"/>
      <c r="O50" s="215"/>
      <c r="P50" s="215"/>
      <c r="Q50" s="215"/>
      <c r="R50" s="215"/>
      <c r="S50" s="215"/>
      <c r="T50" s="215"/>
      <c r="U50" s="216"/>
      <c r="V50" s="217"/>
      <c r="W50" s="214"/>
      <c r="X50" s="215"/>
      <c r="Y50" s="215"/>
      <c r="Z50" s="215"/>
      <c r="AA50" s="215"/>
      <c r="AB50" s="215"/>
      <c r="AC50" s="215"/>
      <c r="AD50" s="215"/>
      <c r="AE50" s="216"/>
      <c r="AF50" s="214"/>
      <c r="AG50" s="215"/>
      <c r="AH50" s="215"/>
      <c r="AI50" s="215"/>
      <c r="AJ50" s="215"/>
      <c r="AK50" s="215"/>
      <c r="AL50" s="215"/>
      <c r="AM50" s="215"/>
      <c r="AN50" s="215"/>
      <c r="AO50" s="215"/>
      <c r="AP50" s="216"/>
      <c r="AQ50" s="218"/>
      <c r="AR50" s="219"/>
      <c r="AS50" s="219"/>
      <c r="AT50" s="219"/>
      <c r="AU50" s="219"/>
      <c r="AV50" s="219"/>
      <c r="AW50" s="219"/>
      <c r="AX50" s="219"/>
      <c r="AY50" s="219"/>
      <c r="AZ50" s="219"/>
      <c r="BA50" s="219"/>
      <c r="BB50" s="219"/>
      <c r="BC50" s="219"/>
      <c r="BD50" s="219"/>
      <c r="BE50" s="219"/>
      <c r="BF50" s="219"/>
      <c r="BG50" s="219"/>
      <c r="BH50" s="219"/>
      <c r="BI50" s="219"/>
      <c r="BJ50" s="219"/>
      <c r="BK50" s="220"/>
      <c r="BM50" s="122"/>
      <c r="BN50" s="120"/>
      <c r="BO50" s="120"/>
      <c r="BP50" s="120"/>
      <c r="BR50" s="123"/>
    </row>
    <row r="51" spans="1:70" ht="60">
      <c r="A51" s="831">
        <v>43</v>
      </c>
      <c r="B51" s="832"/>
      <c r="C51" s="213" t="s">
        <v>268</v>
      </c>
      <c r="D51" s="214" t="s">
        <v>269</v>
      </c>
      <c r="E51" s="215"/>
      <c r="F51" s="215"/>
      <c r="G51" s="215"/>
      <c r="H51" s="215"/>
      <c r="I51" s="215"/>
      <c r="J51" s="216"/>
      <c r="K51" s="214" t="s">
        <v>373</v>
      </c>
      <c r="L51" s="215"/>
      <c r="M51" s="215"/>
      <c r="N51" s="215"/>
      <c r="O51" s="215"/>
      <c r="P51" s="215"/>
      <c r="Q51" s="215"/>
      <c r="R51" s="215"/>
      <c r="S51" s="215"/>
      <c r="T51" s="215"/>
      <c r="U51" s="216"/>
      <c r="V51" s="217"/>
      <c r="W51" s="214" t="s">
        <v>374</v>
      </c>
      <c r="X51" s="215"/>
      <c r="Y51" s="215"/>
      <c r="Z51" s="215"/>
      <c r="AA51" s="215"/>
      <c r="AB51" s="215"/>
      <c r="AC51" s="215"/>
      <c r="AD51" s="215"/>
      <c r="AE51" s="216"/>
      <c r="AF51" s="214"/>
      <c r="AG51" s="215"/>
      <c r="AH51" s="215"/>
      <c r="AI51" s="215"/>
      <c r="AJ51" s="215"/>
      <c r="AK51" s="215"/>
      <c r="AL51" s="215"/>
      <c r="AM51" s="215"/>
      <c r="AN51" s="215"/>
      <c r="AO51" s="215"/>
      <c r="AP51" s="216"/>
      <c r="AQ51" s="218"/>
      <c r="AR51" s="219"/>
      <c r="AS51" s="219"/>
      <c r="AT51" s="219"/>
      <c r="AU51" s="219"/>
      <c r="AV51" s="219"/>
      <c r="AW51" s="219"/>
      <c r="AX51" s="219"/>
      <c r="AY51" s="219"/>
      <c r="AZ51" s="219"/>
      <c r="BA51" s="219"/>
      <c r="BB51" s="219"/>
      <c r="BC51" s="219"/>
      <c r="BD51" s="219"/>
      <c r="BE51" s="219"/>
      <c r="BF51" s="219"/>
      <c r="BG51" s="219"/>
      <c r="BH51" s="219"/>
      <c r="BI51" s="219"/>
      <c r="BJ51" s="219"/>
      <c r="BK51" s="220"/>
      <c r="BM51" s="122" t="s">
        <v>375</v>
      </c>
      <c r="BN51" s="120"/>
      <c r="BO51" s="120"/>
      <c r="BP51" s="120" t="s">
        <v>376</v>
      </c>
      <c r="BR51" s="123"/>
    </row>
    <row r="52" spans="1:70" ht="24">
      <c r="A52" s="831">
        <v>44</v>
      </c>
      <c r="B52" s="832"/>
      <c r="C52" s="213" t="s">
        <v>268</v>
      </c>
      <c r="D52" s="214" t="s">
        <v>269</v>
      </c>
      <c r="E52" s="215"/>
      <c r="F52" s="215"/>
      <c r="G52" s="215"/>
      <c r="H52" s="215"/>
      <c r="I52" s="215"/>
      <c r="J52" s="216"/>
      <c r="K52" s="214" t="s">
        <v>377</v>
      </c>
      <c r="L52" s="215"/>
      <c r="M52" s="215"/>
      <c r="N52" s="215"/>
      <c r="O52" s="215"/>
      <c r="P52" s="215"/>
      <c r="Q52" s="215"/>
      <c r="R52" s="215"/>
      <c r="S52" s="215"/>
      <c r="T52" s="215"/>
      <c r="U52" s="216"/>
      <c r="V52" s="217" t="s">
        <v>268</v>
      </c>
      <c r="W52" s="214" t="s">
        <v>271</v>
      </c>
      <c r="X52" s="215"/>
      <c r="Y52" s="215"/>
      <c r="Z52" s="215"/>
      <c r="AA52" s="215"/>
      <c r="AB52" s="215"/>
      <c r="AC52" s="215"/>
      <c r="AD52" s="215"/>
      <c r="AE52" s="216"/>
      <c r="AF52" s="214" t="s">
        <v>377</v>
      </c>
      <c r="AG52" s="215"/>
      <c r="AH52" s="215"/>
      <c r="AI52" s="215"/>
      <c r="AJ52" s="215"/>
      <c r="AK52" s="215"/>
      <c r="AL52" s="215"/>
      <c r="AM52" s="215"/>
      <c r="AN52" s="215"/>
      <c r="AO52" s="215"/>
      <c r="AP52" s="216"/>
      <c r="AQ52" s="218" t="s">
        <v>286</v>
      </c>
      <c r="AR52" s="219"/>
      <c r="AS52" s="219" t="s">
        <v>378</v>
      </c>
      <c r="AT52" s="219"/>
      <c r="AU52" s="219"/>
      <c r="AV52" s="219"/>
      <c r="AW52" s="219"/>
      <c r="AX52" s="219"/>
      <c r="AY52" s="219"/>
      <c r="AZ52" s="219"/>
      <c r="BA52" s="219"/>
      <c r="BB52" s="219"/>
      <c r="BC52" s="219"/>
      <c r="BD52" s="219"/>
      <c r="BE52" s="219"/>
      <c r="BF52" s="219"/>
      <c r="BG52" s="219"/>
      <c r="BH52" s="219"/>
      <c r="BI52" s="219"/>
      <c r="BJ52" s="219"/>
      <c r="BK52" s="220"/>
      <c r="BM52" s="122" t="s">
        <v>379</v>
      </c>
      <c r="BN52" s="120" t="s">
        <v>380</v>
      </c>
      <c r="BO52" s="121" t="s">
        <v>381</v>
      </c>
      <c r="BP52" s="121"/>
      <c r="BR52" s="123" t="s">
        <v>382</v>
      </c>
    </row>
    <row r="53" spans="1:70" ht="72">
      <c r="A53" s="831">
        <v>45</v>
      </c>
      <c r="B53" s="832"/>
      <c r="C53" s="213" t="s">
        <v>268</v>
      </c>
      <c r="D53" s="214" t="s">
        <v>269</v>
      </c>
      <c r="E53" s="215"/>
      <c r="F53" s="215"/>
      <c r="G53" s="215"/>
      <c r="H53" s="215"/>
      <c r="I53" s="215"/>
      <c r="J53" s="216"/>
      <c r="K53" s="214" t="s">
        <v>383</v>
      </c>
      <c r="L53" s="215"/>
      <c r="M53" s="215"/>
      <c r="N53" s="215"/>
      <c r="O53" s="215"/>
      <c r="P53" s="215"/>
      <c r="Q53" s="215"/>
      <c r="R53" s="215"/>
      <c r="S53" s="215"/>
      <c r="T53" s="215"/>
      <c r="U53" s="216"/>
      <c r="V53" s="217"/>
      <c r="W53" s="214"/>
      <c r="X53" s="215"/>
      <c r="Y53" s="215"/>
      <c r="Z53" s="215"/>
      <c r="AA53" s="215"/>
      <c r="AB53" s="215"/>
      <c r="AC53" s="215"/>
      <c r="AD53" s="215"/>
      <c r="AE53" s="216"/>
      <c r="AF53" s="214" t="s">
        <v>384</v>
      </c>
      <c r="AG53" s="215"/>
      <c r="AH53" s="215"/>
      <c r="AI53" s="215"/>
      <c r="AJ53" s="215"/>
      <c r="AK53" s="215"/>
      <c r="AL53" s="215"/>
      <c r="AM53" s="215"/>
      <c r="AN53" s="215"/>
      <c r="AO53" s="215"/>
      <c r="AP53" s="216"/>
      <c r="AQ53" s="218"/>
      <c r="AR53" s="219"/>
      <c r="AS53" s="219"/>
      <c r="AT53" s="219"/>
      <c r="AU53" s="219"/>
      <c r="AV53" s="219"/>
      <c r="AW53" s="219"/>
      <c r="AX53" s="219"/>
      <c r="AY53" s="219"/>
      <c r="AZ53" s="219"/>
      <c r="BA53" s="219"/>
      <c r="BB53" s="219"/>
      <c r="BC53" s="219"/>
      <c r="BD53" s="219"/>
      <c r="BE53" s="219"/>
      <c r="BF53" s="219"/>
      <c r="BG53" s="219"/>
      <c r="BH53" s="219"/>
      <c r="BI53" s="219"/>
      <c r="BJ53" s="219"/>
      <c r="BK53" s="220"/>
      <c r="BM53" s="122" t="s">
        <v>385</v>
      </c>
      <c r="BN53" s="120" t="s">
        <v>386</v>
      </c>
      <c r="BO53" s="121" t="s">
        <v>387</v>
      </c>
      <c r="BP53" s="121"/>
      <c r="BR53" s="123" t="s">
        <v>382</v>
      </c>
    </row>
    <row r="54" spans="1:70" ht="72">
      <c r="A54" s="831">
        <v>46</v>
      </c>
      <c r="B54" s="832"/>
      <c r="C54" s="213" t="s">
        <v>268</v>
      </c>
      <c r="D54" s="214" t="s">
        <v>269</v>
      </c>
      <c r="E54" s="215"/>
      <c r="F54" s="215"/>
      <c r="G54" s="215"/>
      <c r="H54" s="215"/>
      <c r="I54" s="215"/>
      <c r="J54" s="216"/>
      <c r="K54" s="214" t="s">
        <v>388</v>
      </c>
      <c r="L54" s="215"/>
      <c r="M54" s="215"/>
      <c r="N54" s="215"/>
      <c r="O54" s="215"/>
      <c r="P54" s="215"/>
      <c r="Q54" s="215"/>
      <c r="R54" s="215"/>
      <c r="S54" s="215"/>
      <c r="T54" s="215"/>
      <c r="U54" s="216"/>
      <c r="V54" s="217"/>
      <c r="W54" s="214"/>
      <c r="X54" s="215"/>
      <c r="Y54" s="215"/>
      <c r="Z54" s="215"/>
      <c r="AA54" s="215"/>
      <c r="AB54" s="215"/>
      <c r="AC54" s="215"/>
      <c r="AD54" s="215"/>
      <c r="AE54" s="216"/>
      <c r="AF54" s="214" t="s">
        <v>356</v>
      </c>
      <c r="AG54" s="215"/>
      <c r="AH54" s="215"/>
      <c r="AI54" s="215"/>
      <c r="AJ54" s="215"/>
      <c r="AK54" s="215"/>
      <c r="AL54" s="215"/>
      <c r="AM54" s="215"/>
      <c r="AN54" s="215"/>
      <c r="AO54" s="215"/>
      <c r="AP54" s="216"/>
      <c r="AQ54" s="218"/>
      <c r="AR54" s="219"/>
      <c r="AS54" s="219"/>
      <c r="AT54" s="219"/>
      <c r="AU54" s="219"/>
      <c r="AV54" s="219"/>
      <c r="AW54" s="219"/>
      <c r="AX54" s="219"/>
      <c r="AY54" s="219"/>
      <c r="AZ54" s="219"/>
      <c r="BA54" s="219"/>
      <c r="BB54" s="219"/>
      <c r="BC54" s="219"/>
      <c r="BD54" s="219"/>
      <c r="BE54" s="219"/>
      <c r="BF54" s="219"/>
      <c r="BG54" s="219"/>
      <c r="BH54" s="219"/>
      <c r="BI54" s="219"/>
      <c r="BJ54" s="219"/>
      <c r="BK54" s="220"/>
      <c r="BM54" s="122" t="s">
        <v>389</v>
      </c>
      <c r="BN54" s="120" t="s">
        <v>390</v>
      </c>
      <c r="BO54" s="121" t="s">
        <v>391</v>
      </c>
      <c r="BP54" s="121"/>
      <c r="BR54" s="123" t="s">
        <v>382</v>
      </c>
    </row>
    <row r="55" spans="1:70" ht="36">
      <c r="A55" s="831">
        <v>47</v>
      </c>
      <c r="B55" s="832"/>
      <c r="C55" s="213" t="s">
        <v>268</v>
      </c>
      <c r="D55" s="214" t="s">
        <v>269</v>
      </c>
      <c r="E55" s="215"/>
      <c r="F55" s="215"/>
      <c r="G55" s="215"/>
      <c r="H55" s="215"/>
      <c r="I55" s="215"/>
      <c r="J55" s="216"/>
      <c r="K55" s="214" t="s">
        <v>392</v>
      </c>
      <c r="L55" s="215"/>
      <c r="M55" s="215"/>
      <c r="N55" s="215"/>
      <c r="O55" s="215"/>
      <c r="P55" s="215"/>
      <c r="Q55" s="215"/>
      <c r="R55" s="215"/>
      <c r="S55" s="215"/>
      <c r="T55" s="215"/>
      <c r="U55" s="216"/>
      <c r="V55" s="217" t="s">
        <v>268</v>
      </c>
      <c r="W55" s="214" t="s">
        <v>271</v>
      </c>
      <c r="X55" s="215"/>
      <c r="Y55" s="215"/>
      <c r="Z55" s="215"/>
      <c r="AA55" s="215"/>
      <c r="AB55" s="215"/>
      <c r="AC55" s="215"/>
      <c r="AD55" s="215"/>
      <c r="AE55" s="216"/>
      <c r="AF55" s="214" t="s">
        <v>392</v>
      </c>
      <c r="AG55" s="215"/>
      <c r="AH55" s="215"/>
      <c r="AI55" s="215"/>
      <c r="AJ55" s="215"/>
      <c r="AK55" s="215"/>
      <c r="AL55" s="215"/>
      <c r="AM55" s="215"/>
      <c r="AN55" s="215"/>
      <c r="AO55" s="215"/>
      <c r="AP55" s="216"/>
      <c r="AQ55" s="218" t="s">
        <v>286</v>
      </c>
      <c r="AR55" s="219"/>
      <c r="AS55" s="219" t="s">
        <v>392</v>
      </c>
      <c r="AT55" s="219"/>
      <c r="AU55" s="219"/>
      <c r="AV55" s="219"/>
      <c r="AW55" s="219"/>
      <c r="AX55" s="219"/>
      <c r="AY55" s="219"/>
      <c r="AZ55" s="219"/>
      <c r="BA55" s="219"/>
      <c r="BB55" s="219"/>
      <c r="BC55" s="219"/>
      <c r="BD55" s="219"/>
      <c r="BE55" s="219"/>
      <c r="BF55" s="219"/>
      <c r="BG55" s="219"/>
      <c r="BH55" s="219"/>
      <c r="BI55" s="219"/>
      <c r="BJ55" s="219"/>
      <c r="BK55" s="220"/>
      <c r="BM55" s="122" t="s">
        <v>393</v>
      </c>
      <c r="BN55" s="120"/>
      <c r="BO55" s="121" t="s">
        <v>394</v>
      </c>
      <c r="BP55" s="121" t="s">
        <v>395</v>
      </c>
      <c r="BR55" s="123" t="s">
        <v>382</v>
      </c>
    </row>
    <row r="56" spans="1:70" ht="36">
      <c r="A56" s="831">
        <v>48</v>
      </c>
      <c r="B56" s="832"/>
      <c r="C56" s="213" t="s">
        <v>268</v>
      </c>
      <c r="D56" s="214" t="s">
        <v>269</v>
      </c>
      <c r="E56" s="215"/>
      <c r="F56" s="215"/>
      <c r="G56" s="215"/>
      <c r="H56" s="215"/>
      <c r="I56" s="215"/>
      <c r="J56" s="216"/>
      <c r="K56" s="214" t="s">
        <v>396</v>
      </c>
      <c r="L56" s="215"/>
      <c r="M56" s="215"/>
      <c r="N56" s="215"/>
      <c r="O56" s="215"/>
      <c r="P56" s="215"/>
      <c r="Q56" s="215"/>
      <c r="R56" s="215"/>
      <c r="S56" s="215"/>
      <c r="T56" s="215"/>
      <c r="U56" s="216"/>
      <c r="V56" s="217" t="s">
        <v>268</v>
      </c>
      <c r="W56" s="214" t="s">
        <v>271</v>
      </c>
      <c r="X56" s="215"/>
      <c r="Y56" s="215"/>
      <c r="Z56" s="215"/>
      <c r="AA56" s="215"/>
      <c r="AB56" s="215"/>
      <c r="AC56" s="215"/>
      <c r="AD56" s="215"/>
      <c r="AE56" s="216"/>
      <c r="AF56" s="214" t="s">
        <v>396</v>
      </c>
      <c r="AG56" s="215"/>
      <c r="AH56" s="215"/>
      <c r="AI56" s="215"/>
      <c r="AJ56" s="215"/>
      <c r="AK56" s="215"/>
      <c r="AL56" s="215"/>
      <c r="AM56" s="215"/>
      <c r="AN56" s="215"/>
      <c r="AO56" s="215"/>
      <c r="AP56" s="216"/>
      <c r="AQ56" s="218" t="s">
        <v>286</v>
      </c>
      <c r="AR56" s="219"/>
      <c r="AS56" s="219" t="s">
        <v>396</v>
      </c>
      <c r="AT56" s="219"/>
      <c r="AU56" s="219"/>
      <c r="AV56" s="219"/>
      <c r="AW56" s="219"/>
      <c r="AX56" s="219"/>
      <c r="AY56" s="219"/>
      <c r="AZ56" s="219"/>
      <c r="BA56" s="219"/>
      <c r="BB56" s="219"/>
      <c r="BC56" s="219"/>
      <c r="BD56" s="219"/>
      <c r="BE56" s="219"/>
      <c r="BF56" s="219"/>
      <c r="BG56" s="219"/>
      <c r="BH56" s="219"/>
      <c r="BI56" s="219"/>
      <c r="BJ56" s="219"/>
      <c r="BK56" s="220"/>
      <c r="BM56" s="122" t="s">
        <v>397</v>
      </c>
      <c r="BN56" s="120"/>
      <c r="BO56" s="121" t="s">
        <v>398</v>
      </c>
      <c r="BP56" s="121" t="s">
        <v>399</v>
      </c>
      <c r="BR56" s="123" t="s">
        <v>382</v>
      </c>
    </row>
    <row r="57" spans="1:70" ht="36">
      <c r="A57" s="831">
        <v>49</v>
      </c>
      <c r="B57" s="832"/>
      <c r="C57" s="213" t="s">
        <v>268</v>
      </c>
      <c r="D57" s="214" t="s">
        <v>269</v>
      </c>
      <c r="E57" s="215"/>
      <c r="F57" s="215"/>
      <c r="G57" s="215"/>
      <c r="H57" s="215"/>
      <c r="I57" s="215"/>
      <c r="J57" s="216"/>
      <c r="K57" s="214" t="s">
        <v>400</v>
      </c>
      <c r="L57" s="215"/>
      <c r="M57" s="215"/>
      <c r="N57" s="215"/>
      <c r="O57" s="215"/>
      <c r="P57" s="215"/>
      <c r="Q57" s="215"/>
      <c r="R57" s="215"/>
      <c r="S57" s="215"/>
      <c r="T57" s="215"/>
      <c r="U57" s="216"/>
      <c r="V57" s="217" t="s">
        <v>268</v>
      </c>
      <c r="W57" s="214" t="s">
        <v>271</v>
      </c>
      <c r="X57" s="215"/>
      <c r="Y57" s="215"/>
      <c r="Z57" s="215"/>
      <c r="AA57" s="215"/>
      <c r="AB57" s="215"/>
      <c r="AC57" s="215"/>
      <c r="AD57" s="215"/>
      <c r="AE57" s="216"/>
      <c r="AF57" s="214" t="s">
        <v>400</v>
      </c>
      <c r="AG57" s="215"/>
      <c r="AH57" s="215"/>
      <c r="AI57" s="215"/>
      <c r="AJ57" s="215"/>
      <c r="AK57" s="215"/>
      <c r="AL57" s="215"/>
      <c r="AM57" s="215"/>
      <c r="AN57" s="215"/>
      <c r="AO57" s="215"/>
      <c r="AP57" s="216"/>
      <c r="AQ57" s="218" t="s">
        <v>286</v>
      </c>
      <c r="AR57" s="219"/>
      <c r="AS57" s="219" t="s">
        <v>400</v>
      </c>
      <c r="AT57" s="219"/>
      <c r="AU57" s="219"/>
      <c r="AV57" s="219"/>
      <c r="AW57" s="219"/>
      <c r="AX57" s="219"/>
      <c r="AY57" s="219"/>
      <c r="AZ57" s="219"/>
      <c r="BA57" s="219"/>
      <c r="BB57" s="219"/>
      <c r="BC57" s="219"/>
      <c r="BD57" s="219"/>
      <c r="BE57" s="219"/>
      <c r="BF57" s="219"/>
      <c r="BG57" s="219"/>
      <c r="BH57" s="219"/>
      <c r="BI57" s="219"/>
      <c r="BJ57" s="219"/>
      <c r="BK57" s="220"/>
      <c r="BM57" s="122" t="s">
        <v>401</v>
      </c>
      <c r="BN57" s="120"/>
      <c r="BO57" s="121" t="s">
        <v>394</v>
      </c>
      <c r="BP57" s="121" t="s">
        <v>402</v>
      </c>
      <c r="BR57" s="123" t="s">
        <v>382</v>
      </c>
    </row>
    <row r="58" spans="1:70" ht="108">
      <c r="A58" s="831">
        <v>50</v>
      </c>
      <c r="B58" s="832"/>
      <c r="C58" s="213" t="s">
        <v>268</v>
      </c>
      <c r="D58" s="214" t="s">
        <v>269</v>
      </c>
      <c r="E58" s="215"/>
      <c r="F58" s="215"/>
      <c r="G58" s="215"/>
      <c r="H58" s="215"/>
      <c r="I58" s="215"/>
      <c r="J58" s="216"/>
      <c r="K58" s="214" t="s">
        <v>403</v>
      </c>
      <c r="L58" s="215"/>
      <c r="M58" s="215"/>
      <c r="N58" s="215"/>
      <c r="O58" s="215"/>
      <c r="P58" s="215"/>
      <c r="Q58" s="215"/>
      <c r="R58" s="215"/>
      <c r="S58" s="215"/>
      <c r="T58" s="215"/>
      <c r="U58" s="216"/>
      <c r="V58" s="217"/>
      <c r="W58" s="214"/>
      <c r="X58" s="215"/>
      <c r="Y58" s="215"/>
      <c r="Z58" s="215"/>
      <c r="AA58" s="215"/>
      <c r="AB58" s="215"/>
      <c r="AC58" s="215"/>
      <c r="AD58" s="215"/>
      <c r="AE58" s="216"/>
      <c r="AF58" s="214" t="s">
        <v>404</v>
      </c>
      <c r="AG58" s="215"/>
      <c r="AH58" s="215"/>
      <c r="AI58" s="215"/>
      <c r="AJ58" s="215"/>
      <c r="AK58" s="215"/>
      <c r="AL58" s="215"/>
      <c r="AM58" s="215"/>
      <c r="AN58" s="215"/>
      <c r="AO58" s="215"/>
      <c r="AP58" s="216"/>
      <c r="AQ58" s="218"/>
      <c r="AR58" s="219"/>
      <c r="AS58" s="219"/>
      <c r="AT58" s="219"/>
      <c r="AU58" s="219"/>
      <c r="AV58" s="219"/>
      <c r="AW58" s="219"/>
      <c r="AX58" s="219"/>
      <c r="AY58" s="219"/>
      <c r="AZ58" s="219"/>
      <c r="BA58" s="219"/>
      <c r="BB58" s="219"/>
      <c r="BC58" s="219"/>
      <c r="BD58" s="219"/>
      <c r="BE58" s="219"/>
      <c r="BF58" s="219"/>
      <c r="BG58" s="219"/>
      <c r="BH58" s="219"/>
      <c r="BI58" s="219"/>
      <c r="BJ58" s="219"/>
      <c r="BK58" s="220"/>
      <c r="BM58" s="122" t="s">
        <v>405</v>
      </c>
      <c r="BN58" s="120"/>
      <c r="BO58" s="121" t="s">
        <v>406</v>
      </c>
      <c r="BP58" s="121"/>
      <c r="BR58" s="123" t="s">
        <v>382</v>
      </c>
    </row>
    <row r="59" spans="1:70" ht="108">
      <c r="A59" s="831">
        <v>51</v>
      </c>
      <c r="B59" s="832"/>
      <c r="C59" s="213" t="s">
        <v>268</v>
      </c>
      <c r="D59" s="214" t="s">
        <v>269</v>
      </c>
      <c r="E59" s="215"/>
      <c r="F59" s="215"/>
      <c r="G59" s="215"/>
      <c r="H59" s="215"/>
      <c r="I59" s="215"/>
      <c r="J59" s="216"/>
      <c r="K59" s="214" t="s">
        <v>407</v>
      </c>
      <c r="L59" s="215"/>
      <c r="M59" s="215"/>
      <c r="N59" s="215"/>
      <c r="O59" s="215"/>
      <c r="P59" s="215"/>
      <c r="Q59" s="215"/>
      <c r="R59" s="215"/>
      <c r="S59" s="215"/>
      <c r="T59" s="215"/>
      <c r="U59" s="216"/>
      <c r="V59" s="217"/>
      <c r="W59" s="214"/>
      <c r="X59" s="215"/>
      <c r="Y59" s="215"/>
      <c r="Z59" s="215"/>
      <c r="AA59" s="215"/>
      <c r="AB59" s="215"/>
      <c r="AC59" s="215"/>
      <c r="AD59" s="215"/>
      <c r="AE59" s="216"/>
      <c r="AF59" s="214" t="s">
        <v>356</v>
      </c>
      <c r="AG59" s="215"/>
      <c r="AH59" s="215"/>
      <c r="AI59" s="215"/>
      <c r="AJ59" s="215"/>
      <c r="AK59" s="215"/>
      <c r="AL59" s="215"/>
      <c r="AM59" s="215"/>
      <c r="AN59" s="215"/>
      <c r="AO59" s="215"/>
      <c r="AP59" s="216"/>
      <c r="AQ59" s="218"/>
      <c r="AR59" s="219"/>
      <c r="AS59" s="219"/>
      <c r="AT59" s="219"/>
      <c r="AU59" s="219"/>
      <c r="AV59" s="219"/>
      <c r="AW59" s="219"/>
      <c r="AX59" s="219"/>
      <c r="AY59" s="219"/>
      <c r="AZ59" s="219"/>
      <c r="BA59" s="219"/>
      <c r="BB59" s="219"/>
      <c r="BC59" s="219"/>
      <c r="BD59" s="219"/>
      <c r="BE59" s="219"/>
      <c r="BF59" s="219"/>
      <c r="BG59" s="219"/>
      <c r="BH59" s="219"/>
      <c r="BI59" s="219"/>
      <c r="BJ59" s="219"/>
      <c r="BK59" s="220"/>
      <c r="BM59" s="122" t="s">
        <v>408</v>
      </c>
      <c r="BN59" s="120" t="s">
        <v>409</v>
      </c>
      <c r="BO59" s="121" t="s">
        <v>410</v>
      </c>
      <c r="BP59" s="121" t="s">
        <v>411</v>
      </c>
      <c r="BR59" s="123" t="s">
        <v>382</v>
      </c>
    </row>
    <row r="60" spans="1:70" ht="108">
      <c r="A60" s="831">
        <v>52</v>
      </c>
      <c r="B60" s="832"/>
      <c r="C60" s="213" t="s">
        <v>268</v>
      </c>
      <c r="D60" s="214" t="s">
        <v>269</v>
      </c>
      <c r="E60" s="215"/>
      <c r="F60" s="215"/>
      <c r="G60" s="215"/>
      <c r="H60" s="215"/>
      <c r="I60" s="215"/>
      <c r="J60" s="216"/>
      <c r="K60" s="214" t="s">
        <v>412</v>
      </c>
      <c r="L60" s="215"/>
      <c r="M60" s="215"/>
      <c r="N60" s="215"/>
      <c r="O60" s="215"/>
      <c r="P60" s="215"/>
      <c r="Q60" s="215"/>
      <c r="R60" s="215"/>
      <c r="S60" s="215"/>
      <c r="T60" s="215"/>
      <c r="U60" s="216"/>
      <c r="V60" s="217"/>
      <c r="W60" s="214"/>
      <c r="X60" s="215"/>
      <c r="Y60" s="215"/>
      <c r="Z60" s="215"/>
      <c r="AA60" s="215"/>
      <c r="AB60" s="215"/>
      <c r="AC60" s="215"/>
      <c r="AD60" s="215"/>
      <c r="AE60" s="216"/>
      <c r="AF60" s="376" t="s">
        <v>413</v>
      </c>
      <c r="AG60" s="215"/>
      <c r="AH60" s="215"/>
      <c r="AI60" s="215"/>
      <c r="AJ60" s="215"/>
      <c r="AK60" s="215"/>
      <c r="AL60" s="215"/>
      <c r="AM60" s="215"/>
      <c r="AN60" s="215"/>
      <c r="AO60" s="215"/>
      <c r="AP60" s="216"/>
      <c r="AQ60" s="218"/>
      <c r="AR60" s="219"/>
      <c r="AS60" s="219"/>
      <c r="AT60" s="219"/>
      <c r="AU60" s="219"/>
      <c r="AV60" s="219"/>
      <c r="AW60" s="219"/>
      <c r="AX60" s="219"/>
      <c r="AY60" s="219"/>
      <c r="AZ60" s="219"/>
      <c r="BA60" s="219"/>
      <c r="BB60" s="219"/>
      <c r="BC60" s="219"/>
      <c r="BD60" s="219"/>
      <c r="BE60" s="219"/>
      <c r="BF60" s="219"/>
      <c r="BG60" s="219"/>
      <c r="BH60" s="219"/>
      <c r="BI60" s="219"/>
      <c r="BJ60" s="219"/>
      <c r="BK60" s="220"/>
      <c r="BM60" s="122" t="s">
        <v>414</v>
      </c>
      <c r="BN60" s="120"/>
      <c r="BO60" s="121" t="s">
        <v>415</v>
      </c>
      <c r="BP60" s="121"/>
      <c r="BR60" s="123" t="s">
        <v>382</v>
      </c>
    </row>
    <row r="61" spans="1:70" ht="48">
      <c r="A61" s="831">
        <v>53</v>
      </c>
      <c r="B61" s="832"/>
      <c r="C61" s="213" t="s">
        <v>268</v>
      </c>
      <c r="D61" s="214" t="s">
        <v>269</v>
      </c>
      <c r="E61" s="215"/>
      <c r="F61" s="215"/>
      <c r="G61" s="215"/>
      <c r="H61" s="215"/>
      <c r="I61" s="215"/>
      <c r="J61" s="216"/>
      <c r="K61" s="214" t="s">
        <v>416</v>
      </c>
      <c r="L61" s="215"/>
      <c r="M61" s="215"/>
      <c r="N61" s="215"/>
      <c r="O61" s="215"/>
      <c r="P61" s="215"/>
      <c r="Q61" s="215"/>
      <c r="R61" s="215"/>
      <c r="S61" s="215"/>
      <c r="T61" s="215"/>
      <c r="U61" s="216"/>
      <c r="V61" s="217"/>
      <c r="W61" s="214"/>
      <c r="X61" s="215"/>
      <c r="Y61" s="215"/>
      <c r="Z61" s="215"/>
      <c r="AA61" s="215"/>
      <c r="AB61" s="215"/>
      <c r="AC61" s="215"/>
      <c r="AD61" s="215"/>
      <c r="AE61" s="216"/>
      <c r="AF61" s="376" t="s">
        <v>417</v>
      </c>
      <c r="AG61" s="215"/>
      <c r="AH61" s="215"/>
      <c r="AI61" s="215"/>
      <c r="AJ61" s="215"/>
      <c r="AK61" s="215"/>
      <c r="AL61" s="215"/>
      <c r="AM61" s="215"/>
      <c r="AN61" s="215"/>
      <c r="AO61" s="215"/>
      <c r="AP61" s="216"/>
      <c r="AQ61" s="218"/>
      <c r="AR61" s="219"/>
      <c r="AS61" s="219"/>
      <c r="AT61" s="219"/>
      <c r="AU61" s="219"/>
      <c r="AV61" s="219"/>
      <c r="AW61" s="219"/>
      <c r="AX61" s="219"/>
      <c r="AY61" s="219"/>
      <c r="AZ61" s="219"/>
      <c r="BA61" s="219"/>
      <c r="BB61" s="219"/>
      <c r="BC61" s="219"/>
      <c r="BD61" s="219"/>
      <c r="BE61" s="219"/>
      <c r="BF61" s="219"/>
      <c r="BG61" s="219"/>
      <c r="BH61" s="219"/>
      <c r="BI61" s="219"/>
      <c r="BJ61" s="219"/>
      <c r="BK61" s="220"/>
      <c r="BM61" s="122" t="s">
        <v>418</v>
      </c>
      <c r="BN61" s="120" t="s">
        <v>419</v>
      </c>
      <c r="BO61" s="121" t="s">
        <v>381</v>
      </c>
      <c r="BP61" s="121"/>
      <c r="BR61" s="123" t="s">
        <v>382</v>
      </c>
    </row>
    <row r="62" spans="1:70" ht="48">
      <c r="A62" s="831">
        <v>54</v>
      </c>
      <c r="B62" s="832"/>
      <c r="C62" s="213" t="s">
        <v>268</v>
      </c>
      <c r="D62" s="214" t="s">
        <v>269</v>
      </c>
      <c r="E62" s="215"/>
      <c r="F62" s="215"/>
      <c r="G62" s="215"/>
      <c r="H62" s="215"/>
      <c r="I62" s="215"/>
      <c r="J62" s="216"/>
      <c r="K62" s="214" t="s">
        <v>420</v>
      </c>
      <c r="L62" s="215"/>
      <c r="M62" s="215"/>
      <c r="N62" s="215"/>
      <c r="O62" s="215"/>
      <c r="P62" s="215"/>
      <c r="Q62" s="215"/>
      <c r="R62" s="215"/>
      <c r="S62" s="215"/>
      <c r="T62" s="215"/>
      <c r="U62" s="216"/>
      <c r="V62" s="217"/>
      <c r="W62" s="214"/>
      <c r="X62" s="215"/>
      <c r="Y62" s="215"/>
      <c r="Z62" s="215"/>
      <c r="AA62" s="215"/>
      <c r="AB62" s="215"/>
      <c r="AC62" s="215"/>
      <c r="AD62" s="215"/>
      <c r="AE62" s="216"/>
      <c r="AF62" s="376" t="s">
        <v>417</v>
      </c>
      <c r="AG62" s="215"/>
      <c r="AH62" s="215"/>
      <c r="AI62" s="215"/>
      <c r="AJ62" s="215"/>
      <c r="AK62" s="215"/>
      <c r="AL62" s="215"/>
      <c r="AM62" s="215"/>
      <c r="AN62" s="215"/>
      <c r="AO62" s="215"/>
      <c r="AP62" s="216"/>
      <c r="AQ62" s="218"/>
      <c r="AR62" s="219"/>
      <c r="AS62" s="219"/>
      <c r="AT62" s="219"/>
      <c r="AU62" s="219"/>
      <c r="AV62" s="219"/>
      <c r="AW62" s="219"/>
      <c r="AX62" s="219"/>
      <c r="AY62" s="219"/>
      <c r="AZ62" s="219"/>
      <c r="BA62" s="219"/>
      <c r="BB62" s="219"/>
      <c r="BC62" s="219"/>
      <c r="BD62" s="219"/>
      <c r="BE62" s="219"/>
      <c r="BF62" s="219"/>
      <c r="BG62" s="219"/>
      <c r="BH62" s="219"/>
      <c r="BI62" s="219"/>
      <c r="BJ62" s="219"/>
      <c r="BK62" s="220"/>
      <c r="BM62" s="122" t="s">
        <v>421</v>
      </c>
      <c r="BN62" s="120" t="s">
        <v>419</v>
      </c>
      <c r="BO62" s="121" t="s">
        <v>381</v>
      </c>
      <c r="BP62" s="121"/>
      <c r="BR62" s="123" t="s">
        <v>382</v>
      </c>
    </row>
    <row r="63" spans="1:70" ht="60">
      <c r="A63" s="831">
        <v>55</v>
      </c>
      <c r="B63" s="832"/>
      <c r="C63" s="213" t="s">
        <v>268</v>
      </c>
      <c r="D63" s="214" t="s">
        <v>269</v>
      </c>
      <c r="E63" s="215"/>
      <c r="F63" s="215"/>
      <c r="G63" s="215"/>
      <c r="H63" s="215"/>
      <c r="I63" s="215"/>
      <c r="J63" s="216"/>
      <c r="K63" s="214" t="s">
        <v>422</v>
      </c>
      <c r="L63" s="215"/>
      <c r="M63" s="215"/>
      <c r="N63" s="215"/>
      <c r="O63" s="215"/>
      <c r="P63" s="215"/>
      <c r="Q63" s="215"/>
      <c r="R63" s="215"/>
      <c r="S63" s="215"/>
      <c r="T63" s="215"/>
      <c r="U63" s="216"/>
      <c r="V63" s="217"/>
      <c r="W63" s="214"/>
      <c r="X63" s="215"/>
      <c r="Y63" s="215"/>
      <c r="Z63" s="215"/>
      <c r="AA63" s="215"/>
      <c r="AB63" s="215"/>
      <c r="AC63" s="215"/>
      <c r="AD63" s="215"/>
      <c r="AE63" s="216"/>
      <c r="AF63" s="376" t="s">
        <v>423</v>
      </c>
      <c r="AG63" s="215"/>
      <c r="AH63" s="215"/>
      <c r="AI63" s="215"/>
      <c r="AJ63" s="215"/>
      <c r="AK63" s="215"/>
      <c r="AL63" s="215"/>
      <c r="AM63" s="215"/>
      <c r="AN63" s="215"/>
      <c r="AO63" s="215"/>
      <c r="AP63" s="216"/>
      <c r="AQ63" s="218"/>
      <c r="AR63" s="219"/>
      <c r="AS63" s="219"/>
      <c r="AT63" s="219"/>
      <c r="AU63" s="219"/>
      <c r="AV63" s="219"/>
      <c r="AW63" s="219"/>
      <c r="AX63" s="219"/>
      <c r="AY63" s="219"/>
      <c r="AZ63" s="219"/>
      <c r="BA63" s="219"/>
      <c r="BB63" s="219"/>
      <c r="BC63" s="219"/>
      <c r="BD63" s="219"/>
      <c r="BE63" s="219"/>
      <c r="BF63" s="219"/>
      <c r="BG63" s="219"/>
      <c r="BH63" s="219"/>
      <c r="BI63" s="219"/>
      <c r="BJ63" s="219"/>
      <c r="BK63" s="220"/>
      <c r="BM63" s="122" t="s">
        <v>424</v>
      </c>
      <c r="BN63" s="120" t="s">
        <v>425</v>
      </c>
      <c r="BO63" s="121" t="s">
        <v>426</v>
      </c>
      <c r="BP63" s="121"/>
      <c r="BR63" s="123" t="s">
        <v>382</v>
      </c>
    </row>
    <row r="64" spans="1:70" ht="48">
      <c r="A64" s="831">
        <v>56</v>
      </c>
      <c r="B64" s="832"/>
      <c r="C64" s="213" t="s">
        <v>268</v>
      </c>
      <c r="D64" s="214" t="s">
        <v>269</v>
      </c>
      <c r="E64" s="215"/>
      <c r="F64" s="215"/>
      <c r="G64" s="215"/>
      <c r="H64" s="215"/>
      <c r="I64" s="215"/>
      <c r="J64" s="216"/>
      <c r="K64" s="214" t="s">
        <v>427</v>
      </c>
      <c r="L64" s="215"/>
      <c r="M64" s="215"/>
      <c r="N64" s="215"/>
      <c r="O64" s="215"/>
      <c r="P64" s="215"/>
      <c r="Q64" s="215"/>
      <c r="R64" s="215"/>
      <c r="S64" s="215"/>
      <c r="T64" s="215"/>
      <c r="U64" s="216"/>
      <c r="V64" s="217"/>
      <c r="W64" s="214"/>
      <c r="X64" s="215"/>
      <c r="Y64" s="215"/>
      <c r="Z64" s="215"/>
      <c r="AA64" s="215"/>
      <c r="AB64" s="215"/>
      <c r="AC64" s="215"/>
      <c r="AD64" s="215"/>
      <c r="AE64" s="216"/>
      <c r="AF64" s="376" t="s">
        <v>417</v>
      </c>
      <c r="AG64" s="215"/>
      <c r="AH64" s="215"/>
      <c r="AI64" s="215"/>
      <c r="AJ64" s="215"/>
      <c r="AK64" s="215"/>
      <c r="AL64" s="215"/>
      <c r="AM64" s="215"/>
      <c r="AN64" s="215"/>
      <c r="AO64" s="215"/>
      <c r="AP64" s="216"/>
      <c r="AQ64" s="218"/>
      <c r="AR64" s="219"/>
      <c r="AS64" s="219"/>
      <c r="AT64" s="219"/>
      <c r="AU64" s="219"/>
      <c r="AV64" s="219"/>
      <c r="AW64" s="219"/>
      <c r="AX64" s="219"/>
      <c r="AY64" s="219"/>
      <c r="AZ64" s="219"/>
      <c r="BA64" s="219"/>
      <c r="BB64" s="219"/>
      <c r="BC64" s="219"/>
      <c r="BD64" s="219"/>
      <c r="BE64" s="219"/>
      <c r="BF64" s="219"/>
      <c r="BG64" s="219"/>
      <c r="BH64" s="219"/>
      <c r="BI64" s="219"/>
      <c r="BJ64" s="219"/>
      <c r="BK64" s="220"/>
      <c r="BM64" s="122" t="s">
        <v>428</v>
      </c>
      <c r="BN64" s="120" t="s">
        <v>419</v>
      </c>
      <c r="BO64" s="121" t="s">
        <v>381</v>
      </c>
      <c r="BP64" s="121"/>
      <c r="BR64" s="123" t="s">
        <v>382</v>
      </c>
    </row>
    <row r="65" spans="1:70" ht="48">
      <c r="A65" s="831">
        <v>57</v>
      </c>
      <c r="B65" s="832"/>
      <c r="C65" s="213" t="s">
        <v>268</v>
      </c>
      <c r="D65" s="214" t="s">
        <v>269</v>
      </c>
      <c r="E65" s="215"/>
      <c r="F65" s="215"/>
      <c r="G65" s="215"/>
      <c r="H65" s="215"/>
      <c r="I65" s="215"/>
      <c r="J65" s="216"/>
      <c r="K65" s="214" t="s">
        <v>429</v>
      </c>
      <c r="L65" s="215"/>
      <c r="M65" s="215"/>
      <c r="N65" s="215"/>
      <c r="O65" s="215"/>
      <c r="P65" s="215"/>
      <c r="Q65" s="215"/>
      <c r="R65" s="215"/>
      <c r="S65" s="215"/>
      <c r="T65" s="215"/>
      <c r="U65" s="216"/>
      <c r="V65" s="217"/>
      <c r="W65" s="214"/>
      <c r="X65" s="215"/>
      <c r="Y65" s="215"/>
      <c r="Z65" s="215"/>
      <c r="AA65" s="215"/>
      <c r="AB65" s="215"/>
      <c r="AC65" s="215"/>
      <c r="AD65" s="215"/>
      <c r="AE65" s="216"/>
      <c r="AF65" s="214" t="s">
        <v>356</v>
      </c>
      <c r="AG65" s="215"/>
      <c r="AH65" s="215"/>
      <c r="AI65" s="215"/>
      <c r="AJ65" s="215"/>
      <c r="AK65" s="215"/>
      <c r="AL65" s="215"/>
      <c r="AM65" s="215"/>
      <c r="AN65" s="215"/>
      <c r="AO65" s="215"/>
      <c r="AP65" s="216"/>
      <c r="AQ65" s="218" t="s">
        <v>430</v>
      </c>
      <c r="AR65" s="219"/>
      <c r="AS65" s="219"/>
      <c r="AT65" s="219"/>
      <c r="AU65" s="219"/>
      <c r="AV65" s="219"/>
      <c r="AW65" s="219"/>
      <c r="AX65" s="219"/>
      <c r="AY65" s="219"/>
      <c r="AZ65" s="219"/>
      <c r="BA65" s="219"/>
      <c r="BB65" s="219"/>
      <c r="BC65" s="219"/>
      <c r="BD65" s="219"/>
      <c r="BE65" s="219"/>
      <c r="BF65" s="219"/>
      <c r="BG65" s="219"/>
      <c r="BH65" s="219"/>
      <c r="BI65" s="219"/>
      <c r="BJ65" s="219"/>
      <c r="BK65" s="220"/>
      <c r="BM65" s="122" t="s">
        <v>431</v>
      </c>
      <c r="BN65" s="120" t="s">
        <v>432</v>
      </c>
      <c r="BO65" s="121" t="s">
        <v>398</v>
      </c>
      <c r="BP65" s="121" t="s">
        <v>433</v>
      </c>
      <c r="BR65" s="123" t="s">
        <v>382</v>
      </c>
    </row>
    <row r="66" spans="1:70" ht="144">
      <c r="A66" s="831">
        <v>58</v>
      </c>
      <c r="B66" s="832"/>
      <c r="C66" s="213" t="s">
        <v>268</v>
      </c>
      <c r="D66" s="214" t="s">
        <v>269</v>
      </c>
      <c r="E66" s="215"/>
      <c r="F66" s="215"/>
      <c r="G66" s="215"/>
      <c r="H66" s="215"/>
      <c r="I66" s="215"/>
      <c r="J66" s="216"/>
      <c r="K66" s="214" t="s">
        <v>434</v>
      </c>
      <c r="L66" s="215"/>
      <c r="M66" s="215"/>
      <c r="N66" s="215"/>
      <c r="O66" s="215"/>
      <c r="P66" s="215"/>
      <c r="Q66" s="215"/>
      <c r="R66" s="215"/>
      <c r="S66" s="215"/>
      <c r="T66" s="215"/>
      <c r="U66" s="216"/>
      <c r="V66" s="217"/>
      <c r="W66" s="214"/>
      <c r="X66" s="215"/>
      <c r="Y66" s="215"/>
      <c r="Z66" s="215"/>
      <c r="AA66" s="215"/>
      <c r="AB66" s="215"/>
      <c r="AC66" s="215"/>
      <c r="AD66" s="215"/>
      <c r="AE66" s="216"/>
      <c r="AF66" s="214" t="s">
        <v>356</v>
      </c>
      <c r="AG66" s="215"/>
      <c r="AH66" s="215"/>
      <c r="AI66" s="215"/>
      <c r="AJ66" s="215"/>
      <c r="AK66" s="215"/>
      <c r="AL66" s="215"/>
      <c r="AM66" s="215"/>
      <c r="AN66" s="215"/>
      <c r="AO66" s="215"/>
      <c r="AP66" s="216"/>
      <c r="AQ66" s="218" t="s">
        <v>430</v>
      </c>
      <c r="AR66" s="219"/>
      <c r="AS66" s="219"/>
      <c r="AT66" s="219"/>
      <c r="AU66" s="219"/>
      <c r="AV66" s="219"/>
      <c r="AW66" s="219"/>
      <c r="AX66" s="219"/>
      <c r="AY66" s="219"/>
      <c r="AZ66" s="219"/>
      <c r="BA66" s="219"/>
      <c r="BB66" s="219"/>
      <c r="BC66" s="219"/>
      <c r="BD66" s="219"/>
      <c r="BE66" s="219"/>
      <c r="BF66" s="219"/>
      <c r="BG66" s="219"/>
      <c r="BH66" s="219"/>
      <c r="BI66" s="219"/>
      <c r="BJ66" s="219"/>
      <c r="BK66" s="220"/>
      <c r="BM66" s="122" t="s">
        <v>435</v>
      </c>
      <c r="BN66" s="120" t="s">
        <v>436</v>
      </c>
      <c r="BO66" s="121" t="s">
        <v>437</v>
      </c>
      <c r="BP66" s="121" t="s">
        <v>438</v>
      </c>
      <c r="BR66" s="123" t="s">
        <v>382</v>
      </c>
    </row>
    <row r="67" spans="1:70" ht="108">
      <c r="A67" s="831">
        <v>59</v>
      </c>
      <c r="B67" s="832"/>
      <c r="C67" s="213" t="s">
        <v>268</v>
      </c>
      <c r="D67" s="214" t="s">
        <v>269</v>
      </c>
      <c r="E67" s="215"/>
      <c r="F67" s="215"/>
      <c r="G67" s="215"/>
      <c r="H67" s="215"/>
      <c r="I67" s="215"/>
      <c r="J67" s="216"/>
      <c r="K67" s="214" t="s">
        <v>439</v>
      </c>
      <c r="L67" s="215"/>
      <c r="M67" s="215"/>
      <c r="N67" s="215"/>
      <c r="O67" s="215"/>
      <c r="P67" s="215"/>
      <c r="Q67" s="215"/>
      <c r="R67" s="215"/>
      <c r="S67" s="215"/>
      <c r="T67" s="215"/>
      <c r="U67" s="216"/>
      <c r="V67" s="217"/>
      <c r="W67" s="214"/>
      <c r="X67" s="215"/>
      <c r="Y67" s="215"/>
      <c r="Z67" s="215"/>
      <c r="AA67" s="215"/>
      <c r="AB67" s="215"/>
      <c r="AC67" s="215"/>
      <c r="AD67" s="215"/>
      <c r="AE67" s="216"/>
      <c r="AF67" s="214" t="s">
        <v>356</v>
      </c>
      <c r="AG67" s="215"/>
      <c r="AH67" s="215"/>
      <c r="AI67" s="215"/>
      <c r="AJ67" s="215"/>
      <c r="AK67" s="215"/>
      <c r="AL67" s="215"/>
      <c r="AM67" s="215"/>
      <c r="AN67" s="215"/>
      <c r="AO67" s="215"/>
      <c r="AP67" s="216"/>
      <c r="AQ67" s="218" t="s">
        <v>430</v>
      </c>
      <c r="AR67" s="219"/>
      <c r="AS67" s="219"/>
      <c r="AT67" s="219"/>
      <c r="AU67" s="219"/>
      <c r="AV67" s="219"/>
      <c r="AW67" s="219"/>
      <c r="AX67" s="219"/>
      <c r="AY67" s="219"/>
      <c r="AZ67" s="219"/>
      <c r="BA67" s="219"/>
      <c r="BB67" s="219"/>
      <c r="BC67" s="219"/>
      <c r="BD67" s="219"/>
      <c r="BE67" s="219"/>
      <c r="BF67" s="219"/>
      <c r="BG67" s="219"/>
      <c r="BH67" s="219"/>
      <c r="BI67" s="219"/>
      <c r="BJ67" s="219"/>
      <c r="BK67" s="220"/>
      <c r="BM67" s="122" t="s">
        <v>440</v>
      </c>
      <c r="BN67" s="120" t="s">
        <v>441</v>
      </c>
      <c r="BO67" s="121" t="s">
        <v>442</v>
      </c>
      <c r="BP67" s="121" t="s">
        <v>443</v>
      </c>
      <c r="BR67" s="123" t="s">
        <v>382</v>
      </c>
    </row>
    <row r="68" spans="1:70" ht="108">
      <c r="A68" s="831">
        <v>60</v>
      </c>
      <c r="B68" s="832"/>
      <c r="C68" s="213" t="s">
        <v>268</v>
      </c>
      <c r="D68" s="214" t="s">
        <v>269</v>
      </c>
      <c r="E68" s="215"/>
      <c r="F68" s="215"/>
      <c r="G68" s="215"/>
      <c r="H68" s="215"/>
      <c r="I68" s="215"/>
      <c r="J68" s="216"/>
      <c r="K68" s="214" t="s">
        <v>444</v>
      </c>
      <c r="L68" s="215"/>
      <c r="M68" s="215"/>
      <c r="N68" s="215"/>
      <c r="O68" s="215"/>
      <c r="P68" s="215"/>
      <c r="Q68" s="215"/>
      <c r="R68" s="215"/>
      <c r="S68" s="215"/>
      <c r="T68" s="215"/>
      <c r="U68" s="216"/>
      <c r="V68" s="217"/>
      <c r="W68" s="214"/>
      <c r="X68" s="215"/>
      <c r="Y68" s="215"/>
      <c r="Z68" s="215"/>
      <c r="AA68" s="215"/>
      <c r="AB68" s="215"/>
      <c r="AC68" s="215"/>
      <c r="AD68" s="215"/>
      <c r="AE68" s="216"/>
      <c r="AF68" s="377" t="s">
        <v>445</v>
      </c>
      <c r="AG68" s="215"/>
      <c r="AH68" s="215"/>
      <c r="AI68" s="215"/>
      <c r="AJ68" s="215"/>
      <c r="AK68" s="215"/>
      <c r="AL68" s="215"/>
      <c r="AM68" s="215"/>
      <c r="AN68" s="215"/>
      <c r="AO68" s="215"/>
      <c r="AP68" s="216"/>
      <c r="AQ68" s="218"/>
      <c r="AR68" s="219"/>
      <c r="AS68" s="219"/>
      <c r="AT68" s="219"/>
      <c r="AU68" s="219"/>
      <c r="AV68" s="219"/>
      <c r="AW68" s="219"/>
      <c r="AX68" s="219"/>
      <c r="AY68" s="219"/>
      <c r="AZ68" s="219"/>
      <c r="BA68" s="219"/>
      <c r="BB68" s="219"/>
      <c r="BC68" s="219"/>
      <c r="BD68" s="219"/>
      <c r="BE68" s="219"/>
      <c r="BF68" s="219"/>
      <c r="BG68" s="219"/>
      <c r="BH68" s="219"/>
      <c r="BI68" s="219"/>
      <c r="BJ68" s="219"/>
      <c r="BK68" s="220"/>
      <c r="BM68" s="122" t="s">
        <v>446</v>
      </c>
      <c r="BN68" s="120" t="s">
        <v>447</v>
      </c>
      <c r="BO68" s="121" t="s">
        <v>448</v>
      </c>
      <c r="BP68" s="121"/>
      <c r="BR68" s="123" t="s">
        <v>382</v>
      </c>
    </row>
    <row r="69" spans="1:70" ht="96">
      <c r="A69" s="831">
        <v>61</v>
      </c>
      <c r="B69" s="832"/>
      <c r="C69" s="213" t="s">
        <v>268</v>
      </c>
      <c r="D69" s="214" t="s">
        <v>269</v>
      </c>
      <c r="E69" s="215"/>
      <c r="F69" s="215"/>
      <c r="G69" s="215"/>
      <c r="H69" s="215"/>
      <c r="I69" s="215"/>
      <c r="J69" s="216"/>
      <c r="K69" s="214" t="s">
        <v>449</v>
      </c>
      <c r="L69" s="215"/>
      <c r="M69" s="215"/>
      <c r="N69" s="215"/>
      <c r="O69" s="215"/>
      <c r="P69" s="215"/>
      <c r="Q69" s="215"/>
      <c r="R69" s="215"/>
      <c r="S69" s="215"/>
      <c r="T69" s="215"/>
      <c r="U69" s="216"/>
      <c r="V69" s="217"/>
      <c r="W69" s="214"/>
      <c r="X69" s="215"/>
      <c r="Y69" s="215"/>
      <c r="Z69" s="215"/>
      <c r="AA69" s="215"/>
      <c r="AB69" s="215"/>
      <c r="AC69" s="215"/>
      <c r="AD69" s="215"/>
      <c r="AE69" s="216"/>
      <c r="AF69" s="376" t="s">
        <v>450</v>
      </c>
      <c r="AG69" s="215"/>
      <c r="AH69" s="215"/>
      <c r="AI69" s="215"/>
      <c r="AJ69" s="215"/>
      <c r="AK69" s="215"/>
      <c r="AL69" s="215"/>
      <c r="AM69" s="215"/>
      <c r="AN69" s="215"/>
      <c r="AO69" s="215"/>
      <c r="AP69" s="216"/>
      <c r="AQ69" s="218"/>
      <c r="AR69" s="219"/>
      <c r="AS69" s="219"/>
      <c r="AT69" s="219"/>
      <c r="AU69" s="219"/>
      <c r="AV69" s="219"/>
      <c r="AW69" s="219"/>
      <c r="AX69" s="219"/>
      <c r="AY69" s="219"/>
      <c r="AZ69" s="219"/>
      <c r="BA69" s="219"/>
      <c r="BB69" s="219"/>
      <c r="BC69" s="219"/>
      <c r="BD69" s="219"/>
      <c r="BE69" s="219"/>
      <c r="BF69" s="219"/>
      <c r="BG69" s="219"/>
      <c r="BH69" s="219"/>
      <c r="BI69" s="219"/>
      <c r="BJ69" s="219"/>
      <c r="BK69" s="220"/>
      <c r="BM69" s="122" t="s">
        <v>451</v>
      </c>
      <c r="BN69" s="120" t="s">
        <v>452</v>
      </c>
      <c r="BO69" s="121" t="s">
        <v>453</v>
      </c>
      <c r="BP69" s="121"/>
      <c r="BR69" s="123" t="s">
        <v>382</v>
      </c>
    </row>
    <row r="70" spans="1:70" ht="204">
      <c r="A70" s="831">
        <v>62</v>
      </c>
      <c r="B70" s="832"/>
      <c r="C70" s="213" t="s">
        <v>268</v>
      </c>
      <c r="D70" s="214" t="s">
        <v>269</v>
      </c>
      <c r="E70" s="215"/>
      <c r="F70" s="215"/>
      <c r="G70" s="215"/>
      <c r="H70" s="215"/>
      <c r="I70" s="215"/>
      <c r="J70" s="216"/>
      <c r="K70" s="214" t="s">
        <v>454</v>
      </c>
      <c r="L70" s="215"/>
      <c r="M70" s="215"/>
      <c r="N70" s="215"/>
      <c r="O70" s="215"/>
      <c r="P70" s="215"/>
      <c r="Q70" s="215"/>
      <c r="R70" s="215"/>
      <c r="S70" s="215"/>
      <c r="T70" s="215"/>
      <c r="U70" s="216"/>
      <c r="V70" s="217"/>
      <c r="W70" s="214"/>
      <c r="X70" s="215"/>
      <c r="Y70" s="215"/>
      <c r="Z70" s="215"/>
      <c r="AA70" s="215"/>
      <c r="AB70" s="215"/>
      <c r="AC70" s="215"/>
      <c r="AD70" s="215"/>
      <c r="AE70" s="216"/>
      <c r="AF70" s="376" t="s">
        <v>450</v>
      </c>
      <c r="AG70" s="215"/>
      <c r="AH70" s="215"/>
      <c r="AI70" s="215"/>
      <c r="AJ70" s="215"/>
      <c r="AK70" s="215"/>
      <c r="AL70" s="215"/>
      <c r="AM70" s="215"/>
      <c r="AN70" s="215"/>
      <c r="AO70" s="215"/>
      <c r="AP70" s="216"/>
      <c r="AQ70" s="218"/>
      <c r="AR70" s="219"/>
      <c r="AS70" s="219"/>
      <c r="AT70" s="219"/>
      <c r="AU70" s="219"/>
      <c r="AV70" s="219"/>
      <c r="AW70" s="219"/>
      <c r="AX70" s="219"/>
      <c r="AY70" s="219"/>
      <c r="AZ70" s="219"/>
      <c r="BA70" s="219"/>
      <c r="BB70" s="219"/>
      <c r="BC70" s="219"/>
      <c r="BD70" s="219"/>
      <c r="BE70" s="219"/>
      <c r="BF70" s="219"/>
      <c r="BG70" s="219"/>
      <c r="BH70" s="219"/>
      <c r="BI70" s="219"/>
      <c r="BJ70" s="219"/>
      <c r="BK70" s="220"/>
      <c r="BM70" s="122" t="s">
        <v>455</v>
      </c>
      <c r="BN70" s="120" t="s">
        <v>456</v>
      </c>
      <c r="BO70" s="121" t="s">
        <v>457</v>
      </c>
      <c r="BP70" s="120"/>
      <c r="BR70" s="123" t="s">
        <v>382</v>
      </c>
    </row>
    <row r="71" spans="1:70" ht="84">
      <c r="A71" s="831">
        <v>63</v>
      </c>
      <c r="B71" s="832"/>
      <c r="C71" s="213" t="s">
        <v>268</v>
      </c>
      <c r="D71" s="214" t="s">
        <v>269</v>
      </c>
      <c r="E71" s="215"/>
      <c r="F71" s="215"/>
      <c r="G71" s="215"/>
      <c r="H71" s="215"/>
      <c r="I71" s="215"/>
      <c r="J71" s="216"/>
      <c r="K71" s="214" t="s">
        <v>458</v>
      </c>
      <c r="L71" s="215"/>
      <c r="M71" s="215"/>
      <c r="N71" s="215"/>
      <c r="O71" s="215"/>
      <c r="P71" s="215"/>
      <c r="Q71" s="215"/>
      <c r="R71" s="215"/>
      <c r="S71" s="215"/>
      <c r="T71" s="215"/>
      <c r="U71" s="216"/>
      <c r="V71" s="217"/>
      <c r="W71" s="214"/>
      <c r="X71" s="215"/>
      <c r="Y71" s="215"/>
      <c r="Z71" s="215"/>
      <c r="AA71" s="215"/>
      <c r="AB71" s="215"/>
      <c r="AC71" s="215"/>
      <c r="AD71" s="215"/>
      <c r="AE71" s="216"/>
      <c r="AF71" s="214" t="s">
        <v>356</v>
      </c>
      <c r="AG71" s="215"/>
      <c r="AH71" s="215"/>
      <c r="AI71" s="215"/>
      <c r="AJ71" s="215"/>
      <c r="AK71" s="215"/>
      <c r="AL71" s="215"/>
      <c r="AM71" s="215"/>
      <c r="AN71" s="215"/>
      <c r="AO71" s="215"/>
      <c r="AP71" s="216"/>
      <c r="AQ71" s="218"/>
      <c r="AR71" s="219"/>
      <c r="AS71" s="219"/>
      <c r="AT71" s="219"/>
      <c r="AU71" s="219"/>
      <c r="AV71" s="219"/>
      <c r="AW71" s="219"/>
      <c r="AX71" s="219"/>
      <c r="AY71" s="219"/>
      <c r="AZ71" s="219"/>
      <c r="BA71" s="219"/>
      <c r="BB71" s="219"/>
      <c r="BC71" s="219"/>
      <c r="BD71" s="219"/>
      <c r="BE71" s="219"/>
      <c r="BF71" s="219"/>
      <c r="BG71" s="219"/>
      <c r="BH71" s="219"/>
      <c r="BI71" s="219"/>
      <c r="BJ71" s="219"/>
      <c r="BK71" s="220"/>
      <c r="BM71" s="122" t="s">
        <v>459</v>
      </c>
      <c r="BN71" s="120" t="s">
        <v>460</v>
      </c>
      <c r="BO71" s="120" t="s">
        <v>461</v>
      </c>
      <c r="BP71" s="120" t="s">
        <v>462</v>
      </c>
      <c r="BR71" s="123" t="s">
        <v>382</v>
      </c>
    </row>
    <row r="72" spans="1:70" ht="36">
      <c r="A72" s="831">
        <v>64</v>
      </c>
      <c r="B72" s="832"/>
      <c r="C72" s="213" t="s">
        <v>268</v>
      </c>
      <c r="D72" s="214" t="s">
        <v>269</v>
      </c>
      <c r="E72" s="215"/>
      <c r="F72" s="215"/>
      <c r="G72" s="215"/>
      <c r="H72" s="215"/>
      <c r="I72" s="215"/>
      <c r="J72" s="216"/>
      <c r="K72" s="214" t="s">
        <v>463</v>
      </c>
      <c r="L72" s="215"/>
      <c r="M72" s="215"/>
      <c r="N72" s="215"/>
      <c r="O72" s="215"/>
      <c r="P72" s="215"/>
      <c r="Q72" s="215"/>
      <c r="R72" s="215"/>
      <c r="S72" s="215"/>
      <c r="T72" s="215"/>
      <c r="U72" s="216"/>
      <c r="V72" s="217"/>
      <c r="W72" s="214"/>
      <c r="X72" s="215"/>
      <c r="Y72" s="215"/>
      <c r="Z72" s="215"/>
      <c r="AA72" s="215"/>
      <c r="AB72" s="215"/>
      <c r="AC72" s="215"/>
      <c r="AD72" s="215"/>
      <c r="AE72" s="216"/>
      <c r="AF72" s="214" t="s">
        <v>356</v>
      </c>
      <c r="AG72" s="215"/>
      <c r="AH72" s="215"/>
      <c r="AI72" s="215"/>
      <c r="AJ72" s="215"/>
      <c r="AK72" s="215"/>
      <c r="AL72" s="215"/>
      <c r="AM72" s="215"/>
      <c r="AN72" s="215"/>
      <c r="AO72" s="215"/>
      <c r="AP72" s="216"/>
      <c r="AQ72" s="218"/>
      <c r="AR72" s="219"/>
      <c r="AS72" s="219"/>
      <c r="AT72" s="219"/>
      <c r="AU72" s="219"/>
      <c r="AV72" s="219"/>
      <c r="AW72" s="219"/>
      <c r="AX72" s="219"/>
      <c r="AY72" s="219"/>
      <c r="AZ72" s="219"/>
      <c r="BA72" s="219"/>
      <c r="BB72" s="219"/>
      <c r="BC72" s="219"/>
      <c r="BD72" s="219"/>
      <c r="BE72" s="219"/>
      <c r="BF72" s="219"/>
      <c r="BG72" s="219"/>
      <c r="BH72" s="219"/>
      <c r="BI72" s="219"/>
      <c r="BJ72" s="219"/>
      <c r="BK72" s="220"/>
      <c r="BM72" s="122" t="s">
        <v>464</v>
      </c>
      <c r="BN72" s="120"/>
      <c r="BO72" s="121" t="s">
        <v>465</v>
      </c>
      <c r="BP72" s="121"/>
      <c r="BR72" s="123" t="s">
        <v>382</v>
      </c>
    </row>
    <row r="73" spans="1:70" ht="132">
      <c r="A73" s="831">
        <v>65</v>
      </c>
      <c r="B73" s="832"/>
      <c r="C73" s="213" t="s">
        <v>268</v>
      </c>
      <c r="D73" s="214" t="s">
        <v>269</v>
      </c>
      <c r="E73" s="215"/>
      <c r="F73" s="215"/>
      <c r="G73" s="215"/>
      <c r="H73" s="215"/>
      <c r="I73" s="215"/>
      <c r="J73" s="216"/>
      <c r="K73" s="214" t="s">
        <v>466</v>
      </c>
      <c r="L73" s="215"/>
      <c r="M73" s="215"/>
      <c r="N73" s="215"/>
      <c r="O73" s="215"/>
      <c r="P73" s="215"/>
      <c r="Q73" s="215"/>
      <c r="R73" s="215"/>
      <c r="S73" s="215"/>
      <c r="T73" s="215"/>
      <c r="U73" s="216"/>
      <c r="V73" s="217"/>
      <c r="W73" s="214"/>
      <c r="X73" s="215"/>
      <c r="Y73" s="215"/>
      <c r="Z73" s="215"/>
      <c r="AA73" s="215"/>
      <c r="AB73" s="215"/>
      <c r="AC73" s="215"/>
      <c r="AD73" s="215"/>
      <c r="AE73" s="216"/>
      <c r="AF73" s="214" t="s">
        <v>356</v>
      </c>
      <c r="AG73" s="215"/>
      <c r="AH73" s="215"/>
      <c r="AI73" s="215"/>
      <c r="AJ73" s="215"/>
      <c r="AK73" s="215"/>
      <c r="AL73" s="215"/>
      <c r="AM73" s="215"/>
      <c r="AN73" s="215"/>
      <c r="AO73" s="215"/>
      <c r="AP73" s="216"/>
      <c r="AQ73" s="218"/>
      <c r="AR73" s="219"/>
      <c r="AS73" s="219"/>
      <c r="AT73" s="219"/>
      <c r="AU73" s="219"/>
      <c r="AV73" s="219"/>
      <c r="AW73" s="219"/>
      <c r="AX73" s="219"/>
      <c r="AY73" s="219"/>
      <c r="AZ73" s="219"/>
      <c r="BA73" s="219"/>
      <c r="BB73" s="219"/>
      <c r="BC73" s="219"/>
      <c r="BD73" s="219"/>
      <c r="BE73" s="219"/>
      <c r="BF73" s="219"/>
      <c r="BG73" s="219"/>
      <c r="BH73" s="219"/>
      <c r="BI73" s="219"/>
      <c r="BJ73" s="219"/>
      <c r="BK73" s="220"/>
      <c r="BM73" s="122" t="s">
        <v>467</v>
      </c>
      <c r="BN73" s="120" t="s">
        <v>468</v>
      </c>
      <c r="BO73" s="120" t="s">
        <v>469</v>
      </c>
      <c r="BP73" s="120"/>
      <c r="BR73" s="123" t="s">
        <v>382</v>
      </c>
    </row>
    <row r="74" spans="1:70" ht="144">
      <c r="A74" s="831">
        <v>66</v>
      </c>
      <c r="B74" s="832"/>
      <c r="C74" s="213" t="s">
        <v>268</v>
      </c>
      <c r="D74" s="214" t="s">
        <v>269</v>
      </c>
      <c r="E74" s="215"/>
      <c r="F74" s="215"/>
      <c r="G74" s="215"/>
      <c r="H74" s="215"/>
      <c r="I74" s="215"/>
      <c r="J74" s="216"/>
      <c r="K74" s="214" t="s">
        <v>470</v>
      </c>
      <c r="L74" s="215"/>
      <c r="M74" s="215"/>
      <c r="N74" s="215"/>
      <c r="O74" s="215"/>
      <c r="P74" s="215"/>
      <c r="Q74" s="215"/>
      <c r="R74" s="215"/>
      <c r="S74" s="215"/>
      <c r="T74" s="215"/>
      <c r="U74" s="216"/>
      <c r="V74" s="217"/>
      <c r="W74" s="214"/>
      <c r="X74" s="215"/>
      <c r="Y74" s="215"/>
      <c r="Z74" s="215"/>
      <c r="AA74" s="215"/>
      <c r="AB74" s="215"/>
      <c r="AC74" s="215"/>
      <c r="AD74" s="215"/>
      <c r="AE74" s="216"/>
      <c r="AF74" s="214" t="s">
        <v>356</v>
      </c>
      <c r="AG74" s="215"/>
      <c r="AH74" s="215"/>
      <c r="AI74" s="215"/>
      <c r="AJ74" s="215"/>
      <c r="AK74" s="215"/>
      <c r="AL74" s="215"/>
      <c r="AM74" s="215"/>
      <c r="AN74" s="215"/>
      <c r="AO74" s="215"/>
      <c r="AP74" s="216"/>
      <c r="AQ74" s="218"/>
      <c r="AR74" s="219"/>
      <c r="AS74" s="219"/>
      <c r="AT74" s="219"/>
      <c r="AU74" s="219"/>
      <c r="AV74" s="219"/>
      <c r="AW74" s="219"/>
      <c r="AX74" s="219"/>
      <c r="AY74" s="219"/>
      <c r="AZ74" s="219"/>
      <c r="BA74" s="219"/>
      <c r="BB74" s="219"/>
      <c r="BC74" s="219"/>
      <c r="BD74" s="219"/>
      <c r="BE74" s="219"/>
      <c r="BF74" s="219"/>
      <c r="BG74" s="219"/>
      <c r="BH74" s="219"/>
      <c r="BI74" s="219"/>
      <c r="BJ74" s="219"/>
      <c r="BK74" s="220"/>
      <c r="BM74" s="122" t="s">
        <v>471</v>
      </c>
      <c r="BN74" s="120" t="s">
        <v>472</v>
      </c>
      <c r="BO74" s="121" t="s">
        <v>473</v>
      </c>
      <c r="BP74" s="121" t="s">
        <v>474</v>
      </c>
      <c r="BR74" s="123" t="s">
        <v>382</v>
      </c>
    </row>
    <row r="75" spans="1:70" ht="60">
      <c r="A75" s="831">
        <v>67</v>
      </c>
      <c r="B75" s="832"/>
      <c r="C75" s="213" t="s">
        <v>268</v>
      </c>
      <c r="D75" s="214" t="s">
        <v>269</v>
      </c>
      <c r="E75" s="215"/>
      <c r="F75" s="215"/>
      <c r="G75" s="215"/>
      <c r="H75" s="215"/>
      <c r="I75" s="215"/>
      <c r="J75" s="216"/>
      <c r="K75" s="214" t="s">
        <v>475</v>
      </c>
      <c r="L75" s="215"/>
      <c r="M75" s="215"/>
      <c r="N75" s="215"/>
      <c r="O75" s="215"/>
      <c r="P75" s="215"/>
      <c r="Q75" s="215"/>
      <c r="R75" s="215"/>
      <c r="S75" s="215"/>
      <c r="T75" s="215"/>
      <c r="U75" s="216"/>
      <c r="V75" s="217"/>
      <c r="W75" s="214"/>
      <c r="X75" s="215"/>
      <c r="Y75" s="215"/>
      <c r="Z75" s="215"/>
      <c r="AA75" s="215"/>
      <c r="AB75" s="215"/>
      <c r="AC75" s="215"/>
      <c r="AD75" s="215"/>
      <c r="AE75" s="216"/>
      <c r="AF75" s="214" t="s">
        <v>356</v>
      </c>
      <c r="AG75" s="215"/>
      <c r="AH75" s="215"/>
      <c r="AI75" s="215"/>
      <c r="AJ75" s="215"/>
      <c r="AK75" s="215"/>
      <c r="AL75" s="215"/>
      <c r="AM75" s="215"/>
      <c r="AN75" s="215"/>
      <c r="AO75" s="215"/>
      <c r="AP75" s="216"/>
      <c r="AQ75" s="218"/>
      <c r="AR75" s="219"/>
      <c r="AS75" s="219"/>
      <c r="AT75" s="219"/>
      <c r="AU75" s="219"/>
      <c r="AV75" s="219"/>
      <c r="AW75" s="219"/>
      <c r="AX75" s="219"/>
      <c r="AY75" s="219"/>
      <c r="AZ75" s="219"/>
      <c r="BA75" s="219"/>
      <c r="BB75" s="219"/>
      <c r="BC75" s="219"/>
      <c r="BD75" s="219"/>
      <c r="BE75" s="219"/>
      <c r="BF75" s="219"/>
      <c r="BG75" s="219"/>
      <c r="BH75" s="219"/>
      <c r="BI75" s="219"/>
      <c r="BJ75" s="219"/>
      <c r="BK75" s="220"/>
      <c r="BM75" s="122" t="s">
        <v>476</v>
      </c>
      <c r="BN75" s="120"/>
      <c r="BO75" s="121" t="s">
        <v>477</v>
      </c>
      <c r="BP75" s="121"/>
      <c r="BR75" s="123" t="s">
        <v>382</v>
      </c>
    </row>
    <row r="76" spans="1:70" ht="84">
      <c r="A76" s="831">
        <v>68</v>
      </c>
      <c r="B76" s="832"/>
      <c r="C76" s="213" t="s">
        <v>268</v>
      </c>
      <c r="D76" s="214" t="s">
        <v>269</v>
      </c>
      <c r="E76" s="215"/>
      <c r="F76" s="215"/>
      <c r="G76" s="215"/>
      <c r="H76" s="215"/>
      <c r="I76" s="215"/>
      <c r="J76" s="216"/>
      <c r="K76" s="214" t="s">
        <v>478</v>
      </c>
      <c r="L76" s="215"/>
      <c r="M76" s="215"/>
      <c r="N76" s="215"/>
      <c r="O76" s="215"/>
      <c r="P76" s="215"/>
      <c r="Q76" s="215"/>
      <c r="R76" s="215"/>
      <c r="S76" s="215"/>
      <c r="T76" s="215"/>
      <c r="U76" s="216"/>
      <c r="V76" s="217"/>
      <c r="W76" s="214"/>
      <c r="X76" s="215"/>
      <c r="Y76" s="215"/>
      <c r="Z76" s="215"/>
      <c r="AA76" s="215"/>
      <c r="AB76" s="215"/>
      <c r="AC76" s="215"/>
      <c r="AD76" s="215"/>
      <c r="AE76" s="216"/>
      <c r="AF76" s="214" t="s">
        <v>356</v>
      </c>
      <c r="AG76" s="215"/>
      <c r="AH76" s="215"/>
      <c r="AI76" s="215"/>
      <c r="AJ76" s="215"/>
      <c r="AK76" s="215"/>
      <c r="AL76" s="215"/>
      <c r="AM76" s="215"/>
      <c r="AN76" s="215"/>
      <c r="AO76" s="215"/>
      <c r="AP76" s="216"/>
      <c r="AQ76" s="218"/>
      <c r="AR76" s="219"/>
      <c r="AS76" s="219"/>
      <c r="AT76" s="219"/>
      <c r="AU76" s="219"/>
      <c r="AV76" s="219"/>
      <c r="AW76" s="219"/>
      <c r="AX76" s="219"/>
      <c r="AY76" s="219"/>
      <c r="AZ76" s="219"/>
      <c r="BA76" s="219"/>
      <c r="BB76" s="219"/>
      <c r="BC76" s="219"/>
      <c r="BD76" s="219"/>
      <c r="BE76" s="219"/>
      <c r="BF76" s="219"/>
      <c r="BG76" s="219"/>
      <c r="BH76" s="219"/>
      <c r="BI76" s="219"/>
      <c r="BJ76" s="219"/>
      <c r="BK76" s="220"/>
      <c r="BM76" s="122" t="s">
        <v>479</v>
      </c>
      <c r="BN76" s="120"/>
      <c r="BO76" s="121" t="s">
        <v>480</v>
      </c>
      <c r="BP76" s="121"/>
      <c r="BR76" s="123" t="s">
        <v>382</v>
      </c>
    </row>
    <row r="77" spans="1:70" ht="36">
      <c r="A77" s="831">
        <v>69</v>
      </c>
      <c r="B77" s="832"/>
      <c r="C77" s="213" t="s">
        <v>268</v>
      </c>
      <c r="D77" s="214" t="s">
        <v>269</v>
      </c>
      <c r="E77" s="215"/>
      <c r="F77" s="215"/>
      <c r="G77" s="215"/>
      <c r="H77" s="215"/>
      <c r="I77" s="215"/>
      <c r="J77" s="216"/>
      <c r="K77" s="214" t="s">
        <v>481</v>
      </c>
      <c r="L77" s="215"/>
      <c r="M77" s="215"/>
      <c r="N77" s="215"/>
      <c r="O77" s="215"/>
      <c r="P77" s="215"/>
      <c r="Q77" s="215"/>
      <c r="R77" s="215"/>
      <c r="S77" s="215"/>
      <c r="T77" s="215"/>
      <c r="U77" s="216"/>
      <c r="V77" s="217"/>
      <c r="W77" s="214"/>
      <c r="X77" s="215"/>
      <c r="Y77" s="215"/>
      <c r="Z77" s="215"/>
      <c r="AA77" s="215"/>
      <c r="AB77" s="215"/>
      <c r="AC77" s="215"/>
      <c r="AD77" s="215"/>
      <c r="AE77" s="216"/>
      <c r="AF77" s="214" t="s">
        <v>356</v>
      </c>
      <c r="AG77" s="215"/>
      <c r="AH77" s="215"/>
      <c r="AI77" s="215"/>
      <c r="AJ77" s="215"/>
      <c r="AK77" s="215"/>
      <c r="AL77" s="215"/>
      <c r="AM77" s="215"/>
      <c r="AN77" s="215"/>
      <c r="AO77" s="215"/>
      <c r="AP77" s="216"/>
      <c r="AQ77" s="218"/>
      <c r="AR77" s="219"/>
      <c r="AS77" s="219"/>
      <c r="AT77" s="219"/>
      <c r="AU77" s="219"/>
      <c r="AV77" s="219"/>
      <c r="AW77" s="219"/>
      <c r="AX77" s="219"/>
      <c r="AY77" s="219"/>
      <c r="AZ77" s="219"/>
      <c r="BA77" s="219"/>
      <c r="BB77" s="219"/>
      <c r="BC77" s="219"/>
      <c r="BD77" s="219"/>
      <c r="BE77" s="219"/>
      <c r="BF77" s="219"/>
      <c r="BG77" s="219"/>
      <c r="BH77" s="219"/>
      <c r="BI77" s="219"/>
      <c r="BJ77" s="219"/>
      <c r="BK77" s="220"/>
      <c r="BM77" s="122" t="s">
        <v>482</v>
      </c>
      <c r="BN77" s="120"/>
      <c r="BO77" s="121" t="s">
        <v>483</v>
      </c>
      <c r="BP77" s="121"/>
      <c r="BR77" s="123" t="s">
        <v>382</v>
      </c>
    </row>
    <row r="78" spans="1:70" ht="108">
      <c r="A78" s="831">
        <v>70</v>
      </c>
      <c r="B78" s="832"/>
      <c r="C78" s="213" t="s">
        <v>268</v>
      </c>
      <c r="D78" s="214" t="s">
        <v>269</v>
      </c>
      <c r="E78" s="215"/>
      <c r="F78" s="215"/>
      <c r="G78" s="215"/>
      <c r="H78" s="215"/>
      <c r="I78" s="215"/>
      <c r="J78" s="216"/>
      <c r="K78" s="214" t="s">
        <v>484</v>
      </c>
      <c r="L78" s="215"/>
      <c r="M78" s="215"/>
      <c r="N78" s="215"/>
      <c r="O78" s="215"/>
      <c r="P78" s="215"/>
      <c r="Q78" s="215"/>
      <c r="R78" s="215"/>
      <c r="S78" s="215"/>
      <c r="T78" s="215"/>
      <c r="U78" s="216"/>
      <c r="V78" s="217"/>
      <c r="W78" s="214"/>
      <c r="X78" s="215"/>
      <c r="Y78" s="215"/>
      <c r="Z78" s="215"/>
      <c r="AA78" s="215"/>
      <c r="AB78" s="215"/>
      <c r="AC78" s="215"/>
      <c r="AD78" s="215"/>
      <c r="AE78" s="216"/>
      <c r="AF78" s="214" t="s">
        <v>356</v>
      </c>
      <c r="AG78" s="215"/>
      <c r="AH78" s="215"/>
      <c r="AI78" s="215"/>
      <c r="AJ78" s="215"/>
      <c r="AK78" s="215"/>
      <c r="AL78" s="215"/>
      <c r="AM78" s="215"/>
      <c r="AN78" s="215"/>
      <c r="AO78" s="215"/>
      <c r="AP78" s="216"/>
      <c r="AQ78" s="218"/>
      <c r="AR78" s="219"/>
      <c r="AS78" s="219"/>
      <c r="AT78" s="219"/>
      <c r="AU78" s="219"/>
      <c r="AV78" s="219"/>
      <c r="AW78" s="219"/>
      <c r="AX78" s="219"/>
      <c r="AY78" s="219"/>
      <c r="AZ78" s="219"/>
      <c r="BA78" s="219"/>
      <c r="BB78" s="219"/>
      <c r="BC78" s="219"/>
      <c r="BD78" s="219"/>
      <c r="BE78" s="219"/>
      <c r="BF78" s="219"/>
      <c r="BG78" s="219"/>
      <c r="BH78" s="219"/>
      <c r="BI78" s="219"/>
      <c r="BJ78" s="219"/>
      <c r="BK78" s="220"/>
      <c r="BM78" s="122" t="s">
        <v>485</v>
      </c>
      <c r="BN78" s="120" t="s">
        <v>486</v>
      </c>
      <c r="BO78" s="120" t="s">
        <v>394</v>
      </c>
      <c r="BP78" s="120"/>
      <c r="BR78" s="123" t="s">
        <v>382</v>
      </c>
    </row>
    <row r="79" spans="1:70" ht="24">
      <c r="A79" s="831">
        <v>71</v>
      </c>
      <c r="B79" s="832"/>
      <c r="C79" s="213" t="s">
        <v>268</v>
      </c>
      <c r="D79" s="214" t="s">
        <v>269</v>
      </c>
      <c r="E79" s="215"/>
      <c r="F79" s="215"/>
      <c r="G79" s="215"/>
      <c r="H79" s="215"/>
      <c r="I79" s="215"/>
      <c r="J79" s="216"/>
      <c r="K79" s="214" t="s">
        <v>487</v>
      </c>
      <c r="L79" s="215"/>
      <c r="M79" s="215"/>
      <c r="N79" s="215"/>
      <c r="O79" s="215"/>
      <c r="P79" s="215"/>
      <c r="Q79" s="215"/>
      <c r="R79" s="215"/>
      <c r="S79" s="215"/>
      <c r="T79" s="215"/>
      <c r="U79" s="216"/>
      <c r="V79" s="217"/>
      <c r="W79" s="214"/>
      <c r="X79" s="215"/>
      <c r="Y79" s="215"/>
      <c r="Z79" s="215"/>
      <c r="AA79" s="215"/>
      <c r="AB79" s="215"/>
      <c r="AC79" s="215"/>
      <c r="AD79" s="215"/>
      <c r="AE79" s="216"/>
      <c r="AF79" s="214" t="s">
        <v>356</v>
      </c>
      <c r="AG79" s="215"/>
      <c r="AH79" s="215"/>
      <c r="AI79" s="215"/>
      <c r="AJ79" s="215"/>
      <c r="AK79" s="215"/>
      <c r="AL79" s="215"/>
      <c r="AM79" s="215"/>
      <c r="AN79" s="215"/>
      <c r="AO79" s="215"/>
      <c r="AP79" s="216"/>
      <c r="AQ79" s="218"/>
      <c r="AR79" s="219"/>
      <c r="AS79" s="219"/>
      <c r="AT79" s="219"/>
      <c r="AU79" s="219"/>
      <c r="AV79" s="219"/>
      <c r="AW79" s="219"/>
      <c r="AX79" s="219"/>
      <c r="AY79" s="219"/>
      <c r="AZ79" s="219"/>
      <c r="BA79" s="219"/>
      <c r="BB79" s="219"/>
      <c r="BC79" s="219"/>
      <c r="BD79" s="219"/>
      <c r="BE79" s="219"/>
      <c r="BF79" s="219"/>
      <c r="BG79" s="219"/>
      <c r="BH79" s="219"/>
      <c r="BI79" s="219"/>
      <c r="BJ79" s="219"/>
      <c r="BK79" s="220"/>
      <c r="BM79" s="122" t="s">
        <v>488</v>
      </c>
      <c r="BN79" s="120" t="s">
        <v>489</v>
      </c>
      <c r="BO79" s="121" t="s">
        <v>490</v>
      </c>
      <c r="BP79" s="121"/>
      <c r="BR79" s="123" t="s">
        <v>382</v>
      </c>
    </row>
    <row r="80" spans="1:70" ht="24">
      <c r="A80" s="831">
        <v>72</v>
      </c>
      <c r="B80" s="832"/>
      <c r="C80" s="213" t="s">
        <v>268</v>
      </c>
      <c r="D80" s="214" t="s">
        <v>269</v>
      </c>
      <c r="E80" s="215"/>
      <c r="F80" s="215"/>
      <c r="G80" s="215"/>
      <c r="H80" s="215"/>
      <c r="I80" s="215"/>
      <c r="J80" s="216"/>
      <c r="K80" s="214" t="s">
        <v>491</v>
      </c>
      <c r="L80" s="215"/>
      <c r="M80" s="215"/>
      <c r="N80" s="215"/>
      <c r="O80" s="215"/>
      <c r="P80" s="215"/>
      <c r="Q80" s="215"/>
      <c r="R80" s="215"/>
      <c r="S80" s="215"/>
      <c r="T80" s="215"/>
      <c r="U80" s="216"/>
      <c r="V80" s="217"/>
      <c r="W80" s="214"/>
      <c r="X80" s="215"/>
      <c r="Y80" s="215"/>
      <c r="Z80" s="215"/>
      <c r="AA80" s="215"/>
      <c r="AB80" s="215"/>
      <c r="AC80" s="215"/>
      <c r="AD80" s="215"/>
      <c r="AE80" s="216"/>
      <c r="AF80" s="214" t="s">
        <v>356</v>
      </c>
      <c r="AG80" s="215"/>
      <c r="AH80" s="215"/>
      <c r="AI80" s="215"/>
      <c r="AJ80" s="215"/>
      <c r="AK80" s="215"/>
      <c r="AL80" s="215"/>
      <c r="AM80" s="215"/>
      <c r="AN80" s="215"/>
      <c r="AO80" s="215"/>
      <c r="AP80" s="216"/>
      <c r="AQ80" s="218"/>
      <c r="AR80" s="219"/>
      <c r="AS80" s="219"/>
      <c r="AT80" s="219"/>
      <c r="AU80" s="219"/>
      <c r="AV80" s="219"/>
      <c r="AW80" s="219"/>
      <c r="AX80" s="219"/>
      <c r="AY80" s="219"/>
      <c r="AZ80" s="219"/>
      <c r="BA80" s="219"/>
      <c r="BB80" s="219"/>
      <c r="BC80" s="219"/>
      <c r="BD80" s="219"/>
      <c r="BE80" s="219"/>
      <c r="BF80" s="219"/>
      <c r="BG80" s="219"/>
      <c r="BH80" s="219"/>
      <c r="BI80" s="219"/>
      <c r="BJ80" s="219"/>
      <c r="BK80" s="220"/>
      <c r="BM80" s="122" t="s">
        <v>488</v>
      </c>
      <c r="BN80" s="120" t="s">
        <v>492</v>
      </c>
      <c r="BO80" s="121" t="s">
        <v>493</v>
      </c>
      <c r="BP80" s="121"/>
      <c r="BR80" s="123" t="s">
        <v>382</v>
      </c>
    </row>
    <row r="81" spans="1:70" ht="24">
      <c r="A81" s="831">
        <v>73</v>
      </c>
      <c r="B81" s="832"/>
      <c r="C81" s="213" t="s">
        <v>268</v>
      </c>
      <c r="D81" s="214" t="s">
        <v>269</v>
      </c>
      <c r="E81" s="215"/>
      <c r="F81" s="215"/>
      <c r="G81" s="215"/>
      <c r="H81" s="215"/>
      <c r="I81" s="215"/>
      <c r="J81" s="216"/>
      <c r="K81" s="214" t="s">
        <v>494</v>
      </c>
      <c r="L81" s="215"/>
      <c r="M81" s="215"/>
      <c r="N81" s="215"/>
      <c r="O81" s="215"/>
      <c r="P81" s="215"/>
      <c r="Q81" s="215"/>
      <c r="R81" s="215"/>
      <c r="S81" s="215"/>
      <c r="T81" s="215"/>
      <c r="U81" s="216"/>
      <c r="V81" s="217"/>
      <c r="W81" s="214"/>
      <c r="X81" s="215"/>
      <c r="Y81" s="215"/>
      <c r="Z81" s="215"/>
      <c r="AA81" s="215"/>
      <c r="AB81" s="215"/>
      <c r="AC81" s="215"/>
      <c r="AD81" s="215"/>
      <c r="AE81" s="216"/>
      <c r="AF81" s="214" t="s">
        <v>356</v>
      </c>
      <c r="AG81" s="215"/>
      <c r="AH81" s="215"/>
      <c r="AI81" s="215"/>
      <c r="AJ81" s="215"/>
      <c r="AK81" s="215"/>
      <c r="AL81" s="215"/>
      <c r="AM81" s="215"/>
      <c r="AN81" s="215"/>
      <c r="AO81" s="215"/>
      <c r="AP81" s="216"/>
      <c r="AQ81" s="218"/>
      <c r="AR81" s="219"/>
      <c r="AS81" s="219"/>
      <c r="AT81" s="219"/>
      <c r="AU81" s="219"/>
      <c r="AV81" s="219"/>
      <c r="AW81" s="219"/>
      <c r="AX81" s="219"/>
      <c r="AY81" s="219"/>
      <c r="AZ81" s="219"/>
      <c r="BA81" s="219"/>
      <c r="BB81" s="219"/>
      <c r="BC81" s="219"/>
      <c r="BD81" s="219"/>
      <c r="BE81" s="219"/>
      <c r="BF81" s="219"/>
      <c r="BG81" s="219"/>
      <c r="BH81" s="219"/>
      <c r="BI81" s="219"/>
      <c r="BJ81" s="219"/>
      <c r="BK81" s="220"/>
      <c r="BM81" s="122" t="s">
        <v>488</v>
      </c>
      <c r="BN81" s="120" t="s">
        <v>495</v>
      </c>
      <c r="BO81" s="121" t="s">
        <v>493</v>
      </c>
      <c r="BP81" s="121"/>
      <c r="BR81" s="123" t="s">
        <v>382</v>
      </c>
    </row>
    <row r="82" spans="1:70" ht="24">
      <c r="A82" s="831">
        <v>74</v>
      </c>
      <c r="B82" s="832"/>
      <c r="C82" s="213" t="s">
        <v>268</v>
      </c>
      <c r="D82" s="214" t="s">
        <v>269</v>
      </c>
      <c r="E82" s="215"/>
      <c r="F82" s="215"/>
      <c r="G82" s="215"/>
      <c r="H82" s="215"/>
      <c r="I82" s="215"/>
      <c r="J82" s="216"/>
      <c r="K82" s="214" t="s">
        <v>496</v>
      </c>
      <c r="L82" s="215"/>
      <c r="M82" s="215"/>
      <c r="N82" s="215"/>
      <c r="O82" s="215"/>
      <c r="P82" s="215"/>
      <c r="Q82" s="215"/>
      <c r="R82" s="215"/>
      <c r="S82" s="215"/>
      <c r="T82" s="215"/>
      <c r="U82" s="216"/>
      <c r="V82" s="217" t="s">
        <v>268</v>
      </c>
      <c r="W82" s="214" t="s">
        <v>271</v>
      </c>
      <c r="X82" s="215"/>
      <c r="Y82" s="215"/>
      <c r="Z82" s="215"/>
      <c r="AA82" s="215"/>
      <c r="AB82" s="215"/>
      <c r="AC82" s="215"/>
      <c r="AD82" s="215"/>
      <c r="AE82" s="216"/>
      <c r="AF82" s="214" t="s">
        <v>496</v>
      </c>
      <c r="AG82" s="215"/>
      <c r="AH82" s="215"/>
      <c r="AI82" s="215"/>
      <c r="AJ82" s="215"/>
      <c r="AK82" s="215"/>
      <c r="AL82" s="215"/>
      <c r="AM82" s="215"/>
      <c r="AN82" s="215"/>
      <c r="AO82" s="215"/>
      <c r="AP82" s="216"/>
      <c r="AQ82" s="218" t="s">
        <v>100</v>
      </c>
      <c r="AR82" s="219"/>
      <c r="AS82" s="219" t="s">
        <v>496</v>
      </c>
      <c r="AT82" s="219"/>
      <c r="AU82" s="219"/>
      <c r="AV82" s="219"/>
      <c r="AW82" s="219"/>
      <c r="AX82" s="219"/>
      <c r="AY82" s="219"/>
      <c r="AZ82" s="219"/>
      <c r="BA82" s="219"/>
      <c r="BB82" s="219"/>
      <c r="BC82" s="219"/>
      <c r="BD82" s="219"/>
      <c r="BE82" s="219"/>
      <c r="BF82" s="219"/>
      <c r="BG82" s="219"/>
      <c r="BH82" s="219"/>
      <c r="BI82" s="219"/>
      <c r="BJ82" s="219"/>
      <c r="BK82" s="220"/>
      <c r="BM82" s="122" t="s">
        <v>497</v>
      </c>
      <c r="BN82" s="120" t="s">
        <v>498</v>
      </c>
      <c r="BO82" s="121" t="s">
        <v>469</v>
      </c>
      <c r="BP82" s="121"/>
      <c r="BR82" s="123" t="s">
        <v>382</v>
      </c>
    </row>
    <row r="83" spans="1:70" ht="24">
      <c r="A83" s="831">
        <v>75</v>
      </c>
      <c r="B83" s="832"/>
      <c r="C83" s="213" t="s">
        <v>268</v>
      </c>
      <c r="D83" s="214" t="s">
        <v>269</v>
      </c>
      <c r="E83" s="215"/>
      <c r="F83" s="215"/>
      <c r="G83" s="215"/>
      <c r="H83" s="215"/>
      <c r="I83" s="215"/>
      <c r="J83" s="216"/>
      <c r="K83" s="214" t="s">
        <v>499</v>
      </c>
      <c r="L83" s="215"/>
      <c r="M83" s="215"/>
      <c r="N83" s="215"/>
      <c r="O83" s="215"/>
      <c r="P83" s="215"/>
      <c r="Q83" s="215"/>
      <c r="R83" s="215"/>
      <c r="S83" s="215"/>
      <c r="T83" s="215"/>
      <c r="U83" s="216"/>
      <c r="V83" s="217" t="s">
        <v>268</v>
      </c>
      <c r="W83" s="214" t="s">
        <v>271</v>
      </c>
      <c r="X83" s="215"/>
      <c r="Y83" s="215"/>
      <c r="Z83" s="215"/>
      <c r="AA83" s="215"/>
      <c r="AB83" s="215"/>
      <c r="AC83" s="215"/>
      <c r="AD83" s="215"/>
      <c r="AE83" s="216"/>
      <c r="AF83" s="214" t="s">
        <v>499</v>
      </c>
      <c r="AG83" s="215"/>
      <c r="AH83" s="215"/>
      <c r="AI83" s="215"/>
      <c r="AJ83" s="215"/>
      <c r="AK83" s="215"/>
      <c r="AL83" s="215"/>
      <c r="AM83" s="215"/>
      <c r="AN83" s="215"/>
      <c r="AO83" s="215"/>
      <c r="AP83" s="216"/>
      <c r="AQ83" s="218" t="s">
        <v>100</v>
      </c>
      <c r="AR83" s="219"/>
      <c r="AS83" s="219" t="s">
        <v>499</v>
      </c>
      <c r="AT83" s="219"/>
      <c r="AU83" s="219"/>
      <c r="AV83" s="219"/>
      <c r="AW83" s="219"/>
      <c r="AX83" s="219"/>
      <c r="AY83" s="219"/>
      <c r="AZ83" s="219"/>
      <c r="BA83" s="219"/>
      <c r="BB83" s="219"/>
      <c r="BC83" s="219"/>
      <c r="BD83" s="219"/>
      <c r="BE83" s="219"/>
      <c r="BF83" s="219"/>
      <c r="BG83" s="219"/>
      <c r="BH83" s="219"/>
      <c r="BI83" s="219"/>
      <c r="BJ83" s="219"/>
      <c r="BK83" s="220"/>
      <c r="BM83" s="122" t="s">
        <v>500</v>
      </c>
      <c r="BN83" s="120" t="s">
        <v>501</v>
      </c>
      <c r="BO83" s="121" t="s">
        <v>469</v>
      </c>
      <c r="BP83" s="121"/>
      <c r="BR83" s="123" t="s">
        <v>382</v>
      </c>
    </row>
    <row r="84" spans="1:70" ht="24">
      <c r="A84" s="831">
        <v>76</v>
      </c>
      <c r="B84" s="832"/>
      <c r="C84" s="213" t="s">
        <v>268</v>
      </c>
      <c r="D84" s="214" t="s">
        <v>269</v>
      </c>
      <c r="E84" s="215"/>
      <c r="F84" s="215"/>
      <c r="G84" s="215"/>
      <c r="H84" s="215"/>
      <c r="I84" s="215"/>
      <c r="J84" s="216"/>
      <c r="K84" s="214" t="s">
        <v>502</v>
      </c>
      <c r="L84" s="215"/>
      <c r="M84" s="215"/>
      <c r="N84" s="215"/>
      <c r="O84" s="215"/>
      <c r="P84" s="215"/>
      <c r="Q84" s="215"/>
      <c r="R84" s="215"/>
      <c r="S84" s="215"/>
      <c r="T84" s="215"/>
      <c r="U84" s="216"/>
      <c r="V84" s="217" t="s">
        <v>268</v>
      </c>
      <c r="W84" s="214" t="s">
        <v>271</v>
      </c>
      <c r="X84" s="215"/>
      <c r="Y84" s="215"/>
      <c r="Z84" s="215"/>
      <c r="AA84" s="215"/>
      <c r="AB84" s="215"/>
      <c r="AC84" s="215"/>
      <c r="AD84" s="215"/>
      <c r="AE84" s="216"/>
      <c r="AF84" s="214" t="s">
        <v>502</v>
      </c>
      <c r="AG84" s="215"/>
      <c r="AH84" s="215"/>
      <c r="AI84" s="215"/>
      <c r="AJ84" s="215"/>
      <c r="AK84" s="215"/>
      <c r="AL84" s="215"/>
      <c r="AM84" s="215"/>
      <c r="AN84" s="215"/>
      <c r="AO84" s="215"/>
      <c r="AP84" s="216"/>
      <c r="AQ84" s="218" t="s">
        <v>100</v>
      </c>
      <c r="AR84" s="219"/>
      <c r="AS84" s="219" t="s">
        <v>502</v>
      </c>
      <c r="AT84" s="219"/>
      <c r="AU84" s="219"/>
      <c r="AV84" s="219"/>
      <c r="AW84" s="219"/>
      <c r="AX84" s="219"/>
      <c r="AY84" s="219"/>
      <c r="AZ84" s="219"/>
      <c r="BA84" s="219"/>
      <c r="BB84" s="219"/>
      <c r="BC84" s="219"/>
      <c r="BD84" s="219"/>
      <c r="BE84" s="219"/>
      <c r="BF84" s="219"/>
      <c r="BG84" s="219"/>
      <c r="BH84" s="219"/>
      <c r="BI84" s="219"/>
      <c r="BJ84" s="219"/>
      <c r="BK84" s="220"/>
      <c r="BM84" s="122" t="s">
        <v>503</v>
      </c>
      <c r="BN84" s="120" t="s">
        <v>504</v>
      </c>
      <c r="BO84" s="121" t="s">
        <v>469</v>
      </c>
      <c r="BP84" s="121"/>
      <c r="BR84" s="123" t="s">
        <v>382</v>
      </c>
    </row>
    <row r="85" spans="1:70" ht="72">
      <c r="A85" s="831">
        <v>77</v>
      </c>
      <c r="B85" s="832"/>
      <c r="C85" s="213" t="s">
        <v>268</v>
      </c>
      <c r="D85" s="214" t="s">
        <v>269</v>
      </c>
      <c r="E85" s="215"/>
      <c r="F85" s="215"/>
      <c r="G85" s="215"/>
      <c r="H85" s="215"/>
      <c r="I85" s="215"/>
      <c r="J85" s="216"/>
      <c r="K85" s="214" t="s">
        <v>505</v>
      </c>
      <c r="L85" s="215"/>
      <c r="M85" s="215"/>
      <c r="N85" s="215"/>
      <c r="O85" s="215"/>
      <c r="P85" s="215"/>
      <c r="Q85" s="215"/>
      <c r="R85" s="215"/>
      <c r="S85" s="215"/>
      <c r="T85" s="215"/>
      <c r="U85" s="216"/>
      <c r="V85" s="217" t="s">
        <v>268</v>
      </c>
      <c r="W85" s="214" t="s">
        <v>271</v>
      </c>
      <c r="X85" s="215"/>
      <c r="Y85" s="215"/>
      <c r="Z85" s="215"/>
      <c r="AA85" s="215"/>
      <c r="AB85" s="215"/>
      <c r="AC85" s="215"/>
      <c r="AD85" s="215"/>
      <c r="AE85" s="216"/>
      <c r="AF85" s="214" t="s">
        <v>505</v>
      </c>
      <c r="AG85" s="215"/>
      <c r="AH85" s="215"/>
      <c r="AI85" s="215"/>
      <c r="AJ85" s="215"/>
      <c r="AK85" s="215"/>
      <c r="AL85" s="215"/>
      <c r="AM85" s="215"/>
      <c r="AN85" s="215"/>
      <c r="AO85" s="215"/>
      <c r="AP85" s="216"/>
      <c r="AQ85" s="218" t="s">
        <v>100</v>
      </c>
      <c r="AR85" s="219"/>
      <c r="AS85" s="219" t="s">
        <v>505</v>
      </c>
      <c r="AT85" s="219"/>
      <c r="AU85" s="219"/>
      <c r="AV85" s="219"/>
      <c r="AW85" s="219"/>
      <c r="AX85" s="219"/>
      <c r="AY85" s="219"/>
      <c r="AZ85" s="219"/>
      <c r="BA85" s="219"/>
      <c r="BB85" s="219"/>
      <c r="BC85" s="219"/>
      <c r="BD85" s="219"/>
      <c r="BE85" s="219"/>
      <c r="BF85" s="219"/>
      <c r="BG85" s="219"/>
      <c r="BH85" s="219"/>
      <c r="BI85" s="219"/>
      <c r="BJ85" s="219"/>
      <c r="BK85" s="220"/>
      <c r="BM85" s="122" t="s">
        <v>506</v>
      </c>
      <c r="BN85" s="120" t="s">
        <v>507</v>
      </c>
      <c r="BO85" s="121" t="s">
        <v>508</v>
      </c>
      <c r="BP85" s="121"/>
      <c r="BR85" s="123" t="s">
        <v>509</v>
      </c>
    </row>
    <row r="86" spans="1:70" ht="24">
      <c r="A86" s="831">
        <v>78</v>
      </c>
      <c r="B86" s="832"/>
      <c r="C86" s="213" t="s">
        <v>268</v>
      </c>
      <c r="D86" s="214" t="s">
        <v>269</v>
      </c>
      <c r="E86" s="215"/>
      <c r="F86" s="215"/>
      <c r="G86" s="215"/>
      <c r="H86" s="215"/>
      <c r="I86" s="215"/>
      <c r="J86" s="216"/>
      <c r="K86" s="214" t="s">
        <v>510</v>
      </c>
      <c r="L86" s="215"/>
      <c r="M86" s="215"/>
      <c r="N86" s="215"/>
      <c r="O86" s="215"/>
      <c r="P86" s="215"/>
      <c r="Q86" s="215"/>
      <c r="R86" s="215"/>
      <c r="S86" s="215"/>
      <c r="T86" s="215"/>
      <c r="U86" s="216"/>
      <c r="V86" s="217" t="s">
        <v>268</v>
      </c>
      <c r="W86" s="214" t="s">
        <v>271</v>
      </c>
      <c r="X86" s="215"/>
      <c r="Y86" s="215"/>
      <c r="Z86" s="215"/>
      <c r="AA86" s="215"/>
      <c r="AB86" s="215"/>
      <c r="AC86" s="215"/>
      <c r="AD86" s="215"/>
      <c r="AE86" s="216"/>
      <c r="AF86" s="214" t="s">
        <v>510</v>
      </c>
      <c r="AG86" s="215"/>
      <c r="AH86" s="215"/>
      <c r="AI86" s="215"/>
      <c r="AJ86" s="215"/>
      <c r="AK86" s="215"/>
      <c r="AL86" s="215"/>
      <c r="AM86" s="215"/>
      <c r="AN86" s="215"/>
      <c r="AO86" s="215"/>
      <c r="AP86" s="216"/>
      <c r="AQ86" s="218" t="s">
        <v>100</v>
      </c>
      <c r="AR86" s="219"/>
      <c r="AS86" s="219" t="s">
        <v>510</v>
      </c>
      <c r="AT86" s="219"/>
      <c r="AU86" s="219"/>
      <c r="AV86" s="219"/>
      <c r="AW86" s="219"/>
      <c r="AX86" s="219"/>
      <c r="AY86" s="219"/>
      <c r="AZ86" s="219"/>
      <c r="BA86" s="219"/>
      <c r="BB86" s="219"/>
      <c r="BC86" s="219"/>
      <c r="BD86" s="219"/>
      <c r="BE86" s="219"/>
      <c r="BF86" s="219"/>
      <c r="BG86" s="219"/>
      <c r="BH86" s="219"/>
      <c r="BI86" s="219"/>
      <c r="BJ86" s="219"/>
      <c r="BK86" s="220"/>
      <c r="BM86" s="122" t="s">
        <v>511</v>
      </c>
      <c r="BN86" s="120" t="s">
        <v>512</v>
      </c>
      <c r="BO86" s="121" t="s">
        <v>513</v>
      </c>
      <c r="BP86" s="121"/>
      <c r="BR86" s="123" t="s">
        <v>514</v>
      </c>
    </row>
    <row r="87" spans="1:70" ht="24">
      <c r="A87" s="831">
        <v>79</v>
      </c>
      <c r="B87" s="832"/>
      <c r="C87" s="213" t="s">
        <v>268</v>
      </c>
      <c r="D87" s="214" t="s">
        <v>269</v>
      </c>
      <c r="E87" s="215"/>
      <c r="F87" s="215"/>
      <c r="G87" s="215"/>
      <c r="H87" s="215"/>
      <c r="I87" s="215"/>
      <c r="J87" s="216"/>
      <c r="K87" s="214" t="s">
        <v>515</v>
      </c>
      <c r="L87" s="215"/>
      <c r="M87" s="215"/>
      <c r="N87" s="215"/>
      <c r="O87" s="215"/>
      <c r="P87" s="215"/>
      <c r="Q87" s="215"/>
      <c r="R87" s="215"/>
      <c r="S87" s="215"/>
      <c r="T87" s="215"/>
      <c r="U87" s="216"/>
      <c r="V87" s="217" t="s">
        <v>268</v>
      </c>
      <c r="W87" s="214" t="s">
        <v>271</v>
      </c>
      <c r="X87" s="215"/>
      <c r="Y87" s="215"/>
      <c r="Z87" s="215"/>
      <c r="AA87" s="215"/>
      <c r="AB87" s="215"/>
      <c r="AC87" s="215"/>
      <c r="AD87" s="215"/>
      <c r="AE87" s="216"/>
      <c r="AF87" s="214" t="s">
        <v>515</v>
      </c>
      <c r="AG87" s="215"/>
      <c r="AH87" s="215"/>
      <c r="AI87" s="215"/>
      <c r="AJ87" s="215"/>
      <c r="AK87" s="215"/>
      <c r="AL87" s="215"/>
      <c r="AM87" s="215"/>
      <c r="AN87" s="215"/>
      <c r="AO87" s="215"/>
      <c r="AP87" s="216"/>
      <c r="AQ87" s="218" t="s">
        <v>100</v>
      </c>
      <c r="AR87" s="219"/>
      <c r="AS87" s="219" t="s">
        <v>515</v>
      </c>
      <c r="AT87" s="219"/>
      <c r="AU87" s="219"/>
      <c r="AV87" s="219"/>
      <c r="AW87" s="219"/>
      <c r="AX87" s="219"/>
      <c r="AY87" s="219"/>
      <c r="AZ87" s="219"/>
      <c r="BA87" s="219"/>
      <c r="BB87" s="219"/>
      <c r="BC87" s="219"/>
      <c r="BD87" s="219"/>
      <c r="BE87" s="219"/>
      <c r="BF87" s="219"/>
      <c r="BG87" s="219"/>
      <c r="BH87" s="219"/>
      <c r="BI87" s="219"/>
      <c r="BJ87" s="219"/>
      <c r="BK87" s="220"/>
      <c r="BM87" s="122" t="s">
        <v>516</v>
      </c>
      <c r="BN87" s="120" t="s">
        <v>517</v>
      </c>
      <c r="BO87" s="121" t="s">
        <v>518</v>
      </c>
      <c r="BP87" s="121" t="s">
        <v>519</v>
      </c>
      <c r="BR87" s="123" t="s">
        <v>514</v>
      </c>
    </row>
    <row r="88" spans="1:70" ht="108">
      <c r="A88" s="831">
        <v>80</v>
      </c>
      <c r="B88" s="832"/>
      <c r="C88" s="213" t="s">
        <v>268</v>
      </c>
      <c r="D88" s="214" t="s">
        <v>269</v>
      </c>
      <c r="E88" s="215"/>
      <c r="F88" s="215"/>
      <c r="G88" s="215"/>
      <c r="H88" s="215"/>
      <c r="I88" s="215"/>
      <c r="J88" s="216"/>
      <c r="K88" s="214" t="s">
        <v>520</v>
      </c>
      <c r="L88" s="215"/>
      <c r="M88" s="215"/>
      <c r="N88" s="215"/>
      <c r="O88" s="215"/>
      <c r="P88" s="215"/>
      <c r="Q88" s="215"/>
      <c r="R88" s="215"/>
      <c r="S88" s="215"/>
      <c r="T88" s="215"/>
      <c r="U88" s="216"/>
      <c r="V88" s="217"/>
      <c r="W88" s="214"/>
      <c r="X88" s="215"/>
      <c r="Y88" s="215"/>
      <c r="Z88" s="215"/>
      <c r="AA88" s="215"/>
      <c r="AB88" s="215"/>
      <c r="AC88" s="215"/>
      <c r="AD88" s="215"/>
      <c r="AE88" s="216"/>
      <c r="AF88" s="376" t="s">
        <v>450</v>
      </c>
      <c r="AG88" s="215"/>
      <c r="AH88" s="215"/>
      <c r="AI88" s="215"/>
      <c r="AJ88" s="215"/>
      <c r="AK88" s="215"/>
      <c r="AL88" s="215"/>
      <c r="AM88" s="215"/>
      <c r="AN88" s="215"/>
      <c r="AO88" s="215"/>
      <c r="AP88" s="216"/>
      <c r="AQ88" s="218"/>
      <c r="AR88" s="219"/>
      <c r="AS88" s="219"/>
      <c r="AT88" s="219"/>
      <c r="AU88" s="219"/>
      <c r="AV88" s="219"/>
      <c r="AW88" s="219"/>
      <c r="AX88" s="219"/>
      <c r="AY88" s="219"/>
      <c r="AZ88" s="219"/>
      <c r="BA88" s="219"/>
      <c r="BB88" s="219"/>
      <c r="BC88" s="219"/>
      <c r="BD88" s="219"/>
      <c r="BE88" s="219"/>
      <c r="BF88" s="219"/>
      <c r="BG88" s="219"/>
      <c r="BH88" s="219"/>
      <c r="BI88" s="219"/>
      <c r="BJ88" s="219"/>
      <c r="BK88" s="220"/>
      <c r="BM88" s="122" t="s">
        <v>521</v>
      </c>
      <c r="BN88" s="120" t="s">
        <v>522</v>
      </c>
      <c r="BO88" s="121" t="s">
        <v>523</v>
      </c>
      <c r="BP88" s="121"/>
      <c r="BR88" s="123" t="s">
        <v>514</v>
      </c>
    </row>
    <row r="89" spans="1:70" ht="72">
      <c r="A89" s="831">
        <v>81</v>
      </c>
      <c r="B89" s="832"/>
      <c r="C89" s="213" t="s">
        <v>268</v>
      </c>
      <c r="D89" s="214" t="s">
        <v>269</v>
      </c>
      <c r="E89" s="215"/>
      <c r="F89" s="215"/>
      <c r="G89" s="215"/>
      <c r="H89" s="215"/>
      <c r="I89" s="215"/>
      <c r="J89" s="216"/>
      <c r="K89" s="214" t="s">
        <v>524</v>
      </c>
      <c r="L89" s="215"/>
      <c r="M89" s="215"/>
      <c r="N89" s="215"/>
      <c r="O89" s="215"/>
      <c r="P89" s="215"/>
      <c r="Q89" s="215"/>
      <c r="R89" s="215"/>
      <c r="S89" s="215"/>
      <c r="T89" s="215"/>
      <c r="U89" s="216"/>
      <c r="V89" s="217"/>
      <c r="W89" s="214"/>
      <c r="X89" s="215"/>
      <c r="Y89" s="215"/>
      <c r="Z89" s="215"/>
      <c r="AA89" s="215"/>
      <c r="AB89" s="215"/>
      <c r="AC89" s="215"/>
      <c r="AD89" s="215"/>
      <c r="AE89" s="216"/>
      <c r="AF89" s="214" t="s">
        <v>356</v>
      </c>
      <c r="AG89" s="215"/>
      <c r="AH89" s="215"/>
      <c r="AI89" s="215"/>
      <c r="AJ89" s="215"/>
      <c r="AK89" s="215"/>
      <c r="AL89" s="215"/>
      <c r="AM89" s="215"/>
      <c r="AN89" s="215"/>
      <c r="AO89" s="215"/>
      <c r="AP89" s="216"/>
      <c r="AQ89" s="218"/>
      <c r="AR89" s="219"/>
      <c r="AS89" s="219"/>
      <c r="AT89" s="219"/>
      <c r="AU89" s="219"/>
      <c r="AV89" s="219"/>
      <c r="AW89" s="219"/>
      <c r="AX89" s="219"/>
      <c r="AY89" s="219"/>
      <c r="AZ89" s="219"/>
      <c r="BA89" s="219"/>
      <c r="BB89" s="219"/>
      <c r="BC89" s="219"/>
      <c r="BD89" s="219"/>
      <c r="BE89" s="219"/>
      <c r="BF89" s="219"/>
      <c r="BG89" s="219"/>
      <c r="BH89" s="219"/>
      <c r="BI89" s="219"/>
      <c r="BJ89" s="219"/>
      <c r="BK89" s="220"/>
      <c r="BM89" s="122" t="s">
        <v>525</v>
      </c>
      <c r="BN89" s="120" t="s">
        <v>526</v>
      </c>
      <c r="BO89" s="121" t="s">
        <v>527</v>
      </c>
      <c r="BP89" s="121"/>
      <c r="BR89" s="123" t="s">
        <v>514</v>
      </c>
    </row>
    <row r="90" spans="1:70" ht="60">
      <c r="A90" s="831">
        <v>82</v>
      </c>
      <c r="B90" s="832"/>
      <c r="C90" s="213" t="s">
        <v>268</v>
      </c>
      <c r="D90" s="214" t="s">
        <v>269</v>
      </c>
      <c r="E90" s="215"/>
      <c r="F90" s="215"/>
      <c r="G90" s="215"/>
      <c r="H90" s="215"/>
      <c r="I90" s="215"/>
      <c r="J90" s="216"/>
      <c r="K90" s="214" t="s">
        <v>528</v>
      </c>
      <c r="L90" s="215"/>
      <c r="M90" s="215"/>
      <c r="N90" s="215"/>
      <c r="O90" s="215"/>
      <c r="P90" s="215"/>
      <c r="Q90" s="215"/>
      <c r="R90" s="215"/>
      <c r="S90" s="215"/>
      <c r="T90" s="215"/>
      <c r="U90" s="216"/>
      <c r="V90" s="217"/>
      <c r="W90" s="214"/>
      <c r="X90" s="215"/>
      <c r="Y90" s="215"/>
      <c r="Z90" s="215"/>
      <c r="AA90" s="215"/>
      <c r="AB90" s="215"/>
      <c r="AC90" s="215"/>
      <c r="AD90" s="215"/>
      <c r="AE90" s="216"/>
      <c r="AF90" s="376" t="s">
        <v>450</v>
      </c>
      <c r="AG90" s="215"/>
      <c r="AH90" s="215"/>
      <c r="AI90" s="215"/>
      <c r="AJ90" s="215"/>
      <c r="AK90" s="215"/>
      <c r="AL90" s="215"/>
      <c r="AM90" s="215"/>
      <c r="AN90" s="215"/>
      <c r="AO90" s="215"/>
      <c r="AP90" s="216"/>
      <c r="AQ90" s="218"/>
      <c r="AR90" s="219"/>
      <c r="AS90" s="219"/>
      <c r="AT90" s="219"/>
      <c r="AU90" s="219"/>
      <c r="AV90" s="219"/>
      <c r="AW90" s="219"/>
      <c r="AX90" s="219"/>
      <c r="AY90" s="219"/>
      <c r="AZ90" s="219"/>
      <c r="BA90" s="219"/>
      <c r="BB90" s="219"/>
      <c r="BC90" s="219"/>
      <c r="BD90" s="219"/>
      <c r="BE90" s="219"/>
      <c r="BF90" s="219"/>
      <c r="BG90" s="219"/>
      <c r="BH90" s="219"/>
      <c r="BI90" s="219"/>
      <c r="BJ90" s="219"/>
      <c r="BK90" s="220"/>
      <c r="BM90" s="122" t="s">
        <v>529</v>
      </c>
      <c r="BN90" s="120" t="s">
        <v>530</v>
      </c>
      <c r="BO90" s="121" t="s">
        <v>513</v>
      </c>
      <c r="BP90" s="121"/>
      <c r="BR90" s="123" t="s">
        <v>514</v>
      </c>
    </row>
    <row r="91" spans="1:70" ht="144">
      <c r="A91" s="831">
        <v>83</v>
      </c>
      <c r="B91" s="832"/>
      <c r="C91" s="213" t="s">
        <v>268</v>
      </c>
      <c r="D91" s="214" t="s">
        <v>269</v>
      </c>
      <c r="E91" s="215"/>
      <c r="F91" s="215"/>
      <c r="G91" s="215"/>
      <c r="H91" s="215"/>
      <c r="I91" s="215"/>
      <c r="J91" s="216"/>
      <c r="K91" s="214" t="s">
        <v>531</v>
      </c>
      <c r="L91" s="215"/>
      <c r="M91" s="215"/>
      <c r="N91" s="215"/>
      <c r="O91" s="215"/>
      <c r="P91" s="215"/>
      <c r="Q91" s="215"/>
      <c r="R91" s="215"/>
      <c r="S91" s="215"/>
      <c r="T91" s="215"/>
      <c r="U91" s="216"/>
      <c r="V91" s="217" t="s">
        <v>268</v>
      </c>
      <c r="W91" s="214" t="s">
        <v>271</v>
      </c>
      <c r="X91" s="215"/>
      <c r="Y91" s="215"/>
      <c r="Z91" s="215"/>
      <c r="AA91" s="215"/>
      <c r="AB91" s="215"/>
      <c r="AC91" s="215"/>
      <c r="AD91" s="215"/>
      <c r="AE91" s="216"/>
      <c r="AF91" s="214" t="s">
        <v>531</v>
      </c>
      <c r="AG91" s="215"/>
      <c r="AH91" s="215"/>
      <c r="AI91" s="215"/>
      <c r="AJ91" s="215"/>
      <c r="AK91" s="215"/>
      <c r="AL91" s="215"/>
      <c r="AM91" s="215"/>
      <c r="AN91" s="215"/>
      <c r="AO91" s="215"/>
      <c r="AP91" s="216"/>
      <c r="AQ91" s="218" t="s">
        <v>100</v>
      </c>
      <c r="AR91" s="219"/>
      <c r="AS91" s="219" t="s">
        <v>531</v>
      </c>
      <c r="AT91" s="219"/>
      <c r="AU91" s="219"/>
      <c r="AV91" s="219"/>
      <c r="AW91" s="219"/>
      <c r="AX91" s="219"/>
      <c r="AY91" s="219"/>
      <c r="AZ91" s="219"/>
      <c r="BA91" s="219"/>
      <c r="BB91" s="219"/>
      <c r="BC91" s="219"/>
      <c r="BD91" s="219"/>
      <c r="BE91" s="219"/>
      <c r="BF91" s="219"/>
      <c r="BG91" s="219"/>
      <c r="BH91" s="219"/>
      <c r="BI91" s="219"/>
      <c r="BJ91" s="219"/>
      <c r="BK91" s="220"/>
      <c r="BM91" s="122" t="s">
        <v>532</v>
      </c>
      <c r="BN91" s="120" t="s">
        <v>533</v>
      </c>
      <c r="BO91" s="121" t="s">
        <v>534</v>
      </c>
      <c r="BP91" s="121"/>
      <c r="BR91" s="123" t="s">
        <v>514</v>
      </c>
    </row>
    <row r="92" spans="1:70" ht="144">
      <c r="A92" s="831">
        <v>84</v>
      </c>
      <c r="B92" s="832"/>
      <c r="C92" s="213" t="s">
        <v>268</v>
      </c>
      <c r="D92" s="214" t="s">
        <v>269</v>
      </c>
      <c r="E92" s="215"/>
      <c r="F92" s="215"/>
      <c r="G92" s="215"/>
      <c r="H92" s="215"/>
      <c r="I92" s="215"/>
      <c r="J92" s="216"/>
      <c r="K92" s="214" t="s">
        <v>535</v>
      </c>
      <c r="L92" s="215"/>
      <c r="M92" s="215"/>
      <c r="N92" s="215"/>
      <c r="O92" s="215"/>
      <c r="P92" s="215"/>
      <c r="Q92" s="215"/>
      <c r="R92" s="215"/>
      <c r="S92" s="215"/>
      <c r="T92" s="215"/>
      <c r="U92" s="216"/>
      <c r="V92" s="217"/>
      <c r="W92" s="214"/>
      <c r="X92" s="215"/>
      <c r="Y92" s="215"/>
      <c r="Z92" s="215"/>
      <c r="AA92" s="215"/>
      <c r="AB92" s="215"/>
      <c r="AC92" s="215"/>
      <c r="AD92" s="215"/>
      <c r="AE92" s="216"/>
      <c r="AF92" s="214" t="s">
        <v>356</v>
      </c>
      <c r="AG92" s="215"/>
      <c r="AH92" s="215"/>
      <c r="AI92" s="215"/>
      <c r="AJ92" s="215"/>
      <c r="AK92" s="215"/>
      <c r="AL92" s="215"/>
      <c r="AM92" s="215"/>
      <c r="AN92" s="215"/>
      <c r="AO92" s="215"/>
      <c r="AP92" s="216"/>
      <c r="AQ92" s="218"/>
      <c r="AR92" s="219"/>
      <c r="AS92" s="219"/>
      <c r="AT92" s="219"/>
      <c r="AU92" s="219"/>
      <c r="AV92" s="219"/>
      <c r="AW92" s="219"/>
      <c r="AX92" s="219"/>
      <c r="AY92" s="219"/>
      <c r="AZ92" s="219"/>
      <c r="BA92" s="219"/>
      <c r="BB92" s="219"/>
      <c r="BC92" s="219"/>
      <c r="BD92" s="219"/>
      <c r="BE92" s="219"/>
      <c r="BF92" s="219"/>
      <c r="BG92" s="219"/>
      <c r="BH92" s="219"/>
      <c r="BI92" s="219"/>
      <c r="BJ92" s="219"/>
      <c r="BK92" s="220"/>
      <c r="BM92" s="122" t="s">
        <v>536</v>
      </c>
      <c r="BN92" s="120" t="s">
        <v>537</v>
      </c>
      <c r="BO92" s="121" t="s">
        <v>538</v>
      </c>
      <c r="BP92" s="121" t="s">
        <v>539</v>
      </c>
      <c r="BR92" s="123" t="s">
        <v>514</v>
      </c>
    </row>
    <row r="93" spans="1:70" ht="144">
      <c r="A93" s="831">
        <v>85</v>
      </c>
      <c r="B93" s="832"/>
      <c r="C93" s="213" t="s">
        <v>268</v>
      </c>
      <c r="D93" s="214" t="s">
        <v>269</v>
      </c>
      <c r="E93" s="215"/>
      <c r="F93" s="215"/>
      <c r="G93" s="215"/>
      <c r="H93" s="215"/>
      <c r="I93" s="215"/>
      <c r="J93" s="216"/>
      <c r="K93" s="214" t="s">
        <v>540</v>
      </c>
      <c r="L93" s="215"/>
      <c r="M93" s="215"/>
      <c r="N93" s="215"/>
      <c r="O93" s="215"/>
      <c r="P93" s="215"/>
      <c r="Q93" s="215"/>
      <c r="R93" s="215"/>
      <c r="S93" s="215"/>
      <c r="T93" s="215"/>
      <c r="U93" s="216"/>
      <c r="V93" s="217"/>
      <c r="W93" s="214"/>
      <c r="X93" s="215"/>
      <c r="Y93" s="215"/>
      <c r="Z93" s="215"/>
      <c r="AA93" s="215"/>
      <c r="AB93" s="215"/>
      <c r="AC93" s="215"/>
      <c r="AD93" s="215"/>
      <c r="AE93" s="216"/>
      <c r="AF93" s="214" t="s">
        <v>356</v>
      </c>
      <c r="AG93" s="215"/>
      <c r="AH93" s="215"/>
      <c r="AI93" s="215"/>
      <c r="AJ93" s="215"/>
      <c r="AK93" s="215"/>
      <c r="AL93" s="215"/>
      <c r="AM93" s="215"/>
      <c r="AN93" s="215"/>
      <c r="AO93" s="215"/>
      <c r="AP93" s="216"/>
      <c r="AQ93" s="218"/>
      <c r="AR93" s="219"/>
      <c r="AS93" s="219"/>
      <c r="AT93" s="219"/>
      <c r="AU93" s="219"/>
      <c r="AV93" s="219"/>
      <c r="AW93" s="219"/>
      <c r="AX93" s="219"/>
      <c r="AY93" s="219"/>
      <c r="AZ93" s="219"/>
      <c r="BA93" s="219"/>
      <c r="BB93" s="219"/>
      <c r="BC93" s="219"/>
      <c r="BD93" s="219"/>
      <c r="BE93" s="219"/>
      <c r="BF93" s="219"/>
      <c r="BG93" s="219"/>
      <c r="BH93" s="219"/>
      <c r="BI93" s="219"/>
      <c r="BJ93" s="219"/>
      <c r="BK93" s="220"/>
      <c r="BM93" s="122" t="s">
        <v>541</v>
      </c>
      <c r="BN93" s="120" t="s">
        <v>542</v>
      </c>
      <c r="BO93" s="121" t="s">
        <v>543</v>
      </c>
      <c r="BP93" s="121" t="s">
        <v>544</v>
      </c>
      <c r="BR93" s="123" t="s">
        <v>514</v>
      </c>
    </row>
    <row r="94" spans="1:70" ht="144">
      <c r="A94" s="831">
        <v>86</v>
      </c>
      <c r="B94" s="832"/>
      <c r="C94" s="213" t="s">
        <v>268</v>
      </c>
      <c r="D94" s="214" t="s">
        <v>269</v>
      </c>
      <c r="E94" s="215"/>
      <c r="F94" s="215"/>
      <c r="G94" s="215"/>
      <c r="H94" s="215"/>
      <c r="I94" s="215"/>
      <c r="J94" s="216"/>
      <c r="K94" s="214" t="s">
        <v>545</v>
      </c>
      <c r="L94" s="215"/>
      <c r="M94" s="215"/>
      <c r="N94" s="215"/>
      <c r="O94" s="215"/>
      <c r="P94" s="215"/>
      <c r="Q94" s="215"/>
      <c r="R94" s="215"/>
      <c r="S94" s="215"/>
      <c r="T94" s="215"/>
      <c r="U94" s="216"/>
      <c r="V94" s="217"/>
      <c r="W94" s="214"/>
      <c r="X94" s="215"/>
      <c r="Y94" s="215"/>
      <c r="Z94" s="215"/>
      <c r="AA94" s="215"/>
      <c r="AB94" s="215"/>
      <c r="AC94" s="215"/>
      <c r="AD94" s="215"/>
      <c r="AE94" s="216"/>
      <c r="AF94" s="214" t="s">
        <v>356</v>
      </c>
      <c r="AG94" s="215"/>
      <c r="AH94" s="215"/>
      <c r="AI94" s="215"/>
      <c r="AJ94" s="215"/>
      <c r="AK94" s="215"/>
      <c r="AL94" s="215"/>
      <c r="AM94" s="215"/>
      <c r="AN94" s="215"/>
      <c r="AO94" s="215"/>
      <c r="AP94" s="216"/>
      <c r="AQ94" s="218"/>
      <c r="AR94" s="219"/>
      <c r="AS94" s="219"/>
      <c r="AT94" s="219"/>
      <c r="AU94" s="219"/>
      <c r="AV94" s="219"/>
      <c r="AW94" s="219"/>
      <c r="AX94" s="219"/>
      <c r="AY94" s="219"/>
      <c r="AZ94" s="219"/>
      <c r="BA94" s="219"/>
      <c r="BB94" s="219"/>
      <c r="BC94" s="219"/>
      <c r="BD94" s="219"/>
      <c r="BE94" s="219"/>
      <c r="BF94" s="219"/>
      <c r="BG94" s="219"/>
      <c r="BH94" s="219"/>
      <c r="BI94" s="219"/>
      <c r="BJ94" s="219"/>
      <c r="BK94" s="220"/>
      <c r="BM94" s="122" t="s">
        <v>546</v>
      </c>
      <c r="BN94" s="120" t="s">
        <v>547</v>
      </c>
      <c r="BO94" s="121" t="s">
        <v>548</v>
      </c>
      <c r="BP94" s="121" t="s">
        <v>549</v>
      </c>
      <c r="BR94" s="123" t="s">
        <v>514</v>
      </c>
    </row>
    <row r="95" spans="1:70" ht="144">
      <c r="A95" s="831">
        <v>87</v>
      </c>
      <c r="B95" s="832"/>
      <c r="C95" s="213" t="s">
        <v>268</v>
      </c>
      <c r="D95" s="214" t="s">
        <v>269</v>
      </c>
      <c r="E95" s="215"/>
      <c r="F95" s="215"/>
      <c r="G95" s="215"/>
      <c r="H95" s="215"/>
      <c r="I95" s="215"/>
      <c r="J95" s="216"/>
      <c r="K95" s="214" t="s">
        <v>550</v>
      </c>
      <c r="L95" s="215"/>
      <c r="M95" s="215"/>
      <c r="N95" s="215"/>
      <c r="O95" s="215"/>
      <c r="P95" s="215"/>
      <c r="Q95" s="215"/>
      <c r="R95" s="215"/>
      <c r="S95" s="215"/>
      <c r="T95" s="215"/>
      <c r="U95" s="216"/>
      <c r="V95" s="217"/>
      <c r="W95" s="214"/>
      <c r="X95" s="215"/>
      <c r="Y95" s="215"/>
      <c r="Z95" s="215"/>
      <c r="AA95" s="215"/>
      <c r="AB95" s="215"/>
      <c r="AC95" s="215"/>
      <c r="AD95" s="215"/>
      <c r="AE95" s="216"/>
      <c r="AF95" s="214" t="s">
        <v>356</v>
      </c>
      <c r="AG95" s="215"/>
      <c r="AH95" s="215"/>
      <c r="AI95" s="215"/>
      <c r="AJ95" s="215"/>
      <c r="AK95" s="215"/>
      <c r="AL95" s="215"/>
      <c r="AM95" s="215"/>
      <c r="AN95" s="215"/>
      <c r="AO95" s="215"/>
      <c r="AP95" s="216"/>
      <c r="AQ95" s="218"/>
      <c r="AR95" s="219"/>
      <c r="AS95" s="219"/>
      <c r="AT95" s="219"/>
      <c r="AU95" s="219"/>
      <c r="AV95" s="219"/>
      <c r="AW95" s="219"/>
      <c r="AX95" s="219"/>
      <c r="AY95" s="219"/>
      <c r="AZ95" s="219"/>
      <c r="BA95" s="219"/>
      <c r="BB95" s="219"/>
      <c r="BC95" s="219"/>
      <c r="BD95" s="219"/>
      <c r="BE95" s="219"/>
      <c r="BF95" s="219"/>
      <c r="BG95" s="219"/>
      <c r="BH95" s="219"/>
      <c r="BI95" s="219"/>
      <c r="BJ95" s="219"/>
      <c r="BK95" s="220"/>
      <c r="BM95" s="122" t="s">
        <v>551</v>
      </c>
      <c r="BN95" s="120" t="s">
        <v>552</v>
      </c>
      <c r="BO95" s="121" t="s">
        <v>553</v>
      </c>
      <c r="BP95" s="121" t="s">
        <v>554</v>
      </c>
      <c r="BR95" s="123" t="s">
        <v>514</v>
      </c>
    </row>
    <row r="96" spans="1:70" ht="120">
      <c r="A96" s="831">
        <v>88</v>
      </c>
      <c r="B96" s="832"/>
      <c r="C96" s="213" t="s">
        <v>268</v>
      </c>
      <c r="D96" s="214" t="s">
        <v>269</v>
      </c>
      <c r="E96" s="215"/>
      <c r="F96" s="215"/>
      <c r="G96" s="215"/>
      <c r="H96" s="215"/>
      <c r="I96" s="215"/>
      <c r="J96" s="216"/>
      <c r="K96" s="214" t="s">
        <v>555</v>
      </c>
      <c r="L96" s="215"/>
      <c r="M96" s="215"/>
      <c r="N96" s="215"/>
      <c r="O96" s="215"/>
      <c r="P96" s="215"/>
      <c r="Q96" s="215"/>
      <c r="R96" s="215"/>
      <c r="S96" s="215"/>
      <c r="T96" s="215"/>
      <c r="U96" s="216"/>
      <c r="V96" s="217"/>
      <c r="W96" s="214"/>
      <c r="X96" s="215"/>
      <c r="Y96" s="215"/>
      <c r="Z96" s="215"/>
      <c r="AA96" s="215"/>
      <c r="AB96" s="215"/>
      <c r="AC96" s="215"/>
      <c r="AD96" s="215"/>
      <c r="AE96" s="216"/>
      <c r="AF96" s="376" t="s">
        <v>413</v>
      </c>
      <c r="AG96" s="215"/>
      <c r="AH96" s="215"/>
      <c r="AI96" s="215"/>
      <c r="AJ96" s="215"/>
      <c r="AK96" s="215"/>
      <c r="AL96" s="215"/>
      <c r="AM96" s="215"/>
      <c r="AN96" s="215"/>
      <c r="AO96" s="215"/>
      <c r="AP96" s="216"/>
      <c r="AQ96" s="218"/>
      <c r="AR96" s="219"/>
      <c r="AS96" s="219"/>
      <c r="AT96" s="219"/>
      <c r="AU96" s="219"/>
      <c r="AV96" s="219"/>
      <c r="AW96" s="219"/>
      <c r="AX96" s="219"/>
      <c r="AY96" s="219"/>
      <c r="AZ96" s="219"/>
      <c r="BA96" s="219"/>
      <c r="BB96" s="219"/>
      <c r="BC96" s="219"/>
      <c r="BD96" s="219"/>
      <c r="BE96" s="219"/>
      <c r="BF96" s="219"/>
      <c r="BG96" s="219"/>
      <c r="BH96" s="219"/>
      <c r="BI96" s="219"/>
      <c r="BJ96" s="219"/>
      <c r="BK96" s="220"/>
      <c r="BM96" s="122" t="s">
        <v>556</v>
      </c>
      <c r="BN96" s="120" t="s">
        <v>557</v>
      </c>
      <c r="BO96" s="121" t="s">
        <v>558</v>
      </c>
      <c r="BP96" s="121"/>
      <c r="BR96" s="123" t="s">
        <v>514</v>
      </c>
    </row>
    <row r="97" spans="1:70" ht="108">
      <c r="A97" s="831">
        <v>89</v>
      </c>
      <c r="B97" s="832"/>
      <c r="C97" s="213" t="s">
        <v>268</v>
      </c>
      <c r="D97" s="214" t="s">
        <v>269</v>
      </c>
      <c r="E97" s="215"/>
      <c r="F97" s="215"/>
      <c r="G97" s="215"/>
      <c r="H97" s="215"/>
      <c r="I97" s="215"/>
      <c r="J97" s="216"/>
      <c r="K97" s="214" t="s">
        <v>559</v>
      </c>
      <c r="L97" s="215"/>
      <c r="M97" s="215"/>
      <c r="N97" s="215"/>
      <c r="O97" s="215"/>
      <c r="P97" s="215"/>
      <c r="Q97" s="215"/>
      <c r="R97" s="215"/>
      <c r="S97" s="215"/>
      <c r="T97" s="215"/>
      <c r="U97" s="216"/>
      <c r="V97" s="217"/>
      <c r="W97" s="214"/>
      <c r="X97" s="215"/>
      <c r="Y97" s="215"/>
      <c r="Z97" s="215"/>
      <c r="AA97" s="215"/>
      <c r="AB97" s="215"/>
      <c r="AC97" s="215"/>
      <c r="AD97" s="215"/>
      <c r="AE97" s="216"/>
      <c r="AF97" s="376" t="s">
        <v>417</v>
      </c>
      <c r="AG97" s="215"/>
      <c r="AH97" s="215"/>
      <c r="AI97" s="215"/>
      <c r="AJ97" s="215"/>
      <c r="AK97" s="215"/>
      <c r="AL97" s="215"/>
      <c r="AM97" s="215"/>
      <c r="AN97" s="215"/>
      <c r="AO97" s="215"/>
      <c r="AP97" s="216"/>
      <c r="AQ97" s="218"/>
      <c r="AR97" s="219"/>
      <c r="AS97" s="219"/>
      <c r="AT97" s="219"/>
      <c r="AU97" s="219"/>
      <c r="AV97" s="219"/>
      <c r="AW97" s="219"/>
      <c r="AX97" s="219"/>
      <c r="AY97" s="219"/>
      <c r="AZ97" s="219"/>
      <c r="BA97" s="219"/>
      <c r="BB97" s="219"/>
      <c r="BC97" s="219"/>
      <c r="BD97" s="219"/>
      <c r="BE97" s="219"/>
      <c r="BF97" s="219"/>
      <c r="BG97" s="219"/>
      <c r="BH97" s="219"/>
      <c r="BI97" s="219"/>
      <c r="BJ97" s="219"/>
      <c r="BK97" s="220"/>
      <c r="BM97" s="122" t="s">
        <v>560</v>
      </c>
      <c r="BN97" s="120" t="s">
        <v>561</v>
      </c>
      <c r="BO97" s="121" t="s">
        <v>562</v>
      </c>
      <c r="BP97" s="121"/>
      <c r="BR97" s="123" t="s">
        <v>514</v>
      </c>
    </row>
    <row r="98" spans="1:70" ht="48">
      <c r="A98" s="831">
        <v>90</v>
      </c>
      <c r="B98" s="832"/>
      <c r="C98" s="213" t="s">
        <v>268</v>
      </c>
      <c r="D98" s="214" t="s">
        <v>269</v>
      </c>
      <c r="E98" s="215"/>
      <c r="F98" s="215"/>
      <c r="G98" s="215"/>
      <c r="H98" s="215"/>
      <c r="I98" s="215"/>
      <c r="J98" s="216"/>
      <c r="K98" s="214" t="s">
        <v>563</v>
      </c>
      <c r="L98" s="215"/>
      <c r="M98" s="215"/>
      <c r="N98" s="215"/>
      <c r="O98" s="215"/>
      <c r="P98" s="215"/>
      <c r="Q98" s="215"/>
      <c r="R98" s="215"/>
      <c r="S98" s="215"/>
      <c r="T98" s="215"/>
      <c r="U98" s="216"/>
      <c r="V98" s="217"/>
      <c r="W98" s="214"/>
      <c r="X98" s="215"/>
      <c r="Y98" s="215"/>
      <c r="Z98" s="215"/>
      <c r="AA98" s="215"/>
      <c r="AB98" s="215"/>
      <c r="AC98" s="215"/>
      <c r="AD98" s="215"/>
      <c r="AE98" s="216"/>
      <c r="AF98" s="214" t="s">
        <v>356</v>
      </c>
      <c r="AG98" s="215"/>
      <c r="AH98" s="215"/>
      <c r="AI98" s="215"/>
      <c r="AJ98" s="215"/>
      <c r="AK98" s="215"/>
      <c r="AL98" s="215"/>
      <c r="AM98" s="215"/>
      <c r="AN98" s="215"/>
      <c r="AO98" s="215"/>
      <c r="AP98" s="216"/>
      <c r="AQ98" s="218"/>
      <c r="AR98" s="219"/>
      <c r="AS98" s="219"/>
      <c r="AT98" s="219"/>
      <c r="AU98" s="219"/>
      <c r="AV98" s="219"/>
      <c r="AW98" s="219"/>
      <c r="AX98" s="219"/>
      <c r="AY98" s="219"/>
      <c r="AZ98" s="219"/>
      <c r="BA98" s="219"/>
      <c r="BB98" s="219"/>
      <c r="BC98" s="219"/>
      <c r="BD98" s="219"/>
      <c r="BE98" s="219"/>
      <c r="BF98" s="219"/>
      <c r="BG98" s="219"/>
      <c r="BH98" s="219"/>
      <c r="BI98" s="219"/>
      <c r="BJ98" s="219"/>
      <c r="BK98" s="220"/>
      <c r="BM98" s="122" t="s">
        <v>564</v>
      </c>
      <c r="BN98" s="120" t="s">
        <v>565</v>
      </c>
      <c r="BO98" s="121" t="s">
        <v>562</v>
      </c>
      <c r="BP98" s="121"/>
      <c r="BR98" s="123" t="s">
        <v>514</v>
      </c>
    </row>
    <row r="99" spans="1:70" ht="72">
      <c r="A99" s="831">
        <v>91</v>
      </c>
      <c r="B99" s="832"/>
      <c r="C99" s="213" t="s">
        <v>268</v>
      </c>
      <c r="D99" s="214" t="s">
        <v>269</v>
      </c>
      <c r="E99" s="215"/>
      <c r="F99" s="215"/>
      <c r="G99" s="215"/>
      <c r="H99" s="215"/>
      <c r="I99" s="215"/>
      <c r="J99" s="216"/>
      <c r="K99" s="214" t="s">
        <v>566</v>
      </c>
      <c r="L99" s="215"/>
      <c r="M99" s="215"/>
      <c r="N99" s="215"/>
      <c r="O99" s="215"/>
      <c r="P99" s="215"/>
      <c r="Q99" s="215"/>
      <c r="R99" s="215"/>
      <c r="S99" s="215"/>
      <c r="T99" s="215"/>
      <c r="U99" s="216"/>
      <c r="V99" s="217"/>
      <c r="W99" s="214"/>
      <c r="X99" s="215"/>
      <c r="Y99" s="215"/>
      <c r="Z99" s="215"/>
      <c r="AA99" s="215"/>
      <c r="AB99" s="215"/>
      <c r="AC99" s="215"/>
      <c r="AD99" s="215"/>
      <c r="AE99" s="216"/>
      <c r="AF99" s="214" t="s">
        <v>356</v>
      </c>
      <c r="AG99" s="215"/>
      <c r="AH99" s="215"/>
      <c r="AI99" s="215"/>
      <c r="AJ99" s="215"/>
      <c r="AK99" s="215"/>
      <c r="AL99" s="215"/>
      <c r="AM99" s="215"/>
      <c r="AN99" s="215"/>
      <c r="AO99" s="215"/>
      <c r="AP99" s="216"/>
      <c r="AQ99" s="218"/>
      <c r="AR99" s="219"/>
      <c r="AS99" s="219"/>
      <c r="AT99" s="219"/>
      <c r="AU99" s="219"/>
      <c r="AV99" s="219"/>
      <c r="AW99" s="219"/>
      <c r="AX99" s="219"/>
      <c r="AY99" s="219"/>
      <c r="AZ99" s="219"/>
      <c r="BA99" s="219"/>
      <c r="BB99" s="219"/>
      <c r="BC99" s="219"/>
      <c r="BD99" s="219"/>
      <c r="BE99" s="219"/>
      <c r="BF99" s="219"/>
      <c r="BG99" s="219"/>
      <c r="BH99" s="219"/>
      <c r="BI99" s="219"/>
      <c r="BJ99" s="219"/>
      <c r="BK99" s="220"/>
      <c r="BM99" s="122" t="s">
        <v>567</v>
      </c>
      <c r="BN99" s="120" t="s">
        <v>568</v>
      </c>
      <c r="BO99" s="121" t="s">
        <v>562</v>
      </c>
      <c r="BP99" s="121"/>
      <c r="BR99" s="123" t="s">
        <v>514</v>
      </c>
    </row>
    <row r="100" spans="1:70" ht="96">
      <c r="A100" s="831">
        <v>92</v>
      </c>
      <c r="B100" s="832"/>
      <c r="C100" s="213" t="s">
        <v>268</v>
      </c>
      <c r="D100" s="214" t="s">
        <v>269</v>
      </c>
      <c r="E100" s="215"/>
      <c r="F100" s="215"/>
      <c r="G100" s="215"/>
      <c r="H100" s="215"/>
      <c r="I100" s="215"/>
      <c r="J100" s="216"/>
      <c r="K100" s="214" t="s">
        <v>569</v>
      </c>
      <c r="L100" s="215"/>
      <c r="M100" s="215"/>
      <c r="N100" s="215"/>
      <c r="O100" s="215"/>
      <c r="P100" s="215"/>
      <c r="Q100" s="215"/>
      <c r="R100" s="215"/>
      <c r="S100" s="215"/>
      <c r="T100" s="215"/>
      <c r="U100" s="216"/>
      <c r="V100" s="217"/>
      <c r="W100" s="214"/>
      <c r="X100" s="215"/>
      <c r="Y100" s="215"/>
      <c r="Z100" s="215"/>
      <c r="AA100" s="215"/>
      <c r="AB100" s="215"/>
      <c r="AC100" s="215"/>
      <c r="AD100" s="215"/>
      <c r="AE100" s="216"/>
      <c r="AF100" s="376" t="s">
        <v>404</v>
      </c>
      <c r="AG100" s="215"/>
      <c r="AH100" s="215"/>
      <c r="AI100" s="215"/>
      <c r="AJ100" s="215"/>
      <c r="AK100" s="215"/>
      <c r="AL100" s="215"/>
      <c r="AM100" s="215"/>
      <c r="AN100" s="215"/>
      <c r="AO100" s="215"/>
      <c r="AP100" s="216"/>
      <c r="AQ100" s="218"/>
      <c r="AR100" s="219"/>
      <c r="AS100" s="219"/>
      <c r="AT100" s="219"/>
      <c r="AU100" s="219"/>
      <c r="AV100" s="219"/>
      <c r="AW100" s="219"/>
      <c r="AX100" s="219"/>
      <c r="AY100" s="219"/>
      <c r="AZ100" s="219"/>
      <c r="BA100" s="219"/>
      <c r="BB100" s="219"/>
      <c r="BC100" s="219"/>
      <c r="BD100" s="219"/>
      <c r="BE100" s="219"/>
      <c r="BF100" s="219"/>
      <c r="BG100" s="219"/>
      <c r="BH100" s="219"/>
      <c r="BI100" s="219"/>
      <c r="BJ100" s="219"/>
      <c r="BK100" s="220"/>
      <c r="BM100" s="122" t="s">
        <v>570</v>
      </c>
      <c r="BN100" s="120"/>
      <c r="BO100" s="121" t="s">
        <v>571</v>
      </c>
      <c r="BP100" s="121"/>
      <c r="BR100" s="123" t="s">
        <v>514</v>
      </c>
    </row>
    <row r="101" spans="1:70" ht="24">
      <c r="A101" s="831">
        <v>93</v>
      </c>
      <c r="B101" s="832"/>
      <c r="C101" s="213" t="s">
        <v>268</v>
      </c>
      <c r="D101" s="214" t="s">
        <v>269</v>
      </c>
      <c r="E101" s="215"/>
      <c r="F101" s="215"/>
      <c r="G101" s="215"/>
      <c r="H101" s="215"/>
      <c r="I101" s="215"/>
      <c r="J101" s="216"/>
      <c r="K101" s="214" t="s">
        <v>572</v>
      </c>
      <c r="L101" s="215"/>
      <c r="M101" s="215"/>
      <c r="N101" s="215"/>
      <c r="O101" s="215"/>
      <c r="P101" s="215"/>
      <c r="Q101" s="215"/>
      <c r="R101" s="215"/>
      <c r="S101" s="215"/>
      <c r="T101" s="215"/>
      <c r="U101" s="216"/>
      <c r="V101" s="217"/>
      <c r="W101" s="214"/>
      <c r="X101" s="215"/>
      <c r="Y101" s="215"/>
      <c r="Z101" s="215"/>
      <c r="AA101" s="215"/>
      <c r="AB101" s="215"/>
      <c r="AC101" s="215"/>
      <c r="AD101" s="215"/>
      <c r="AE101" s="216"/>
      <c r="AF101" s="376" t="s">
        <v>573</v>
      </c>
      <c r="AG101" s="215"/>
      <c r="AH101" s="215"/>
      <c r="AI101" s="215"/>
      <c r="AJ101" s="215"/>
      <c r="AK101" s="215"/>
      <c r="AL101" s="215"/>
      <c r="AM101" s="215"/>
      <c r="AN101" s="215"/>
      <c r="AO101" s="215"/>
      <c r="AP101" s="216"/>
      <c r="AQ101" s="218"/>
      <c r="AR101" s="219"/>
      <c r="AS101" s="219"/>
      <c r="AT101" s="219"/>
      <c r="AU101" s="219"/>
      <c r="AV101" s="219"/>
      <c r="AW101" s="219"/>
      <c r="AX101" s="219"/>
      <c r="AY101" s="219"/>
      <c r="AZ101" s="219"/>
      <c r="BA101" s="219"/>
      <c r="BB101" s="219"/>
      <c r="BC101" s="219"/>
      <c r="BD101" s="219"/>
      <c r="BE101" s="219"/>
      <c r="BF101" s="219"/>
      <c r="BG101" s="219"/>
      <c r="BH101" s="219"/>
      <c r="BI101" s="219"/>
      <c r="BJ101" s="219"/>
      <c r="BK101" s="220"/>
      <c r="BM101" s="122" t="s">
        <v>574</v>
      </c>
      <c r="BN101" s="120" t="s">
        <v>575</v>
      </c>
      <c r="BO101" s="121" t="s">
        <v>576</v>
      </c>
      <c r="BP101" s="121" t="s">
        <v>577</v>
      </c>
      <c r="BR101" s="123" t="s">
        <v>514</v>
      </c>
    </row>
    <row r="102" spans="1:70" ht="84">
      <c r="A102" s="831">
        <v>94</v>
      </c>
      <c r="B102" s="832"/>
      <c r="C102" s="213" t="s">
        <v>268</v>
      </c>
      <c r="D102" s="214" t="s">
        <v>269</v>
      </c>
      <c r="E102" s="215"/>
      <c r="F102" s="215"/>
      <c r="G102" s="215"/>
      <c r="H102" s="215"/>
      <c r="I102" s="215"/>
      <c r="J102" s="216"/>
      <c r="K102" s="214" t="s">
        <v>578</v>
      </c>
      <c r="L102" s="215"/>
      <c r="M102" s="215"/>
      <c r="N102" s="215"/>
      <c r="O102" s="215"/>
      <c r="P102" s="215"/>
      <c r="Q102" s="215"/>
      <c r="R102" s="215"/>
      <c r="S102" s="215"/>
      <c r="T102" s="215"/>
      <c r="U102" s="216"/>
      <c r="V102" s="217"/>
      <c r="W102" s="214"/>
      <c r="X102" s="215"/>
      <c r="Y102" s="215"/>
      <c r="Z102" s="215"/>
      <c r="AA102" s="215"/>
      <c r="AB102" s="215"/>
      <c r="AC102" s="215"/>
      <c r="AD102" s="215"/>
      <c r="AE102" s="216"/>
      <c r="AF102" s="376" t="s">
        <v>423</v>
      </c>
      <c r="AG102" s="215"/>
      <c r="AH102" s="215"/>
      <c r="AI102" s="215"/>
      <c r="AJ102" s="215"/>
      <c r="AK102" s="215"/>
      <c r="AL102" s="215"/>
      <c r="AM102" s="215"/>
      <c r="AN102" s="215"/>
      <c r="AO102" s="215"/>
      <c r="AP102" s="216"/>
      <c r="AQ102" s="218"/>
      <c r="AR102" s="219"/>
      <c r="AS102" s="219"/>
      <c r="AT102" s="219"/>
      <c r="AU102" s="219"/>
      <c r="AV102" s="219"/>
      <c r="AW102" s="219"/>
      <c r="AX102" s="219"/>
      <c r="AY102" s="219"/>
      <c r="AZ102" s="219"/>
      <c r="BA102" s="219"/>
      <c r="BB102" s="219"/>
      <c r="BC102" s="219"/>
      <c r="BD102" s="219"/>
      <c r="BE102" s="219"/>
      <c r="BF102" s="219"/>
      <c r="BG102" s="219"/>
      <c r="BH102" s="219"/>
      <c r="BI102" s="219"/>
      <c r="BJ102" s="219"/>
      <c r="BK102" s="220"/>
      <c r="BM102" s="122" t="s">
        <v>579</v>
      </c>
      <c r="BN102" s="120" t="s">
        <v>580</v>
      </c>
      <c r="BO102" s="121" t="s">
        <v>518</v>
      </c>
      <c r="BP102" s="121"/>
      <c r="BR102" s="123" t="s">
        <v>514</v>
      </c>
    </row>
    <row r="103" spans="1:70" ht="60">
      <c r="A103" s="831">
        <v>95</v>
      </c>
      <c r="B103" s="832"/>
      <c r="C103" s="213" t="s">
        <v>268</v>
      </c>
      <c r="D103" s="214" t="s">
        <v>269</v>
      </c>
      <c r="E103" s="215"/>
      <c r="F103" s="215"/>
      <c r="G103" s="215"/>
      <c r="H103" s="215"/>
      <c r="I103" s="215"/>
      <c r="J103" s="216"/>
      <c r="K103" s="214" t="s">
        <v>581</v>
      </c>
      <c r="L103" s="215"/>
      <c r="M103" s="215"/>
      <c r="N103" s="215"/>
      <c r="O103" s="215"/>
      <c r="P103" s="215"/>
      <c r="Q103" s="215"/>
      <c r="R103" s="215"/>
      <c r="S103" s="215"/>
      <c r="T103" s="215"/>
      <c r="U103" s="216"/>
      <c r="V103" s="217" t="s">
        <v>268</v>
      </c>
      <c r="W103" s="214" t="s">
        <v>271</v>
      </c>
      <c r="X103" s="215"/>
      <c r="Y103" s="215"/>
      <c r="Z103" s="215"/>
      <c r="AA103" s="215"/>
      <c r="AB103" s="215"/>
      <c r="AC103" s="215"/>
      <c r="AD103" s="215"/>
      <c r="AE103" s="216"/>
      <c r="AF103" s="214" t="s">
        <v>582</v>
      </c>
      <c r="AG103" s="215"/>
      <c r="AH103" s="215"/>
      <c r="AI103" s="215"/>
      <c r="AJ103" s="215"/>
      <c r="AK103" s="215"/>
      <c r="AL103" s="215"/>
      <c r="AM103" s="215"/>
      <c r="AN103" s="215"/>
      <c r="AO103" s="215"/>
      <c r="AP103" s="216"/>
      <c r="AQ103" s="218" t="s">
        <v>100</v>
      </c>
      <c r="AR103" s="219"/>
      <c r="AS103" s="219" t="s">
        <v>582</v>
      </c>
      <c r="AT103" s="219"/>
      <c r="AU103" s="219"/>
      <c r="AV103" s="219"/>
      <c r="AW103" s="219"/>
      <c r="AX103" s="219"/>
      <c r="AY103" s="219"/>
      <c r="AZ103" s="219"/>
      <c r="BA103" s="219"/>
      <c r="BB103" s="219"/>
      <c r="BC103" s="219"/>
      <c r="BD103" s="219"/>
      <c r="BE103" s="219"/>
      <c r="BF103" s="219"/>
      <c r="BG103" s="219"/>
      <c r="BH103" s="219"/>
      <c r="BI103" s="219"/>
      <c r="BJ103" s="219"/>
      <c r="BK103" s="220"/>
      <c r="BM103" s="122" t="s">
        <v>583</v>
      </c>
      <c r="BN103" s="120" t="s">
        <v>584</v>
      </c>
      <c r="BO103" s="121" t="s">
        <v>562</v>
      </c>
      <c r="BP103" s="121"/>
      <c r="BR103" s="123" t="s">
        <v>514</v>
      </c>
    </row>
    <row r="104" spans="1:70" ht="24">
      <c r="A104" s="831">
        <v>96</v>
      </c>
      <c r="B104" s="832"/>
      <c r="C104" s="213" t="s">
        <v>268</v>
      </c>
      <c r="D104" s="214" t="s">
        <v>269</v>
      </c>
      <c r="E104" s="215"/>
      <c r="F104" s="215"/>
      <c r="G104" s="215"/>
      <c r="H104" s="215"/>
      <c r="I104" s="215"/>
      <c r="J104" s="216"/>
      <c r="K104" s="214" t="s">
        <v>585</v>
      </c>
      <c r="L104" s="215"/>
      <c r="M104" s="215"/>
      <c r="N104" s="215"/>
      <c r="O104" s="215"/>
      <c r="P104" s="215"/>
      <c r="Q104" s="215"/>
      <c r="R104" s="215"/>
      <c r="S104" s="215"/>
      <c r="T104" s="215"/>
      <c r="U104" s="216"/>
      <c r="V104" s="217" t="s">
        <v>268</v>
      </c>
      <c r="W104" s="214" t="s">
        <v>271</v>
      </c>
      <c r="X104" s="215"/>
      <c r="Y104" s="215"/>
      <c r="Z104" s="215"/>
      <c r="AA104" s="215"/>
      <c r="AB104" s="215"/>
      <c r="AC104" s="215"/>
      <c r="AD104" s="215"/>
      <c r="AE104" s="216"/>
      <c r="AF104" s="214" t="s">
        <v>586</v>
      </c>
      <c r="AG104" s="215"/>
      <c r="AH104" s="215"/>
      <c r="AI104" s="215"/>
      <c r="AJ104" s="215"/>
      <c r="AK104" s="215"/>
      <c r="AL104" s="215"/>
      <c r="AM104" s="215"/>
      <c r="AN104" s="215"/>
      <c r="AO104" s="215"/>
      <c r="AP104" s="216"/>
      <c r="AQ104" s="218" t="s">
        <v>100</v>
      </c>
      <c r="AR104" s="219"/>
      <c r="AS104" s="219" t="s">
        <v>586</v>
      </c>
      <c r="AT104" s="219"/>
      <c r="AU104" s="219"/>
      <c r="AV104" s="219"/>
      <c r="AW104" s="219"/>
      <c r="AX104" s="219"/>
      <c r="AY104" s="219"/>
      <c r="AZ104" s="219"/>
      <c r="BA104" s="219"/>
      <c r="BB104" s="219"/>
      <c r="BC104" s="219"/>
      <c r="BD104" s="219"/>
      <c r="BE104" s="219"/>
      <c r="BF104" s="219"/>
      <c r="BG104" s="219"/>
      <c r="BH104" s="219"/>
      <c r="BI104" s="219"/>
      <c r="BJ104" s="219"/>
      <c r="BK104" s="220"/>
      <c r="BM104" s="122" t="s">
        <v>587</v>
      </c>
      <c r="BN104" s="120" t="s">
        <v>588</v>
      </c>
      <c r="BO104" s="121" t="s">
        <v>562</v>
      </c>
      <c r="BP104" s="121"/>
      <c r="BR104" s="123" t="s">
        <v>514</v>
      </c>
    </row>
    <row r="105" spans="1:70" ht="24">
      <c r="A105" s="831">
        <v>97</v>
      </c>
      <c r="B105" s="832"/>
      <c r="C105" s="213" t="s">
        <v>268</v>
      </c>
      <c r="D105" s="214" t="s">
        <v>269</v>
      </c>
      <c r="E105" s="215"/>
      <c r="F105" s="215"/>
      <c r="G105" s="215"/>
      <c r="H105" s="215"/>
      <c r="I105" s="215"/>
      <c r="J105" s="216"/>
      <c r="K105" s="214" t="s">
        <v>589</v>
      </c>
      <c r="L105" s="215"/>
      <c r="M105" s="215"/>
      <c r="N105" s="215"/>
      <c r="O105" s="215"/>
      <c r="P105" s="215"/>
      <c r="Q105" s="215"/>
      <c r="R105" s="215"/>
      <c r="S105" s="215"/>
      <c r="T105" s="215"/>
      <c r="U105" s="216"/>
      <c r="V105" s="217" t="s">
        <v>268</v>
      </c>
      <c r="W105" s="214" t="s">
        <v>271</v>
      </c>
      <c r="X105" s="215"/>
      <c r="Y105" s="215"/>
      <c r="Z105" s="215"/>
      <c r="AA105" s="215"/>
      <c r="AB105" s="215"/>
      <c r="AC105" s="215"/>
      <c r="AD105" s="215"/>
      <c r="AE105" s="216"/>
      <c r="AF105" s="214" t="s">
        <v>590</v>
      </c>
      <c r="AG105" s="215"/>
      <c r="AH105" s="215"/>
      <c r="AI105" s="215"/>
      <c r="AJ105" s="215"/>
      <c r="AK105" s="215"/>
      <c r="AL105" s="215"/>
      <c r="AM105" s="215"/>
      <c r="AN105" s="215"/>
      <c r="AO105" s="215"/>
      <c r="AP105" s="216"/>
      <c r="AQ105" s="218" t="s">
        <v>100</v>
      </c>
      <c r="AR105" s="219"/>
      <c r="AS105" s="219" t="s">
        <v>590</v>
      </c>
      <c r="AT105" s="219"/>
      <c r="AU105" s="219"/>
      <c r="AV105" s="219"/>
      <c r="AW105" s="219"/>
      <c r="AX105" s="219"/>
      <c r="AY105" s="219"/>
      <c r="AZ105" s="219"/>
      <c r="BA105" s="219"/>
      <c r="BB105" s="219"/>
      <c r="BC105" s="219"/>
      <c r="BD105" s="219"/>
      <c r="BE105" s="219"/>
      <c r="BF105" s="219"/>
      <c r="BG105" s="219"/>
      <c r="BH105" s="219"/>
      <c r="BI105" s="219"/>
      <c r="BJ105" s="219"/>
      <c r="BK105" s="220"/>
      <c r="BM105" s="122" t="s">
        <v>591</v>
      </c>
      <c r="BN105" s="120" t="s">
        <v>588</v>
      </c>
      <c r="BO105" s="121" t="s">
        <v>562</v>
      </c>
      <c r="BP105" s="121"/>
      <c r="BR105" s="123" t="s">
        <v>514</v>
      </c>
    </row>
    <row r="106" spans="1:70" ht="24">
      <c r="A106" s="831">
        <v>98</v>
      </c>
      <c r="B106" s="832"/>
      <c r="C106" s="213" t="s">
        <v>268</v>
      </c>
      <c r="D106" s="214" t="s">
        <v>269</v>
      </c>
      <c r="E106" s="215"/>
      <c r="F106" s="215"/>
      <c r="G106" s="215"/>
      <c r="H106" s="215"/>
      <c r="I106" s="215"/>
      <c r="J106" s="216"/>
      <c r="K106" s="214" t="s">
        <v>592</v>
      </c>
      <c r="L106" s="215"/>
      <c r="M106" s="215"/>
      <c r="N106" s="215"/>
      <c r="O106" s="215"/>
      <c r="P106" s="215"/>
      <c r="Q106" s="215"/>
      <c r="R106" s="215"/>
      <c r="S106" s="215"/>
      <c r="T106" s="215"/>
      <c r="U106" s="216"/>
      <c r="V106" s="217" t="s">
        <v>268</v>
      </c>
      <c r="W106" s="214" t="s">
        <v>271</v>
      </c>
      <c r="X106" s="215"/>
      <c r="Y106" s="215"/>
      <c r="Z106" s="215"/>
      <c r="AA106" s="215"/>
      <c r="AB106" s="215"/>
      <c r="AC106" s="215"/>
      <c r="AD106" s="215"/>
      <c r="AE106" s="216"/>
      <c r="AF106" s="214" t="s">
        <v>593</v>
      </c>
      <c r="AG106" s="215"/>
      <c r="AH106" s="215"/>
      <c r="AI106" s="215"/>
      <c r="AJ106" s="215"/>
      <c r="AK106" s="215"/>
      <c r="AL106" s="215"/>
      <c r="AM106" s="215"/>
      <c r="AN106" s="215"/>
      <c r="AO106" s="215"/>
      <c r="AP106" s="216"/>
      <c r="AQ106" s="218" t="s">
        <v>100</v>
      </c>
      <c r="AR106" s="219"/>
      <c r="AS106" s="219" t="s">
        <v>593</v>
      </c>
      <c r="AT106" s="219"/>
      <c r="AU106" s="219"/>
      <c r="AV106" s="219"/>
      <c r="AW106" s="219"/>
      <c r="AX106" s="219"/>
      <c r="AY106" s="219"/>
      <c r="AZ106" s="219"/>
      <c r="BA106" s="219"/>
      <c r="BB106" s="219"/>
      <c r="BC106" s="219"/>
      <c r="BD106" s="219"/>
      <c r="BE106" s="219"/>
      <c r="BF106" s="219"/>
      <c r="BG106" s="219"/>
      <c r="BH106" s="219"/>
      <c r="BI106" s="219"/>
      <c r="BJ106" s="219"/>
      <c r="BK106" s="220"/>
      <c r="BM106" s="122" t="s">
        <v>594</v>
      </c>
      <c r="BN106" s="120" t="s">
        <v>588</v>
      </c>
      <c r="BO106" s="121" t="s">
        <v>562</v>
      </c>
      <c r="BP106" s="121"/>
      <c r="BR106" s="123" t="s">
        <v>514</v>
      </c>
    </row>
    <row r="107" spans="1:70" ht="24">
      <c r="A107" s="831">
        <v>99</v>
      </c>
      <c r="B107" s="832"/>
      <c r="C107" s="213" t="s">
        <v>268</v>
      </c>
      <c r="D107" s="214" t="s">
        <v>269</v>
      </c>
      <c r="E107" s="215"/>
      <c r="F107" s="215"/>
      <c r="G107" s="215"/>
      <c r="H107" s="215"/>
      <c r="I107" s="215"/>
      <c r="J107" s="216"/>
      <c r="K107" s="214" t="s">
        <v>595</v>
      </c>
      <c r="L107" s="215"/>
      <c r="M107" s="215"/>
      <c r="N107" s="215"/>
      <c r="O107" s="215"/>
      <c r="P107" s="215"/>
      <c r="Q107" s="215"/>
      <c r="R107" s="215"/>
      <c r="S107" s="215"/>
      <c r="T107" s="215"/>
      <c r="U107" s="216"/>
      <c r="V107" s="217" t="s">
        <v>268</v>
      </c>
      <c r="W107" s="214" t="s">
        <v>271</v>
      </c>
      <c r="X107" s="215"/>
      <c r="Y107" s="215"/>
      <c r="Z107" s="215"/>
      <c r="AA107" s="215"/>
      <c r="AB107" s="215"/>
      <c r="AC107" s="215"/>
      <c r="AD107" s="215"/>
      <c r="AE107" s="216"/>
      <c r="AF107" s="214" t="s">
        <v>596</v>
      </c>
      <c r="AG107" s="215"/>
      <c r="AH107" s="215"/>
      <c r="AI107" s="215"/>
      <c r="AJ107" s="215"/>
      <c r="AK107" s="215"/>
      <c r="AL107" s="215"/>
      <c r="AM107" s="215"/>
      <c r="AN107" s="215"/>
      <c r="AO107" s="215"/>
      <c r="AP107" s="216"/>
      <c r="AQ107" s="218" t="s">
        <v>100</v>
      </c>
      <c r="AR107" s="219"/>
      <c r="AS107" s="219" t="s">
        <v>596</v>
      </c>
      <c r="AT107" s="219"/>
      <c r="AU107" s="219"/>
      <c r="AV107" s="219"/>
      <c r="AW107" s="219"/>
      <c r="AX107" s="219"/>
      <c r="AY107" s="219"/>
      <c r="AZ107" s="219"/>
      <c r="BA107" s="219"/>
      <c r="BB107" s="219"/>
      <c r="BC107" s="219"/>
      <c r="BD107" s="219"/>
      <c r="BE107" s="219"/>
      <c r="BF107" s="219"/>
      <c r="BG107" s="219"/>
      <c r="BH107" s="219"/>
      <c r="BI107" s="219"/>
      <c r="BJ107" s="219"/>
      <c r="BK107" s="220"/>
      <c r="BM107" s="122" t="s">
        <v>597</v>
      </c>
      <c r="BN107" s="120" t="s">
        <v>588</v>
      </c>
      <c r="BO107" s="121" t="s">
        <v>562</v>
      </c>
      <c r="BP107" s="121"/>
      <c r="BR107" s="123" t="s">
        <v>514</v>
      </c>
    </row>
    <row r="108" spans="1:70" ht="60">
      <c r="A108" s="831">
        <v>100</v>
      </c>
      <c r="B108" s="832"/>
      <c r="C108" s="213" t="s">
        <v>268</v>
      </c>
      <c r="D108" s="214" t="s">
        <v>269</v>
      </c>
      <c r="E108" s="215"/>
      <c r="F108" s="215"/>
      <c r="G108" s="215"/>
      <c r="H108" s="215"/>
      <c r="I108" s="215"/>
      <c r="J108" s="216"/>
      <c r="K108" s="214" t="s">
        <v>598</v>
      </c>
      <c r="L108" s="215"/>
      <c r="M108" s="215"/>
      <c r="N108" s="215"/>
      <c r="O108" s="215"/>
      <c r="P108" s="215"/>
      <c r="Q108" s="215"/>
      <c r="R108" s="215"/>
      <c r="S108" s="215"/>
      <c r="T108" s="215"/>
      <c r="U108" s="216"/>
      <c r="V108" s="217"/>
      <c r="W108" s="214"/>
      <c r="X108" s="215"/>
      <c r="Y108" s="215"/>
      <c r="Z108" s="215"/>
      <c r="AA108" s="215"/>
      <c r="AB108" s="215"/>
      <c r="AC108" s="215"/>
      <c r="AD108" s="215"/>
      <c r="AE108" s="216"/>
      <c r="AF108" s="214" t="s">
        <v>356</v>
      </c>
      <c r="AG108" s="215"/>
      <c r="AH108" s="215"/>
      <c r="AI108" s="215"/>
      <c r="AJ108" s="215"/>
      <c r="AK108" s="215"/>
      <c r="AL108" s="215"/>
      <c r="AM108" s="215"/>
      <c r="AN108" s="215"/>
      <c r="AO108" s="215"/>
      <c r="AP108" s="216"/>
      <c r="AQ108" s="218"/>
      <c r="AR108" s="219"/>
      <c r="AS108" s="219"/>
      <c r="AT108" s="219"/>
      <c r="AU108" s="219"/>
      <c r="AV108" s="219"/>
      <c r="AW108" s="219"/>
      <c r="AX108" s="219"/>
      <c r="AY108" s="219"/>
      <c r="AZ108" s="219"/>
      <c r="BA108" s="219"/>
      <c r="BB108" s="219"/>
      <c r="BC108" s="219"/>
      <c r="BD108" s="219"/>
      <c r="BE108" s="219"/>
      <c r="BF108" s="219"/>
      <c r="BG108" s="219"/>
      <c r="BH108" s="219"/>
      <c r="BI108" s="219"/>
      <c r="BJ108" s="219"/>
      <c r="BK108" s="220"/>
      <c r="BM108" s="122" t="s">
        <v>599</v>
      </c>
      <c r="BN108" s="120" t="s">
        <v>600</v>
      </c>
      <c r="BO108" s="121" t="s">
        <v>562</v>
      </c>
      <c r="BP108" s="121"/>
      <c r="BR108" s="123" t="s">
        <v>514</v>
      </c>
    </row>
    <row r="109" spans="1:70" ht="24">
      <c r="A109" s="831">
        <v>101</v>
      </c>
      <c r="B109" s="832"/>
      <c r="C109" s="213" t="s">
        <v>268</v>
      </c>
      <c r="D109" s="214" t="s">
        <v>269</v>
      </c>
      <c r="E109" s="215"/>
      <c r="F109" s="215"/>
      <c r="G109" s="215"/>
      <c r="H109" s="215"/>
      <c r="I109" s="215"/>
      <c r="J109" s="216"/>
      <c r="K109" s="214" t="s">
        <v>601</v>
      </c>
      <c r="L109" s="215"/>
      <c r="M109" s="215"/>
      <c r="N109" s="215"/>
      <c r="O109" s="215"/>
      <c r="P109" s="215"/>
      <c r="Q109" s="215"/>
      <c r="R109" s="215"/>
      <c r="S109" s="215"/>
      <c r="T109" s="215"/>
      <c r="U109" s="216"/>
      <c r="V109" s="217" t="s">
        <v>268</v>
      </c>
      <c r="W109" s="214" t="s">
        <v>271</v>
      </c>
      <c r="X109" s="215"/>
      <c r="Y109" s="215"/>
      <c r="Z109" s="215"/>
      <c r="AA109" s="215"/>
      <c r="AB109" s="215"/>
      <c r="AC109" s="215"/>
      <c r="AD109" s="215"/>
      <c r="AE109" s="216"/>
      <c r="AF109" s="214" t="s">
        <v>602</v>
      </c>
      <c r="AG109" s="215"/>
      <c r="AH109" s="215"/>
      <c r="AI109" s="215"/>
      <c r="AJ109" s="215"/>
      <c r="AK109" s="215"/>
      <c r="AL109" s="215"/>
      <c r="AM109" s="215"/>
      <c r="AN109" s="215"/>
      <c r="AO109" s="215"/>
      <c r="AP109" s="216"/>
      <c r="AQ109" s="218" t="s">
        <v>100</v>
      </c>
      <c r="AR109" s="219"/>
      <c r="AS109" s="219" t="s">
        <v>601</v>
      </c>
      <c r="AT109" s="219"/>
      <c r="AU109" s="219"/>
      <c r="AV109" s="219"/>
      <c r="AW109" s="219"/>
      <c r="AX109" s="219"/>
      <c r="AY109" s="219"/>
      <c r="AZ109" s="219"/>
      <c r="BA109" s="219"/>
      <c r="BB109" s="219"/>
      <c r="BC109" s="219"/>
      <c r="BD109" s="219"/>
      <c r="BE109" s="219"/>
      <c r="BF109" s="219"/>
      <c r="BG109" s="219"/>
      <c r="BH109" s="219"/>
      <c r="BI109" s="219"/>
      <c r="BJ109" s="219"/>
      <c r="BK109" s="220"/>
      <c r="BM109" s="122" t="s">
        <v>603</v>
      </c>
      <c r="BN109" s="120" t="s">
        <v>588</v>
      </c>
      <c r="BO109" s="121" t="s">
        <v>562</v>
      </c>
      <c r="BP109" s="121"/>
      <c r="BR109" s="123" t="s">
        <v>514</v>
      </c>
    </row>
    <row r="110" spans="1:70" ht="24">
      <c r="A110" s="831">
        <v>102</v>
      </c>
      <c r="B110" s="832"/>
      <c r="C110" s="213" t="s">
        <v>268</v>
      </c>
      <c r="D110" s="214" t="s">
        <v>269</v>
      </c>
      <c r="E110" s="215"/>
      <c r="F110" s="215"/>
      <c r="G110" s="215"/>
      <c r="H110" s="215"/>
      <c r="I110" s="215"/>
      <c r="J110" s="216"/>
      <c r="K110" s="214" t="s">
        <v>604</v>
      </c>
      <c r="L110" s="215"/>
      <c r="M110" s="215"/>
      <c r="N110" s="215"/>
      <c r="O110" s="215"/>
      <c r="P110" s="215"/>
      <c r="Q110" s="215"/>
      <c r="R110" s="215"/>
      <c r="S110" s="215"/>
      <c r="T110" s="215"/>
      <c r="U110" s="216"/>
      <c r="V110" s="217"/>
      <c r="W110" s="214"/>
      <c r="X110" s="215"/>
      <c r="Y110" s="215"/>
      <c r="Z110" s="215"/>
      <c r="AA110" s="215"/>
      <c r="AB110" s="215"/>
      <c r="AC110" s="215"/>
      <c r="AD110" s="215"/>
      <c r="AE110" s="216"/>
      <c r="AF110" s="214" t="s">
        <v>356</v>
      </c>
      <c r="AG110" s="215"/>
      <c r="AH110" s="215"/>
      <c r="AI110" s="215"/>
      <c r="AJ110" s="215"/>
      <c r="AK110" s="215"/>
      <c r="AL110" s="215"/>
      <c r="AM110" s="215"/>
      <c r="AN110" s="215"/>
      <c r="AO110" s="215"/>
      <c r="AP110" s="216"/>
      <c r="AQ110" s="218"/>
      <c r="AR110" s="219"/>
      <c r="AS110" s="219"/>
      <c r="AT110" s="219"/>
      <c r="AU110" s="219"/>
      <c r="AV110" s="219"/>
      <c r="AW110" s="219"/>
      <c r="AX110" s="219"/>
      <c r="AY110" s="219"/>
      <c r="AZ110" s="219"/>
      <c r="BA110" s="219"/>
      <c r="BB110" s="219"/>
      <c r="BC110" s="219"/>
      <c r="BD110" s="219"/>
      <c r="BE110" s="219"/>
      <c r="BF110" s="219"/>
      <c r="BG110" s="219"/>
      <c r="BH110" s="219"/>
      <c r="BI110" s="219"/>
      <c r="BJ110" s="219"/>
      <c r="BK110" s="220"/>
      <c r="BM110" s="122" t="s">
        <v>605</v>
      </c>
      <c r="BN110" s="120" t="s">
        <v>588</v>
      </c>
      <c r="BO110" s="121" t="s">
        <v>562</v>
      </c>
      <c r="BP110" s="121"/>
      <c r="BR110" s="123" t="s">
        <v>514</v>
      </c>
    </row>
    <row r="111" spans="1:70" ht="24">
      <c r="A111" s="831">
        <v>103</v>
      </c>
      <c r="B111" s="832"/>
      <c r="C111" s="213" t="s">
        <v>268</v>
      </c>
      <c r="D111" s="214" t="s">
        <v>269</v>
      </c>
      <c r="E111" s="215"/>
      <c r="F111" s="215"/>
      <c r="G111" s="215"/>
      <c r="H111" s="215"/>
      <c r="I111" s="215"/>
      <c r="J111" s="216"/>
      <c r="K111" s="214" t="s">
        <v>606</v>
      </c>
      <c r="L111" s="215"/>
      <c r="M111" s="215"/>
      <c r="N111" s="215"/>
      <c r="O111" s="215"/>
      <c r="P111" s="215"/>
      <c r="Q111" s="215"/>
      <c r="R111" s="215"/>
      <c r="S111" s="215"/>
      <c r="T111" s="215"/>
      <c r="U111" s="216"/>
      <c r="V111" s="217" t="s">
        <v>268</v>
      </c>
      <c r="W111" s="214" t="s">
        <v>271</v>
      </c>
      <c r="X111" s="215"/>
      <c r="Y111" s="215"/>
      <c r="Z111" s="215"/>
      <c r="AA111" s="215"/>
      <c r="AB111" s="215"/>
      <c r="AC111" s="215"/>
      <c r="AD111" s="215"/>
      <c r="AE111" s="216"/>
      <c r="AF111" s="214" t="s">
        <v>607</v>
      </c>
      <c r="AG111" s="215"/>
      <c r="AH111" s="215"/>
      <c r="AI111" s="215"/>
      <c r="AJ111" s="215"/>
      <c r="AK111" s="215"/>
      <c r="AL111" s="215"/>
      <c r="AM111" s="215"/>
      <c r="AN111" s="215"/>
      <c r="AO111" s="215"/>
      <c r="AP111" s="216"/>
      <c r="AQ111" s="218" t="s">
        <v>100</v>
      </c>
      <c r="AR111" s="219"/>
      <c r="AS111" s="219" t="s">
        <v>606</v>
      </c>
      <c r="AT111" s="219"/>
      <c r="AU111" s="219"/>
      <c r="AV111" s="219"/>
      <c r="AW111" s="219"/>
      <c r="AX111" s="219"/>
      <c r="AY111" s="219"/>
      <c r="AZ111" s="219"/>
      <c r="BA111" s="219"/>
      <c r="BB111" s="219"/>
      <c r="BC111" s="219"/>
      <c r="BD111" s="219"/>
      <c r="BE111" s="219"/>
      <c r="BF111" s="219"/>
      <c r="BG111" s="219"/>
      <c r="BH111" s="219"/>
      <c r="BI111" s="219"/>
      <c r="BJ111" s="219"/>
      <c r="BK111" s="220"/>
      <c r="BM111" s="122" t="s">
        <v>608</v>
      </c>
      <c r="BN111" s="120" t="s">
        <v>588</v>
      </c>
      <c r="BO111" s="121" t="s">
        <v>562</v>
      </c>
      <c r="BP111" s="121"/>
      <c r="BR111" s="123" t="s">
        <v>514</v>
      </c>
    </row>
    <row r="112" spans="1:70" ht="24">
      <c r="A112" s="831">
        <v>104</v>
      </c>
      <c r="B112" s="832"/>
      <c r="C112" s="213" t="s">
        <v>268</v>
      </c>
      <c r="D112" s="214" t="s">
        <v>269</v>
      </c>
      <c r="E112" s="215"/>
      <c r="F112" s="215"/>
      <c r="G112" s="215"/>
      <c r="H112" s="215"/>
      <c r="I112" s="215"/>
      <c r="J112" s="216"/>
      <c r="K112" s="214" t="s">
        <v>609</v>
      </c>
      <c r="L112" s="215"/>
      <c r="M112" s="215"/>
      <c r="N112" s="215"/>
      <c r="O112" s="215"/>
      <c r="P112" s="215"/>
      <c r="Q112" s="215"/>
      <c r="R112" s="215"/>
      <c r="S112" s="215"/>
      <c r="T112" s="215"/>
      <c r="U112" s="216"/>
      <c r="V112" s="217"/>
      <c r="W112" s="214"/>
      <c r="X112" s="215"/>
      <c r="Y112" s="215"/>
      <c r="Z112" s="215"/>
      <c r="AA112" s="215"/>
      <c r="AB112" s="215"/>
      <c r="AC112" s="215"/>
      <c r="AD112" s="215"/>
      <c r="AE112" s="216"/>
      <c r="AF112" s="214" t="s">
        <v>356</v>
      </c>
      <c r="AG112" s="215"/>
      <c r="AH112" s="215"/>
      <c r="AI112" s="215"/>
      <c r="AJ112" s="215"/>
      <c r="AK112" s="215"/>
      <c r="AL112" s="215"/>
      <c r="AM112" s="215"/>
      <c r="AN112" s="215"/>
      <c r="AO112" s="215"/>
      <c r="AP112" s="216"/>
      <c r="AQ112" s="218"/>
      <c r="AR112" s="219"/>
      <c r="AS112" s="219"/>
      <c r="AT112" s="219"/>
      <c r="AU112" s="219"/>
      <c r="AV112" s="219"/>
      <c r="AW112" s="219"/>
      <c r="AX112" s="219"/>
      <c r="AY112" s="219"/>
      <c r="AZ112" s="219"/>
      <c r="BA112" s="219"/>
      <c r="BB112" s="219"/>
      <c r="BC112" s="219"/>
      <c r="BD112" s="219"/>
      <c r="BE112" s="219"/>
      <c r="BF112" s="219"/>
      <c r="BG112" s="219"/>
      <c r="BH112" s="219"/>
      <c r="BI112" s="219"/>
      <c r="BJ112" s="219"/>
      <c r="BK112" s="220"/>
      <c r="BM112" s="122" t="s">
        <v>610</v>
      </c>
      <c r="BN112" s="120" t="s">
        <v>588</v>
      </c>
      <c r="BO112" s="121" t="s">
        <v>562</v>
      </c>
      <c r="BP112" s="121"/>
      <c r="BR112" s="123" t="s">
        <v>514</v>
      </c>
    </row>
    <row r="113" spans="1:70" ht="60">
      <c r="A113" s="831">
        <v>105</v>
      </c>
      <c r="B113" s="832"/>
      <c r="C113" s="213" t="s">
        <v>268</v>
      </c>
      <c r="D113" s="214" t="s">
        <v>269</v>
      </c>
      <c r="E113" s="215"/>
      <c r="F113" s="215"/>
      <c r="G113" s="215"/>
      <c r="H113" s="215"/>
      <c r="I113" s="215"/>
      <c r="J113" s="216"/>
      <c r="K113" s="214" t="s">
        <v>611</v>
      </c>
      <c r="L113" s="215"/>
      <c r="M113" s="215"/>
      <c r="N113" s="215"/>
      <c r="O113" s="215"/>
      <c r="P113" s="215"/>
      <c r="Q113" s="215"/>
      <c r="R113" s="215"/>
      <c r="S113" s="215"/>
      <c r="T113" s="215"/>
      <c r="U113" s="216"/>
      <c r="V113" s="217"/>
      <c r="W113" s="214"/>
      <c r="X113" s="215"/>
      <c r="Y113" s="215"/>
      <c r="Z113" s="215"/>
      <c r="AA113" s="215"/>
      <c r="AB113" s="215"/>
      <c r="AC113" s="215"/>
      <c r="AD113" s="215"/>
      <c r="AE113" s="216"/>
      <c r="AF113" s="376" t="s">
        <v>413</v>
      </c>
      <c r="AG113" s="215"/>
      <c r="AH113" s="215"/>
      <c r="AI113" s="215"/>
      <c r="AJ113" s="215"/>
      <c r="AK113" s="215"/>
      <c r="AL113" s="215"/>
      <c r="AM113" s="215"/>
      <c r="AN113" s="215"/>
      <c r="AO113" s="215"/>
      <c r="AP113" s="216"/>
      <c r="AQ113" s="218"/>
      <c r="AR113" s="219"/>
      <c r="AS113" s="219"/>
      <c r="AT113" s="219"/>
      <c r="AU113" s="219"/>
      <c r="AV113" s="219"/>
      <c r="AW113" s="219"/>
      <c r="AX113" s="219"/>
      <c r="AY113" s="219"/>
      <c r="AZ113" s="219"/>
      <c r="BA113" s="219"/>
      <c r="BB113" s="219"/>
      <c r="BC113" s="219"/>
      <c r="BD113" s="219"/>
      <c r="BE113" s="219"/>
      <c r="BF113" s="219"/>
      <c r="BG113" s="219"/>
      <c r="BH113" s="219"/>
      <c r="BI113" s="219"/>
      <c r="BJ113" s="219"/>
      <c r="BK113" s="220"/>
      <c r="BM113" s="122" t="s">
        <v>612</v>
      </c>
      <c r="BN113" s="120" t="s">
        <v>613</v>
      </c>
      <c r="BO113" s="121" t="s">
        <v>614</v>
      </c>
      <c r="BP113" s="121"/>
      <c r="BR113" s="123" t="s">
        <v>514</v>
      </c>
    </row>
    <row r="114" spans="1:70" ht="144">
      <c r="A114" s="831">
        <v>106</v>
      </c>
      <c r="B114" s="832"/>
      <c r="C114" s="213" t="s">
        <v>268</v>
      </c>
      <c r="D114" s="214" t="s">
        <v>269</v>
      </c>
      <c r="E114" s="215"/>
      <c r="F114" s="215"/>
      <c r="G114" s="215"/>
      <c r="H114" s="215"/>
      <c r="I114" s="215"/>
      <c r="J114" s="216"/>
      <c r="K114" s="214" t="s">
        <v>615</v>
      </c>
      <c r="L114" s="215"/>
      <c r="M114" s="215"/>
      <c r="N114" s="215"/>
      <c r="O114" s="215"/>
      <c r="P114" s="215"/>
      <c r="Q114" s="215"/>
      <c r="R114" s="215"/>
      <c r="S114" s="215"/>
      <c r="T114" s="215"/>
      <c r="U114" s="216"/>
      <c r="V114" s="217"/>
      <c r="W114" s="214"/>
      <c r="X114" s="215"/>
      <c r="Y114" s="215"/>
      <c r="Z114" s="215"/>
      <c r="AA114" s="215"/>
      <c r="AB114" s="215"/>
      <c r="AC114" s="215"/>
      <c r="AD114" s="215"/>
      <c r="AE114" s="216"/>
      <c r="AF114" s="376" t="s">
        <v>450</v>
      </c>
      <c r="AG114" s="215"/>
      <c r="AH114" s="215"/>
      <c r="AI114" s="215"/>
      <c r="AJ114" s="215"/>
      <c r="AK114" s="215"/>
      <c r="AL114" s="215"/>
      <c r="AM114" s="215"/>
      <c r="AN114" s="215"/>
      <c r="AO114" s="215"/>
      <c r="AP114" s="216"/>
      <c r="AQ114" s="218"/>
      <c r="AR114" s="219"/>
      <c r="AS114" s="219"/>
      <c r="AT114" s="219"/>
      <c r="AU114" s="219"/>
      <c r="AV114" s="219"/>
      <c r="AW114" s="219"/>
      <c r="AX114" s="219"/>
      <c r="AY114" s="219"/>
      <c r="AZ114" s="219"/>
      <c r="BA114" s="219"/>
      <c r="BB114" s="219"/>
      <c r="BC114" s="219"/>
      <c r="BD114" s="219"/>
      <c r="BE114" s="219"/>
      <c r="BF114" s="219"/>
      <c r="BG114" s="219"/>
      <c r="BH114" s="219"/>
      <c r="BI114" s="219"/>
      <c r="BJ114" s="219"/>
      <c r="BK114" s="220"/>
      <c r="BM114" s="122" t="s">
        <v>616</v>
      </c>
      <c r="BN114" s="120" t="s">
        <v>617</v>
      </c>
      <c r="BO114" s="121" t="s">
        <v>562</v>
      </c>
      <c r="BP114" s="121"/>
      <c r="BR114" s="123" t="s">
        <v>514</v>
      </c>
    </row>
    <row r="115" spans="1:70" ht="60">
      <c r="A115" s="831">
        <v>107</v>
      </c>
      <c r="B115" s="832"/>
      <c r="C115" s="213" t="s">
        <v>268</v>
      </c>
      <c r="D115" s="214" t="s">
        <v>269</v>
      </c>
      <c r="E115" s="215"/>
      <c r="F115" s="215"/>
      <c r="G115" s="215"/>
      <c r="H115" s="215"/>
      <c r="I115" s="215"/>
      <c r="J115" s="216"/>
      <c r="K115" s="214" t="s">
        <v>618</v>
      </c>
      <c r="L115" s="215"/>
      <c r="M115" s="215"/>
      <c r="N115" s="215"/>
      <c r="O115" s="215"/>
      <c r="P115" s="215"/>
      <c r="Q115" s="215"/>
      <c r="R115" s="215"/>
      <c r="S115" s="215"/>
      <c r="T115" s="215"/>
      <c r="U115" s="216"/>
      <c r="V115" s="217" t="s">
        <v>268</v>
      </c>
      <c r="W115" s="214" t="s">
        <v>271</v>
      </c>
      <c r="X115" s="215"/>
      <c r="Y115" s="215"/>
      <c r="Z115" s="215"/>
      <c r="AA115" s="215"/>
      <c r="AB115" s="215"/>
      <c r="AC115" s="215"/>
      <c r="AD115" s="215"/>
      <c r="AE115" s="216"/>
      <c r="AF115" s="376" t="s">
        <v>619</v>
      </c>
      <c r="AG115" s="215"/>
      <c r="AH115" s="215"/>
      <c r="AI115" s="215"/>
      <c r="AJ115" s="215"/>
      <c r="AK115" s="215"/>
      <c r="AL115" s="215"/>
      <c r="AM115" s="215"/>
      <c r="AN115" s="215"/>
      <c r="AO115" s="215"/>
      <c r="AP115" s="216"/>
      <c r="AQ115" s="218" t="s">
        <v>100</v>
      </c>
      <c r="AR115" s="219"/>
      <c r="AS115" s="219" t="s">
        <v>620</v>
      </c>
      <c r="AT115" s="219"/>
      <c r="AU115" s="219"/>
      <c r="AV115" s="219"/>
      <c r="AW115" s="219"/>
      <c r="AX115" s="219"/>
      <c r="AY115" s="219"/>
      <c r="AZ115" s="219"/>
      <c r="BA115" s="219"/>
      <c r="BB115" s="219"/>
      <c r="BC115" s="219"/>
      <c r="BD115" s="219"/>
      <c r="BE115" s="219"/>
      <c r="BF115" s="219"/>
      <c r="BG115" s="219"/>
      <c r="BH115" s="219"/>
      <c r="BI115" s="219"/>
      <c r="BJ115" s="219"/>
      <c r="BK115" s="220"/>
      <c r="BM115" s="122" t="s">
        <v>621</v>
      </c>
      <c r="BN115" s="120" t="s">
        <v>622</v>
      </c>
      <c r="BO115" s="121" t="s">
        <v>623</v>
      </c>
      <c r="BP115" s="121"/>
      <c r="BR115" s="123" t="s">
        <v>514</v>
      </c>
    </row>
    <row r="116" spans="1:70" ht="24">
      <c r="A116" s="831">
        <v>108</v>
      </c>
      <c r="B116" s="832"/>
      <c r="C116" s="213" t="s">
        <v>268</v>
      </c>
      <c r="D116" s="214" t="s">
        <v>269</v>
      </c>
      <c r="E116" s="215"/>
      <c r="F116" s="215"/>
      <c r="G116" s="215"/>
      <c r="H116" s="215"/>
      <c r="I116" s="215"/>
      <c r="J116" s="216"/>
      <c r="K116" s="214" t="s">
        <v>624</v>
      </c>
      <c r="L116" s="215"/>
      <c r="M116" s="215"/>
      <c r="N116" s="215"/>
      <c r="O116" s="215"/>
      <c r="P116" s="215"/>
      <c r="Q116" s="215"/>
      <c r="R116" s="215"/>
      <c r="S116" s="215"/>
      <c r="T116" s="215"/>
      <c r="U116" s="216"/>
      <c r="V116" s="217"/>
      <c r="W116" s="214"/>
      <c r="X116" s="215"/>
      <c r="Y116" s="215"/>
      <c r="Z116" s="215"/>
      <c r="AA116" s="215"/>
      <c r="AB116" s="215"/>
      <c r="AC116" s="215"/>
      <c r="AD116" s="215"/>
      <c r="AE116" s="216"/>
      <c r="AF116" s="376" t="s">
        <v>413</v>
      </c>
      <c r="AG116" s="215"/>
      <c r="AH116" s="215"/>
      <c r="AI116" s="215"/>
      <c r="AJ116" s="215"/>
      <c r="AK116" s="215"/>
      <c r="AL116" s="215"/>
      <c r="AM116" s="215"/>
      <c r="AN116" s="215"/>
      <c r="AO116" s="215"/>
      <c r="AP116" s="216"/>
      <c r="AQ116" s="218"/>
      <c r="AR116" s="219"/>
      <c r="AS116" s="219"/>
      <c r="AT116" s="219"/>
      <c r="AU116" s="219"/>
      <c r="AV116" s="219"/>
      <c r="AW116" s="219"/>
      <c r="AX116" s="219"/>
      <c r="AY116" s="219"/>
      <c r="AZ116" s="219"/>
      <c r="BA116" s="219"/>
      <c r="BB116" s="219"/>
      <c r="BC116" s="219"/>
      <c r="BD116" s="219"/>
      <c r="BE116" s="219"/>
      <c r="BF116" s="219"/>
      <c r="BG116" s="219"/>
      <c r="BH116" s="219"/>
      <c r="BI116" s="219"/>
      <c r="BJ116" s="219"/>
      <c r="BK116" s="220"/>
      <c r="BM116" s="122" t="s">
        <v>625</v>
      </c>
      <c r="BN116" s="120" t="s">
        <v>588</v>
      </c>
      <c r="BO116" s="121" t="s">
        <v>614</v>
      </c>
      <c r="BP116" s="121"/>
      <c r="BR116" s="123" t="s">
        <v>514</v>
      </c>
    </row>
    <row r="117" spans="1:70" ht="24">
      <c r="A117" s="831">
        <v>109</v>
      </c>
      <c r="B117" s="832"/>
      <c r="C117" s="213" t="s">
        <v>268</v>
      </c>
      <c r="D117" s="214" t="s">
        <v>269</v>
      </c>
      <c r="E117" s="215"/>
      <c r="F117" s="215"/>
      <c r="G117" s="215"/>
      <c r="H117" s="215"/>
      <c r="I117" s="215"/>
      <c r="J117" s="216"/>
      <c r="K117" s="214" t="s">
        <v>626</v>
      </c>
      <c r="L117" s="215"/>
      <c r="M117" s="215"/>
      <c r="N117" s="215"/>
      <c r="O117" s="215"/>
      <c r="P117" s="215"/>
      <c r="Q117" s="215"/>
      <c r="R117" s="215"/>
      <c r="S117" s="215"/>
      <c r="T117" s="215"/>
      <c r="U117" s="216"/>
      <c r="V117" s="217"/>
      <c r="W117" s="214"/>
      <c r="X117" s="215"/>
      <c r="Y117" s="215"/>
      <c r="Z117" s="215"/>
      <c r="AA117" s="215"/>
      <c r="AB117" s="215"/>
      <c r="AC117" s="215"/>
      <c r="AD117" s="215"/>
      <c r="AE117" s="216"/>
      <c r="AF117" s="376" t="s">
        <v>413</v>
      </c>
      <c r="AG117" s="215"/>
      <c r="AH117" s="215"/>
      <c r="AI117" s="215"/>
      <c r="AJ117" s="215"/>
      <c r="AK117" s="215"/>
      <c r="AL117" s="215"/>
      <c r="AM117" s="215"/>
      <c r="AN117" s="215"/>
      <c r="AO117" s="215"/>
      <c r="AP117" s="216"/>
      <c r="AQ117" s="218"/>
      <c r="AR117" s="219"/>
      <c r="AS117" s="219"/>
      <c r="AT117" s="219"/>
      <c r="AU117" s="219"/>
      <c r="AV117" s="219"/>
      <c r="AW117" s="219"/>
      <c r="AX117" s="219"/>
      <c r="AY117" s="219"/>
      <c r="AZ117" s="219"/>
      <c r="BA117" s="219"/>
      <c r="BB117" s="219"/>
      <c r="BC117" s="219"/>
      <c r="BD117" s="219"/>
      <c r="BE117" s="219"/>
      <c r="BF117" s="219"/>
      <c r="BG117" s="219"/>
      <c r="BH117" s="219"/>
      <c r="BI117" s="219"/>
      <c r="BJ117" s="219"/>
      <c r="BK117" s="220"/>
      <c r="BM117" s="122" t="s">
        <v>627</v>
      </c>
      <c r="BN117" s="120" t="s">
        <v>588</v>
      </c>
      <c r="BO117" s="121" t="s">
        <v>614</v>
      </c>
      <c r="BP117" s="121"/>
      <c r="BR117" s="123" t="s">
        <v>514</v>
      </c>
    </row>
    <row r="118" spans="1:70" ht="108">
      <c r="A118" s="831">
        <v>110</v>
      </c>
      <c r="B118" s="832"/>
      <c r="C118" s="213" t="s">
        <v>268</v>
      </c>
      <c r="D118" s="214" t="s">
        <v>269</v>
      </c>
      <c r="E118" s="215"/>
      <c r="F118" s="215"/>
      <c r="G118" s="215"/>
      <c r="H118" s="215"/>
      <c r="I118" s="215"/>
      <c r="J118" s="216"/>
      <c r="K118" s="214" t="s">
        <v>628</v>
      </c>
      <c r="L118" s="215"/>
      <c r="M118" s="215"/>
      <c r="N118" s="215"/>
      <c r="O118" s="215"/>
      <c r="P118" s="215"/>
      <c r="Q118" s="215"/>
      <c r="R118" s="215"/>
      <c r="S118" s="215"/>
      <c r="T118" s="215"/>
      <c r="U118" s="216"/>
      <c r="V118" s="217"/>
      <c r="W118" s="214"/>
      <c r="X118" s="215"/>
      <c r="Y118" s="215"/>
      <c r="Z118" s="215"/>
      <c r="AA118" s="215"/>
      <c r="AB118" s="215"/>
      <c r="AC118" s="215"/>
      <c r="AD118" s="215"/>
      <c r="AE118" s="216"/>
      <c r="AF118" s="376" t="s">
        <v>629</v>
      </c>
      <c r="AG118" s="215"/>
      <c r="AH118" s="215"/>
      <c r="AI118" s="215"/>
      <c r="AJ118" s="215"/>
      <c r="AK118" s="215"/>
      <c r="AL118" s="215"/>
      <c r="AM118" s="215"/>
      <c r="AN118" s="215"/>
      <c r="AO118" s="215"/>
      <c r="AP118" s="216"/>
      <c r="AQ118" s="218"/>
      <c r="AR118" s="219"/>
      <c r="AS118" s="219"/>
      <c r="AT118" s="219"/>
      <c r="AU118" s="219"/>
      <c r="AV118" s="219"/>
      <c r="AW118" s="219"/>
      <c r="AX118" s="219"/>
      <c r="AY118" s="219"/>
      <c r="AZ118" s="219"/>
      <c r="BA118" s="219"/>
      <c r="BB118" s="219"/>
      <c r="BC118" s="219"/>
      <c r="BD118" s="219"/>
      <c r="BE118" s="219"/>
      <c r="BF118" s="219"/>
      <c r="BG118" s="219"/>
      <c r="BH118" s="219"/>
      <c r="BI118" s="219"/>
      <c r="BJ118" s="219"/>
      <c r="BK118" s="220"/>
      <c r="BM118" s="122" t="s">
        <v>630</v>
      </c>
      <c r="BN118" s="120" t="s">
        <v>631</v>
      </c>
      <c r="BO118" s="121" t="s">
        <v>632</v>
      </c>
      <c r="BP118" s="121"/>
      <c r="BR118" s="123" t="s">
        <v>514</v>
      </c>
    </row>
    <row r="119" spans="1:70" ht="72">
      <c r="A119" s="831">
        <v>111</v>
      </c>
      <c r="B119" s="832"/>
      <c r="C119" s="213" t="s">
        <v>268</v>
      </c>
      <c r="D119" s="214" t="s">
        <v>269</v>
      </c>
      <c r="E119" s="215"/>
      <c r="F119" s="215"/>
      <c r="G119" s="215"/>
      <c r="H119" s="215"/>
      <c r="I119" s="215"/>
      <c r="J119" s="216"/>
      <c r="K119" s="214" t="s">
        <v>633</v>
      </c>
      <c r="L119" s="215"/>
      <c r="M119" s="215"/>
      <c r="N119" s="215"/>
      <c r="O119" s="215"/>
      <c r="P119" s="215"/>
      <c r="Q119" s="215"/>
      <c r="R119" s="215"/>
      <c r="S119" s="215"/>
      <c r="T119" s="215"/>
      <c r="U119" s="216"/>
      <c r="V119" s="217"/>
      <c r="W119" s="214"/>
      <c r="X119" s="215"/>
      <c r="Y119" s="215"/>
      <c r="Z119" s="215"/>
      <c r="AA119" s="215"/>
      <c r="AB119" s="215"/>
      <c r="AC119" s="215"/>
      <c r="AD119" s="215"/>
      <c r="AE119" s="216"/>
      <c r="AF119" s="376" t="s">
        <v>423</v>
      </c>
      <c r="AG119" s="215"/>
      <c r="AH119" s="215"/>
      <c r="AI119" s="215"/>
      <c r="AJ119" s="215"/>
      <c r="AK119" s="215"/>
      <c r="AL119" s="215"/>
      <c r="AM119" s="215"/>
      <c r="AN119" s="215"/>
      <c r="AO119" s="215"/>
      <c r="AP119" s="216"/>
      <c r="AQ119" s="218"/>
      <c r="AR119" s="219"/>
      <c r="AS119" s="219"/>
      <c r="AT119" s="219"/>
      <c r="AU119" s="219"/>
      <c r="AV119" s="219"/>
      <c r="AW119" s="219"/>
      <c r="AX119" s="219"/>
      <c r="AY119" s="219"/>
      <c r="AZ119" s="219"/>
      <c r="BA119" s="219"/>
      <c r="BB119" s="219"/>
      <c r="BC119" s="219"/>
      <c r="BD119" s="219"/>
      <c r="BE119" s="219"/>
      <c r="BF119" s="219"/>
      <c r="BG119" s="219"/>
      <c r="BH119" s="219"/>
      <c r="BI119" s="219"/>
      <c r="BJ119" s="219"/>
      <c r="BK119" s="220"/>
      <c r="BM119" s="122" t="s">
        <v>634</v>
      </c>
      <c r="BN119" s="120" t="s">
        <v>635</v>
      </c>
      <c r="BO119" s="121" t="s">
        <v>632</v>
      </c>
      <c r="BP119" s="121"/>
      <c r="BR119" s="123" t="s">
        <v>514</v>
      </c>
    </row>
    <row r="120" spans="1:70" ht="96">
      <c r="A120" s="831">
        <v>112</v>
      </c>
      <c r="B120" s="832"/>
      <c r="C120" s="213" t="s">
        <v>268</v>
      </c>
      <c r="D120" s="214" t="s">
        <v>269</v>
      </c>
      <c r="E120" s="215"/>
      <c r="F120" s="215"/>
      <c r="G120" s="215"/>
      <c r="H120" s="215"/>
      <c r="I120" s="215"/>
      <c r="J120" s="216"/>
      <c r="K120" s="214" t="s">
        <v>636</v>
      </c>
      <c r="L120" s="215"/>
      <c r="M120" s="215"/>
      <c r="N120" s="215"/>
      <c r="O120" s="215"/>
      <c r="P120" s="215"/>
      <c r="Q120" s="215"/>
      <c r="R120" s="215"/>
      <c r="S120" s="215"/>
      <c r="T120" s="215"/>
      <c r="U120" s="216"/>
      <c r="V120" s="217"/>
      <c r="W120" s="214"/>
      <c r="X120" s="215"/>
      <c r="Y120" s="215"/>
      <c r="Z120" s="215"/>
      <c r="AA120" s="215"/>
      <c r="AB120" s="215"/>
      <c r="AC120" s="215"/>
      <c r="AD120" s="215"/>
      <c r="AE120" s="216"/>
      <c r="AF120" s="376" t="s">
        <v>423</v>
      </c>
      <c r="AG120" s="215"/>
      <c r="AH120" s="215"/>
      <c r="AI120" s="215"/>
      <c r="AJ120" s="215"/>
      <c r="AK120" s="215"/>
      <c r="AL120" s="215"/>
      <c r="AM120" s="215"/>
      <c r="AN120" s="215"/>
      <c r="AO120" s="215"/>
      <c r="AP120" s="216"/>
      <c r="AQ120" s="218"/>
      <c r="AR120" s="219"/>
      <c r="AS120" s="219"/>
      <c r="AT120" s="219"/>
      <c r="AU120" s="219"/>
      <c r="AV120" s="219"/>
      <c r="AW120" s="219"/>
      <c r="AX120" s="219"/>
      <c r="AY120" s="219"/>
      <c r="AZ120" s="219"/>
      <c r="BA120" s="219"/>
      <c r="BB120" s="219"/>
      <c r="BC120" s="219"/>
      <c r="BD120" s="219"/>
      <c r="BE120" s="219"/>
      <c r="BF120" s="219"/>
      <c r="BG120" s="219"/>
      <c r="BH120" s="219"/>
      <c r="BI120" s="219"/>
      <c r="BJ120" s="219"/>
      <c r="BK120" s="220"/>
      <c r="BM120" s="122" t="s">
        <v>637</v>
      </c>
      <c r="BN120" s="120" t="s">
        <v>638</v>
      </c>
      <c r="BO120" s="121" t="s">
        <v>632</v>
      </c>
      <c r="BP120" s="121"/>
      <c r="BR120" s="123" t="s">
        <v>514</v>
      </c>
    </row>
    <row r="121" spans="1:70" ht="96">
      <c r="A121" s="831">
        <v>113</v>
      </c>
      <c r="B121" s="832"/>
      <c r="C121" s="213" t="s">
        <v>268</v>
      </c>
      <c r="D121" s="214" t="s">
        <v>269</v>
      </c>
      <c r="E121" s="215"/>
      <c r="F121" s="215"/>
      <c r="G121" s="215"/>
      <c r="H121" s="215"/>
      <c r="I121" s="215"/>
      <c r="J121" s="216"/>
      <c r="K121" s="214" t="s">
        <v>639</v>
      </c>
      <c r="L121" s="215"/>
      <c r="M121" s="215"/>
      <c r="N121" s="215"/>
      <c r="O121" s="215"/>
      <c r="P121" s="215"/>
      <c r="Q121" s="215"/>
      <c r="R121" s="215"/>
      <c r="S121" s="215"/>
      <c r="T121" s="215"/>
      <c r="U121" s="216"/>
      <c r="V121" s="217"/>
      <c r="W121" s="214"/>
      <c r="X121" s="215"/>
      <c r="Y121" s="215"/>
      <c r="Z121" s="215"/>
      <c r="AA121" s="215"/>
      <c r="AB121" s="215"/>
      <c r="AC121" s="215"/>
      <c r="AD121" s="215"/>
      <c r="AE121" s="216"/>
      <c r="AF121" s="376" t="s">
        <v>417</v>
      </c>
      <c r="AG121" s="215"/>
      <c r="AH121" s="215"/>
      <c r="AI121" s="215"/>
      <c r="AJ121" s="215"/>
      <c r="AK121" s="215"/>
      <c r="AL121" s="215"/>
      <c r="AM121" s="215"/>
      <c r="AN121" s="215"/>
      <c r="AO121" s="215"/>
      <c r="AP121" s="216"/>
      <c r="AQ121" s="218"/>
      <c r="AR121" s="219"/>
      <c r="AS121" s="219"/>
      <c r="AT121" s="219"/>
      <c r="AU121" s="219"/>
      <c r="AV121" s="219"/>
      <c r="AW121" s="219"/>
      <c r="AX121" s="219"/>
      <c r="AY121" s="219"/>
      <c r="AZ121" s="219"/>
      <c r="BA121" s="219"/>
      <c r="BB121" s="219"/>
      <c r="BC121" s="219"/>
      <c r="BD121" s="219"/>
      <c r="BE121" s="219"/>
      <c r="BF121" s="219"/>
      <c r="BG121" s="219"/>
      <c r="BH121" s="219"/>
      <c r="BI121" s="219"/>
      <c r="BJ121" s="219"/>
      <c r="BK121" s="220"/>
      <c r="BM121" s="122" t="s">
        <v>640</v>
      </c>
      <c r="BN121" s="120" t="s">
        <v>641</v>
      </c>
      <c r="BO121" s="121" t="s">
        <v>632</v>
      </c>
      <c r="BP121" s="121"/>
      <c r="BR121" s="123" t="s">
        <v>514</v>
      </c>
    </row>
    <row r="122" spans="1:70" ht="36">
      <c r="A122" s="831">
        <v>114</v>
      </c>
      <c r="B122" s="832"/>
      <c r="C122" s="213" t="s">
        <v>268</v>
      </c>
      <c r="D122" s="214" t="s">
        <v>269</v>
      </c>
      <c r="E122" s="215"/>
      <c r="F122" s="215"/>
      <c r="G122" s="215"/>
      <c r="H122" s="215"/>
      <c r="I122" s="215"/>
      <c r="J122" s="216"/>
      <c r="K122" s="214" t="s">
        <v>642</v>
      </c>
      <c r="L122" s="215"/>
      <c r="M122" s="215"/>
      <c r="N122" s="215"/>
      <c r="O122" s="215"/>
      <c r="P122" s="215"/>
      <c r="Q122" s="215"/>
      <c r="R122" s="215"/>
      <c r="S122" s="215"/>
      <c r="T122" s="215"/>
      <c r="U122" s="216"/>
      <c r="V122" s="217"/>
      <c r="W122" s="214"/>
      <c r="X122" s="215"/>
      <c r="Y122" s="215"/>
      <c r="Z122" s="215"/>
      <c r="AA122" s="215"/>
      <c r="AB122" s="215"/>
      <c r="AC122" s="215"/>
      <c r="AD122" s="215"/>
      <c r="AE122" s="216"/>
      <c r="AF122" s="376" t="s">
        <v>413</v>
      </c>
      <c r="AG122" s="215"/>
      <c r="AH122" s="215"/>
      <c r="AI122" s="215"/>
      <c r="AJ122" s="215"/>
      <c r="AK122" s="215"/>
      <c r="AL122" s="215"/>
      <c r="AM122" s="215"/>
      <c r="AN122" s="215"/>
      <c r="AO122" s="215"/>
      <c r="AP122" s="216"/>
      <c r="AQ122" s="218"/>
      <c r="AR122" s="219"/>
      <c r="AS122" s="219"/>
      <c r="AT122" s="219"/>
      <c r="AU122" s="219"/>
      <c r="AV122" s="219"/>
      <c r="AW122" s="219"/>
      <c r="AX122" s="219"/>
      <c r="AY122" s="219"/>
      <c r="AZ122" s="219"/>
      <c r="BA122" s="219"/>
      <c r="BB122" s="219"/>
      <c r="BC122" s="219"/>
      <c r="BD122" s="219"/>
      <c r="BE122" s="219"/>
      <c r="BF122" s="219"/>
      <c r="BG122" s="219"/>
      <c r="BH122" s="219"/>
      <c r="BI122" s="219"/>
      <c r="BJ122" s="219"/>
      <c r="BK122" s="220"/>
      <c r="BM122" s="122" t="s">
        <v>643</v>
      </c>
      <c r="BN122" s="120"/>
      <c r="BO122" s="121" t="s">
        <v>614</v>
      </c>
      <c r="BP122" s="121"/>
      <c r="BR122" s="123" t="s">
        <v>514</v>
      </c>
    </row>
    <row r="123" spans="1:70" ht="96">
      <c r="A123" s="831">
        <v>115</v>
      </c>
      <c r="B123" s="832"/>
      <c r="C123" s="213" t="s">
        <v>268</v>
      </c>
      <c r="D123" s="214" t="s">
        <v>269</v>
      </c>
      <c r="E123" s="215"/>
      <c r="F123" s="215"/>
      <c r="G123" s="215"/>
      <c r="H123" s="215"/>
      <c r="I123" s="215"/>
      <c r="J123" s="216"/>
      <c r="K123" s="214" t="s">
        <v>644</v>
      </c>
      <c r="L123" s="215"/>
      <c r="M123" s="215"/>
      <c r="N123" s="215"/>
      <c r="O123" s="215"/>
      <c r="P123" s="215"/>
      <c r="Q123" s="215"/>
      <c r="R123" s="215"/>
      <c r="S123" s="215"/>
      <c r="T123" s="215"/>
      <c r="U123" s="216"/>
      <c r="V123" s="217"/>
      <c r="W123" s="214"/>
      <c r="X123" s="215"/>
      <c r="Y123" s="215"/>
      <c r="Z123" s="215"/>
      <c r="AA123" s="215"/>
      <c r="AB123" s="215"/>
      <c r="AC123" s="215"/>
      <c r="AD123" s="215"/>
      <c r="AE123" s="216"/>
      <c r="AF123" s="214" t="s">
        <v>356</v>
      </c>
      <c r="AG123" s="215"/>
      <c r="AH123" s="215"/>
      <c r="AI123" s="215"/>
      <c r="AJ123" s="215"/>
      <c r="AK123" s="215"/>
      <c r="AL123" s="215"/>
      <c r="AM123" s="215"/>
      <c r="AN123" s="215"/>
      <c r="AO123" s="215"/>
      <c r="AP123" s="216"/>
      <c r="AQ123" s="218"/>
      <c r="AR123" s="219"/>
      <c r="AS123" s="219"/>
      <c r="AT123" s="219"/>
      <c r="AU123" s="219"/>
      <c r="AV123" s="219"/>
      <c r="AW123" s="219"/>
      <c r="AX123" s="219"/>
      <c r="AY123" s="219"/>
      <c r="AZ123" s="219"/>
      <c r="BA123" s="219"/>
      <c r="BB123" s="219"/>
      <c r="BC123" s="219"/>
      <c r="BD123" s="219"/>
      <c r="BE123" s="219"/>
      <c r="BF123" s="219"/>
      <c r="BG123" s="219"/>
      <c r="BH123" s="219"/>
      <c r="BI123" s="219"/>
      <c r="BJ123" s="219"/>
      <c r="BK123" s="220"/>
      <c r="BM123" s="122" t="s">
        <v>645</v>
      </c>
      <c r="BN123" s="120" t="s">
        <v>646</v>
      </c>
      <c r="BO123" s="121" t="s">
        <v>647</v>
      </c>
      <c r="BP123" s="121"/>
      <c r="BR123" s="123" t="s">
        <v>514</v>
      </c>
    </row>
    <row r="124" spans="1:70" ht="12">
      <c r="A124" s="831">
        <v>116</v>
      </c>
      <c r="B124" s="832"/>
      <c r="C124" s="213" t="s">
        <v>268</v>
      </c>
      <c r="D124" s="214" t="s">
        <v>269</v>
      </c>
      <c r="E124" s="215"/>
      <c r="F124" s="215"/>
      <c r="G124" s="215"/>
      <c r="H124" s="215"/>
      <c r="I124" s="215"/>
      <c r="J124" s="216"/>
      <c r="K124" s="214" t="s">
        <v>648</v>
      </c>
      <c r="L124" s="215"/>
      <c r="M124" s="215"/>
      <c r="N124" s="215"/>
      <c r="O124" s="215"/>
      <c r="P124" s="215"/>
      <c r="Q124" s="215"/>
      <c r="R124" s="215"/>
      <c r="S124" s="215"/>
      <c r="T124" s="215"/>
      <c r="U124" s="216"/>
      <c r="V124" s="217" t="s">
        <v>268</v>
      </c>
      <c r="W124" s="214" t="s">
        <v>271</v>
      </c>
      <c r="X124" s="215"/>
      <c r="Y124" s="215"/>
      <c r="Z124" s="215"/>
      <c r="AA124" s="215"/>
      <c r="AB124" s="215"/>
      <c r="AC124" s="215"/>
      <c r="AD124" s="215"/>
      <c r="AE124" s="216"/>
      <c r="AF124" s="214" t="s">
        <v>648</v>
      </c>
      <c r="AG124" s="215"/>
      <c r="AH124" s="215"/>
      <c r="AI124" s="215"/>
      <c r="AJ124" s="215"/>
      <c r="AK124" s="215"/>
      <c r="AL124" s="215"/>
      <c r="AM124" s="215"/>
      <c r="AN124" s="215"/>
      <c r="AO124" s="215"/>
      <c r="AP124" s="216"/>
      <c r="AQ124" s="218" t="s">
        <v>100</v>
      </c>
      <c r="AR124" s="219"/>
      <c r="AS124" s="219" t="s">
        <v>648</v>
      </c>
      <c r="AT124" s="219"/>
      <c r="AU124" s="219"/>
      <c r="AV124" s="219"/>
      <c r="AW124" s="219"/>
      <c r="AX124" s="219"/>
      <c r="AY124" s="219"/>
      <c r="AZ124" s="219"/>
      <c r="BA124" s="219"/>
      <c r="BB124" s="219"/>
      <c r="BC124" s="219"/>
      <c r="BD124" s="219"/>
      <c r="BE124" s="219"/>
      <c r="BF124" s="219"/>
      <c r="BG124" s="219"/>
      <c r="BH124" s="219"/>
      <c r="BI124" s="219"/>
      <c r="BJ124" s="219"/>
      <c r="BK124" s="220"/>
      <c r="BM124" s="122" t="s">
        <v>649</v>
      </c>
      <c r="BN124" s="120"/>
      <c r="BO124" s="121" t="s">
        <v>650</v>
      </c>
      <c r="BP124" s="121" t="s">
        <v>651</v>
      </c>
      <c r="BR124" s="123" t="s">
        <v>652</v>
      </c>
    </row>
    <row r="125" spans="1:70" ht="24">
      <c r="A125" s="831">
        <v>117</v>
      </c>
      <c r="B125" s="832"/>
      <c r="C125" s="213" t="s">
        <v>268</v>
      </c>
      <c r="D125" s="214" t="s">
        <v>269</v>
      </c>
      <c r="E125" s="215"/>
      <c r="F125" s="215"/>
      <c r="G125" s="215"/>
      <c r="H125" s="215"/>
      <c r="I125" s="215"/>
      <c r="J125" s="216"/>
      <c r="K125" s="214" t="s">
        <v>653</v>
      </c>
      <c r="L125" s="215"/>
      <c r="M125" s="215"/>
      <c r="N125" s="215"/>
      <c r="O125" s="215"/>
      <c r="P125" s="215"/>
      <c r="Q125" s="215"/>
      <c r="R125" s="215"/>
      <c r="S125" s="215"/>
      <c r="T125" s="215"/>
      <c r="U125" s="216"/>
      <c r="V125" s="217"/>
      <c r="W125" s="214"/>
      <c r="X125" s="215"/>
      <c r="Y125" s="215"/>
      <c r="Z125" s="215"/>
      <c r="AA125" s="215"/>
      <c r="AB125" s="215"/>
      <c r="AC125" s="215"/>
      <c r="AD125" s="215"/>
      <c r="AE125" s="216"/>
      <c r="AF125" s="376" t="s">
        <v>413</v>
      </c>
      <c r="AG125" s="215"/>
      <c r="AH125" s="215"/>
      <c r="AI125" s="215"/>
      <c r="AJ125" s="215"/>
      <c r="AK125" s="215"/>
      <c r="AL125" s="215"/>
      <c r="AM125" s="215"/>
      <c r="AN125" s="215"/>
      <c r="AO125" s="215"/>
      <c r="AP125" s="216"/>
      <c r="AQ125" s="218"/>
      <c r="AR125" s="219"/>
      <c r="AS125" s="219"/>
      <c r="AT125" s="219"/>
      <c r="AU125" s="219"/>
      <c r="AV125" s="219"/>
      <c r="AW125" s="219"/>
      <c r="AX125" s="219"/>
      <c r="AY125" s="219"/>
      <c r="AZ125" s="219"/>
      <c r="BA125" s="219"/>
      <c r="BB125" s="219"/>
      <c r="BC125" s="219"/>
      <c r="BD125" s="219"/>
      <c r="BE125" s="219"/>
      <c r="BF125" s="219"/>
      <c r="BG125" s="219"/>
      <c r="BH125" s="219"/>
      <c r="BI125" s="219"/>
      <c r="BJ125" s="219"/>
      <c r="BK125" s="220"/>
      <c r="BM125" s="122" t="s">
        <v>654</v>
      </c>
      <c r="BN125" s="120"/>
      <c r="BO125" s="121" t="s">
        <v>655</v>
      </c>
      <c r="BP125" s="121"/>
      <c r="BR125" s="123" t="s">
        <v>652</v>
      </c>
    </row>
    <row r="126" spans="1:70" ht="36">
      <c r="A126" s="831">
        <v>118</v>
      </c>
      <c r="B126" s="832"/>
      <c r="C126" s="213" t="s">
        <v>268</v>
      </c>
      <c r="D126" s="214" t="s">
        <v>269</v>
      </c>
      <c r="E126" s="215"/>
      <c r="F126" s="215"/>
      <c r="G126" s="215"/>
      <c r="H126" s="215"/>
      <c r="I126" s="215"/>
      <c r="J126" s="216"/>
      <c r="K126" s="214" t="s">
        <v>656</v>
      </c>
      <c r="L126" s="215"/>
      <c r="M126" s="215"/>
      <c r="N126" s="215"/>
      <c r="O126" s="215"/>
      <c r="P126" s="215"/>
      <c r="Q126" s="215"/>
      <c r="R126" s="215"/>
      <c r="S126" s="215"/>
      <c r="T126" s="215"/>
      <c r="U126" s="216"/>
      <c r="V126" s="217"/>
      <c r="W126" s="214"/>
      <c r="X126" s="215"/>
      <c r="Y126" s="215"/>
      <c r="Z126" s="215"/>
      <c r="AA126" s="215"/>
      <c r="AB126" s="215"/>
      <c r="AC126" s="215"/>
      <c r="AD126" s="215"/>
      <c r="AE126" s="216"/>
      <c r="AF126" s="376" t="s">
        <v>413</v>
      </c>
      <c r="AG126" s="215"/>
      <c r="AH126" s="215"/>
      <c r="AI126" s="215"/>
      <c r="AJ126" s="215"/>
      <c r="AK126" s="215"/>
      <c r="AL126" s="215"/>
      <c r="AM126" s="215"/>
      <c r="AN126" s="215"/>
      <c r="AO126" s="215"/>
      <c r="AP126" s="216"/>
      <c r="AQ126" s="218"/>
      <c r="AR126" s="219"/>
      <c r="AS126" s="219"/>
      <c r="AT126" s="219"/>
      <c r="AU126" s="219"/>
      <c r="AV126" s="219"/>
      <c r="AW126" s="219"/>
      <c r="AX126" s="219"/>
      <c r="AY126" s="219"/>
      <c r="AZ126" s="219"/>
      <c r="BA126" s="219"/>
      <c r="BB126" s="219"/>
      <c r="BC126" s="219"/>
      <c r="BD126" s="219"/>
      <c r="BE126" s="219"/>
      <c r="BF126" s="219"/>
      <c r="BG126" s="219"/>
      <c r="BH126" s="219"/>
      <c r="BI126" s="219"/>
      <c r="BJ126" s="219"/>
      <c r="BK126" s="220"/>
      <c r="BM126" s="122" t="s">
        <v>657</v>
      </c>
      <c r="BN126" s="120"/>
      <c r="BO126" s="121" t="s">
        <v>655</v>
      </c>
      <c r="BP126" s="121"/>
      <c r="BR126" s="123" t="s">
        <v>652</v>
      </c>
    </row>
    <row r="127" spans="1:70" ht="36">
      <c r="A127" s="831">
        <v>119</v>
      </c>
      <c r="B127" s="832"/>
      <c r="C127" s="213" t="s">
        <v>268</v>
      </c>
      <c r="D127" s="214" t="s">
        <v>269</v>
      </c>
      <c r="E127" s="215"/>
      <c r="F127" s="215"/>
      <c r="G127" s="215"/>
      <c r="H127" s="215"/>
      <c r="I127" s="215"/>
      <c r="J127" s="216"/>
      <c r="K127" s="214" t="s">
        <v>658</v>
      </c>
      <c r="L127" s="215"/>
      <c r="M127" s="215"/>
      <c r="N127" s="215"/>
      <c r="O127" s="215"/>
      <c r="P127" s="215"/>
      <c r="Q127" s="215"/>
      <c r="R127" s="215"/>
      <c r="S127" s="215"/>
      <c r="T127" s="215"/>
      <c r="U127" s="216"/>
      <c r="V127" s="217"/>
      <c r="W127" s="214"/>
      <c r="X127" s="215"/>
      <c r="Y127" s="215"/>
      <c r="Z127" s="215"/>
      <c r="AA127" s="215"/>
      <c r="AB127" s="215"/>
      <c r="AC127" s="215"/>
      <c r="AD127" s="215"/>
      <c r="AE127" s="216"/>
      <c r="AF127" s="376" t="s">
        <v>413</v>
      </c>
      <c r="AG127" s="215"/>
      <c r="AH127" s="215"/>
      <c r="AI127" s="215"/>
      <c r="AJ127" s="215"/>
      <c r="AK127" s="215"/>
      <c r="AL127" s="215"/>
      <c r="AM127" s="215"/>
      <c r="AN127" s="215"/>
      <c r="AO127" s="215"/>
      <c r="AP127" s="216"/>
      <c r="AQ127" s="218"/>
      <c r="AR127" s="219"/>
      <c r="AS127" s="219"/>
      <c r="AT127" s="219"/>
      <c r="AU127" s="219"/>
      <c r="AV127" s="219"/>
      <c r="AW127" s="219"/>
      <c r="AX127" s="219"/>
      <c r="AY127" s="219"/>
      <c r="AZ127" s="219"/>
      <c r="BA127" s="219"/>
      <c r="BB127" s="219"/>
      <c r="BC127" s="219"/>
      <c r="BD127" s="219"/>
      <c r="BE127" s="219"/>
      <c r="BF127" s="219"/>
      <c r="BG127" s="219"/>
      <c r="BH127" s="219"/>
      <c r="BI127" s="219"/>
      <c r="BJ127" s="219"/>
      <c r="BK127" s="220"/>
      <c r="BM127" s="122" t="s">
        <v>659</v>
      </c>
      <c r="BN127" s="120"/>
      <c r="BO127" s="121" t="s">
        <v>655</v>
      </c>
      <c r="BP127" s="121"/>
      <c r="BR127" s="123" t="s">
        <v>652</v>
      </c>
    </row>
    <row r="128" spans="1:70" ht="48">
      <c r="A128" s="831">
        <v>120</v>
      </c>
      <c r="B128" s="832"/>
      <c r="C128" s="213" t="s">
        <v>268</v>
      </c>
      <c r="D128" s="214" t="s">
        <v>269</v>
      </c>
      <c r="E128" s="215"/>
      <c r="F128" s="215"/>
      <c r="G128" s="215"/>
      <c r="H128" s="215"/>
      <c r="I128" s="215"/>
      <c r="J128" s="216"/>
      <c r="K128" s="214" t="s">
        <v>660</v>
      </c>
      <c r="L128" s="215"/>
      <c r="M128" s="215"/>
      <c r="N128" s="215"/>
      <c r="O128" s="215"/>
      <c r="P128" s="215"/>
      <c r="Q128" s="215"/>
      <c r="R128" s="215"/>
      <c r="S128" s="215"/>
      <c r="T128" s="215"/>
      <c r="U128" s="216"/>
      <c r="V128" s="217"/>
      <c r="W128" s="214"/>
      <c r="X128" s="215"/>
      <c r="Y128" s="215"/>
      <c r="Z128" s="215"/>
      <c r="AA128" s="215"/>
      <c r="AB128" s="215"/>
      <c r="AC128" s="215"/>
      <c r="AD128" s="215"/>
      <c r="AE128" s="216"/>
      <c r="AF128" s="376" t="s">
        <v>413</v>
      </c>
      <c r="AG128" s="215"/>
      <c r="AH128" s="215"/>
      <c r="AI128" s="215"/>
      <c r="AJ128" s="215"/>
      <c r="AK128" s="215"/>
      <c r="AL128" s="215"/>
      <c r="AM128" s="215"/>
      <c r="AN128" s="215"/>
      <c r="AO128" s="215"/>
      <c r="AP128" s="216"/>
      <c r="AQ128" s="218"/>
      <c r="AR128" s="219"/>
      <c r="AS128" s="219"/>
      <c r="AT128" s="219"/>
      <c r="AU128" s="219"/>
      <c r="AV128" s="219"/>
      <c r="AW128" s="219"/>
      <c r="AX128" s="219"/>
      <c r="AY128" s="219"/>
      <c r="AZ128" s="219"/>
      <c r="BA128" s="219"/>
      <c r="BB128" s="219"/>
      <c r="BC128" s="219"/>
      <c r="BD128" s="219"/>
      <c r="BE128" s="219"/>
      <c r="BF128" s="219"/>
      <c r="BG128" s="219"/>
      <c r="BH128" s="219"/>
      <c r="BI128" s="219"/>
      <c r="BJ128" s="219"/>
      <c r="BK128" s="220"/>
      <c r="BM128" s="122" t="s">
        <v>661</v>
      </c>
      <c r="BN128" s="120" t="s">
        <v>662</v>
      </c>
      <c r="BO128" s="121" t="s">
        <v>663</v>
      </c>
      <c r="BP128" s="121"/>
      <c r="BR128" s="123" t="s">
        <v>652</v>
      </c>
    </row>
    <row r="129" spans="1:70" ht="24">
      <c r="A129" s="831">
        <v>121</v>
      </c>
      <c r="B129" s="832"/>
      <c r="C129" s="213" t="s">
        <v>268</v>
      </c>
      <c r="D129" s="214" t="s">
        <v>269</v>
      </c>
      <c r="E129" s="215"/>
      <c r="F129" s="215"/>
      <c r="G129" s="215"/>
      <c r="H129" s="215"/>
      <c r="I129" s="215"/>
      <c r="J129" s="216"/>
      <c r="K129" s="214" t="s">
        <v>664</v>
      </c>
      <c r="L129" s="215"/>
      <c r="M129" s="215"/>
      <c r="N129" s="215"/>
      <c r="O129" s="215"/>
      <c r="P129" s="215"/>
      <c r="Q129" s="215"/>
      <c r="R129" s="215"/>
      <c r="S129" s="215"/>
      <c r="T129" s="215"/>
      <c r="U129" s="216"/>
      <c r="V129" s="217"/>
      <c r="W129" s="214"/>
      <c r="X129" s="215"/>
      <c r="Y129" s="215"/>
      <c r="Z129" s="215"/>
      <c r="AA129" s="215"/>
      <c r="AB129" s="215"/>
      <c r="AC129" s="215"/>
      <c r="AD129" s="215"/>
      <c r="AE129" s="216"/>
      <c r="AF129" s="376" t="s">
        <v>413</v>
      </c>
      <c r="AG129" s="215"/>
      <c r="AH129" s="215"/>
      <c r="AI129" s="215"/>
      <c r="AJ129" s="215"/>
      <c r="AK129" s="215"/>
      <c r="AL129" s="215"/>
      <c r="AM129" s="215"/>
      <c r="AN129" s="215"/>
      <c r="AO129" s="215"/>
      <c r="AP129" s="216"/>
      <c r="AQ129" s="218"/>
      <c r="AR129" s="219"/>
      <c r="AS129" s="219"/>
      <c r="AT129" s="219"/>
      <c r="AU129" s="219"/>
      <c r="AV129" s="219"/>
      <c r="AW129" s="219"/>
      <c r="AX129" s="219"/>
      <c r="AY129" s="219"/>
      <c r="AZ129" s="219"/>
      <c r="BA129" s="219"/>
      <c r="BB129" s="219"/>
      <c r="BC129" s="219"/>
      <c r="BD129" s="219"/>
      <c r="BE129" s="219"/>
      <c r="BF129" s="219"/>
      <c r="BG129" s="219"/>
      <c r="BH129" s="219"/>
      <c r="BI129" s="219"/>
      <c r="BJ129" s="219"/>
      <c r="BK129" s="220"/>
      <c r="BM129" s="122" t="s">
        <v>665</v>
      </c>
      <c r="BN129" s="120"/>
      <c r="BO129" s="121" t="s">
        <v>666</v>
      </c>
      <c r="BP129" s="121"/>
      <c r="BR129" s="123" t="s">
        <v>652</v>
      </c>
    </row>
    <row r="130" spans="1:70" ht="24">
      <c r="A130" s="831">
        <v>122</v>
      </c>
      <c r="B130" s="832"/>
      <c r="C130" s="213" t="s">
        <v>268</v>
      </c>
      <c r="D130" s="214" t="s">
        <v>269</v>
      </c>
      <c r="E130" s="215"/>
      <c r="F130" s="215"/>
      <c r="G130" s="215"/>
      <c r="H130" s="215"/>
      <c r="I130" s="215"/>
      <c r="J130" s="216"/>
      <c r="K130" s="214" t="s">
        <v>667</v>
      </c>
      <c r="L130" s="215"/>
      <c r="M130" s="215"/>
      <c r="N130" s="215"/>
      <c r="O130" s="215"/>
      <c r="P130" s="215"/>
      <c r="Q130" s="215"/>
      <c r="R130" s="215"/>
      <c r="S130" s="215"/>
      <c r="T130" s="215"/>
      <c r="U130" s="216"/>
      <c r="V130" s="217" t="s">
        <v>268</v>
      </c>
      <c r="W130" s="214" t="s">
        <v>271</v>
      </c>
      <c r="X130" s="215"/>
      <c r="Y130" s="215"/>
      <c r="Z130" s="215"/>
      <c r="AA130" s="215"/>
      <c r="AB130" s="215"/>
      <c r="AC130" s="215"/>
      <c r="AD130" s="215"/>
      <c r="AE130" s="216"/>
      <c r="AF130" s="214" t="s">
        <v>667</v>
      </c>
      <c r="AG130" s="215"/>
      <c r="AH130" s="215"/>
      <c r="AI130" s="215"/>
      <c r="AJ130" s="215"/>
      <c r="AK130" s="215"/>
      <c r="AL130" s="215"/>
      <c r="AM130" s="215"/>
      <c r="AN130" s="215"/>
      <c r="AO130" s="215"/>
      <c r="AP130" s="216"/>
      <c r="AQ130" s="218"/>
      <c r="AR130" s="219"/>
      <c r="AS130" s="219"/>
      <c r="AT130" s="219"/>
      <c r="AU130" s="219"/>
      <c r="AV130" s="219"/>
      <c r="AW130" s="219"/>
      <c r="AX130" s="219"/>
      <c r="AY130" s="219"/>
      <c r="AZ130" s="219"/>
      <c r="BA130" s="219"/>
      <c r="BB130" s="219"/>
      <c r="BC130" s="219"/>
      <c r="BD130" s="219"/>
      <c r="BE130" s="219"/>
      <c r="BF130" s="219"/>
      <c r="BG130" s="219"/>
      <c r="BH130" s="219"/>
      <c r="BI130" s="219"/>
      <c r="BJ130" s="219"/>
      <c r="BK130" s="220"/>
      <c r="BM130" s="122" t="s">
        <v>668</v>
      </c>
      <c r="BN130" s="120" t="s">
        <v>669</v>
      </c>
      <c r="BO130" s="121" t="s">
        <v>670</v>
      </c>
      <c r="BP130" s="121"/>
      <c r="BR130" s="123" t="s">
        <v>671</v>
      </c>
    </row>
    <row r="131" spans="1:70" ht="24">
      <c r="A131" s="831">
        <v>123</v>
      </c>
      <c r="B131" s="832"/>
      <c r="C131" s="213" t="s">
        <v>268</v>
      </c>
      <c r="D131" s="214" t="s">
        <v>269</v>
      </c>
      <c r="E131" s="215"/>
      <c r="F131" s="215"/>
      <c r="G131" s="215"/>
      <c r="H131" s="215"/>
      <c r="I131" s="215"/>
      <c r="J131" s="216"/>
      <c r="K131" s="214" t="s">
        <v>672</v>
      </c>
      <c r="L131" s="215"/>
      <c r="M131" s="215"/>
      <c r="N131" s="215"/>
      <c r="O131" s="215"/>
      <c r="P131" s="215"/>
      <c r="Q131" s="215"/>
      <c r="R131" s="215"/>
      <c r="S131" s="215"/>
      <c r="T131" s="215"/>
      <c r="U131" s="216"/>
      <c r="V131" s="217"/>
      <c r="W131" s="214"/>
      <c r="X131" s="215"/>
      <c r="Y131" s="215"/>
      <c r="Z131" s="215"/>
      <c r="AA131" s="215"/>
      <c r="AB131" s="215"/>
      <c r="AC131" s="215"/>
      <c r="AD131" s="215"/>
      <c r="AE131" s="216"/>
      <c r="AF131" s="214" t="s">
        <v>356</v>
      </c>
      <c r="AG131" s="215"/>
      <c r="AH131" s="215"/>
      <c r="AI131" s="215"/>
      <c r="AJ131" s="215"/>
      <c r="AK131" s="215"/>
      <c r="AL131" s="215"/>
      <c r="AM131" s="215"/>
      <c r="AN131" s="215"/>
      <c r="AO131" s="215"/>
      <c r="AP131" s="216"/>
      <c r="AQ131" s="218"/>
      <c r="AR131" s="219"/>
      <c r="AS131" s="219"/>
      <c r="AT131" s="219"/>
      <c r="AU131" s="219"/>
      <c r="AV131" s="219"/>
      <c r="AW131" s="219"/>
      <c r="AX131" s="219"/>
      <c r="AY131" s="219"/>
      <c r="AZ131" s="219"/>
      <c r="BA131" s="219"/>
      <c r="BB131" s="219"/>
      <c r="BC131" s="219"/>
      <c r="BD131" s="219"/>
      <c r="BE131" s="219"/>
      <c r="BF131" s="219"/>
      <c r="BG131" s="219"/>
      <c r="BH131" s="219"/>
      <c r="BI131" s="219"/>
      <c r="BJ131" s="219"/>
      <c r="BK131" s="220"/>
      <c r="BM131" s="122" t="s">
        <v>673</v>
      </c>
      <c r="BN131" s="120" t="s">
        <v>674</v>
      </c>
      <c r="BO131" s="121" t="s">
        <v>675</v>
      </c>
      <c r="BP131" s="121"/>
      <c r="BR131" s="123" t="s">
        <v>671</v>
      </c>
    </row>
    <row r="132" spans="1:70" ht="108">
      <c r="A132" s="831">
        <v>124</v>
      </c>
      <c r="B132" s="832"/>
      <c r="C132" s="213" t="s">
        <v>268</v>
      </c>
      <c r="D132" s="214" t="s">
        <v>269</v>
      </c>
      <c r="E132" s="215"/>
      <c r="F132" s="215"/>
      <c r="G132" s="215"/>
      <c r="H132" s="215"/>
      <c r="I132" s="215"/>
      <c r="J132" s="216"/>
      <c r="K132" s="214" t="s">
        <v>676</v>
      </c>
      <c r="L132" s="215"/>
      <c r="M132" s="215"/>
      <c r="N132" s="215"/>
      <c r="O132" s="215"/>
      <c r="P132" s="215"/>
      <c r="Q132" s="215"/>
      <c r="R132" s="215"/>
      <c r="S132" s="215"/>
      <c r="T132" s="215"/>
      <c r="U132" s="216"/>
      <c r="V132" s="217" t="s">
        <v>268</v>
      </c>
      <c r="W132" s="214" t="s">
        <v>271</v>
      </c>
      <c r="X132" s="215"/>
      <c r="Y132" s="215"/>
      <c r="Z132" s="215"/>
      <c r="AA132" s="215"/>
      <c r="AB132" s="215"/>
      <c r="AC132" s="215"/>
      <c r="AD132" s="215"/>
      <c r="AE132" s="216"/>
      <c r="AF132" s="214" t="s">
        <v>676</v>
      </c>
      <c r="AG132" s="215"/>
      <c r="AH132" s="215"/>
      <c r="AI132" s="215"/>
      <c r="AJ132" s="215"/>
      <c r="AK132" s="215"/>
      <c r="AL132" s="215"/>
      <c r="AM132" s="215"/>
      <c r="AN132" s="215"/>
      <c r="AO132" s="215"/>
      <c r="AP132" s="216"/>
      <c r="AQ132" s="218"/>
      <c r="AR132" s="219"/>
      <c r="AS132" s="219"/>
      <c r="AT132" s="219"/>
      <c r="AU132" s="219"/>
      <c r="AV132" s="219"/>
      <c r="AW132" s="219"/>
      <c r="AX132" s="219"/>
      <c r="AY132" s="219"/>
      <c r="AZ132" s="219"/>
      <c r="BA132" s="219"/>
      <c r="BB132" s="219"/>
      <c r="BC132" s="219"/>
      <c r="BD132" s="219"/>
      <c r="BE132" s="219"/>
      <c r="BF132" s="219"/>
      <c r="BG132" s="219"/>
      <c r="BH132" s="219"/>
      <c r="BI132" s="219"/>
      <c r="BJ132" s="219"/>
      <c r="BK132" s="220"/>
      <c r="BM132" s="122" t="s">
        <v>677</v>
      </c>
      <c r="BN132" s="120" t="s">
        <v>678</v>
      </c>
      <c r="BO132" s="121" t="s">
        <v>679</v>
      </c>
      <c r="BP132" s="121"/>
      <c r="BR132" s="123" t="s">
        <v>671</v>
      </c>
    </row>
    <row r="133" spans="1:70" ht="36">
      <c r="A133" s="831">
        <v>125</v>
      </c>
      <c r="B133" s="832"/>
      <c r="C133" s="213" t="s">
        <v>268</v>
      </c>
      <c r="D133" s="214" t="s">
        <v>269</v>
      </c>
      <c r="E133" s="215"/>
      <c r="F133" s="215"/>
      <c r="G133" s="215"/>
      <c r="H133" s="215"/>
      <c r="I133" s="215"/>
      <c r="J133" s="216"/>
      <c r="K133" s="214" t="s">
        <v>680</v>
      </c>
      <c r="L133" s="215"/>
      <c r="M133" s="215"/>
      <c r="N133" s="215"/>
      <c r="O133" s="215"/>
      <c r="P133" s="215"/>
      <c r="Q133" s="215"/>
      <c r="R133" s="215"/>
      <c r="S133" s="215"/>
      <c r="T133" s="215"/>
      <c r="U133" s="216"/>
      <c r="V133" s="217"/>
      <c r="W133" s="214"/>
      <c r="X133" s="215"/>
      <c r="Y133" s="215"/>
      <c r="Z133" s="215"/>
      <c r="AA133" s="215"/>
      <c r="AB133" s="215"/>
      <c r="AC133" s="215"/>
      <c r="AD133" s="215"/>
      <c r="AE133" s="216"/>
      <c r="AF133" s="214" t="s">
        <v>356</v>
      </c>
      <c r="AG133" s="215"/>
      <c r="AH133" s="215"/>
      <c r="AI133" s="215"/>
      <c r="AJ133" s="215"/>
      <c r="AK133" s="215"/>
      <c r="AL133" s="215"/>
      <c r="AM133" s="215"/>
      <c r="AN133" s="215"/>
      <c r="AO133" s="215"/>
      <c r="AP133" s="216"/>
      <c r="AQ133" s="218"/>
      <c r="AR133" s="219"/>
      <c r="AS133" s="219"/>
      <c r="AT133" s="219"/>
      <c r="AU133" s="219"/>
      <c r="AV133" s="219"/>
      <c r="AW133" s="219"/>
      <c r="AX133" s="219"/>
      <c r="AY133" s="219"/>
      <c r="AZ133" s="219"/>
      <c r="BA133" s="219"/>
      <c r="BB133" s="219"/>
      <c r="BC133" s="219"/>
      <c r="BD133" s="219"/>
      <c r="BE133" s="219"/>
      <c r="BF133" s="219"/>
      <c r="BG133" s="219"/>
      <c r="BH133" s="219"/>
      <c r="BI133" s="219"/>
      <c r="BJ133" s="219"/>
      <c r="BK133" s="220"/>
      <c r="BM133" s="122" t="s">
        <v>681</v>
      </c>
      <c r="BN133" s="120" t="s">
        <v>682</v>
      </c>
      <c r="BO133" s="121" t="s">
        <v>683</v>
      </c>
      <c r="BP133" s="121" t="s">
        <v>684</v>
      </c>
      <c r="BR133" s="123" t="s">
        <v>671</v>
      </c>
    </row>
    <row r="134" spans="1:70" ht="84">
      <c r="A134" s="831">
        <v>126</v>
      </c>
      <c r="B134" s="832"/>
      <c r="C134" s="213" t="s">
        <v>268</v>
      </c>
      <c r="D134" s="214" t="s">
        <v>269</v>
      </c>
      <c r="E134" s="215"/>
      <c r="F134" s="215"/>
      <c r="G134" s="215"/>
      <c r="H134" s="215"/>
      <c r="I134" s="215"/>
      <c r="J134" s="216"/>
      <c r="K134" s="214" t="s">
        <v>685</v>
      </c>
      <c r="L134" s="215"/>
      <c r="M134" s="215"/>
      <c r="N134" s="215"/>
      <c r="O134" s="215"/>
      <c r="P134" s="215"/>
      <c r="Q134" s="215"/>
      <c r="R134" s="215"/>
      <c r="S134" s="215"/>
      <c r="T134" s="215"/>
      <c r="U134" s="216"/>
      <c r="V134" s="217"/>
      <c r="W134" s="214"/>
      <c r="X134" s="215"/>
      <c r="Y134" s="215"/>
      <c r="Z134" s="215"/>
      <c r="AA134" s="215"/>
      <c r="AB134" s="215"/>
      <c r="AC134" s="215"/>
      <c r="AD134" s="215"/>
      <c r="AE134" s="216"/>
      <c r="AF134" s="214" t="s">
        <v>356</v>
      </c>
      <c r="AG134" s="215"/>
      <c r="AH134" s="215"/>
      <c r="AI134" s="215"/>
      <c r="AJ134" s="215"/>
      <c r="AK134" s="215"/>
      <c r="AL134" s="215"/>
      <c r="AM134" s="215"/>
      <c r="AN134" s="215"/>
      <c r="AO134" s="215"/>
      <c r="AP134" s="216"/>
      <c r="AQ134" s="218"/>
      <c r="AR134" s="219"/>
      <c r="AS134" s="219"/>
      <c r="AT134" s="219"/>
      <c r="AU134" s="219"/>
      <c r="AV134" s="219"/>
      <c r="AW134" s="219"/>
      <c r="AX134" s="219"/>
      <c r="AY134" s="219"/>
      <c r="AZ134" s="219"/>
      <c r="BA134" s="219"/>
      <c r="BB134" s="219"/>
      <c r="BC134" s="219"/>
      <c r="BD134" s="219"/>
      <c r="BE134" s="219"/>
      <c r="BF134" s="219"/>
      <c r="BG134" s="219"/>
      <c r="BH134" s="219"/>
      <c r="BI134" s="219"/>
      <c r="BJ134" s="219"/>
      <c r="BK134" s="220"/>
      <c r="BM134" s="122" t="s">
        <v>686</v>
      </c>
      <c r="BN134" s="120" t="s">
        <v>460</v>
      </c>
      <c r="BO134" s="120" t="s">
        <v>687</v>
      </c>
      <c r="BP134" s="120" t="s">
        <v>688</v>
      </c>
      <c r="BR134" s="123" t="s">
        <v>671</v>
      </c>
    </row>
    <row r="135" spans="1:70" ht="108">
      <c r="A135" s="831">
        <v>127</v>
      </c>
      <c r="B135" s="832"/>
      <c r="C135" s="213" t="s">
        <v>268</v>
      </c>
      <c r="D135" s="214" t="s">
        <v>269</v>
      </c>
      <c r="E135" s="215"/>
      <c r="F135" s="215"/>
      <c r="G135" s="215"/>
      <c r="H135" s="215"/>
      <c r="I135" s="215"/>
      <c r="J135" s="216"/>
      <c r="K135" s="214" t="s">
        <v>689</v>
      </c>
      <c r="L135" s="215"/>
      <c r="M135" s="215"/>
      <c r="N135" s="215"/>
      <c r="O135" s="215"/>
      <c r="P135" s="215"/>
      <c r="Q135" s="215"/>
      <c r="R135" s="215"/>
      <c r="S135" s="215"/>
      <c r="T135" s="215"/>
      <c r="U135" s="216"/>
      <c r="V135" s="217"/>
      <c r="W135" s="214"/>
      <c r="X135" s="215"/>
      <c r="Y135" s="215"/>
      <c r="Z135" s="215"/>
      <c r="AA135" s="215"/>
      <c r="AB135" s="215"/>
      <c r="AC135" s="215"/>
      <c r="AD135" s="215"/>
      <c r="AE135" s="216"/>
      <c r="AF135" s="376" t="s">
        <v>445</v>
      </c>
      <c r="AG135" s="215"/>
      <c r="AH135" s="215"/>
      <c r="AI135" s="215"/>
      <c r="AJ135" s="215"/>
      <c r="AK135" s="215"/>
      <c r="AL135" s="215"/>
      <c r="AM135" s="215"/>
      <c r="AN135" s="215"/>
      <c r="AO135" s="215"/>
      <c r="AP135" s="216"/>
      <c r="AQ135" s="218"/>
      <c r="AR135" s="219"/>
      <c r="AS135" s="219"/>
      <c r="AT135" s="219"/>
      <c r="AU135" s="219"/>
      <c r="AV135" s="219"/>
      <c r="AW135" s="219"/>
      <c r="AX135" s="219"/>
      <c r="AY135" s="219"/>
      <c r="AZ135" s="219"/>
      <c r="BA135" s="219"/>
      <c r="BB135" s="219"/>
      <c r="BC135" s="219"/>
      <c r="BD135" s="219"/>
      <c r="BE135" s="219"/>
      <c r="BF135" s="219"/>
      <c r="BG135" s="219"/>
      <c r="BH135" s="219"/>
      <c r="BI135" s="219"/>
      <c r="BJ135" s="219"/>
      <c r="BK135" s="220"/>
      <c r="BM135" s="122" t="s">
        <v>690</v>
      </c>
      <c r="BN135" s="120" t="s">
        <v>447</v>
      </c>
      <c r="BO135" s="121" t="s">
        <v>691</v>
      </c>
      <c r="BP135" s="121"/>
      <c r="BR135" s="123" t="s">
        <v>671</v>
      </c>
    </row>
    <row r="136" spans="1:70" ht="36">
      <c r="A136" s="831">
        <v>128</v>
      </c>
      <c r="B136" s="832"/>
      <c r="C136" s="213" t="s">
        <v>268</v>
      </c>
      <c r="D136" s="214" t="s">
        <v>269</v>
      </c>
      <c r="E136" s="215"/>
      <c r="F136" s="215"/>
      <c r="G136" s="215"/>
      <c r="H136" s="215"/>
      <c r="I136" s="215"/>
      <c r="J136" s="216"/>
      <c r="K136" s="214" t="s">
        <v>692</v>
      </c>
      <c r="L136" s="215"/>
      <c r="M136" s="215"/>
      <c r="N136" s="215"/>
      <c r="O136" s="215"/>
      <c r="P136" s="215"/>
      <c r="Q136" s="215"/>
      <c r="R136" s="215"/>
      <c r="S136" s="215"/>
      <c r="T136" s="215"/>
      <c r="U136" s="216"/>
      <c r="V136" s="217" t="s">
        <v>268</v>
      </c>
      <c r="W136" s="214" t="s">
        <v>271</v>
      </c>
      <c r="X136" s="215"/>
      <c r="Y136" s="215"/>
      <c r="Z136" s="215"/>
      <c r="AA136" s="215"/>
      <c r="AB136" s="215"/>
      <c r="AC136" s="215"/>
      <c r="AD136" s="215"/>
      <c r="AE136" s="216"/>
      <c r="AF136" s="214" t="s">
        <v>692</v>
      </c>
      <c r="AG136" s="215"/>
      <c r="AH136" s="215"/>
      <c r="AI136" s="215"/>
      <c r="AJ136" s="215"/>
      <c r="AK136" s="215"/>
      <c r="AL136" s="215"/>
      <c r="AM136" s="215"/>
      <c r="AN136" s="215"/>
      <c r="AO136" s="215"/>
      <c r="AP136" s="216"/>
      <c r="AQ136" s="218"/>
      <c r="AR136" s="219"/>
      <c r="AS136" s="219"/>
      <c r="AT136" s="219"/>
      <c r="AU136" s="219"/>
      <c r="AV136" s="219"/>
      <c r="AW136" s="219"/>
      <c r="AX136" s="219"/>
      <c r="AY136" s="219"/>
      <c r="AZ136" s="219"/>
      <c r="BA136" s="219"/>
      <c r="BB136" s="219"/>
      <c r="BC136" s="219"/>
      <c r="BD136" s="219"/>
      <c r="BE136" s="219"/>
      <c r="BF136" s="219"/>
      <c r="BG136" s="219"/>
      <c r="BH136" s="219"/>
      <c r="BI136" s="219"/>
      <c r="BJ136" s="219"/>
      <c r="BK136" s="220"/>
      <c r="BM136" s="122" t="s">
        <v>693</v>
      </c>
      <c r="BN136" s="120"/>
      <c r="BO136" s="121" t="s">
        <v>694</v>
      </c>
      <c r="BP136" s="121" t="s">
        <v>695</v>
      </c>
      <c r="BR136" s="123" t="s">
        <v>671</v>
      </c>
    </row>
    <row r="137" spans="1:70" ht="36">
      <c r="A137" s="831">
        <v>129</v>
      </c>
      <c r="B137" s="832"/>
      <c r="C137" s="213" t="s">
        <v>268</v>
      </c>
      <c r="D137" s="214" t="s">
        <v>269</v>
      </c>
      <c r="E137" s="215"/>
      <c r="F137" s="215"/>
      <c r="G137" s="215"/>
      <c r="H137" s="215"/>
      <c r="I137" s="215"/>
      <c r="J137" s="216"/>
      <c r="K137" s="214" t="s">
        <v>696</v>
      </c>
      <c r="L137" s="215"/>
      <c r="M137" s="215"/>
      <c r="N137" s="215"/>
      <c r="O137" s="215"/>
      <c r="P137" s="215"/>
      <c r="Q137" s="215"/>
      <c r="R137" s="215"/>
      <c r="S137" s="215"/>
      <c r="T137" s="215"/>
      <c r="U137" s="216"/>
      <c r="V137" s="217" t="s">
        <v>268</v>
      </c>
      <c r="W137" s="214" t="s">
        <v>271</v>
      </c>
      <c r="X137" s="215"/>
      <c r="Y137" s="215"/>
      <c r="Z137" s="215"/>
      <c r="AA137" s="215"/>
      <c r="AB137" s="215"/>
      <c r="AC137" s="215"/>
      <c r="AD137" s="215"/>
      <c r="AE137" s="216"/>
      <c r="AF137" s="214" t="s">
        <v>696</v>
      </c>
      <c r="AG137" s="215"/>
      <c r="AH137" s="215"/>
      <c r="AI137" s="215"/>
      <c r="AJ137" s="215"/>
      <c r="AK137" s="215"/>
      <c r="AL137" s="215"/>
      <c r="AM137" s="215"/>
      <c r="AN137" s="215"/>
      <c r="AO137" s="215"/>
      <c r="AP137" s="216"/>
      <c r="AQ137" s="218"/>
      <c r="AR137" s="219"/>
      <c r="AS137" s="219"/>
      <c r="AT137" s="219"/>
      <c r="AU137" s="219"/>
      <c r="AV137" s="219"/>
      <c r="AW137" s="219"/>
      <c r="AX137" s="219"/>
      <c r="AY137" s="219"/>
      <c r="AZ137" s="219"/>
      <c r="BA137" s="219"/>
      <c r="BB137" s="219"/>
      <c r="BC137" s="219"/>
      <c r="BD137" s="219"/>
      <c r="BE137" s="219"/>
      <c r="BF137" s="219"/>
      <c r="BG137" s="219"/>
      <c r="BH137" s="219"/>
      <c r="BI137" s="219"/>
      <c r="BJ137" s="219"/>
      <c r="BK137" s="220"/>
      <c r="BM137" s="122" t="s">
        <v>697</v>
      </c>
      <c r="BN137" s="120"/>
      <c r="BO137" s="121" t="s">
        <v>698</v>
      </c>
      <c r="BP137" s="121" t="s">
        <v>699</v>
      </c>
      <c r="BR137" s="123" t="s">
        <v>671</v>
      </c>
    </row>
    <row r="138" spans="1:70" ht="36">
      <c r="A138" s="831">
        <v>130</v>
      </c>
      <c r="B138" s="832"/>
      <c r="C138" s="213" t="s">
        <v>268</v>
      </c>
      <c r="D138" s="214" t="s">
        <v>269</v>
      </c>
      <c r="E138" s="215"/>
      <c r="F138" s="215"/>
      <c r="G138" s="215"/>
      <c r="H138" s="215"/>
      <c r="I138" s="215"/>
      <c r="J138" s="216"/>
      <c r="K138" s="214" t="s">
        <v>700</v>
      </c>
      <c r="L138" s="215"/>
      <c r="M138" s="215"/>
      <c r="N138" s="215"/>
      <c r="O138" s="215"/>
      <c r="P138" s="215"/>
      <c r="Q138" s="215"/>
      <c r="R138" s="215"/>
      <c r="S138" s="215"/>
      <c r="T138" s="215"/>
      <c r="U138" s="216"/>
      <c r="V138" s="217" t="s">
        <v>268</v>
      </c>
      <c r="W138" s="214" t="s">
        <v>271</v>
      </c>
      <c r="X138" s="215"/>
      <c r="Y138" s="215"/>
      <c r="Z138" s="215"/>
      <c r="AA138" s="215"/>
      <c r="AB138" s="215"/>
      <c r="AC138" s="215"/>
      <c r="AD138" s="215"/>
      <c r="AE138" s="216"/>
      <c r="AF138" s="214" t="s">
        <v>700</v>
      </c>
      <c r="AG138" s="215"/>
      <c r="AH138" s="215"/>
      <c r="AI138" s="215"/>
      <c r="AJ138" s="215"/>
      <c r="AK138" s="215"/>
      <c r="AL138" s="215"/>
      <c r="AM138" s="215"/>
      <c r="AN138" s="215"/>
      <c r="AO138" s="215"/>
      <c r="AP138" s="216"/>
      <c r="AQ138" s="218"/>
      <c r="AR138" s="219"/>
      <c r="AS138" s="219"/>
      <c r="AT138" s="219"/>
      <c r="AU138" s="219"/>
      <c r="AV138" s="219"/>
      <c r="AW138" s="219"/>
      <c r="AX138" s="219"/>
      <c r="AY138" s="219"/>
      <c r="AZ138" s="219"/>
      <c r="BA138" s="219"/>
      <c r="BB138" s="219"/>
      <c r="BC138" s="219"/>
      <c r="BD138" s="219"/>
      <c r="BE138" s="219"/>
      <c r="BF138" s="219"/>
      <c r="BG138" s="219"/>
      <c r="BH138" s="219"/>
      <c r="BI138" s="219"/>
      <c r="BJ138" s="219"/>
      <c r="BK138" s="220"/>
      <c r="BM138" s="122" t="s">
        <v>701</v>
      </c>
      <c r="BN138" s="120"/>
      <c r="BO138" s="121" t="s">
        <v>694</v>
      </c>
      <c r="BP138" s="121" t="s">
        <v>702</v>
      </c>
      <c r="BR138" s="123" t="s">
        <v>671</v>
      </c>
    </row>
    <row r="139" spans="1:70" ht="108">
      <c r="A139" s="831">
        <v>131</v>
      </c>
      <c r="B139" s="832"/>
      <c r="C139" s="213" t="s">
        <v>268</v>
      </c>
      <c r="D139" s="214" t="s">
        <v>269</v>
      </c>
      <c r="E139" s="215"/>
      <c r="F139" s="215"/>
      <c r="G139" s="215"/>
      <c r="H139" s="215"/>
      <c r="I139" s="215"/>
      <c r="J139" s="216"/>
      <c r="K139" s="214" t="s">
        <v>703</v>
      </c>
      <c r="L139" s="215"/>
      <c r="M139" s="215"/>
      <c r="N139" s="215"/>
      <c r="O139" s="215"/>
      <c r="P139" s="215"/>
      <c r="Q139" s="215"/>
      <c r="R139" s="215"/>
      <c r="S139" s="215"/>
      <c r="T139" s="215"/>
      <c r="U139" s="216"/>
      <c r="V139" s="217"/>
      <c r="W139" s="214"/>
      <c r="X139" s="215"/>
      <c r="Y139" s="215"/>
      <c r="Z139" s="215"/>
      <c r="AA139" s="215"/>
      <c r="AB139" s="215"/>
      <c r="AC139" s="215"/>
      <c r="AD139" s="215"/>
      <c r="AE139" s="216"/>
      <c r="AF139" s="376" t="s">
        <v>450</v>
      </c>
      <c r="AG139" s="215"/>
      <c r="AH139" s="215"/>
      <c r="AI139" s="215"/>
      <c r="AJ139" s="215"/>
      <c r="AK139" s="215"/>
      <c r="AL139" s="215"/>
      <c r="AM139" s="215"/>
      <c r="AN139" s="215"/>
      <c r="AO139" s="215"/>
      <c r="AP139" s="216"/>
      <c r="AQ139" s="218"/>
      <c r="AR139" s="219"/>
      <c r="AS139" s="219"/>
      <c r="AT139" s="219"/>
      <c r="AU139" s="219"/>
      <c r="AV139" s="219"/>
      <c r="AW139" s="219"/>
      <c r="AX139" s="219"/>
      <c r="AY139" s="219"/>
      <c r="AZ139" s="219"/>
      <c r="BA139" s="219"/>
      <c r="BB139" s="219"/>
      <c r="BC139" s="219"/>
      <c r="BD139" s="219"/>
      <c r="BE139" s="219"/>
      <c r="BF139" s="219"/>
      <c r="BG139" s="219"/>
      <c r="BH139" s="219"/>
      <c r="BI139" s="219"/>
      <c r="BJ139" s="219"/>
      <c r="BK139" s="220"/>
      <c r="BM139" s="122" t="s">
        <v>704</v>
      </c>
      <c r="BN139" s="120" t="s">
        <v>705</v>
      </c>
      <c r="BO139" s="121" t="s">
        <v>706</v>
      </c>
      <c r="BP139" s="121" t="s">
        <v>707</v>
      </c>
      <c r="BR139" s="123" t="s">
        <v>671</v>
      </c>
    </row>
    <row r="140" spans="1:70" ht="108">
      <c r="A140" s="831">
        <v>132</v>
      </c>
      <c r="B140" s="832"/>
      <c r="C140" s="213" t="s">
        <v>268</v>
      </c>
      <c r="D140" s="214" t="s">
        <v>269</v>
      </c>
      <c r="E140" s="215"/>
      <c r="F140" s="215"/>
      <c r="G140" s="215"/>
      <c r="H140" s="215"/>
      <c r="I140" s="215"/>
      <c r="J140" s="216"/>
      <c r="K140" s="214" t="s">
        <v>708</v>
      </c>
      <c r="L140" s="215"/>
      <c r="M140" s="215"/>
      <c r="N140" s="215"/>
      <c r="O140" s="215"/>
      <c r="P140" s="215"/>
      <c r="Q140" s="215"/>
      <c r="R140" s="215"/>
      <c r="S140" s="215"/>
      <c r="T140" s="215"/>
      <c r="U140" s="216"/>
      <c r="V140" s="217" t="s">
        <v>268</v>
      </c>
      <c r="W140" s="214" t="s">
        <v>271</v>
      </c>
      <c r="X140" s="215"/>
      <c r="Y140" s="215"/>
      <c r="Z140" s="215"/>
      <c r="AA140" s="215"/>
      <c r="AB140" s="215"/>
      <c r="AC140" s="215"/>
      <c r="AD140" s="215"/>
      <c r="AE140" s="216"/>
      <c r="AF140" s="214" t="s">
        <v>708</v>
      </c>
      <c r="AG140" s="215"/>
      <c r="AH140" s="215"/>
      <c r="AI140" s="215"/>
      <c r="AJ140" s="215"/>
      <c r="AK140" s="215"/>
      <c r="AL140" s="215"/>
      <c r="AM140" s="215"/>
      <c r="AN140" s="215"/>
      <c r="AO140" s="215"/>
      <c r="AP140" s="216"/>
      <c r="AQ140" s="218"/>
      <c r="AR140" s="219"/>
      <c r="AS140" s="219"/>
      <c r="AT140" s="219"/>
      <c r="AU140" s="219"/>
      <c r="AV140" s="219"/>
      <c r="AW140" s="219"/>
      <c r="AX140" s="219"/>
      <c r="AY140" s="219"/>
      <c r="AZ140" s="219"/>
      <c r="BA140" s="219"/>
      <c r="BB140" s="219"/>
      <c r="BC140" s="219"/>
      <c r="BD140" s="219"/>
      <c r="BE140" s="219"/>
      <c r="BF140" s="219"/>
      <c r="BG140" s="219"/>
      <c r="BH140" s="219"/>
      <c r="BI140" s="219"/>
      <c r="BJ140" s="219"/>
      <c r="BK140" s="220"/>
      <c r="BM140" s="122" t="s">
        <v>709</v>
      </c>
      <c r="BN140" s="120"/>
      <c r="BO140" s="121" t="s">
        <v>710</v>
      </c>
      <c r="BP140" s="121"/>
      <c r="BR140" s="123" t="s">
        <v>671</v>
      </c>
    </row>
    <row r="141" spans="1:70" ht="48">
      <c r="A141" s="831">
        <v>133</v>
      </c>
      <c r="B141" s="832"/>
      <c r="C141" s="213" t="s">
        <v>268</v>
      </c>
      <c r="D141" s="214" t="s">
        <v>269</v>
      </c>
      <c r="E141" s="215"/>
      <c r="F141" s="215"/>
      <c r="G141" s="215"/>
      <c r="H141" s="215"/>
      <c r="I141" s="215"/>
      <c r="J141" s="216"/>
      <c r="K141" s="214" t="s">
        <v>711</v>
      </c>
      <c r="L141" s="215"/>
      <c r="M141" s="215"/>
      <c r="N141" s="215"/>
      <c r="O141" s="215"/>
      <c r="P141" s="215"/>
      <c r="Q141" s="215"/>
      <c r="R141" s="215"/>
      <c r="S141" s="215"/>
      <c r="T141" s="215"/>
      <c r="U141" s="216"/>
      <c r="V141" s="217" t="s">
        <v>268</v>
      </c>
      <c r="W141" s="214" t="s">
        <v>271</v>
      </c>
      <c r="X141" s="215"/>
      <c r="Y141" s="215"/>
      <c r="Z141" s="215"/>
      <c r="AA141" s="215"/>
      <c r="AB141" s="215"/>
      <c r="AC141" s="215"/>
      <c r="AD141" s="215"/>
      <c r="AE141" s="216"/>
      <c r="AF141" s="214" t="s">
        <v>711</v>
      </c>
      <c r="AG141" s="215"/>
      <c r="AH141" s="215"/>
      <c r="AI141" s="215"/>
      <c r="AJ141" s="215"/>
      <c r="AK141" s="215"/>
      <c r="AL141" s="215"/>
      <c r="AM141" s="215"/>
      <c r="AN141" s="215"/>
      <c r="AO141" s="215"/>
      <c r="AP141" s="216"/>
      <c r="AQ141" s="218"/>
      <c r="AR141" s="219"/>
      <c r="AS141" s="219"/>
      <c r="AT141" s="219"/>
      <c r="AU141" s="219"/>
      <c r="AV141" s="219"/>
      <c r="AW141" s="219"/>
      <c r="AX141" s="219"/>
      <c r="AY141" s="219"/>
      <c r="AZ141" s="219"/>
      <c r="BA141" s="219"/>
      <c r="BB141" s="219"/>
      <c r="BC141" s="219"/>
      <c r="BD141" s="219"/>
      <c r="BE141" s="219"/>
      <c r="BF141" s="219"/>
      <c r="BG141" s="219"/>
      <c r="BH141" s="219"/>
      <c r="BI141" s="219"/>
      <c r="BJ141" s="219"/>
      <c r="BK141" s="220"/>
      <c r="BM141" s="122" t="s">
        <v>712</v>
      </c>
      <c r="BN141" s="120" t="s">
        <v>419</v>
      </c>
      <c r="BO141" s="121" t="s">
        <v>713</v>
      </c>
      <c r="BP141" s="121"/>
      <c r="BR141" s="123" t="s">
        <v>671</v>
      </c>
    </row>
    <row r="142" spans="1:70" ht="48">
      <c r="A142" s="831">
        <v>134</v>
      </c>
      <c r="B142" s="832"/>
      <c r="C142" s="213" t="s">
        <v>268</v>
      </c>
      <c r="D142" s="214" t="s">
        <v>269</v>
      </c>
      <c r="E142" s="215"/>
      <c r="F142" s="215"/>
      <c r="G142" s="215"/>
      <c r="H142" s="215"/>
      <c r="I142" s="215"/>
      <c r="J142" s="216"/>
      <c r="K142" s="214" t="s">
        <v>714</v>
      </c>
      <c r="L142" s="215"/>
      <c r="M142" s="215"/>
      <c r="N142" s="215"/>
      <c r="O142" s="215"/>
      <c r="P142" s="215"/>
      <c r="Q142" s="215"/>
      <c r="R142" s="215"/>
      <c r="S142" s="215"/>
      <c r="T142" s="215"/>
      <c r="U142" s="216"/>
      <c r="V142" s="217" t="s">
        <v>268</v>
      </c>
      <c r="W142" s="214" t="s">
        <v>271</v>
      </c>
      <c r="X142" s="215"/>
      <c r="Y142" s="215"/>
      <c r="Z142" s="215"/>
      <c r="AA142" s="215"/>
      <c r="AB142" s="215"/>
      <c r="AC142" s="215"/>
      <c r="AD142" s="215"/>
      <c r="AE142" s="216"/>
      <c r="AF142" s="214" t="s">
        <v>714</v>
      </c>
      <c r="AG142" s="215"/>
      <c r="AH142" s="215"/>
      <c r="AI142" s="215"/>
      <c r="AJ142" s="215"/>
      <c r="AK142" s="215"/>
      <c r="AL142" s="215"/>
      <c r="AM142" s="215"/>
      <c r="AN142" s="215"/>
      <c r="AO142" s="215"/>
      <c r="AP142" s="216"/>
      <c r="AQ142" s="218"/>
      <c r="AR142" s="219"/>
      <c r="AS142" s="219"/>
      <c r="AT142" s="219"/>
      <c r="AU142" s="219"/>
      <c r="AV142" s="219"/>
      <c r="AW142" s="219"/>
      <c r="AX142" s="219"/>
      <c r="AY142" s="219"/>
      <c r="AZ142" s="219"/>
      <c r="BA142" s="219"/>
      <c r="BB142" s="219"/>
      <c r="BC142" s="219"/>
      <c r="BD142" s="219"/>
      <c r="BE142" s="219"/>
      <c r="BF142" s="219"/>
      <c r="BG142" s="219"/>
      <c r="BH142" s="219"/>
      <c r="BI142" s="219"/>
      <c r="BJ142" s="219"/>
      <c r="BK142" s="220"/>
      <c r="BM142" s="122" t="s">
        <v>715</v>
      </c>
      <c r="BN142" s="120" t="s">
        <v>419</v>
      </c>
      <c r="BO142" s="121" t="s">
        <v>716</v>
      </c>
      <c r="BP142" s="121"/>
      <c r="BR142" s="123" t="s">
        <v>671</v>
      </c>
    </row>
    <row r="143" spans="1:70" ht="36">
      <c r="A143" s="831">
        <v>135</v>
      </c>
      <c r="B143" s="832"/>
      <c r="C143" s="213" t="s">
        <v>268</v>
      </c>
      <c r="D143" s="214" t="s">
        <v>269</v>
      </c>
      <c r="E143" s="215"/>
      <c r="F143" s="215"/>
      <c r="G143" s="215"/>
      <c r="H143" s="215"/>
      <c r="I143" s="215"/>
      <c r="J143" s="216"/>
      <c r="K143" s="214" t="s">
        <v>717</v>
      </c>
      <c r="L143" s="215"/>
      <c r="M143" s="215"/>
      <c r="N143" s="215"/>
      <c r="O143" s="215"/>
      <c r="P143" s="215"/>
      <c r="Q143" s="215"/>
      <c r="R143" s="215"/>
      <c r="S143" s="215"/>
      <c r="T143" s="215"/>
      <c r="U143" s="216"/>
      <c r="V143" s="217"/>
      <c r="W143" s="214"/>
      <c r="X143" s="215"/>
      <c r="Y143" s="215"/>
      <c r="Z143" s="215"/>
      <c r="AA143" s="215"/>
      <c r="AB143" s="215"/>
      <c r="AC143" s="215"/>
      <c r="AD143" s="215"/>
      <c r="AE143" s="216"/>
      <c r="AF143" s="376" t="s">
        <v>423</v>
      </c>
      <c r="AG143" s="215"/>
      <c r="AH143" s="215"/>
      <c r="AI143" s="215"/>
      <c r="AJ143" s="215"/>
      <c r="AK143" s="215"/>
      <c r="AL143" s="215"/>
      <c r="AM143" s="215"/>
      <c r="AN143" s="215"/>
      <c r="AO143" s="215"/>
      <c r="AP143" s="216"/>
      <c r="AQ143" s="218"/>
      <c r="AR143" s="219"/>
      <c r="AS143" s="219"/>
      <c r="AT143" s="219"/>
      <c r="AU143" s="219"/>
      <c r="AV143" s="219"/>
      <c r="AW143" s="219"/>
      <c r="AX143" s="219"/>
      <c r="AY143" s="219"/>
      <c r="AZ143" s="219"/>
      <c r="BA143" s="219"/>
      <c r="BB143" s="219"/>
      <c r="BC143" s="219"/>
      <c r="BD143" s="219"/>
      <c r="BE143" s="219"/>
      <c r="BF143" s="219"/>
      <c r="BG143" s="219"/>
      <c r="BH143" s="219"/>
      <c r="BI143" s="219"/>
      <c r="BJ143" s="219"/>
      <c r="BK143" s="220"/>
      <c r="BM143" s="122" t="s">
        <v>718</v>
      </c>
      <c r="BN143" s="120" t="s">
        <v>719</v>
      </c>
      <c r="BO143" s="121" t="s">
        <v>716</v>
      </c>
      <c r="BP143" s="121"/>
      <c r="BR143" s="123" t="s">
        <v>671</v>
      </c>
    </row>
    <row r="144" spans="1:70" ht="132">
      <c r="A144" s="831">
        <v>136</v>
      </c>
      <c r="B144" s="832"/>
      <c r="C144" s="213" t="s">
        <v>268</v>
      </c>
      <c r="D144" s="214" t="s">
        <v>269</v>
      </c>
      <c r="E144" s="215"/>
      <c r="F144" s="215"/>
      <c r="G144" s="215"/>
      <c r="H144" s="215"/>
      <c r="I144" s="215"/>
      <c r="J144" s="216"/>
      <c r="K144" s="214" t="s">
        <v>720</v>
      </c>
      <c r="L144" s="215"/>
      <c r="M144" s="215"/>
      <c r="N144" s="215"/>
      <c r="O144" s="215"/>
      <c r="P144" s="215"/>
      <c r="Q144" s="215"/>
      <c r="R144" s="215"/>
      <c r="S144" s="215"/>
      <c r="T144" s="215"/>
      <c r="U144" s="216"/>
      <c r="V144" s="217" t="s">
        <v>268</v>
      </c>
      <c r="W144" s="214" t="s">
        <v>271</v>
      </c>
      <c r="X144" s="215"/>
      <c r="Y144" s="215"/>
      <c r="Z144" s="215"/>
      <c r="AA144" s="215"/>
      <c r="AB144" s="215"/>
      <c r="AC144" s="215"/>
      <c r="AD144" s="215"/>
      <c r="AE144" s="216"/>
      <c r="AF144" s="214" t="s">
        <v>720</v>
      </c>
      <c r="AG144" s="215"/>
      <c r="AH144" s="215"/>
      <c r="AI144" s="215"/>
      <c r="AJ144" s="215"/>
      <c r="AK144" s="215"/>
      <c r="AL144" s="215"/>
      <c r="AM144" s="215"/>
      <c r="AN144" s="215"/>
      <c r="AO144" s="215"/>
      <c r="AP144" s="216"/>
      <c r="AQ144" s="218"/>
      <c r="AR144" s="219"/>
      <c r="AS144" s="219"/>
      <c r="AT144" s="219"/>
      <c r="AU144" s="219"/>
      <c r="AV144" s="219"/>
      <c r="AW144" s="219"/>
      <c r="AX144" s="219"/>
      <c r="AY144" s="219"/>
      <c r="AZ144" s="219"/>
      <c r="BA144" s="219"/>
      <c r="BB144" s="219"/>
      <c r="BC144" s="219"/>
      <c r="BD144" s="219"/>
      <c r="BE144" s="219"/>
      <c r="BF144" s="219"/>
      <c r="BG144" s="219"/>
      <c r="BH144" s="219"/>
      <c r="BI144" s="219"/>
      <c r="BJ144" s="219"/>
      <c r="BK144" s="220"/>
      <c r="BM144" s="122" t="s">
        <v>721</v>
      </c>
      <c r="BN144" s="120" t="s">
        <v>722</v>
      </c>
      <c r="BO144" s="121" t="s">
        <v>675</v>
      </c>
      <c r="BP144" s="121" t="s">
        <v>723</v>
      </c>
      <c r="BR144" s="123" t="s">
        <v>671</v>
      </c>
    </row>
    <row r="145" spans="1:70" ht="60">
      <c r="A145" s="831">
        <v>137</v>
      </c>
      <c r="B145" s="832"/>
      <c r="C145" s="213" t="s">
        <v>268</v>
      </c>
      <c r="D145" s="214" t="s">
        <v>269</v>
      </c>
      <c r="E145" s="215"/>
      <c r="F145" s="215"/>
      <c r="G145" s="215"/>
      <c r="H145" s="215"/>
      <c r="I145" s="215"/>
      <c r="J145" s="216"/>
      <c r="K145" s="214" t="s">
        <v>724</v>
      </c>
      <c r="L145" s="215"/>
      <c r="M145" s="215"/>
      <c r="N145" s="215"/>
      <c r="O145" s="215"/>
      <c r="P145" s="215"/>
      <c r="Q145" s="215"/>
      <c r="R145" s="215"/>
      <c r="S145" s="215"/>
      <c r="T145" s="215"/>
      <c r="U145" s="216"/>
      <c r="V145" s="217" t="s">
        <v>268</v>
      </c>
      <c r="W145" s="214" t="s">
        <v>271</v>
      </c>
      <c r="X145" s="215"/>
      <c r="Y145" s="215"/>
      <c r="Z145" s="215"/>
      <c r="AA145" s="215"/>
      <c r="AB145" s="215"/>
      <c r="AC145" s="215"/>
      <c r="AD145" s="215"/>
      <c r="AE145" s="216"/>
      <c r="AF145" s="214" t="s">
        <v>724</v>
      </c>
      <c r="AG145" s="215"/>
      <c r="AH145" s="215"/>
      <c r="AI145" s="215"/>
      <c r="AJ145" s="215"/>
      <c r="AK145" s="215"/>
      <c r="AL145" s="215"/>
      <c r="AM145" s="215"/>
      <c r="AN145" s="215"/>
      <c r="AO145" s="215"/>
      <c r="AP145" s="216"/>
      <c r="AQ145" s="218"/>
      <c r="AR145" s="219"/>
      <c r="AS145" s="219"/>
      <c r="AT145" s="219"/>
      <c r="AU145" s="219"/>
      <c r="AV145" s="219"/>
      <c r="AW145" s="219"/>
      <c r="AX145" s="219"/>
      <c r="AY145" s="219"/>
      <c r="AZ145" s="219"/>
      <c r="BA145" s="219"/>
      <c r="BB145" s="219"/>
      <c r="BC145" s="219"/>
      <c r="BD145" s="219"/>
      <c r="BE145" s="219"/>
      <c r="BF145" s="219"/>
      <c r="BG145" s="219"/>
      <c r="BH145" s="219"/>
      <c r="BI145" s="219"/>
      <c r="BJ145" s="219"/>
      <c r="BK145" s="220"/>
      <c r="BM145" s="122" t="s">
        <v>725</v>
      </c>
      <c r="BN145" s="120"/>
      <c r="BO145" s="121" t="s">
        <v>726</v>
      </c>
      <c r="BP145" s="121"/>
      <c r="BR145" s="123" t="s">
        <v>671</v>
      </c>
    </row>
    <row r="146" spans="1:70" ht="36">
      <c r="A146" s="831">
        <v>138</v>
      </c>
      <c r="B146" s="832"/>
      <c r="C146" s="213" t="s">
        <v>268</v>
      </c>
      <c r="D146" s="214" t="s">
        <v>269</v>
      </c>
      <c r="E146" s="215"/>
      <c r="F146" s="215"/>
      <c r="G146" s="215"/>
      <c r="H146" s="215"/>
      <c r="I146" s="215"/>
      <c r="J146" s="216"/>
      <c r="K146" s="214" t="s">
        <v>727</v>
      </c>
      <c r="L146" s="215"/>
      <c r="M146" s="215"/>
      <c r="N146" s="215"/>
      <c r="O146" s="215"/>
      <c r="P146" s="215"/>
      <c r="Q146" s="215"/>
      <c r="R146" s="215"/>
      <c r="S146" s="215"/>
      <c r="T146" s="215"/>
      <c r="U146" s="216"/>
      <c r="V146" s="217"/>
      <c r="W146" s="214"/>
      <c r="X146" s="215"/>
      <c r="Y146" s="215"/>
      <c r="Z146" s="215"/>
      <c r="AA146" s="215"/>
      <c r="AB146" s="215"/>
      <c r="AC146" s="215"/>
      <c r="AD146" s="215"/>
      <c r="AE146" s="216"/>
      <c r="AF146" s="214" t="s">
        <v>356</v>
      </c>
      <c r="AG146" s="215"/>
      <c r="AH146" s="215"/>
      <c r="AI146" s="215"/>
      <c r="AJ146" s="215"/>
      <c r="AK146" s="215"/>
      <c r="AL146" s="215"/>
      <c r="AM146" s="215"/>
      <c r="AN146" s="215"/>
      <c r="AO146" s="215"/>
      <c r="AP146" s="216"/>
      <c r="AQ146" s="218"/>
      <c r="AR146" s="219"/>
      <c r="AS146" s="219"/>
      <c r="AT146" s="219"/>
      <c r="AU146" s="219"/>
      <c r="AV146" s="219"/>
      <c r="AW146" s="219"/>
      <c r="AX146" s="219"/>
      <c r="AY146" s="219"/>
      <c r="AZ146" s="219"/>
      <c r="BA146" s="219"/>
      <c r="BB146" s="219"/>
      <c r="BC146" s="219"/>
      <c r="BD146" s="219"/>
      <c r="BE146" s="219"/>
      <c r="BF146" s="219"/>
      <c r="BG146" s="219"/>
      <c r="BH146" s="219"/>
      <c r="BI146" s="219"/>
      <c r="BJ146" s="219"/>
      <c r="BK146" s="220"/>
      <c r="BM146" s="122" t="s">
        <v>728</v>
      </c>
      <c r="BN146" s="120"/>
      <c r="BO146" s="121" t="s">
        <v>729</v>
      </c>
      <c r="BP146" s="121"/>
      <c r="BR146" s="123" t="s">
        <v>671</v>
      </c>
    </row>
    <row r="147" spans="1:70" ht="84">
      <c r="A147" s="831">
        <v>139</v>
      </c>
      <c r="B147" s="832"/>
      <c r="C147" s="213" t="s">
        <v>268</v>
      </c>
      <c r="D147" s="214" t="s">
        <v>269</v>
      </c>
      <c r="E147" s="215"/>
      <c r="F147" s="215"/>
      <c r="G147" s="215"/>
      <c r="H147" s="215"/>
      <c r="I147" s="215"/>
      <c r="J147" s="216"/>
      <c r="K147" s="214" t="s">
        <v>730</v>
      </c>
      <c r="L147" s="215"/>
      <c r="M147" s="215"/>
      <c r="N147" s="215"/>
      <c r="O147" s="215"/>
      <c r="P147" s="215"/>
      <c r="Q147" s="215"/>
      <c r="R147" s="215"/>
      <c r="S147" s="215"/>
      <c r="T147" s="215"/>
      <c r="U147" s="216"/>
      <c r="V147" s="217"/>
      <c r="W147" s="214"/>
      <c r="X147" s="215"/>
      <c r="Y147" s="215"/>
      <c r="Z147" s="215"/>
      <c r="AA147" s="215"/>
      <c r="AB147" s="215"/>
      <c r="AC147" s="215"/>
      <c r="AD147" s="215"/>
      <c r="AE147" s="216"/>
      <c r="AF147" s="214" t="s">
        <v>356</v>
      </c>
      <c r="AG147" s="215"/>
      <c r="AH147" s="215"/>
      <c r="AI147" s="215"/>
      <c r="AJ147" s="215"/>
      <c r="AK147" s="215"/>
      <c r="AL147" s="215"/>
      <c r="AM147" s="215"/>
      <c r="AN147" s="215"/>
      <c r="AO147" s="215"/>
      <c r="AP147" s="216"/>
      <c r="AQ147" s="218"/>
      <c r="AR147" s="219"/>
      <c r="AS147" s="219"/>
      <c r="AT147" s="219"/>
      <c r="AU147" s="219"/>
      <c r="AV147" s="219"/>
      <c r="AW147" s="219"/>
      <c r="AX147" s="219"/>
      <c r="AY147" s="219"/>
      <c r="AZ147" s="219"/>
      <c r="BA147" s="219"/>
      <c r="BB147" s="219"/>
      <c r="BC147" s="219"/>
      <c r="BD147" s="219"/>
      <c r="BE147" s="219"/>
      <c r="BF147" s="219"/>
      <c r="BG147" s="219"/>
      <c r="BH147" s="219"/>
      <c r="BI147" s="219"/>
      <c r="BJ147" s="219"/>
      <c r="BK147" s="220"/>
      <c r="BM147" s="122" t="s">
        <v>731</v>
      </c>
      <c r="BN147" s="120" t="s">
        <v>732</v>
      </c>
      <c r="BO147" s="121" t="s">
        <v>733</v>
      </c>
      <c r="BP147" s="121"/>
      <c r="BR147" s="123" t="s">
        <v>671</v>
      </c>
    </row>
    <row r="148" spans="1:70" ht="180">
      <c r="A148" s="831">
        <v>140</v>
      </c>
      <c r="B148" s="832"/>
      <c r="C148" s="213" t="s">
        <v>268</v>
      </c>
      <c r="D148" s="214" t="s">
        <v>269</v>
      </c>
      <c r="E148" s="215"/>
      <c r="F148" s="215"/>
      <c r="G148" s="215"/>
      <c r="H148" s="215"/>
      <c r="I148" s="215"/>
      <c r="J148" s="216"/>
      <c r="K148" s="214" t="s">
        <v>734</v>
      </c>
      <c r="L148" s="215"/>
      <c r="M148" s="215"/>
      <c r="N148" s="215"/>
      <c r="O148" s="215"/>
      <c r="P148" s="215"/>
      <c r="Q148" s="215"/>
      <c r="R148" s="215"/>
      <c r="S148" s="215"/>
      <c r="T148" s="215"/>
      <c r="U148" s="216"/>
      <c r="V148" s="217" t="s">
        <v>268</v>
      </c>
      <c r="W148" s="214" t="s">
        <v>271</v>
      </c>
      <c r="X148" s="215"/>
      <c r="Y148" s="215"/>
      <c r="Z148" s="215"/>
      <c r="AA148" s="215"/>
      <c r="AB148" s="215"/>
      <c r="AC148" s="215"/>
      <c r="AD148" s="215"/>
      <c r="AE148" s="216"/>
      <c r="AF148" s="214" t="s">
        <v>734</v>
      </c>
      <c r="AG148" s="215"/>
      <c r="AH148" s="215"/>
      <c r="AI148" s="215"/>
      <c r="AJ148" s="215"/>
      <c r="AK148" s="215"/>
      <c r="AL148" s="215"/>
      <c r="AM148" s="215"/>
      <c r="AN148" s="215"/>
      <c r="AO148" s="215"/>
      <c r="AP148" s="216"/>
      <c r="AQ148" s="218"/>
      <c r="AR148" s="219"/>
      <c r="AS148" s="219"/>
      <c r="AT148" s="219"/>
      <c r="AU148" s="219"/>
      <c r="AV148" s="219"/>
      <c r="AW148" s="219"/>
      <c r="AX148" s="219"/>
      <c r="AY148" s="219"/>
      <c r="AZ148" s="219"/>
      <c r="BA148" s="219"/>
      <c r="BB148" s="219"/>
      <c r="BC148" s="219"/>
      <c r="BD148" s="219"/>
      <c r="BE148" s="219"/>
      <c r="BF148" s="219"/>
      <c r="BG148" s="219"/>
      <c r="BH148" s="219"/>
      <c r="BI148" s="219"/>
      <c r="BJ148" s="219"/>
      <c r="BK148" s="220"/>
      <c r="BM148" s="122" t="s">
        <v>735</v>
      </c>
      <c r="BN148" s="120" t="s">
        <v>456</v>
      </c>
      <c r="BO148" s="121" t="s">
        <v>736</v>
      </c>
      <c r="BP148" s="120"/>
      <c r="BR148" s="123" t="s">
        <v>671</v>
      </c>
    </row>
    <row r="149" spans="1:70" ht="144">
      <c r="A149" s="831">
        <v>141</v>
      </c>
      <c r="B149" s="832"/>
      <c r="C149" s="213" t="s">
        <v>268</v>
      </c>
      <c r="D149" s="214" t="s">
        <v>269</v>
      </c>
      <c r="E149" s="215"/>
      <c r="F149" s="215"/>
      <c r="G149" s="215"/>
      <c r="H149" s="215"/>
      <c r="I149" s="215"/>
      <c r="J149" s="216"/>
      <c r="K149" s="214" t="s">
        <v>737</v>
      </c>
      <c r="L149" s="215"/>
      <c r="M149" s="215"/>
      <c r="N149" s="215"/>
      <c r="O149" s="215"/>
      <c r="P149" s="215"/>
      <c r="Q149" s="215"/>
      <c r="R149" s="215"/>
      <c r="S149" s="215"/>
      <c r="T149" s="215"/>
      <c r="U149" s="216"/>
      <c r="V149" s="217" t="s">
        <v>268</v>
      </c>
      <c r="W149" s="214" t="s">
        <v>271</v>
      </c>
      <c r="X149" s="215"/>
      <c r="Y149" s="215"/>
      <c r="Z149" s="215"/>
      <c r="AA149" s="215"/>
      <c r="AB149" s="215"/>
      <c r="AC149" s="215"/>
      <c r="AD149" s="215"/>
      <c r="AE149" s="216"/>
      <c r="AF149" s="214" t="s">
        <v>737</v>
      </c>
      <c r="AG149" s="215"/>
      <c r="AH149" s="215"/>
      <c r="AI149" s="215"/>
      <c r="AJ149" s="215"/>
      <c r="AK149" s="215"/>
      <c r="AL149" s="215"/>
      <c r="AM149" s="215"/>
      <c r="AN149" s="215"/>
      <c r="AO149" s="215"/>
      <c r="AP149" s="216"/>
      <c r="AQ149" s="218"/>
      <c r="AR149" s="219"/>
      <c r="AS149" s="219"/>
      <c r="AT149" s="219"/>
      <c r="AU149" s="219"/>
      <c r="AV149" s="219"/>
      <c r="AW149" s="219"/>
      <c r="AX149" s="219"/>
      <c r="AY149" s="219"/>
      <c r="AZ149" s="219"/>
      <c r="BA149" s="219"/>
      <c r="BB149" s="219"/>
      <c r="BC149" s="219"/>
      <c r="BD149" s="219"/>
      <c r="BE149" s="219"/>
      <c r="BF149" s="219"/>
      <c r="BG149" s="219"/>
      <c r="BH149" s="219"/>
      <c r="BI149" s="219"/>
      <c r="BJ149" s="219"/>
      <c r="BK149" s="220"/>
      <c r="BM149" s="122" t="s">
        <v>738</v>
      </c>
      <c r="BN149" s="120" t="s">
        <v>739</v>
      </c>
      <c r="BO149" s="121" t="s">
        <v>740</v>
      </c>
      <c r="BP149" s="121"/>
      <c r="BR149" s="123" t="s">
        <v>671</v>
      </c>
    </row>
    <row r="150" spans="1:70" ht="12">
      <c r="A150" s="831">
        <v>142</v>
      </c>
      <c r="B150" s="832"/>
      <c r="C150" s="213" t="s">
        <v>268</v>
      </c>
      <c r="D150" s="214" t="s">
        <v>269</v>
      </c>
      <c r="E150" s="215"/>
      <c r="F150" s="215"/>
      <c r="G150" s="215"/>
      <c r="H150" s="215"/>
      <c r="I150" s="215"/>
      <c r="J150" s="216"/>
      <c r="K150" s="214" t="s">
        <v>741</v>
      </c>
      <c r="L150" s="215"/>
      <c r="M150" s="215"/>
      <c r="N150" s="215"/>
      <c r="O150" s="215"/>
      <c r="P150" s="215"/>
      <c r="Q150" s="215"/>
      <c r="R150" s="215"/>
      <c r="S150" s="215"/>
      <c r="T150" s="215"/>
      <c r="U150" s="216"/>
      <c r="V150" s="217" t="s">
        <v>268</v>
      </c>
      <c r="W150" s="214" t="s">
        <v>271</v>
      </c>
      <c r="X150" s="215"/>
      <c r="Y150" s="215"/>
      <c r="Z150" s="215"/>
      <c r="AA150" s="215"/>
      <c r="AB150" s="215"/>
      <c r="AC150" s="215"/>
      <c r="AD150" s="215"/>
      <c r="AE150" s="216"/>
      <c r="AF150" s="214" t="s">
        <v>741</v>
      </c>
      <c r="AG150" s="215"/>
      <c r="AH150" s="215"/>
      <c r="AI150" s="215"/>
      <c r="AJ150" s="215"/>
      <c r="AK150" s="215"/>
      <c r="AL150" s="215"/>
      <c r="AM150" s="215"/>
      <c r="AN150" s="215"/>
      <c r="AO150" s="215"/>
      <c r="AP150" s="216"/>
      <c r="AQ150" s="218"/>
      <c r="AR150" s="219"/>
      <c r="AS150" s="219"/>
      <c r="AT150" s="219"/>
      <c r="AU150" s="219"/>
      <c r="AV150" s="219"/>
      <c r="AW150" s="219"/>
      <c r="AX150" s="219"/>
      <c r="AY150" s="219"/>
      <c r="AZ150" s="219"/>
      <c r="BA150" s="219"/>
      <c r="BB150" s="219"/>
      <c r="BC150" s="219"/>
      <c r="BD150" s="219"/>
      <c r="BE150" s="219"/>
      <c r="BF150" s="219"/>
      <c r="BG150" s="219"/>
      <c r="BH150" s="219"/>
      <c r="BI150" s="219"/>
      <c r="BJ150" s="219"/>
      <c r="BK150" s="220"/>
      <c r="BM150" s="122" t="s">
        <v>742</v>
      </c>
      <c r="BN150" s="120"/>
      <c r="BO150" s="121" t="s">
        <v>733</v>
      </c>
      <c r="BP150" s="121"/>
      <c r="BR150" s="123" t="s">
        <v>671</v>
      </c>
    </row>
    <row r="151" spans="1:70" ht="132">
      <c r="A151" s="831">
        <v>143</v>
      </c>
      <c r="B151" s="832"/>
      <c r="C151" s="213" t="s">
        <v>268</v>
      </c>
      <c r="D151" s="214" t="s">
        <v>269</v>
      </c>
      <c r="E151" s="215"/>
      <c r="F151" s="215"/>
      <c r="G151" s="215"/>
      <c r="H151" s="215"/>
      <c r="I151" s="215"/>
      <c r="J151" s="216"/>
      <c r="K151" s="214" t="s">
        <v>743</v>
      </c>
      <c r="L151" s="215"/>
      <c r="M151" s="215"/>
      <c r="N151" s="215"/>
      <c r="O151" s="215"/>
      <c r="P151" s="215"/>
      <c r="Q151" s="215"/>
      <c r="R151" s="215"/>
      <c r="S151" s="215"/>
      <c r="T151" s="215"/>
      <c r="U151" s="216"/>
      <c r="V151" s="217" t="s">
        <v>268</v>
      </c>
      <c r="W151" s="214" t="s">
        <v>271</v>
      </c>
      <c r="X151" s="215"/>
      <c r="Y151" s="215"/>
      <c r="Z151" s="215"/>
      <c r="AA151" s="215"/>
      <c r="AB151" s="215"/>
      <c r="AC151" s="215"/>
      <c r="AD151" s="215"/>
      <c r="AE151" s="216"/>
      <c r="AF151" s="214" t="s">
        <v>743</v>
      </c>
      <c r="AG151" s="215"/>
      <c r="AH151" s="215"/>
      <c r="AI151" s="215"/>
      <c r="AJ151" s="215"/>
      <c r="AK151" s="215"/>
      <c r="AL151" s="215"/>
      <c r="AM151" s="215"/>
      <c r="AN151" s="215"/>
      <c r="AO151" s="215"/>
      <c r="AP151" s="216"/>
      <c r="AQ151" s="218"/>
      <c r="AR151" s="219"/>
      <c r="AS151" s="219"/>
      <c r="AT151" s="219"/>
      <c r="AU151" s="219"/>
      <c r="AV151" s="219"/>
      <c r="AW151" s="219"/>
      <c r="AX151" s="219"/>
      <c r="AY151" s="219"/>
      <c r="AZ151" s="219"/>
      <c r="BA151" s="219"/>
      <c r="BB151" s="219"/>
      <c r="BC151" s="219"/>
      <c r="BD151" s="219"/>
      <c r="BE151" s="219"/>
      <c r="BF151" s="219"/>
      <c r="BG151" s="219"/>
      <c r="BH151" s="219"/>
      <c r="BI151" s="219"/>
      <c r="BJ151" s="219"/>
      <c r="BK151" s="220"/>
      <c r="BM151" s="122" t="s">
        <v>744</v>
      </c>
      <c r="BN151" s="120" t="s">
        <v>745</v>
      </c>
      <c r="BO151" s="121" t="s">
        <v>746</v>
      </c>
      <c r="BP151" s="121" t="s">
        <v>747</v>
      </c>
      <c r="BR151" s="123" t="s">
        <v>671</v>
      </c>
    </row>
    <row r="152" spans="1:70" ht="228">
      <c r="A152" s="831">
        <v>144</v>
      </c>
      <c r="B152" s="832"/>
      <c r="C152" s="213" t="s">
        <v>268</v>
      </c>
      <c r="D152" s="214" t="s">
        <v>269</v>
      </c>
      <c r="E152" s="215"/>
      <c r="F152" s="215"/>
      <c r="G152" s="215"/>
      <c r="H152" s="215"/>
      <c r="I152" s="215"/>
      <c r="J152" s="216"/>
      <c r="K152" s="214" t="s">
        <v>748</v>
      </c>
      <c r="L152" s="215"/>
      <c r="M152" s="215"/>
      <c r="N152" s="215"/>
      <c r="O152" s="215"/>
      <c r="P152" s="215"/>
      <c r="Q152" s="215"/>
      <c r="R152" s="215"/>
      <c r="S152" s="215"/>
      <c r="T152" s="215"/>
      <c r="U152" s="216"/>
      <c r="V152" s="217" t="s">
        <v>268</v>
      </c>
      <c r="W152" s="214" t="s">
        <v>271</v>
      </c>
      <c r="X152" s="215"/>
      <c r="Y152" s="215"/>
      <c r="Z152" s="215"/>
      <c r="AA152" s="215"/>
      <c r="AB152" s="215"/>
      <c r="AC152" s="215"/>
      <c r="AD152" s="215"/>
      <c r="AE152" s="216"/>
      <c r="AF152" s="214" t="s">
        <v>748</v>
      </c>
      <c r="AG152" s="215"/>
      <c r="AH152" s="215"/>
      <c r="AI152" s="215"/>
      <c r="AJ152" s="215"/>
      <c r="AK152" s="215"/>
      <c r="AL152" s="215"/>
      <c r="AM152" s="215"/>
      <c r="AN152" s="215"/>
      <c r="AO152" s="215"/>
      <c r="AP152" s="216"/>
      <c r="AQ152" s="218"/>
      <c r="AR152" s="219"/>
      <c r="AS152" s="219"/>
      <c r="AT152" s="219"/>
      <c r="AU152" s="219"/>
      <c r="AV152" s="219"/>
      <c r="AW152" s="219"/>
      <c r="AX152" s="219"/>
      <c r="AY152" s="219"/>
      <c r="AZ152" s="219"/>
      <c r="BA152" s="219"/>
      <c r="BB152" s="219"/>
      <c r="BC152" s="219"/>
      <c r="BD152" s="219"/>
      <c r="BE152" s="219"/>
      <c r="BF152" s="219"/>
      <c r="BG152" s="219"/>
      <c r="BH152" s="219"/>
      <c r="BI152" s="219"/>
      <c r="BJ152" s="219"/>
      <c r="BK152" s="220"/>
      <c r="BM152" s="122" t="s">
        <v>749</v>
      </c>
      <c r="BN152" s="120" t="s">
        <v>750</v>
      </c>
      <c r="BO152" s="121" t="s">
        <v>751</v>
      </c>
      <c r="BP152" s="121"/>
      <c r="BR152" s="123" t="s">
        <v>671</v>
      </c>
    </row>
    <row r="153" spans="1:70" ht="120">
      <c r="A153" s="831">
        <v>145</v>
      </c>
      <c r="B153" s="832"/>
      <c r="C153" s="213" t="s">
        <v>268</v>
      </c>
      <c r="D153" s="214" t="s">
        <v>269</v>
      </c>
      <c r="E153" s="215"/>
      <c r="F153" s="215"/>
      <c r="G153" s="215"/>
      <c r="H153" s="215"/>
      <c r="I153" s="215"/>
      <c r="J153" s="216"/>
      <c r="K153" s="214" t="s">
        <v>752</v>
      </c>
      <c r="L153" s="215"/>
      <c r="M153" s="215"/>
      <c r="N153" s="215"/>
      <c r="O153" s="215"/>
      <c r="P153" s="215"/>
      <c r="Q153" s="215"/>
      <c r="R153" s="215"/>
      <c r="S153" s="215"/>
      <c r="T153" s="215"/>
      <c r="U153" s="216"/>
      <c r="V153" s="217" t="s">
        <v>268</v>
      </c>
      <c r="W153" s="214" t="s">
        <v>271</v>
      </c>
      <c r="X153" s="215"/>
      <c r="Y153" s="215"/>
      <c r="Z153" s="215"/>
      <c r="AA153" s="215"/>
      <c r="AB153" s="215"/>
      <c r="AC153" s="215"/>
      <c r="AD153" s="215"/>
      <c r="AE153" s="216"/>
      <c r="AF153" s="214" t="s">
        <v>752</v>
      </c>
      <c r="AG153" s="215"/>
      <c r="AH153" s="215"/>
      <c r="AI153" s="215"/>
      <c r="AJ153" s="215"/>
      <c r="AK153" s="215"/>
      <c r="AL153" s="215"/>
      <c r="AM153" s="215"/>
      <c r="AN153" s="215"/>
      <c r="AO153" s="215"/>
      <c r="AP153" s="216"/>
      <c r="AQ153" s="218"/>
      <c r="AR153" s="219"/>
      <c r="AS153" s="219"/>
      <c r="AT153" s="219"/>
      <c r="AU153" s="219"/>
      <c r="AV153" s="219"/>
      <c r="AW153" s="219"/>
      <c r="AX153" s="219"/>
      <c r="AY153" s="219"/>
      <c r="AZ153" s="219"/>
      <c r="BA153" s="219"/>
      <c r="BB153" s="219"/>
      <c r="BC153" s="219"/>
      <c r="BD153" s="219"/>
      <c r="BE153" s="219"/>
      <c r="BF153" s="219"/>
      <c r="BG153" s="219"/>
      <c r="BH153" s="219"/>
      <c r="BI153" s="219"/>
      <c r="BJ153" s="219"/>
      <c r="BK153" s="220"/>
      <c r="BM153" s="122" t="s">
        <v>753</v>
      </c>
      <c r="BN153" s="120" t="s">
        <v>754</v>
      </c>
      <c r="BO153" s="121" t="s">
        <v>755</v>
      </c>
      <c r="BP153" s="121"/>
      <c r="BR153" s="123" t="s">
        <v>671</v>
      </c>
    </row>
    <row r="154" spans="1:70" ht="96">
      <c r="A154" s="831">
        <v>146</v>
      </c>
      <c r="B154" s="832"/>
      <c r="C154" s="213" t="s">
        <v>268</v>
      </c>
      <c r="D154" s="214" t="s">
        <v>269</v>
      </c>
      <c r="E154" s="215"/>
      <c r="F154" s="215"/>
      <c r="G154" s="215"/>
      <c r="H154" s="215"/>
      <c r="I154" s="215"/>
      <c r="J154" s="216"/>
      <c r="K154" s="214" t="s">
        <v>756</v>
      </c>
      <c r="L154" s="215"/>
      <c r="M154" s="215"/>
      <c r="N154" s="215"/>
      <c r="O154" s="215"/>
      <c r="P154" s="215"/>
      <c r="Q154" s="215"/>
      <c r="R154" s="215"/>
      <c r="S154" s="215"/>
      <c r="T154" s="215"/>
      <c r="U154" s="216"/>
      <c r="V154" s="217" t="s">
        <v>268</v>
      </c>
      <c r="W154" s="214" t="s">
        <v>757</v>
      </c>
      <c r="X154" s="215"/>
      <c r="Y154" s="215"/>
      <c r="Z154" s="215"/>
      <c r="AA154" s="215"/>
      <c r="AB154" s="215"/>
      <c r="AC154" s="215"/>
      <c r="AD154" s="215"/>
      <c r="AE154" s="216"/>
      <c r="AF154" s="214" t="s">
        <v>756</v>
      </c>
      <c r="AG154" s="215"/>
      <c r="AH154" s="215"/>
      <c r="AI154" s="215"/>
      <c r="AJ154" s="215"/>
      <c r="AK154" s="215"/>
      <c r="AL154" s="215"/>
      <c r="AM154" s="215"/>
      <c r="AN154" s="215"/>
      <c r="AO154" s="215"/>
      <c r="AP154" s="216"/>
      <c r="AQ154" s="218"/>
      <c r="AR154" s="219"/>
      <c r="AS154" s="219"/>
      <c r="AT154" s="219"/>
      <c r="AU154" s="219"/>
      <c r="AV154" s="219"/>
      <c r="AW154" s="219"/>
      <c r="AX154" s="219"/>
      <c r="AY154" s="219"/>
      <c r="AZ154" s="219"/>
      <c r="BA154" s="219"/>
      <c r="BB154" s="219"/>
      <c r="BC154" s="219"/>
      <c r="BD154" s="219"/>
      <c r="BE154" s="219"/>
      <c r="BF154" s="219"/>
      <c r="BG154" s="219"/>
      <c r="BH154" s="219"/>
      <c r="BI154" s="219"/>
      <c r="BJ154" s="219"/>
      <c r="BK154" s="220"/>
      <c r="BM154" s="122" t="s">
        <v>758</v>
      </c>
      <c r="BN154" s="120" t="s">
        <v>759</v>
      </c>
      <c r="BO154" s="121" t="s">
        <v>698</v>
      </c>
      <c r="BP154" s="121"/>
      <c r="BR154" s="123" t="s">
        <v>671</v>
      </c>
    </row>
    <row r="155" spans="1:70" ht="108">
      <c r="A155" s="831">
        <v>147</v>
      </c>
      <c r="B155" s="832"/>
      <c r="C155" s="213" t="s">
        <v>268</v>
      </c>
      <c r="D155" s="214" t="s">
        <v>269</v>
      </c>
      <c r="E155" s="215"/>
      <c r="F155" s="215"/>
      <c r="G155" s="215"/>
      <c r="H155" s="215"/>
      <c r="I155" s="215"/>
      <c r="J155" s="216"/>
      <c r="K155" s="214" t="s">
        <v>760</v>
      </c>
      <c r="L155" s="215"/>
      <c r="M155" s="215"/>
      <c r="N155" s="215"/>
      <c r="O155" s="215"/>
      <c r="P155" s="215"/>
      <c r="Q155" s="215"/>
      <c r="R155" s="215"/>
      <c r="S155" s="215"/>
      <c r="T155" s="215"/>
      <c r="U155" s="216"/>
      <c r="V155" s="217" t="s">
        <v>268</v>
      </c>
      <c r="W155" s="214" t="s">
        <v>271</v>
      </c>
      <c r="X155" s="215"/>
      <c r="Y155" s="215"/>
      <c r="Z155" s="215"/>
      <c r="AA155" s="215"/>
      <c r="AB155" s="215"/>
      <c r="AC155" s="215"/>
      <c r="AD155" s="215"/>
      <c r="AE155" s="216"/>
      <c r="AF155" s="214" t="s">
        <v>760</v>
      </c>
      <c r="AG155" s="215"/>
      <c r="AH155" s="215"/>
      <c r="AI155" s="215"/>
      <c r="AJ155" s="215"/>
      <c r="AK155" s="215"/>
      <c r="AL155" s="215"/>
      <c r="AM155" s="215"/>
      <c r="AN155" s="215"/>
      <c r="AO155" s="215"/>
      <c r="AP155" s="216"/>
      <c r="AQ155" s="218"/>
      <c r="AR155" s="219"/>
      <c r="AS155" s="219"/>
      <c r="AT155" s="219"/>
      <c r="AU155" s="219"/>
      <c r="AV155" s="219"/>
      <c r="AW155" s="219"/>
      <c r="AX155" s="219"/>
      <c r="AY155" s="219"/>
      <c r="AZ155" s="219"/>
      <c r="BA155" s="219"/>
      <c r="BB155" s="219"/>
      <c r="BC155" s="219"/>
      <c r="BD155" s="219"/>
      <c r="BE155" s="219"/>
      <c r="BF155" s="219"/>
      <c r="BG155" s="219"/>
      <c r="BH155" s="219"/>
      <c r="BI155" s="219"/>
      <c r="BJ155" s="219"/>
      <c r="BK155" s="220"/>
      <c r="BM155" s="122" t="s">
        <v>761</v>
      </c>
      <c r="BN155" s="120" t="s">
        <v>762</v>
      </c>
      <c r="BO155" s="121" t="s">
        <v>763</v>
      </c>
      <c r="BP155" s="121"/>
      <c r="BR155" s="123" t="s">
        <v>671</v>
      </c>
    </row>
    <row r="156" spans="1:70" ht="96">
      <c r="A156" s="831">
        <v>148</v>
      </c>
      <c r="B156" s="832"/>
      <c r="C156" s="213" t="s">
        <v>268</v>
      </c>
      <c r="D156" s="214" t="s">
        <v>269</v>
      </c>
      <c r="E156" s="215"/>
      <c r="F156" s="215"/>
      <c r="G156" s="215"/>
      <c r="H156" s="215"/>
      <c r="I156" s="215"/>
      <c r="J156" s="216"/>
      <c r="K156" s="214" t="s">
        <v>764</v>
      </c>
      <c r="L156" s="215"/>
      <c r="M156" s="215"/>
      <c r="N156" s="215"/>
      <c r="O156" s="215"/>
      <c r="P156" s="215"/>
      <c r="Q156" s="215"/>
      <c r="R156" s="215"/>
      <c r="S156" s="215"/>
      <c r="T156" s="215"/>
      <c r="U156" s="216"/>
      <c r="V156" s="217" t="s">
        <v>268</v>
      </c>
      <c r="W156" s="214" t="s">
        <v>271</v>
      </c>
      <c r="X156" s="215"/>
      <c r="Y156" s="215"/>
      <c r="Z156" s="215"/>
      <c r="AA156" s="215"/>
      <c r="AB156" s="215"/>
      <c r="AC156" s="215"/>
      <c r="AD156" s="215"/>
      <c r="AE156" s="216"/>
      <c r="AF156" s="214" t="s">
        <v>764</v>
      </c>
      <c r="AG156" s="215"/>
      <c r="AH156" s="215"/>
      <c r="AI156" s="215"/>
      <c r="AJ156" s="215"/>
      <c r="AK156" s="215"/>
      <c r="AL156" s="215"/>
      <c r="AM156" s="215"/>
      <c r="AN156" s="215"/>
      <c r="AO156" s="215"/>
      <c r="AP156" s="216"/>
      <c r="AQ156" s="218"/>
      <c r="AR156" s="219"/>
      <c r="AS156" s="219"/>
      <c r="AT156" s="219"/>
      <c r="AU156" s="219"/>
      <c r="AV156" s="219"/>
      <c r="AW156" s="219"/>
      <c r="AX156" s="219"/>
      <c r="AY156" s="219"/>
      <c r="AZ156" s="219"/>
      <c r="BA156" s="219"/>
      <c r="BB156" s="219"/>
      <c r="BC156" s="219"/>
      <c r="BD156" s="219"/>
      <c r="BE156" s="219"/>
      <c r="BF156" s="219"/>
      <c r="BG156" s="219"/>
      <c r="BH156" s="219"/>
      <c r="BI156" s="219"/>
      <c r="BJ156" s="219"/>
      <c r="BK156" s="220"/>
      <c r="BM156" s="122" t="s">
        <v>765</v>
      </c>
      <c r="BN156" s="120" t="s">
        <v>766</v>
      </c>
      <c r="BO156" s="121" t="s">
        <v>763</v>
      </c>
      <c r="BP156" s="121"/>
      <c r="BR156" s="123" t="s">
        <v>671</v>
      </c>
    </row>
    <row r="157" spans="1:70" ht="144">
      <c r="A157" s="831">
        <v>149</v>
      </c>
      <c r="B157" s="832"/>
      <c r="C157" s="213" t="s">
        <v>268</v>
      </c>
      <c r="D157" s="214" t="s">
        <v>269</v>
      </c>
      <c r="E157" s="215"/>
      <c r="F157" s="215"/>
      <c r="G157" s="215"/>
      <c r="H157" s="215"/>
      <c r="I157" s="215"/>
      <c r="J157" s="216"/>
      <c r="K157" s="214" t="s">
        <v>767</v>
      </c>
      <c r="L157" s="215"/>
      <c r="M157" s="215"/>
      <c r="N157" s="215"/>
      <c r="O157" s="215"/>
      <c r="P157" s="215"/>
      <c r="Q157" s="215"/>
      <c r="R157" s="215"/>
      <c r="S157" s="215"/>
      <c r="T157" s="215"/>
      <c r="U157" s="216"/>
      <c r="V157" s="217" t="s">
        <v>268</v>
      </c>
      <c r="W157" s="214" t="s">
        <v>271</v>
      </c>
      <c r="X157" s="215"/>
      <c r="Y157" s="215"/>
      <c r="Z157" s="215"/>
      <c r="AA157" s="215"/>
      <c r="AB157" s="215"/>
      <c r="AC157" s="215"/>
      <c r="AD157" s="215"/>
      <c r="AE157" s="216"/>
      <c r="AF157" s="214" t="s">
        <v>767</v>
      </c>
      <c r="AG157" s="215"/>
      <c r="AH157" s="215"/>
      <c r="AI157" s="215"/>
      <c r="AJ157" s="215"/>
      <c r="AK157" s="215"/>
      <c r="AL157" s="215"/>
      <c r="AM157" s="215"/>
      <c r="AN157" s="215"/>
      <c r="AO157" s="215"/>
      <c r="AP157" s="216"/>
      <c r="AQ157" s="218"/>
      <c r="AR157" s="219"/>
      <c r="AS157" s="219"/>
      <c r="AT157" s="219"/>
      <c r="AU157" s="219"/>
      <c r="AV157" s="219"/>
      <c r="AW157" s="219"/>
      <c r="AX157" s="219"/>
      <c r="AY157" s="219"/>
      <c r="AZ157" s="219"/>
      <c r="BA157" s="219"/>
      <c r="BB157" s="219"/>
      <c r="BC157" s="219"/>
      <c r="BD157" s="219"/>
      <c r="BE157" s="219"/>
      <c r="BF157" s="219"/>
      <c r="BG157" s="219"/>
      <c r="BH157" s="219"/>
      <c r="BI157" s="219"/>
      <c r="BJ157" s="219"/>
      <c r="BK157" s="220"/>
      <c r="BM157" s="122" t="s">
        <v>768</v>
      </c>
      <c r="BN157" s="210" t="s">
        <v>769</v>
      </c>
      <c r="BO157" s="121" t="s">
        <v>675</v>
      </c>
      <c r="BP157" s="121" t="s">
        <v>770</v>
      </c>
      <c r="BR157" s="123" t="s">
        <v>671</v>
      </c>
    </row>
    <row r="158" spans="1:70" ht="60">
      <c r="A158" s="831">
        <v>150</v>
      </c>
      <c r="B158" s="832"/>
      <c r="C158" s="213" t="s">
        <v>268</v>
      </c>
      <c r="D158" s="214" t="s">
        <v>269</v>
      </c>
      <c r="E158" s="215"/>
      <c r="F158" s="215"/>
      <c r="G158" s="215"/>
      <c r="H158" s="215"/>
      <c r="I158" s="215"/>
      <c r="J158" s="216"/>
      <c r="K158" s="214" t="s">
        <v>771</v>
      </c>
      <c r="L158" s="215"/>
      <c r="M158" s="215"/>
      <c r="N158" s="215"/>
      <c r="O158" s="215"/>
      <c r="P158" s="215"/>
      <c r="Q158" s="215"/>
      <c r="R158" s="215"/>
      <c r="S158" s="215"/>
      <c r="T158" s="215"/>
      <c r="U158" s="216"/>
      <c r="V158" s="217" t="s">
        <v>268</v>
      </c>
      <c r="W158" s="214" t="s">
        <v>271</v>
      </c>
      <c r="X158" s="215"/>
      <c r="Y158" s="215"/>
      <c r="Z158" s="215"/>
      <c r="AA158" s="215"/>
      <c r="AB158" s="215"/>
      <c r="AC158" s="215"/>
      <c r="AD158" s="215"/>
      <c r="AE158" s="216"/>
      <c r="AF158" s="214" t="s">
        <v>771</v>
      </c>
      <c r="AG158" s="215"/>
      <c r="AH158" s="215"/>
      <c r="AI158" s="215"/>
      <c r="AJ158" s="215"/>
      <c r="AK158" s="215"/>
      <c r="AL158" s="215"/>
      <c r="AM158" s="215"/>
      <c r="AN158" s="215"/>
      <c r="AO158" s="215"/>
      <c r="AP158" s="216"/>
      <c r="AQ158" s="218"/>
      <c r="AR158" s="219"/>
      <c r="AS158" s="219"/>
      <c r="AT158" s="219"/>
      <c r="AU158" s="219"/>
      <c r="AV158" s="219"/>
      <c r="AW158" s="219"/>
      <c r="AX158" s="219"/>
      <c r="AY158" s="219"/>
      <c r="AZ158" s="219"/>
      <c r="BA158" s="219"/>
      <c r="BB158" s="219"/>
      <c r="BC158" s="219"/>
      <c r="BD158" s="219"/>
      <c r="BE158" s="219"/>
      <c r="BF158" s="219"/>
      <c r="BG158" s="219"/>
      <c r="BH158" s="219"/>
      <c r="BI158" s="219"/>
      <c r="BJ158" s="219"/>
      <c r="BK158" s="220"/>
      <c r="BM158" s="122" t="s">
        <v>772</v>
      </c>
      <c r="BN158" s="210" t="s">
        <v>773</v>
      </c>
      <c r="BO158" s="121" t="s">
        <v>774</v>
      </c>
      <c r="BP158" s="121"/>
      <c r="BR158" s="123" t="s">
        <v>671</v>
      </c>
    </row>
    <row r="159" spans="1:70" ht="24">
      <c r="A159" s="831">
        <v>151</v>
      </c>
      <c r="B159" s="832"/>
      <c r="C159" s="213" t="s">
        <v>268</v>
      </c>
      <c r="D159" s="214" t="s">
        <v>269</v>
      </c>
      <c r="E159" s="215"/>
      <c r="F159" s="215"/>
      <c r="G159" s="215"/>
      <c r="H159" s="215"/>
      <c r="I159" s="215"/>
      <c r="J159" s="216"/>
      <c r="K159" s="214" t="s">
        <v>775</v>
      </c>
      <c r="L159" s="215"/>
      <c r="M159" s="215"/>
      <c r="N159" s="215"/>
      <c r="O159" s="215"/>
      <c r="P159" s="215"/>
      <c r="Q159" s="215"/>
      <c r="R159" s="215"/>
      <c r="S159" s="215"/>
      <c r="T159" s="215"/>
      <c r="U159" s="216"/>
      <c r="V159" s="217" t="s">
        <v>268</v>
      </c>
      <c r="W159" s="214" t="s">
        <v>271</v>
      </c>
      <c r="X159" s="215"/>
      <c r="Y159" s="215"/>
      <c r="Z159" s="215"/>
      <c r="AA159" s="215"/>
      <c r="AB159" s="215"/>
      <c r="AC159" s="215"/>
      <c r="AD159" s="215"/>
      <c r="AE159" s="216"/>
      <c r="AF159" s="214" t="s">
        <v>775</v>
      </c>
      <c r="AG159" s="215"/>
      <c r="AH159" s="215"/>
      <c r="AI159" s="215"/>
      <c r="AJ159" s="215"/>
      <c r="AK159" s="215"/>
      <c r="AL159" s="215"/>
      <c r="AM159" s="215"/>
      <c r="AN159" s="215"/>
      <c r="AO159" s="215"/>
      <c r="AP159" s="216"/>
      <c r="AQ159" s="218"/>
      <c r="AR159" s="219"/>
      <c r="AS159" s="219"/>
      <c r="AT159" s="219"/>
      <c r="AU159" s="219"/>
      <c r="AV159" s="219"/>
      <c r="AW159" s="219"/>
      <c r="AX159" s="219"/>
      <c r="AY159" s="219"/>
      <c r="AZ159" s="219"/>
      <c r="BA159" s="219"/>
      <c r="BB159" s="219"/>
      <c r="BC159" s="219"/>
      <c r="BD159" s="219"/>
      <c r="BE159" s="219"/>
      <c r="BF159" s="219"/>
      <c r="BG159" s="219"/>
      <c r="BH159" s="219"/>
      <c r="BI159" s="219"/>
      <c r="BJ159" s="219"/>
      <c r="BK159" s="220"/>
      <c r="BM159" s="122" t="s">
        <v>776</v>
      </c>
      <c r="BN159" s="120" t="s">
        <v>575</v>
      </c>
      <c r="BO159" s="121" t="s">
        <v>777</v>
      </c>
      <c r="BP159" s="121" t="s">
        <v>577</v>
      </c>
      <c r="BR159" s="123" t="s">
        <v>671</v>
      </c>
    </row>
    <row r="160" spans="1:70" ht="36">
      <c r="A160" s="831">
        <v>152</v>
      </c>
      <c r="B160" s="832"/>
      <c r="C160" s="213" t="s">
        <v>268</v>
      </c>
      <c r="D160" s="214" t="s">
        <v>269</v>
      </c>
      <c r="E160" s="215"/>
      <c r="F160" s="215"/>
      <c r="G160" s="215"/>
      <c r="H160" s="215"/>
      <c r="I160" s="215"/>
      <c r="J160" s="216"/>
      <c r="K160" s="214" t="s">
        <v>778</v>
      </c>
      <c r="L160" s="215"/>
      <c r="M160" s="215"/>
      <c r="N160" s="215"/>
      <c r="O160" s="215"/>
      <c r="P160" s="215"/>
      <c r="Q160" s="215"/>
      <c r="R160" s="215"/>
      <c r="S160" s="215"/>
      <c r="T160" s="215"/>
      <c r="U160" s="216"/>
      <c r="V160" s="217"/>
      <c r="W160" s="214"/>
      <c r="X160" s="215"/>
      <c r="Y160" s="215"/>
      <c r="Z160" s="215"/>
      <c r="AA160" s="215"/>
      <c r="AB160" s="215"/>
      <c r="AC160" s="215"/>
      <c r="AD160" s="215"/>
      <c r="AE160" s="216"/>
      <c r="AF160" s="214" t="s">
        <v>356</v>
      </c>
      <c r="AG160" s="215"/>
      <c r="AH160" s="215"/>
      <c r="AI160" s="215"/>
      <c r="AJ160" s="215"/>
      <c r="AK160" s="215"/>
      <c r="AL160" s="215"/>
      <c r="AM160" s="215"/>
      <c r="AN160" s="215"/>
      <c r="AO160" s="215"/>
      <c r="AP160" s="216"/>
      <c r="AQ160" s="218"/>
      <c r="AR160" s="219"/>
      <c r="AS160" s="219"/>
      <c r="AT160" s="219"/>
      <c r="AU160" s="219"/>
      <c r="AV160" s="219"/>
      <c r="AW160" s="219"/>
      <c r="AX160" s="219"/>
      <c r="AY160" s="219"/>
      <c r="AZ160" s="219"/>
      <c r="BA160" s="219"/>
      <c r="BB160" s="219"/>
      <c r="BC160" s="219"/>
      <c r="BD160" s="219"/>
      <c r="BE160" s="219"/>
      <c r="BF160" s="219"/>
      <c r="BG160" s="219"/>
      <c r="BH160" s="219"/>
      <c r="BI160" s="219"/>
      <c r="BJ160" s="219"/>
      <c r="BK160" s="220"/>
      <c r="BM160" s="122" t="s">
        <v>779</v>
      </c>
      <c r="BN160" s="120"/>
      <c r="BO160" s="121" t="s">
        <v>780</v>
      </c>
      <c r="BP160" s="121"/>
      <c r="BR160" s="123" t="s">
        <v>671</v>
      </c>
    </row>
    <row r="161" spans="1:70" ht="72">
      <c r="A161" s="831">
        <v>153</v>
      </c>
      <c r="B161" s="832"/>
      <c r="C161" s="213" t="s">
        <v>268</v>
      </c>
      <c r="D161" s="214" t="s">
        <v>269</v>
      </c>
      <c r="E161" s="215"/>
      <c r="F161" s="215"/>
      <c r="G161" s="215"/>
      <c r="H161" s="215"/>
      <c r="I161" s="215"/>
      <c r="J161" s="216"/>
      <c r="K161" s="214" t="s">
        <v>781</v>
      </c>
      <c r="L161" s="215"/>
      <c r="M161" s="215"/>
      <c r="N161" s="215"/>
      <c r="O161" s="215"/>
      <c r="P161" s="215"/>
      <c r="Q161" s="215"/>
      <c r="R161" s="215"/>
      <c r="S161" s="215"/>
      <c r="T161" s="215"/>
      <c r="U161" s="216"/>
      <c r="V161" s="217" t="s">
        <v>268</v>
      </c>
      <c r="W161" s="214" t="s">
        <v>271</v>
      </c>
      <c r="X161" s="215"/>
      <c r="Y161" s="215"/>
      <c r="Z161" s="215"/>
      <c r="AA161" s="215"/>
      <c r="AB161" s="215"/>
      <c r="AC161" s="215"/>
      <c r="AD161" s="215"/>
      <c r="AE161" s="216"/>
      <c r="AF161" s="214" t="s">
        <v>781</v>
      </c>
      <c r="AG161" s="215"/>
      <c r="AH161" s="215"/>
      <c r="AI161" s="215"/>
      <c r="AJ161" s="215"/>
      <c r="AK161" s="215"/>
      <c r="AL161" s="215"/>
      <c r="AM161" s="215"/>
      <c r="AN161" s="215"/>
      <c r="AO161" s="215"/>
      <c r="AP161" s="216"/>
      <c r="AQ161" s="218"/>
      <c r="AR161" s="219"/>
      <c r="AS161" s="219"/>
      <c r="AT161" s="219"/>
      <c r="AU161" s="219"/>
      <c r="AV161" s="219"/>
      <c r="AW161" s="219"/>
      <c r="AX161" s="219"/>
      <c r="AY161" s="219"/>
      <c r="AZ161" s="219"/>
      <c r="BA161" s="219"/>
      <c r="BB161" s="219"/>
      <c r="BC161" s="219"/>
      <c r="BD161" s="219"/>
      <c r="BE161" s="219"/>
      <c r="BF161" s="219"/>
      <c r="BG161" s="219"/>
      <c r="BH161" s="219"/>
      <c r="BI161" s="219"/>
      <c r="BJ161" s="219"/>
      <c r="BK161" s="220"/>
      <c r="BM161" s="122" t="s">
        <v>782</v>
      </c>
      <c r="BN161" s="120"/>
      <c r="BO161" s="121" t="s">
        <v>783</v>
      </c>
      <c r="BP161" s="121"/>
      <c r="BR161" s="123" t="s">
        <v>671</v>
      </c>
    </row>
    <row r="162" spans="1:70" ht="24">
      <c r="A162" s="831">
        <v>154</v>
      </c>
      <c r="B162" s="832"/>
      <c r="C162" s="213" t="s">
        <v>268</v>
      </c>
      <c r="D162" s="214" t="s">
        <v>269</v>
      </c>
      <c r="E162" s="215"/>
      <c r="F162" s="215"/>
      <c r="G162" s="215"/>
      <c r="H162" s="215"/>
      <c r="I162" s="215"/>
      <c r="J162" s="216"/>
      <c r="K162" s="214" t="s">
        <v>784</v>
      </c>
      <c r="L162" s="215"/>
      <c r="M162" s="215"/>
      <c r="N162" s="215"/>
      <c r="O162" s="215"/>
      <c r="P162" s="215"/>
      <c r="Q162" s="215"/>
      <c r="R162" s="215"/>
      <c r="S162" s="215"/>
      <c r="T162" s="215"/>
      <c r="U162" s="216"/>
      <c r="V162" s="217"/>
      <c r="W162" s="214"/>
      <c r="X162" s="215"/>
      <c r="Y162" s="215"/>
      <c r="Z162" s="215"/>
      <c r="AA162" s="215"/>
      <c r="AB162" s="215"/>
      <c r="AC162" s="215"/>
      <c r="AD162" s="215"/>
      <c r="AE162" s="216"/>
      <c r="AF162" s="214" t="s">
        <v>356</v>
      </c>
      <c r="AG162" s="215"/>
      <c r="AH162" s="215"/>
      <c r="AI162" s="215"/>
      <c r="AJ162" s="215"/>
      <c r="AK162" s="215"/>
      <c r="AL162" s="215"/>
      <c r="AM162" s="215"/>
      <c r="AN162" s="215"/>
      <c r="AO162" s="215"/>
      <c r="AP162" s="216"/>
      <c r="AQ162" s="218"/>
      <c r="AR162" s="219"/>
      <c r="AS162" s="219"/>
      <c r="AT162" s="219"/>
      <c r="AU162" s="219"/>
      <c r="AV162" s="219"/>
      <c r="AW162" s="219"/>
      <c r="AX162" s="219"/>
      <c r="AY162" s="219"/>
      <c r="AZ162" s="219"/>
      <c r="BA162" s="219"/>
      <c r="BB162" s="219"/>
      <c r="BC162" s="219"/>
      <c r="BD162" s="219"/>
      <c r="BE162" s="219"/>
      <c r="BF162" s="219"/>
      <c r="BG162" s="219"/>
      <c r="BH162" s="219"/>
      <c r="BI162" s="219"/>
      <c r="BJ162" s="219"/>
      <c r="BK162" s="220"/>
      <c r="BM162" s="122" t="s">
        <v>785</v>
      </c>
      <c r="BN162" s="120" t="s">
        <v>489</v>
      </c>
      <c r="BO162" s="121" t="s">
        <v>786</v>
      </c>
      <c r="BP162" s="121"/>
      <c r="BR162" s="123" t="s">
        <v>671</v>
      </c>
    </row>
    <row r="163" spans="1:70" ht="24">
      <c r="A163" s="831">
        <v>155</v>
      </c>
      <c r="B163" s="832"/>
      <c r="C163" s="213" t="s">
        <v>268</v>
      </c>
      <c r="D163" s="214" t="s">
        <v>269</v>
      </c>
      <c r="E163" s="215"/>
      <c r="F163" s="215"/>
      <c r="G163" s="215"/>
      <c r="H163" s="215"/>
      <c r="I163" s="215"/>
      <c r="J163" s="216"/>
      <c r="K163" s="214" t="s">
        <v>787</v>
      </c>
      <c r="L163" s="215"/>
      <c r="M163" s="215"/>
      <c r="N163" s="215"/>
      <c r="O163" s="215"/>
      <c r="P163" s="215"/>
      <c r="Q163" s="215"/>
      <c r="R163" s="215"/>
      <c r="S163" s="215"/>
      <c r="T163" s="215"/>
      <c r="U163" s="216"/>
      <c r="V163" s="217"/>
      <c r="W163" s="214"/>
      <c r="X163" s="215"/>
      <c r="Y163" s="215"/>
      <c r="Z163" s="215"/>
      <c r="AA163" s="215"/>
      <c r="AB163" s="215"/>
      <c r="AC163" s="215"/>
      <c r="AD163" s="215"/>
      <c r="AE163" s="216"/>
      <c r="AF163" s="214" t="s">
        <v>356</v>
      </c>
      <c r="AG163" s="215"/>
      <c r="AH163" s="215"/>
      <c r="AI163" s="215"/>
      <c r="AJ163" s="215"/>
      <c r="AK163" s="215"/>
      <c r="AL163" s="215"/>
      <c r="AM163" s="215"/>
      <c r="AN163" s="215"/>
      <c r="AO163" s="215"/>
      <c r="AP163" s="216"/>
      <c r="AQ163" s="218"/>
      <c r="AR163" s="219"/>
      <c r="AS163" s="219"/>
      <c r="AT163" s="219"/>
      <c r="AU163" s="219"/>
      <c r="AV163" s="219"/>
      <c r="AW163" s="219"/>
      <c r="AX163" s="219"/>
      <c r="AY163" s="219"/>
      <c r="AZ163" s="219"/>
      <c r="BA163" s="219"/>
      <c r="BB163" s="219"/>
      <c r="BC163" s="219"/>
      <c r="BD163" s="219"/>
      <c r="BE163" s="219"/>
      <c r="BF163" s="219"/>
      <c r="BG163" s="219"/>
      <c r="BH163" s="219"/>
      <c r="BI163" s="219"/>
      <c r="BJ163" s="219"/>
      <c r="BK163" s="220"/>
      <c r="BM163" s="122" t="s">
        <v>785</v>
      </c>
      <c r="BN163" s="120" t="s">
        <v>492</v>
      </c>
      <c r="BO163" s="121" t="s">
        <v>777</v>
      </c>
      <c r="BP163" s="121"/>
      <c r="BR163" s="123" t="s">
        <v>671</v>
      </c>
    </row>
    <row r="164" spans="1:70" ht="24">
      <c r="A164" s="831">
        <v>156</v>
      </c>
      <c r="B164" s="832"/>
      <c r="C164" s="213" t="s">
        <v>268</v>
      </c>
      <c r="D164" s="214" t="s">
        <v>269</v>
      </c>
      <c r="E164" s="215"/>
      <c r="F164" s="215"/>
      <c r="G164" s="215"/>
      <c r="H164" s="215"/>
      <c r="I164" s="215"/>
      <c r="J164" s="216"/>
      <c r="K164" s="214" t="s">
        <v>788</v>
      </c>
      <c r="L164" s="215"/>
      <c r="M164" s="215"/>
      <c r="N164" s="215"/>
      <c r="O164" s="215"/>
      <c r="P164" s="215"/>
      <c r="Q164" s="215"/>
      <c r="R164" s="215"/>
      <c r="S164" s="215"/>
      <c r="T164" s="215"/>
      <c r="U164" s="216"/>
      <c r="V164" s="217"/>
      <c r="W164" s="214"/>
      <c r="X164" s="215"/>
      <c r="Y164" s="215"/>
      <c r="Z164" s="215"/>
      <c r="AA164" s="215"/>
      <c r="AB164" s="215"/>
      <c r="AC164" s="215"/>
      <c r="AD164" s="215"/>
      <c r="AE164" s="216"/>
      <c r="AF164" s="214" t="s">
        <v>356</v>
      </c>
      <c r="AG164" s="215"/>
      <c r="AH164" s="215"/>
      <c r="AI164" s="215"/>
      <c r="AJ164" s="215"/>
      <c r="AK164" s="215"/>
      <c r="AL164" s="215"/>
      <c r="AM164" s="215"/>
      <c r="AN164" s="215"/>
      <c r="AO164" s="215"/>
      <c r="AP164" s="216"/>
      <c r="AQ164" s="218"/>
      <c r="AR164" s="219"/>
      <c r="AS164" s="219"/>
      <c r="AT164" s="219"/>
      <c r="AU164" s="219"/>
      <c r="AV164" s="219"/>
      <c r="AW164" s="219"/>
      <c r="AX164" s="219"/>
      <c r="AY164" s="219"/>
      <c r="AZ164" s="219"/>
      <c r="BA164" s="219"/>
      <c r="BB164" s="219"/>
      <c r="BC164" s="219"/>
      <c r="BD164" s="219"/>
      <c r="BE164" s="219"/>
      <c r="BF164" s="219"/>
      <c r="BG164" s="219"/>
      <c r="BH164" s="219"/>
      <c r="BI164" s="219"/>
      <c r="BJ164" s="219"/>
      <c r="BK164" s="220"/>
      <c r="BM164" s="122" t="s">
        <v>785</v>
      </c>
      <c r="BN164" s="120" t="s">
        <v>495</v>
      </c>
      <c r="BO164" s="121" t="s">
        <v>777</v>
      </c>
      <c r="BP164" s="121"/>
      <c r="BR164" s="123" t="s">
        <v>671</v>
      </c>
    </row>
    <row r="165" spans="1:70" ht="72">
      <c r="A165" s="831">
        <v>157</v>
      </c>
      <c r="B165" s="832"/>
      <c r="C165" s="213" t="s">
        <v>268</v>
      </c>
      <c r="D165" s="214" t="s">
        <v>269</v>
      </c>
      <c r="E165" s="215"/>
      <c r="F165" s="215"/>
      <c r="G165" s="215"/>
      <c r="H165" s="215"/>
      <c r="I165" s="215"/>
      <c r="J165" s="216"/>
      <c r="K165" s="214" t="s">
        <v>789</v>
      </c>
      <c r="L165" s="215"/>
      <c r="M165" s="215"/>
      <c r="N165" s="215"/>
      <c r="O165" s="215"/>
      <c r="P165" s="215"/>
      <c r="Q165" s="215"/>
      <c r="R165" s="215"/>
      <c r="S165" s="215"/>
      <c r="T165" s="215"/>
      <c r="U165" s="216"/>
      <c r="V165" s="217" t="s">
        <v>268</v>
      </c>
      <c r="W165" s="214" t="s">
        <v>271</v>
      </c>
      <c r="X165" s="215"/>
      <c r="Y165" s="215"/>
      <c r="Z165" s="215"/>
      <c r="AA165" s="215"/>
      <c r="AB165" s="215"/>
      <c r="AC165" s="215"/>
      <c r="AD165" s="215"/>
      <c r="AE165" s="216"/>
      <c r="AF165" s="214" t="s">
        <v>789</v>
      </c>
      <c r="AG165" s="215"/>
      <c r="AH165" s="215"/>
      <c r="AI165" s="215"/>
      <c r="AJ165" s="215"/>
      <c r="AK165" s="215"/>
      <c r="AL165" s="215"/>
      <c r="AM165" s="215"/>
      <c r="AN165" s="215"/>
      <c r="AO165" s="215"/>
      <c r="AP165" s="216"/>
      <c r="AQ165" s="218"/>
      <c r="AR165" s="219"/>
      <c r="AS165" s="219"/>
      <c r="AT165" s="219"/>
      <c r="AU165" s="219"/>
      <c r="AV165" s="219"/>
      <c r="AW165" s="219"/>
      <c r="AX165" s="219"/>
      <c r="AY165" s="219"/>
      <c r="AZ165" s="219"/>
      <c r="BA165" s="219"/>
      <c r="BB165" s="219"/>
      <c r="BC165" s="219"/>
      <c r="BD165" s="219"/>
      <c r="BE165" s="219"/>
      <c r="BF165" s="219"/>
      <c r="BG165" s="219"/>
      <c r="BH165" s="219"/>
      <c r="BI165" s="219"/>
      <c r="BJ165" s="219"/>
      <c r="BK165" s="220"/>
      <c r="BM165" s="122" t="s">
        <v>790</v>
      </c>
      <c r="BN165" s="120" t="s">
        <v>791</v>
      </c>
      <c r="BO165" s="121" t="s">
        <v>792</v>
      </c>
      <c r="BP165" s="121"/>
      <c r="BR165" s="123" t="s">
        <v>793</v>
      </c>
    </row>
    <row r="166" spans="1:70" ht="36">
      <c r="A166" s="831">
        <v>158</v>
      </c>
      <c r="B166" s="832"/>
      <c r="C166" s="213" t="s">
        <v>268</v>
      </c>
      <c r="D166" s="214" t="s">
        <v>269</v>
      </c>
      <c r="E166" s="215"/>
      <c r="F166" s="215"/>
      <c r="G166" s="215"/>
      <c r="H166" s="215"/>
      <c r="I166" s="215"/>
      <c r="J166" s="216"/>
      <c r="K166" s="214" t="s">
        <v>794</v>
      </c>
      <c r="L166" s="215"/>
      <c r="M166" s="215"/>
      <c r="N166" s="215"/>
      <c r="O166" s="215"/>
      <c r="P166" s="215"/>
      <c r="Q166" s="215"/>
      <c r="R166" s="215"/>
      <c r="S166" s="215"/>
      <c r="T166" s="215"/>
      <c r="U166" s="216"/>
      <c r="V166" s="217" t="s">
        <v>268</v>
      </c>
      <c r="W166" s="214" t="s">
        <v>271</v>
      </c>
      <c r="X166" s="215"/>
      <c r="Y166" s="215"/>
      <c r="Z166" s="215"/>
      <c r="AA166" s="215"/>
      <c r="AB166" s="215"/>
      <c r="AC166" s="215"/>
      <c r="AD166" s="215"/>
      <c r="AE166" s="216"/>
      <c r="AF166" s="214" t="s">
        <v>794</v>
      </c>
      <c r="AG166" s="215"/>
      <c r="AH166" s="215"/>
      <c r="AI166" s="215"/>
      <c r="AJ166" s="215"/>
      <c r="AK166" s="215"/>
      <c r="AL166" s="215"/>
      <c r="AM166" s="215"/>
      <c r="AN166" s="215"/>
      <c r="AO166" s="215"/>
      <c r="AP166" s="216"/>
      <c r="AQ166" s="218"/>
      <c r="AR166" s="219"/>
      <c r="AS166" s="219"/>
      <c r="AT166" s="219"/>
      <c r="AU166" s="219"/>
      <c r="AV166" s="219"/>
      <c r="AW166" s="219"/>
      <c r="AX166" s="219"/>
      <c r="AY166" s="219"/>
      <c r="AZ166" s="219"/>
      <c r="BA166" s="219"/>
      <c r="BB166" s="219"/>
      <c r="BC166" s="219"/>
      <c r="BD166" s="219"/>
      <c r="BE166" s="219"/>
      <c r="BF166" s="219"/>
      <c r="BG166" s="219"/>
      <c r="BH166" s="219"/>
      <c r="BI166" s="219"/>
      <c r="BJ166" s="219"/>
      <c r="BK166" s="220"/>
      <c r="BM166" s="122" t="s">
        <v>795</v>
      </c>
      <c r="BN166" s="120" t="s">
        <v>796</v>
      </c>
      <c r="BO166" s="121" t="s">
        <v>797</v>
      </c>
      <c r="BP166" s="121" t="s">
        <v>798</v>
      </c>
      <c r="BR166" s="123" t="s">
        <v>793</v>
      </c>
    </row>
    <row r="167" spans="1:70" ht="24">
      <c r="A167" s="831">
        <v>159</v>
      </c>
      <c r="B167" s="832"/>
      <c r="C167" s="213" t="s">
        <v>268</v>
      </c>
      <c r="D167" s="214" t="s">
        <v>269</v>
      </c>
      <c r="E167" s="215"/>
      <c r="F167" s="215"/>
      <c r="G167" s="215"/>
      <c r="H167" s="215"/>
      <c r="I167" s="215"/>
      <c r="J167" s="216"/>
      <c r="K167" s="214" t="s">
        <v>799</v>
      </c>
      <c r="L167" s="215"/>
      <c r="M167" s="215"/>
      <c r="N167" s="215"/>
      <c r="O167" s="215"/>
      <c r="P167" s="215"/>
      <c r="Q167" s="215"/>
      <c r="R167" s="215"/>
      <c r="S167" s="215"/>
      <c r="T167" s="215"/>
      <c r="U167" s="216"/>
      <c r="V167" s="217" t="s">
        <v>268</v>
      </c>
      <c r="W167" s="214" t="s">
        <v>271</v>
      </c>
      <c r="X167" s="215"/>
      <c r="Y167" s="215"/>
      <c r="Z167" s="215"/>
      <c r="AA167" s="215"/>
      <c r="AB167" s="215"/>
      <c r="AC167" s="215"/>
      <c r="AD167" s="215"/>
      <c r="AE167" s="216"/>
      <c r="AF167" s="214" t="s">
        <v>799</v>
      </c>
      <c r="AG167" s="215"/>
      <c r="AH167" s="215"/>
      <c r="AI167" s="215"/>
      <c r="AJ167" s="215"/>
      <c r="AK167" s="215"/>
      <c r="AL167" s="215"/>
      <c r="AM167" s="215"/>
      <c r="AN167" s="215"/>
      <c r="AO167" s="215"/>
      <c r="AP167" s="216"/>
      <c r="AQ167" s="218"/>
      <c r="AR167" s="219"/>
      <c r="AS167" s="219"/>
      <c r="AT167" s="219"/>
      <c r="AU167" s="219"/>
      <c r="AV167" s="219"/>
      <c r="AW167" s="219"/>
      <c r="AX167" s="219"/>
      <c r="AY167" s="219"/>
      <c r="AZ167" s="219"/>
      <c r="BA167" s="219"/>
      <c r="BB167" s="219"/>
      <c r="BC167" s="219"/>
      <c r="BD167" s="219"/>
      <c r="BE167" s="219"/>
      <c r="BF167" s="219"/>
      <c r="BG167" s="219"/>
      <c r="BH167" s="219"/>
      <c r="BI167" s="219"/>
      <c r="BJ167" s="219"/>
      <c r="BK167" s="220"/>
      <c r="BM167" s="122" t="s">
        <v>800</v>
      </c>
      <c r="BN167" s="120" t="s">
        <v>801</v>
      </c>
      <c r="BO167" s="121" t="s">
        <v>802</v>
      </c>
      <c r="BP167" s="121"/>
      <c r="BR167" s="123" t="s">
        <v>803</v>
      </c>
    </row>
    <row r="168" spans="1:70" ht="24">
      <c r="A168" s="831">
        <v>160</v>
      </c>
      <c r="B168" s="832"/>
      <c r="C168" s="213" t="s">
        <v>268</v>
      </c>
      <c r="D168" s="214" t="s">
        <v>269</v>
      </c>
      <c r="E168" s="215"/>
      <c r="F168" s="215"/>
      <c r="G168" s="215"/>
      <c r="H168" s="215"/>
      <c r="I168" s="215"/>
      <c r="J168" s="216"/>
      <c r="K168" s="214" t="s">
        <v>804</v>
      </c>
      <c r="L168" s="215"/>
      <c r="M168" s="215"/>
      <c r="N168" s="215"/>
      <c r="O168" s="215"/>
      <c r="P168" s="215"/>
      <c r="Q168" s="215"/>
      <c r="R168" s="215"/>
      <c r="S168" s="215"/>
      <c r="T168" s="215"/>
      <c r="U168" s="216"/>
      <c r="V168" s="217" t="s">
        <v>268</v>
      </c>
      <c r="W168" s="214" t="s">
        <v>271</v>
      </c>
      <c r="X168" s="215"/>
      <c r="Y168" s="215"/>
      <c r="Z168" s="215"/>
      <c r="AA168" s="215"/>
      <c r="AB168" s="215"/>
      <c r="AC168" s="215"/>
      <c r="AD168" s="215"/>
      <c r="AE168" s="216"/>
      <c r="AF168" s="214" t="s">
        <v>804</v>
      </c>
      <c r="AG168" s="215"/>
      <c r="AH168" s="215"/>
      <c r="AI168" s="215"/>
      <c r="AJ168" s="215"/>
      <c r="AK168" s="215"/>
      <c r="AL168" s="215"/>
      <c r="AM168" s="215"/>
      <c r="AN168" s="215"/>
      <c r="AO168" s="215"/>
      <c r="AP168" s="216"/>
      <c r="AQ168" s="218"/>
      <c r="AR168" s="219"/>
      <c r="AS168" s="219"/>
      <c r="AT168" s="219"/>
      <c r="AU168" s="219"/>
      <c r="AV168" s="219"/>
      <c r="AW168" s="219"/>
      <c r="AX168" s="219"/>
      <c r="AY168" s="219"/>
      <c r="AZ168" s="219"/>
      <c r="BA168" s="219"/>
      <c r="BB168" s="219"/>
      <c r="BC168" s="219"/>
      <c r="BD168" s="219"/>
      <c r="BE168" s="219"/>
      <c r="BF168" s="219"/>
      <c r="BG168" s="219"/>
      <c r="BH168" s="219"/>
      <c r="BI168" s="219"/>
      <c r="BJ168" s="219"/>
      <c r="BK168" s="220"/>
      <c r="BM168" s="122" t="s">
        <v>805</v>
      </c>
      <c r="BN168" s="120" t="s">
        <v>806</v>
      </c>
      <c r="BO168" s="121" t="s">
        <v>807</v>
      </c>
      <c r="BP168" s="121" t="s">
        <v>808</v>
      </c>
      <c r="BR168" s="123" t="s">
        <v>803</v>
      </c>
    </row>
    <row r="169" spans="1:70" ht="24">
      <c r="A169" s="831">
        <v>161</v>
      </c>
      <c r="B169" s="832"/>
      <c r="C169" s="213" t="s">
        <v>268</v>
      </c>
      <c r="D169" s="214" t="s">
        <v>269</v>
      </c>
      <c r="E169" s="215"/>
      <c r="F169" s="215"/>
      <c r="G169" s="215"/>
      <c r="H169" s="215"/>
      <c r="I169" s="215"/>
      <c r="J169" s="216"/>
      <c r="K169" s="214" t="s">
        <v>809</v>
      </c>
      <c r="L169" s="215"/>
      <c r="M169" s="215"/>
      <c r="N169" s="215"/>
      <c r="O169" s="215"/>
      <c r="P169" s="215"/>
      <c r="Q169" s="215"/>
      <c r="R169" s="215"/>
      <c r="S169" s="215"/>
      <c r="T169" s="215"/>
      <c r="U169" s="216"/>
      <c r="V169" s="217" t="s">
        <v>268</v>
      </c>
      <c r="W169" s="214" t="s">
        <v>271</v>
      </c>
      <c r="X169" s="215"/>
      <c r="Y169" s="215"/>
      <c r="Z169" s="215"/>
      <c r="AA169" s="215"/>
      <c r="AB169" s="215"/>
      <c r="AC169" s="215"/>
      <c r="AD169" s="215"/>
      <c r="AE169" s="216"/>
      <c r="AF169" s="214" t="s">
        <v>809</v>
      </c>
      <c r="AG169" s="215"/>
      <c r="AH169" s="215"/>
      <c r="AI169" s="215"/>
      <c r="AJ169" s="215"/>
      <c r="AK169" s="215"/>
      <c r="AL169" s="215"/>
      <c r="AM169" s="215"/>
      <c r="AN169" s="215"/>
      <c r="AO169" s="215"/>
      <c r="AP169" s="216"/>
      <c r="AQ169" s="218"/>
      <c r="AR169" s="219"/>
      <c r="AS169" s="219"/>
      <c r="AT169" s="219"/>
      <c r="AU169" s="219"/>
      <c r="AV169" s="219"/>
      <c r="AW169" s="219"/>
      <c r="AX169" s="219"/>
      <c r="AY169" s="219"/>
      <c r="AZ169" s="219"/>
      <c r="BA169" s="219"/>
      <c r="BB169" s="219"/>
      <c r="BC169" s="219"/>
      <c r="BD169" s="219"/>
      <c r="BE169" s="219"/>
      <c r="BF169" s="219"/>
      <c r="BG169" s="219"/>
      <c r="BH169" s="219"/>
      <c r="BI169" s="219"/>
      <c r="BJ169" s="219"/>
      <c r="BK169" s="220"/>
      <c r="BM169" s="122" t="s">
        <v>810</v>
      </c>
      <c r="BN169" s="120" t="s">
        <v>796</v>
      </c>
      <c r="BO169" s="121" t="s">
        <v>811</v>
      </c>
      <c r="BP169" s="121"/>
      <c r="BR169" s="123" t="s">
        <v>803</v>
      </c>
    </row>
    <row r="170" spans="1:70" ht="36">
      <c r="A170" s="831">
        <v>162</v>
      </c>
      <c r="B170" s="832"/>
      <c r="C170" s="213" t="s">
        <v>268</v>
      </c>
      <c r="D170" s="214" t="s">
        <v>269</v>
      </c>
      <c r="E170" s="215"/>
      <c r="F170" s="215"/>
      <c r="G170" s="215"/>
      <c r="H170" s="215"/>
      <c r="I170" s="215"/>
      <c r="J170" s="216"/>
      <c r="K170" s="214" t="s">
        <v>812</v>
      </c>
      <c r="L170" s="215"/>
      <c r="M170" s="215"/>
      <c r="N170" s="215"/>
      <c r="O170" s="215"/>
      <c r="P170" s="215"/>
      <c r="Q170" s="215"/>
      <c r="R170" s="215"/>
      <c r="S170" s="215"/>
      <c r="T170" s="215"/>
      <c r="U170" s="216"/>
      <c r="V170" s="217" t="s">
        <v>268</v>
      </c>
      <c r="W170" s="214" t="s">
        <v>271</v>
      </c>
      <c r="X170" s="215"/>
      <c r="Y170" s="215"/>
      <c r="Z170" s="215"/>
      <c r="AA170" s="215"/>
      <c r="AB170" s="215"/>
      <c r="AC170" s="215"/>
      <c r="AD170" s="215"/>
      <c r="AE170" s="216"/>
      <c r="AF170" s="214" t="s">
        <v>812</v>
      </c>
      <c r="AG170" s="215"/>
      <c r="AH170" s="215"/>
      <c r="AI170" s="215"/>
      <c r="AJ170" s="215"/>
      <c r="AK170" s="215"/>
      <c r="AL170" s="215"/>
      <c r="AM170" s="215"/>
      <c r="AN170" s="215"/>
      <c r="AO170" s="215"/>
      <c r="AP170" s="216"/>
      <c r="AQ170" s="218"/>
      <c r="AR170" s="219"/>
      <c r="AS170" s="219"/>
      <c r="AT170" s="219"/>
      <c r="AU170" s="219"/>
      <c r="AV170" s="219"/>
      <c r="AW170" s="219"/>
      <c r="AX170" s="219"/>
      <c r="AY170" s="219"/>
      <c r="AZ170" s="219"/>
      <c r="BA170" s="219"/>
      <c r="BB170" s="219"/>
      <c r="BC170" s="219"/>
      <c r="BD170" s="219"/>
      <c r="BE170" s="219"/>
      <c r="BF170" s="219"/>
      <c r="BG170" s="219"/>
      <c r="BH170" s="219"/>
      <c r="BI170" s="219"/>
      <c r="BJ170" s="219"/>
      <c r="BK170" s="220"/>
      <c r="BM170" s="122" t="s">
        <v>813</v>
      </c>
      <c r="BN170" s="120"/>
      <c r="BO170" s="121" t="s">
        <v>814</v>
      </c>
      <c r="BP170" s="121"/>
      <c r="BR170" s="123" t="s">
        <v>803</v>
      </c>
    </row>
    <row r="171" spans="1:70" ht="132">
      <c r="A171" s="831">
        <v>163</v>
      </c>
      <c r="B171" s="832"/>
      <c r="C171" s="213" t="s">
        <v>268</v>
      </c>
      <c r="D171" s="214" t="s">
        <v>269</v>
      </c>
      <c r="E171" s="215"/>
      <c r="F171" s="215"/>
      <c r="G171" s="215"/>
      <c r="H171" s="215"/>
      <c r="I171" s="215"/>
      <c r="J171" s="216"/>
      <c r="K171" s="214" t="s">
        <v>815</v>
      </c>
      <c r="L171" s="215"/>
      <c r="M171" s="215"/>
      <c r="N171" s="215"/>
      <c r="O171" s="215"/>
      <c r="P171" s="215"/>
      <c r="Q171" s="215"/>
      <c r="R171" s="215"/>
      <c r="S171" s="215"/>
      <c r="T171" s="215"/>
      <c r="U171" s="216"/>
      <c r="V171" s="217" t="s">
        <v>268</v>
      </c>
      <c r="W171" s="214" t="s">
        <v>271</v>
      </c>
      <c r="X171" s="215"/>
      <c r="Y171" s="215"/>
      <c r="Z171" s="215"/>
      <c r="AA171" s="215"/>
      <c r="AB171" s="215"/>
      <c r="AC171" s="215"/>
      <c r="AD171" s="215"/>
      <c r="AE171" s="216"/>
      <c r="AF171" s="214" t="s">
        <v>815</v>
      </c>
      <c r="AG171" s="215"/>
      <c r="AH171" s="215"/>
      <c r="AI171" s="215"/>
      <c r="AJ171" s="215"/>
      <c r="AK171" s="215"/>
      <c r="AL171" s="215"/>
      <c r="AM171" s="215"/>
      <c r="AN171" s="215"/>
      <c r="AO171" s="215"/>
      <c r="AP171" s="216"/>
      <c r="AQ171" s="218"/>
      <c r="AR171" s="219"/>
      <c r="AS171" s="219"/>
      <c r="AT171" s="219"/>
      <c r="AU171" s="219"/>
      <c r="AV171" s="219"/>
      <c r="AW171" s="219"/>
      <c r="AX171" s="219"/>
      <c r="AY171" s="219"/>
      <c r="AZ171" s="219"/>
      <c r="BA171" s="219"/>
      <c r="BB171" s="219"/>
      <c r="BC171" s="219"/>
      <c r="BD171" s="219"/>
      <c r="BE171" s="219"/>
      <c r="BF171" s="219"/>
      <c r="BG171" s="219"/>
      <c r="BH171" s="219"/>
      <c r="BI171" s="219"/>
      <c r="BJ171" s="219"/>
      <c r="BK171" s="220"/>
      <c r="BM171" s="122" t="s">
        <v>816</v>
      </c>
      <c r="BN171" s="120" t="s">
        <v>817</v>
      </c>
      <c r="BO171" s="121" t="s">
        <v>818</v>
      </c>
      <c r="BP171" s="121"/>
      <c r="BR171" s="123" t="s">
        <v>803</v>
      </c>
    </row>
    <row r="172" spans="1:70" ht="132">
      <c r="A172" s="831">
        <v>164</v>
      </c>
      <c r="B172" s="832"/>
      <c r="C172" s="213" t="s">
        <v>268</v>
      </c>
      <c r="D172" s="214" t="s">
        <v>269</v>
      </c>
      <c r="E172" s="215"/>
      <c r="F172" s="215"/>
      <c r="G172" s="215"/>
      <c r="H172" s="215"/>
      <c r="I172" s="215"/>
      <c r="J172" s="216"/>
      <c r="K172" s="214" t="s">
        <v>819</v>
      </c>
      <c r="L172" s="215"/>
      <c r="M172" s="215"/>
      <c r="N172" s="215"/>
      <c r="O172" s="215"/>
      <c r="P172" s="215"/>
      <c r="Q172" s="215"/>
      <c r="R172" s="215"/>
      <c r="S172" s="215"/>
      <c r="T172" s="215"/>
      <c r="U172" s="216"/>
      <c r="V172" s="217"/>
      <c r="W172" s="214"/>
      <c r="X172" s="215"/>
      <c r="Y172" s="215"/>
      <c r="Z172" s="215"/>
      <c r="AA172" s="215"/>
      <c r="AB172" s="215"/>
      <c r="AC172" s="215"/>
      <c r="AD172" s="215"/>
      <c r="AE172" s="216"/>
      <c r="AF172" s="214" t="s">
        <v>356</v>
      </c>
      <c r="AG172" s="215"/>
      <c r="AH172" s="215"/>
      <c r="AI172" s="215"/>
      <c r="AJ172" s="215"/>
      <c r="AK172" s="215"/>
      <c r="AL172" s="215"/>
      <c r="AM172" s="215"/>
      <c r="AN172" s="215"/>
      <c r="AO172" s="215"/>
      <c r="AP172" s="216"/>
      <c r="AQ172" s="218"/>
      <c r="AR172" s="219"/>
      <c r="AS172" s="219"/>
      <c r="AT172" s="219"/>
      <c r="AU172" s="219"/>
      <c r="AV172" s="219"/>
      <c r="AW172" s="219"/>
      <c r="AX172" s="219"/>
      <c r="AY172" s="219"/>
      <c r="AZ172" s="219"/>
      <c r="BA172" s="219"/>
      <c r="BB172" s="219"/>
      <c r="BC172" s="219"/>
      <c r="BD172" s="219"/>
      <c r="BE172" s="219"/>
      <c r="BF172" s="219"/>
      <c r="BG172" s="219"/>
      <c r="BH172" s="219"/>
      <c r="BI172" s="219"/>
      <c r="BJ172" s="219"/>
      <c r="BK172" s="220"/>
      <c r="BM172" s="122" t="s">
        <v>820</v>
      </c>
      <c r="BN172" s="120" t="s">
        <v>821</v>
      </c>
      <c r="BO172" s="121" t="s">
        <v>822</v>
      </c>
      <c r="BP172" s="121" t="s">
        <v>823</v>
      </c>
      <c r="BR172" s="123" t="s">
        <v>803</v>
      </c>
    </row>
    <row r="173" spans="1:70" ht="132">
      <c r="A173" s="831">
        <v>165</v>
      </c>
      <c r="B173" s="832"/>
      <c r="C173" s="213" t="s">
        <v>268</v>
      </c>
      <c r="D173" s="214" t="s">
        <v>269</v>
      </c>
      <c r="E173" s="215"/>
      <c r="F173" s="215"/>
      <c r="G173" s="215"/>
      <c r="H173" s="215"/>
      <c r="I173" s="215"/>
      <c r="J173" s="216"/>
      <c r="K173" s="214" t="s">
        <v>824</v>
      </c>
      <c r="L173" s="215"/>
      <c r="M173" s="215"/>
      <c r="N173" s="215"/>
      <c r="O173" s="215"/>
      <c r="P173" s="215"/>
      <c r="Q173" s="215"/>
      <c r="R173" s="215"/>
      <c r="S173" s="215"/>
      <c r="T173" s="215"/>
      <c r="U173" s="216"/>
      <c r="V173" s="217"/>
      <c r="W173" s="214"/>
      <c r="X173" s="215"/>
      <c r="Y173" s="215"/>
      <c r="Z173" s="215"/>
      <c r="AA173" s="215"/>
      <c r="AB173" s="215"/>
      <c r="AC173" s="215"/>
      <c r="AD173" s="215"/>
      <c r="AE173" s="216"/>
      <c r="AF173" s="214" t="s">
        <v>356</v>
      </c>
      <c r="AG173" s="215"/>
      <c r="AH173" s="215"/>
      <c r="AI173" s="215"/>
      <c r="AJ173" s="215"/>
      <c r="AK173" s="215"/>
      <c r="AL173" s="215"/>
      <c r="AM173" s="215"/>
      <c r="AN173" s="215"/>
      <c r="AO173" s="215"/>
      <c r="AP173" s="216"/>
      <c r="AQ173" s="218"/>
      <c r="AR173" s="219"/>
      <c r="AS173" s="219"/>
      <c r="AT173" s="219"/>
      <c r="AU173" s="219"/>
      <c r="AV173" s="219"/>
      <c r="AW173" s="219"/>
      <c r="AX173" s="219"/>
      <c r="AY173" s="219"/>
      <c r="AZ173" s="219"/>
      <c r="BA173" s="219"/>
      <c r="BB173" s="219"/>
      <c r="BC173" s="219"/>
      <c r="BD173" s="219"/>
      <c r="BE173" s="219"/>
      <c r="BF173" s="219"/>
      <c r="BG173" s="219"/>
      <c r="BH173" s="219"/>
      <c r="BI173" s="219"/>
      <c r="BJ173" s="219"/>
      <c r="BK173" s="220"/>
      <c r="BM173" s="122" t="s">
        <v>825</v>
      </c>
      <c r="BN173" s="120" t="s">
        <v>826</v>
      </c>
      <c r="BO173" s="121" t="s">
        <v>827</v>
      </c>
      <c r="BP173" s="121" t="s">
        <v>828</v>
      </c>
      <c r="BR173" s="123" t="s">
        <v>803</v>
      </c>
    </row>
    <row r="174" spans="1:70" ht="132">
      <c r="A174" s="831">
        <v>166</v>
      </c>
      <c r="B174" s="832"/>
      <c r="C174" s="213" t="s">
        <v>268</v>
      </c>
      <c r="D174" s="214" t="s">
        <v>269</v>
      </c>
      <c r="E174" s="215"/>
      <c r="F174" s="215"/>
      <c r="G174" s="215"/>
      <c r="H174" s="215"/>
      <c r="I174" s="215"/>
      <c r="J174" s="216"/>
      <c r="K174" s="214" t="s">
        <v>829</v>
      </c>
      <c r="L174" s="215"/>
      <c r="M174" s="215"/>
      <c r="N174" s="215"/>
      <c r="O174" s="215"/>
      <c r="P174" s="215"/>
      <c r="Q174" s="215"/>
      <c r="R174" s="215"/>
      <c r="S174" s="215"/>
      <c r="T174" s="215"/>
      <c r="U174" s="216"/>
      <c r="V174" s="217"/>
      <c r="W174" s="214"/>
      <c r="X174" s="215"/>
      <c r="Y174" s="215"/>
      <c r="Z174" s="215"/>
      <c r="AA174" s="215"/>
      <c r="AB174" s="215"/>
      <c r="AC174" s="215"/>
      <c r="AD174" s="215"/>
      <c r="AE174" s="216"/>
      <c r="AF174" s="214" t="s">
        <v>356</v>
      </c>
      <c r="AG174" s="215"/>
      <c r="AH174" s="215"/>
      <c r="AI174" s="215"/>
      <c r="AJ174" s="215"/>
      <c r="AK174" s="215"/>
      <c r="AL174" s="215"/>
      <c r="AM174" s="215"/>
      <c r="AN174" s="215"/>
      <c r="AO174" s="215"/>
      <c r="AP174" s="216"/>
      <c r="AQ174" s="218"/>
      <c r="AR174" s="219"/>
      <c r="AS174" s="219"/>
      <c r="AT174" s="219"/>
      <c r="AU174" s="219"/>
      <c r="AV174" s="219"/>
      <c r="AW174" s="219"/>
      <c r="AX174" s="219"/>
      <c r="AY174" s="219"/>
      <c r="AZ174" s="219"/>
      <c r="BA174" s="219"/>
      <c r="BB174" s="219"/>
      <c r="BC174" s="219"/>
      <c r="BD174" s="219"/>
      <c r="BE174" s="219"/>
      <c r="BF174" s="219"/>
      <c r="BG174" s="219"/>
      <c r="BH174" s="219"/>
      <c r="BI174" s="219"/>
      <c r="BJ174" s="219"/>
      <c r="BK174" s="220"/>
      <c r="BM174" s="122" t="s">
        <v>830</v>
      </c>
      <c r="BN174" s="120" t="s">
        <v>831</v>
      </c>
      <c r="BO174" s="121" t="s">
        <v>832</v>
      </c>
      <c r="BP174" s="121" t="s">
        <v>833</v>
      </c>
      <c r="BR174" s="123" t="s">
        <v>803</v>
      </c>
    </row>
    <row r="175" spans="1:70" ht="132">
      <c r="A175" s="831">
        <v>167</v>
      </c>
      <c r="B175" s="832"/>
      <c r="C175" s="213" t="s">
        <v>268</v>
      </c>
      <c r="D175" s="214" t="s">
        <v>269</v>
      </c>
      <c r="E175" s="215"/>
      <c r="F175" s="215"/>
      <c r="G175" s="215"/>
      <c r="H175" s="215"/>
      <c r="I175" s="215"/>
      <c r="J175" s="216"/>
      <c r="K175" s="214" t="s">
        <v>834</v>
      </c>
      <c r="L175" s="215"/>
      <c r="M175" s="215"/>
      <c r="N175" s="215"/>
      <c r="O175" s="215"/>
      <c r="P175" s="215"/>
      <c r="Q175" s="215"/>
      <c r="R175" s="215"/>
      <c r="S175" s="215"/>
      <c r="T175" s="215"/>
      <c r="U175" s="216"/>
      <c r="V175" s="217"/>
      <c r="W175" s="214"/>
      <c r="X175" s="215"/>
      <c r="Y175" s="215"/>
      <c r="Z175" s="215"/>
      <c r="AA175" s="215"/>
      <c r="AB175" s="215"/>
      <c r="AC175" s="215"/>
      <c r="AD175" s="215"/>
      <c r="AE175" s="216"/>
      <c r="AF175" s="214" t="s">
        <v>356</v>
      </c>
      <c r="AG175" s="215"/>
      <c r="AH175" s="215"/>
      <c r="AI175" s="215"/>
      <c r="AJ175" s="215"/>
      <c r="AK175" s="215"/>
      <c r="AL175" s="215"/>
      <c r="AM175" s="215"/>
      <c r="AN175" s="215"/>
      <c r="AO175" s="215"/>
      <c r="AP175" s="216"/>
      <c r="AQ175" s="218"/>
      <c r="AR175" s="219"/>
      <c r="AS175" s="219"/>
      <c r="AT175" s="219"/>
      <c r="AU175" s="219"/>
      <c r="AV175" s="219"/>
      <c r="AW175" s="219"/>
      <c r="AX175" s="219"/>
      <c r="AY175" s="219"/>
      <c r="AZ175" s="219"/>
      <c r="BA175" s="219"/>
      <c r="BB175" s="219"/>
      <c r="BC175" s="219"/>
      <c r="BD175" s="219"/>
      <c r="BE175" s="219"/>
      <c r="BF175" s="219"/>
      <c r="BG175" s="219"/>
      <c r="BH175" s="219"/>
      <c r="BI175" s="219"/>
      <c r="BJ175" s="219"/>
      <c r="BK175" s="220"/>
      <c r="BM175" s="122" t="s">
        <v>835</v>
      </c>
      <c r="BN175" s="120" t="s">
        <v>836</v>
      </c>
      <c r="BO175" s="121" t="s">
        <v>837</v>
      </c>
      <c r="BP175" s="121" t="s">
        <v>838</v>
      </c>
      <c r="BR175" s="123" t="s">
        <v>803</v>
      </c>
    </row>
    <row r="176" spans="1:70" ht="96">
      <c r="A176" s="831">
        <v>168</v>
      </c>
      <c r="B176" s="832"/>
      <c r="C176" s="213" t="s">
        <v>268</v>
      </c>
      <c r="D176" s="214" t="s">
        <v>269</v>
      </c>
      <c r="E176" s="215"/>
      <c r="F176" s="215"/>
      <c r="G176" s="215"/>
      <c r="H176" s="215"/>
      <c r="I176" s="215"/>
      <c r="J176" s="216"/>
      <c r="K176" s="214" t="s">
        <v>839</v>
      </c>
      <c r="L176" s="215"/>
      <c r="M176" s="215"/>
      <c r="N176" s="215"/>
      <c r="O176" s="215"/>
      <c r="P176" s="215"/>
      <c r="Q176" s="215"/>
      <c r="R176" s="215"/>
      <c r="S176" s="215"/>
      <c r="T176" s="215"/>
      <c r="U176" s="216"/>
      <c r="V176" s="217" t="s">
        <v>268</v>
      </c>
      <c r="W176" s="214" t="s">
        <v>271</v>
      </c>
      <c r="X176" s="215"/>
      <c r="Y176" s="215"/>
      <c r="Z176" s="215"/>
      <c r="AA176" s="215"/>
      <c r="AB176" s="215"/>
      <c r="AC176" s="215"/>
      <c r="AD176" s="215"/>
      <c r="AE176" s="216"/>
      <c r="AF176" s="214" t="s">
        <v>839</v>
      </c>
      <c r="AG176" s="215"/>
      <c r="AH176" s="215"/>
      <c r="AI176" s="215"/>
      <c r="AJ176" s="215"/>
      <c r="AK176" s="215"/>
      <c r="AL176" s="215"/>
      <c r="AM176" s="215"/>
      <c r="AN176" s="215"/>
      <c r="AO176" s="215"/>
      <c r="AP176" s="216"/>
      <c r="AQ176" s="218"/>
      <c r="AR176" s="219"/>
      <c r="AS176" s="219"/>
      <c r="AT176" s="219"/>
      <c r="AU176" s="219"/>
      <c r="AV176" s="219"/>
      <c r="AW176" s="219"/>
      <c r="AX176" s="219"/>
      <c r="AY176" s="219"/>
      <c r="AZ176" s="219"/>
      <c r="BA176" s="219"/>
      <c r="BB176" s="219"/>
      <c r="BC176" s="219"/>
      <c r="BD176" s="219"/>
      <c r="BE176" s="219"/>
      <c r="BF176" s="219"/>
      <c r="BG176" s="219"/>
      <c r="BH176" s="219"/>
      <c r="BI176" s="219"/>
      <c r="BJ176" s="219"/>
      <c r="BK176" s="220"/>
      <c r="BM176" s="122" t="s">
        <v>840</v>
      </c>
      <c r="BN176" s="120"/>
      <c r="BO176" s="121" t="s">
        <v>841</v>
      </c>
      <c r="BP176" s="121"/>
      <c r="BR176" s="123" t="s">
        <v>803</v>
      </c>
    </row>
    <row r="177" spans="1:70" ht="96">
      <c r="A177" s="831">
        <v>169</v>
      </c>
      <c r="B177" s="832"/>
      <c r="C177" s="213" t="s">
        <v>268</v>
      </c>
      <c r="D177" s="214" t="s">
        <v>269</v>
      </c>
      <c r="E177" s="215"/>
      <c r="F177" s="215"/>
      <c r="G177" s="215"/>
      <c r="H177" s="215"/>
      <c r="I177" s="215"/>
      <c r="J177" s="216"/>
      <c r="K177" s="214" t="s">
        <v>842</v>
      </c>
      <c r="L177" s="215"/>
      <c r="M177" s="215"/>
      <c r="N177" s="215"/>
      <c r="O177" s="215"/>
      <c r="P177" s="215"/>
      <c r="Q177" s="215"/>
      <c r="R177" s="215"/>
      <c r="S177" s="215"/>
      <c r="T177" s="215"/>
      <c r="U177" s="216"/>
      <c r="V177" s="217" t="s">
        <v>268</v>
      </c>
      <c r="W177" s="214" t="s">
        <v>271</v>
      </c>
      <c r="X177" s="215"/>
      <c r="Y177" s="215"/>
      <c r="Z177" s="215"/>
      <c r="AA177" s="215"/>
      <c r="AB177" s="215"/>
      <c r="AC177" s="215"/>
      <c r="AD177" s="215"/>
      <c r="AE177" s="216"/>
      <c r="AF177" s="214" t="s">
        <v>842</v>
      </c>
      <c r="AG177" s="215"/>
      <c r="AH177" s="215"/>
      <c r="AI177" s="215"/>
      <c r="AJ177" s="215"/>
      <c r="AK177" s="215"/>
      <c r="AL177" s="215"/>
      <c r="AM177" s="215"/>
      <c r="AN177" s="215"/>
      <c r="AO177" s="215"/>
      <c r="AP177" s="216"/>
      <c r="AQ177" s="218"/>
      <c r="AR177" s="219"/>
      <c r="AS177" s="219"/>
      <c r="AT177" s="219"/>
      <c r="AU177" s="219"/>
      <c r="AV177" s="219"/>
      <c r="AW177" s="219"/>
      <c r="AX177" s="219"/>
      <c r="AY177" s="219"/>
      <c r="AZ177" s="219"/>
      <c r="BA177" s="219"/>
      <c r="BB177" s="219"/>
      <c r="BC177" s="219"/>
      <c r="BD177" s="219"/>
      <c r="BE177" s="219"/>
      <c r="BF177" s="219"/>
      <c r="BG177" s="219"/>
      <c r="BH177" s="219"/>
      <c r="BI177" s="219"/>
      <c r="BJ177" s="219"/>
      <c r="BK177" s="220"/>
      <c r="BM177" s="122" t="s">
        <v>843</v>
      </c>
      <c r="BN177" s="120" t="s">
        <v>646</v>
      </c>
      <c r="BO177" s="121" t="s">
        <v>844</v>
      </c>
      <c r="BP177" s="121"/>
      <c r="BR177" s="123" t="s">
        <v>803</v>
      </c>
    </row>
    <row r="178" spans="1:70" ht="36">
      <c r="A178" s="831">
        <v>170</v>
      </c>
      <c r="B178" s="832"/>
      <c r="C178" s="213" t="s">
        <v>268</v>
      </c>
      <c r="D178" s="214" t="s">
        <v>269</v>
      </c>
      <c r="E178" s="215"/>
      <c r="F178" s="215"/>
      <c r="G178" s="215"/>
      <c r="H178" s="215"/>
      <c r="I178" s="215"/>
      <c r="J178" s="216"/>
      <c r="K178" s="214" t="s">
        <v>845</v>
      </c>
      <c r="L178" s="215"/>
      <c r="M178" s="215"/>
      <c r="N178" s="215"/>
      <c r="O178" s="215"/>
      <c r="P178" s="215"/>
      <c r="Q178" s="215"/>
      <c r="R178" s="215"/>
      <c r="S178" s="215"/>
      <c r="T178" s="215"/>
      <c r="U178" s="216"/>
      <c r="V178" s="217" t="s">
        <v>268</v>
      </c>
      <c r="W178" s="214" t="s">
        <v>271</v>
      </c>
      <c r="X178" s="215"/>
      <c r="Y178" s="215"/>
      <c r="Z178" s="215"/>
      <c r="AA178" s="215"/>
      <c r="AB178" s="215"/>
      <c r="AC178" s="215"/>
      <c r="AD178" s="215"/>
      <c r="AE178" s="216"/>
      <c r="AF178" s="214" t="s">
        <v>845</v>
      </c>
      <c r="AG178" s="215"/>
      <c r="AH178" s="215"/>
      <c r="AI178" s="215"/>
      <c r="AJ178" s="215"/>
      <c r="AK178" s="215"/>
      <c r="AL178" s="215"/>
      <c r="AM178" s="215"/>
      <c r="AN178" s="215"/>
      <c r="AO178" s="215"/>
      <c r="AP178" s="216"/>
      <c r="AQ178" s="218"/>
      <c r="AR178" s="219"/>
      <c r="AS178" s="219"/>
      <c r="AT178" s="219"/>
      <c r="AU178" s="219"/>
      <c r="AV178" s="219"/>
      <c r="AW178" s="219"/>
      <c r="AX178" s="219"/>
      <c r="AY178" s="219"/>
      <c r="AZ178" s="219"/>
      <c r="BA178" s="219"/>
      <c r="BB178" s="219"/>
      <c r="BC178" s="219"/>
      <c r="BD178" s="219"/>
      <c r="BE178" s="219"/>
      <c r="BF178" s="219"/>
      <c r="BG178" s="219"/>
      <c r="BH178" s="219"/>
      <c r="BI178" s="219"/>
      <c r="BJ178" s="219"/>
      <c r="BK178" s="220"/>
      <c r="BM178" s="122" t="s">
        <v>846</v>
      </c>
      <c r="BN178" s="119" t="s">
        <v>847</v>
      </c>
      <c r="BO178" s="121" t="s">
        <v>848</v>
      </c>
      <c r="BP178" s="121"/>
      <c r="BR178" s="123" t="s">
        <v>803</v>
      </c>
    </row>
    <row r="179" spans="1:70" ht="60">
      <c r="A179" s="831">
        <v>171</v>
      </c>
      <c r="B179" s="832"/>
      <c r="C179" s="213" t="s">
        <v>268</v>
      </c>
      <c r="D179" s="214" t="s">
        <v>269</v>
      </c>
      <c r="E179" s="215"/>
      <c r="F179" s="215"/>
      <c r="G179" s="215"/>
      <c r="H179" s="215"/>
      <c r="I179" s="215"/>
      <c r="J179" s="216"/>
      <c r="K179" s="214" t="s">
        <v>849</v>
      </c>
      <c r="L179" s="215"/>
      <c r="M179" s="215"/>
      <c r="N179" s="215"/>
      <c r="O179" s="215"/>
      <c r="P179" s="215"/>
      <c r="Q179" s="215"/>
      <c r="R179" s="215"/>
      <c r="S179" s="215"/>
      <c r="T179" s="215"/>
      <c r="U179" s="216"/>
      <c r="V179" s="217" t="s">
        <v>268</v>
      </c>
      <c r="W179" s="214" t="s">
        <v>271</v>
      </c>
      <c r="X179" s="215"/>
      <c r="Y179" s="215"/>
      <c r="Z179" s="215"/>
      <c r="AA179" s="215"/>
      <c r="AB179" s="215"/>
      <c r="AC179" s="215"/>
      <c r="AD179" s="215"/>
      <c r="AE179" s="216"/>
      <c r="AF179" s="214" t="s">
        <v>849</v>
      </c>
      <c r="AG179" s="215"/>
      <c r="AH179" s="215"/>
      <c r="AI179" s="215"/>
      <c r="AJ179" s="215"/>
      <c r="AK179" s="215"/>
      <c r="AL179" s="215"/>
      <c r="AM179" s="215"/>
      <c r="AN179" s="215"/>
      <c r="AO179" s="215"/>
      <c r="AP179" s="216"/>
      <c r="AQ179" s="218"/>
      <c r="AR179" s="219"/>
      <c r="AS179" s="219"/>
      <c r="AT179" s="219"/>
      <c r="AU179" s="219"/>
      <c r="AV179" s="219"/>
      <c r="AW179" s="219"/>
      <c r="AX179" s="219"/>
      <c r="AY179" s="219"/>
      <c r="AZ179" s="219"/>
      <c r="BA179" s="219"/>
      <c r="BB179" s="219"/>
      <c r="BC179" s="219"/>
      <c r="BD179" s="219"/>
      <c r="BE179" s="219"/>
      <c r="BF179" s="219"/>
      <c r="BG179" s="219"/>
      <c r="BH179" s="219"/>
      <c r="BI179" s="219"/>
      <c r="BJ179" s="219"/>
      <c r="BK179" s="220"/>
      <c r="BM179" s="122" t="s">
        <v>850</v>
      </c>
      <c r="BN179" s="120" t="s">
        <v>851</v>
      </c>
      <c r="BO179" s="121" t="s">
        <v>852</v>
      </c>
      <c r="BP179" s="121" t="s">
        <v>853</v>
      </c>
      <c r="BR179" s="123" t="s">
        <v>803</v>
      </c>
    </row>
    <row r="180" spans="1:70" ht="132">
      <c r="A180" s="831">
        <v>172</v>
      </c>
      <c r="B180" s="832"/>
      <c r="C180" s="213" t="s">
        <v>268</v>
      </c>
      <c r="D180" s="214" t="s">
        <v>269</v>
      </c>
      <c r="E180" s="215"/>
      <c r="F180" s="215"/>
      <c r="G180" s="215"/>
      <c r="H180" s="215"/>
      <c r="I180" s="215"/>
      <c r="J180" s="216"/>
      <c r="K180" s="214" t="s">
        <v>854</v>
      </c>
      <c r="L180" s="215"/>
      <c r="M180" s="215"/>
      <c r="N180" s="215"/>
      <c r="O180" s="215"/>
      <c r="P180" s="215"/>
      <c r="Q180" s="215"/>
      <c r="R180" s="215"/>
      <c r="S180" s="215"/>
      <c r="T180" s="215"/>
      <c r="U180" s="216"/>
      <c r="V180" s="217" t="s">
        <v>268</v>
      </c>
      <c r="W180" s="214" t="s">
        <v>271</v>
      </c>
      <c r="X180" s="215"/>
      <c r="Y180" s="215"/>
      <c r="Z180" s="215"/>
      <c r="AA180" s="215"/>
      <c r="AB180" s="215"/>
      <c r="AC180" s="215"/>
      <c r="AD180" s="215"/>
      <c r="AE180" s="216"/>
      <c r="AF180" s="214" t="s">
        <v>854</v>
      </c>
      <c r="AG180" s="215"/>
      <c r="AH180" s="215"/>
      <c r="AI180" s="215"/>
      <c r="AJ180" s="215"/>
      <c r="AK180" s="215"/>
      <c r="AL180" s="215"/>
      <c r="AM180" s="215"/>
      <c r="AN180" s="215"/>
      <c r="AO180" s="215"/>
      <c r="AP180" s="216"/>
      <c r="AQ180" s="218"/>
      <c r="AR180" s="219"/>
      <c r="AS180" s="219"/>
      <c r="AT180" s="219"/>
      <c r="AU180" s="219"/>
      <c r="AV180" s="219"/>
      <c r="AW180" s="219"/>
      <c r="AX180" s="219"/>
      <c r="AY180" s="219"/>
      <c r="AZ180" s="219"/>
      <c r="BA180" s="219"/>
      <c r="BB180" s="219"/>
      <c r="BC180" s="219"/>
      <c r="BD180" s="219"/>
      <c r="BE180" s="219"/>
      <c r="BF180" s="219"/>
      <c r="BG180" s="219"/>
      <c r="BH180" s="219"/>
      <c r="BI180" s="219"/>
      <c r="BJ180" s="219"/>
      <c r="BK180" s="220"/>
      <c r="BM180" s="122" t="s">
        <v>855</v>
      </c>
      <c r="BN180" s="120" t="s">
        <v>856</v>
      </c>
      <c r="BO180" s="121" t="s">
        <v>857</v>
      </c>
      <c r="BP180" s="121"/>
      <c r="BR180" s="123" t="s">
        <v>803</v>
      </c>
    </row>
    <row r="181" spans="1:70" ht="108">
      <c r="A181" s="831">
        <v>173</v>
      </c>
      <c r="B181" s="832"/>
      <c r="C181" s="213" t="s">
        <v>268</v>
      </c>
      <c r="D181" s="214" t="s">
        <v>269</v>
      </c>
      <c r="E181" s="215"/>
      <c r="F181" s="215"/>
      <c r="G181" s="215"/>
      <c r="H181" s="215"/>
      <c r="I181" s="215"/>
      <c r="J181" s="216"/>
      <c r="K181" s="214" t="s">
        <v>858</v>
      </c>
      <c r="L181" s="215"/>
      <c r="M181" s="215"/>
      <c r="N181" s="215"/>
      <c r="O181" s="215"/>
      <c r="P181" s="215"/>
      <c r="Q181" s="215"/>
      <c r="R181" s="215"/>
      <c r="S181" s="215"/>
      <c r="T181" s="215"/>
      <c r="U181" s="216"/>
      <c r="V181" s="217" t="s">
        <v>268</v>
      </c>
      <c r="W181" s="214" t="s">
        <v>271</v>
      </c>
      <c r="X181" s="215"/>
      <c r="Y181" s="215"/>
      <c r="Z181" s="215"/>
      <c r="AA181" s="215"/>
      <c r="AB181" s="215"/>
      <c r="AC181" s="215"/>
      <c r="AD181" s="215"/>
      <c r="AE181" s="216"/>
      <c r="AF181" s="214" t="s">
        <v>858</v>
      </c>
      <c r="AG181" s="215"/>
      <c r="AH181" s="215"/>
      <c r="AI181" s="215"/>
      <c r="AJ181" s="215"/>
      <c r="AK181" s="215"/>
      <c r="AL181" s="215"/>
      <c r="AM181" s="215"/>
      <c r="AN181" s="215"/>
      <c r="AO181" s="215"/>
      <c r="AP181" s="216"/>
      <c r="AQ181" s="218"/>
      <c r="AR181" s="219"/>
      <c r="AS181" s="219"/>
      <c r="AT181" s="219"/>
      <c r="AU181" s="219"/>
      <c r="AV181" s="219"/>
      <c r="AW181" s="219"/>
      <c r="AX181" s="219"/>
      <c r="AY181" s="219"/>
      <c r="AZ181" s="219"/>
      <c r="BA181" s="219"/>
      <c r="BB181" s="219"/>
      <c r="BC181" s="219"/>
      <c r="BD181" s="219"/>
      <c r="BE181" s="219"/>
      <c r="BF181" s="219"/>
      <c r="BG181" s="219"/>
      <c r="BH181" s="219"/>
      <c r="BI181" s="219"/>
      <c r="BJ181" s="219"/>
      <c r="BK181" s="220"/>
      <c r="BM181" s="122" t="s">
        <v>859</v>
      </c>
      <c r="BN181" s="120" t="s">
        <v>860</v>
      </c>
      <c r="BO181" s="121" t="s">
        <v>852</v>
      </c>
      <c r="BP181" s="121"/>
      <c r="BR181" s="123" t="s">
        <v>803</v>
      </c>
    </row>
    <row r="182" spans="1:70" ht="48">
      <c r="A182" s="831">
        <v>174</v>
      </c>
      <c r="B182" s="832"/>
      <c r="C182" s="213" t="s">
        <v>268</v>
      </c>
      <c r="D182" s="214" t="s">
        <v>269</v>
      </c>
      <c r="E182" s="215"/>
      <c r="F182" s="215"/>
      <c r="G182" s="215"/>
      <c r="H182" s="215"/>
      <c r="I182" s="215"/>
      <c r="J182" s="216"/>
      <c r="K182" s="214" t="s">
        <v>861</v>
      </c>
      <c r="L182" s="215"/>
      <c r="M182" s="215"/>
      <c r="N182" s="215"/>
      <c r="O182" s="215"/>
      <c r="P182" s="215"/>
      <c r="Q182" s="215"/>
      <c r="R182" s="215"/>
      <c r="S182" s="215"/>
      <c r="T182" s="215"/>
      <c r="U182" s="216"/>
      <c r="V182" s="217" t="s">
        <v>268</v>
      </c>
      <c r="W182" s="214" t="s">
        <v>271</v>
      </c>
      <c r="X182" s="215"/>
      <c r="Y182" s="215"/>
      <c r="Z182" s="215"/>
      <c r="AA182" s="215"/>
      <c r="AB182" s="215"/>
      <c r="AC182" s="215"/>
      <c r="AD182" s="215"/>
      <c r="AE182" s="216"/>
      <c r="AF182" s="214" t="s">
        <v>862</v>
      </c>
      <c r="AG182" s="215"/>
      <c r="AH182" s="215"/>
      <c r="AI182" s="215"/>
      <c r="AJ182" s="215"/>
      <c r="AK182" s="215"/>
      <c r="AL182" s="215"/>
      <c r="AM182" s="215"/>
      <c r="AN182" s="215"/>
      <c r="AO182" s="215"/>
      <c r="AP182" s="216"/>
      <c r="AQ182" s="218"/>
      <c r="AR182" s="219"/>
      <c r="AS182" s="219"/>
      <c r="AT182" s="219"/>
      <c r="AU182" s="219"/>
      <c r="AV182" s="219"/>
      <c r="AW182" s="219"/>
      <c r="AX182" s="219"/>
      <c r="AY182" s="219"/>
      <c r="AZ182" s="219"/>
      <c r="BA182" s="219"/>
      <c r="BB182" s="219"/>
      <c r="BC182" s="219"/>
      <c r="BD182" s="219"/>
      <c r="BE182" s="219"/>
      <c r="BF182" s="219"/>
      <c r="BG182" s="219"/>
      <c r="BH182" s="219"/>
      <c r="BI182" s="219"/>
      <c r="BJ182" s="219"/>
      <c r="BK182" s="220"/>
      <c r="BM182" s="122" t="s">
        <v>863</v>
      </c>
      <c r="BN182" s="120" t="s">
        <v>856</v>
      </c>
      <c r="BO182" s="121" t="s">
        <v>864</v>
      </c>
      <c r="BP182" s="121"/>
      <c r="BR182" s="123" t="s">
        <v>803</v>
      </c>
    </row>
    <row r="183" spans="1:70" ht="60">
      <c r="A183" s="831">
        <v>175</v>
      </c>
      <c r="B183" s="832"/>
      <c r="C183" s="213" t="s">
        <v>268</v>
      </c>
      <c r="D183" s="214" t="s">
        <v>269</v>
      </c>
      <c r="E183" s="215"/>
      <c r="F183" s="215"/>
      <c r="G183" s="215"/>
      <c r="H183" s="215"/>
      <c r="I183" s="215"/>
      <c r="J183" s="216"/>
      <c r="K183" s="214" t="s">
        <v>865</v>
      </c>
      <c r="L183" s="215"/>
      <c r="M183" s="215"/>
      <c r="N183" s="215"/>
      <c r="O183" s="215"/>
      <c r="P183" s="215"/>
      <c r="Q183" s="215"/>
      <c r="R183" s="215"/>
      <c r="S183" s="215"/>
      <c r="T183" s="215"/>
      <c r="U183" s="216"/>
      <c r="V183" s="217" t="s">
        <v>268</v>
      </c>
      <c r="W183" s="214" t="s">
        <v>271</v>
      </c>
      <c r="X183" s="215"/>
      <c r="Y183" s="215"/>
      <c r="Z183" s="215"/>
      <c r="AA183" s="215"/>
      <c r="AB183" s="215"/>
      <c r="AC183" s="215"/>
      <c r="AD183" s="215"/>
      <c r="AE183" s="216"/>
      <c r="AF183" s="214" t="s">
        <v>865</v>
      </c>
      <c r="AG183" s="215"/>
      <c r="AH183" s="215"/>
      <c r="AI183" s="215"/>
      <c r="AJ183" s="215"/>
      <c r="AK183" s="215"/>
      <c r="AL183" s="215"/>
      <c r="AM183" s="215"/>
      <c r="AN183" s="215"/>
      <c r="AO183" s="215"/>
      <c r="AP183" s="216"/>
      <c r="AQ183" s="218"/>
      <c r="AR183" s="219"/>
      <c r="AS183" s="219"/>
      <c r="AT183" s="219"/>
      <c r="AU183" s="219"/>
      <c r="AV183" s="219"/>
      <c r="AW183" s="219"/>
      <c r="AX183" s="219"/>
      <c r="AY183" s="219"/>
      <c r="AZ183" s="219"/>
      <c r="BA183" s="219"/>
      <c r="BB183" s="219"/>
      <c r="BC183" s="219"/>
      <c r="BD183" s="219"/>
      <c r="BE183" s="219"/>
      <c r="BF183" s="219"/>
      <c r="BG183" s="219"/>
      <c r="BH183" s="219"/>
      <c r="BI183" s="219"/>
      <c r="BJ183" s="219"/>
      <c r="BK183" s="220"/>
      <c r="BM183" s="122" t="s">
        <v>866</v>
      </c>
      <c r="BN183" s="120" t="s">
        <v>867</v>
      </c>
      <c r="BO183" s="121" t="s">
        <v>852</v>
      </c>
      <c r="BP183" s="121"/>
      <c r="BR183" s="123" t="s">
        <v>803</v>
      </c>
    </row>
    <row r="184" spans="1:70" ht="72">
      <c r="A184" s="831">
        <v>176</v>
      </c>
      <c r="B184" s="832"/>
      <c r="C184" s="213" t="s">
        <v>268</v>
      </c>
      <c r="D184" s="214" t="s">
        <v>269</v>
      </c>
      <c r="E184" s="215"/>
      <c r="F184" s="215"/>
      <c r="G184" s="215"/>
      <c r="H184" s="215"/>
      <c r="I184" s="215"/>
      <c r="J184" s="216"/>
      <c r="K184" s="214" t="s">
        <v>868</v>
      </c>
      <c r="L184" s="215"/>
      <c r="M184" s="215"/>
      <c r="N184" s="215"/>
      <c r="O184" s="215"/>
      <c r="P184" s="215"/>
      <c r="Q184" s="215"/>
      <c r="R184" s="215"/>
      <c r="S184" s="215"/>
      <c r="T184" s="215"/>
      <c r="U184" s="216"/>
      <c r="V184" s="217"/>
      <c r="W184" s="214"/>
      <c r="X184" s="215"/>
      <c r="Y184" s="215"/>
      <c r="Z184" s="215"/>
      <c r="AA184" s="215"/>
      <c r="AB184" s="215"/>
      <c r="AC184" s="215"/>
      <c r="AD184" s="215"/>
      <c r="AE184" s="216"/>
      <c r="AF184" s="376" t="s">
        <v>423</v>
      </c>
      <c r="AG184" s="215"/>
      <c r="AH184" s="215"/>
      <c r="AI184" s="215"/>
      <c r="AJ184" s="215"/>
      <c r="AK184" s="215"/>
      <c r="AL184" s="215"/>
      <c r="AM184" s="215"/>
      <c r="AN184" s="215"/>
      <c r="AO184" s="215"/>
      <c r="AP184" s="216"/>
      <c r="AQ184" s="218"/>
      <c r="AR184" s="219"/>
      <c r="AS184" s="219"/>
      <c r="AT184" s="219"/>
      <c r="AU184" s="219"/>
      <c r="AV184" s="219"/>
      <c r="AW184" s="219"/>
      <c r="AX184" s="219"/>
      <c r="AY184" s="219"/>
      <c r="AZ184" s="219"/>
      <c r="BA184" s="219"/>
      <c r="BB184" s="219"/>
      <c r="BC184" s="219"/>
      <c r="BD184" s="219"/>
      <c r="BE184" s="219"/>
      <c r="BF184" s="219"/>
      <c r="BG184" s="219"/>
      <c r="BH184" s="219"/>
      <c r="BI184" s="219"/>
      <c r="BJ184" s="219"/>
      <c r="BK184" s="220"/>
      <c r="BM184" s="122" t="s">
        <v>869</v>
      </c>
      <c r="BN184" s="120" t="s">
        <v>870</v>
      </c>
      <c r="BO184" s="121" t="s">
        <v>852</v>
      </c>
      <c r="BP184" s="121"/>
      <c r="BR184" s="123" t="s">
        <v>803</v>
      </c>
    </row>
    <row r="185" spans="1:70" ht="36">
      <c r="A185" s="831">
        <v>177</v>
      </c>
      <c r="B185" s="832"/>
      <c r="C185" s="213" t="s">
        <v>268</v>
      </c>
      <c r="D185" s="214" t="s">
        <v>269</v>
      </c>
      <c r="E185" s="215"/>
      <c r="F185" s="215"/>
      <c r="G185" s="215"/>
      <c r="H185" s="215"/>
      <c r="I185" s="215"/>
      <c r="J185" s="216"/>
      <c r="K185" s="214" t="s">
        <v>871</v>
      </c>
      <c r="L185" s="215"/>
      <c r="M185" s="215"/>
      <c r="N185" s="215"/>
      <c r="O185" s="215"/>
      <c r="P185" s="215"/>
      <c r="Q185" s="215"/>
      <c r="R185" s="215"/>
      <c r="S185" s="215"/>
      <c r="T185" s="215"/>
      <c r="U185" s="216"/>
      <c r="V185" s="217" t="s">
        <v>268</v>
      </c>
      <c r="W185" s="214" t="s">
        <v>271</v>
      </c>
      <c r="X185" s="215"/>
      <c r="Y185" s="215"/>
      <c r="Z185" s="215"/>
      <c r="AA185" s="215"/>
      <c r="AB185" s="215"/>
      <c r="AC185" s="215"/>
      <c r="AD185" s="215"/>
      <c r="AE185" s="216"/>
      <c r="AF185" s="214" t="s">
        <v>871</v>
      </c>
      <c r="AG185" s="215"/>
      <c r="AH185" s="215"/>
      <c r="AI185" s="215"/>
      <c r="AJ185" s="215"/>
      <c r="AK185" s="215"/>
      <c r="AL185" s="215"/>
      <c r="AM185" s="215"/>
      <c r="AN185" s="215"/>
      <c r="AO185" s="215"/>
      <c r="AP185" s="216"/>
      <c r="AQ185" s="218"/>
      <c r="AR185" s="219"/>
      <c r="AS185" s="219"/>
      <c r="AT185" s="219"/>
      <c r="AU185" s="219"/>
      <c r="AV185" s="219"/>
      <c r="AW185" s="219"/>
      <c r="AX185" s="219"/>
      <c r="AY185" s="219"/>
      <c r="AZ185" s="219"/>
      <c r="BA185" s="219"/>
      <c r="BB185" s="219"/>
      <c r="BC185" s="219"/>
      <c r="BD185" s="219"/>
      <c r="BE185" s="219"/>
      <c r="BF185" s="219"/>
      <c r="BG185" s="219"/>
      <c r="BH185" s="219"/>
      <c r="BI185" s="219"/>
      <c r="BJ185" s="219"/>
      <c r="BK185" s="220"/>
      <c r="BM185" s="122" t="s">
        <v>872</v>
      </c>
      <c r="BN185" s="120"/>
      <c r="BO185" s="121" t="s">
        <v>873</v>
      </c>
      <c r="BP185" s="121"/>
      <c r="BR185" s="123" t="s">
        <v>803</v>
      </c>
    </row>
    <row r="186" spans="1:70" ht="60">
      <c r="A186" s="831">
        <v>178</v>
      </c>
      <c r="B186" s="832"/>
      <c r="C186" s="213" t="s">
        <v>268</v>
      </c>
      <c r="D186" s="214" t="s">
        <v>269</v>
      </c>
      <c r="E186" s="215"/>
      <c r="F186" s="215"/>
      <c r="G186" s="215"/>
      <c r="H186" s="215"/>
      <c r="I186" s="215"/>
      <c r="J186" s="216"/>
      <c r="K186" s="214" t="s">
        <v>874</v>
      </c>
      <c r="L186" s="215"/>
      <c r="M186" s="215"/>
      <c r="N186" s="215"/>
      <c r="O186" s="215"/>
      <c r="P186" s="215"/>
      <c r="Q186" s="215"/>
      <c r="R186" s="215"/>
      <c r="S186" s="215"/>
      <c r="T186" s="215"/>
      <c r="U186" s="216"/>
      <c r="V186" s="217" t="s">
        <v>268</v>
      </c>
      <c r="W186" s="214" t="s">
        <v>271</v>
      </c>
      <c r="X186" s="215"/>
      <c r="Y186" s="215"/>
      <c r="Z186" s="215"/>
      <c r="AA186" s="215"/>
      <c r="AB186" s="215"/>
      <c r="AC186" s="215"/>
      <c r="AD186" s="215"/>
      <c r="AE186" s="216"/>
      <c r="AF186" s="214" t="s">
        <v>874</v>
      </c>
      <c r="AG186" s="215"/>
      <c r="AH186" s="215"/>
      <c r="AI186" s="215"/>
      <c r="AJ186" s="215"/>
      <c r="AK186" s="215"/>
      <c r="AL186" s="215"/>
      <c r="AM186" s="215"/>
      <c r="AN186" s="215"/>
      <c r="AO186" s="215"/>
      <c r="AP186" s="216"/>
      <c r="AQ186" s="218"/>
      <c r="AR186" s="219"/>
      <c r="AS186" s="219"/>
      <c r="AT186" s="219"/>
      <c r="AU186" s="219"/>
      <c r="AV186" s="219"/>
      <c r="AW186" s="219"/>
      <c r="AX186" s="219"/>
      <c r="AY186" s="219"/>
      <c r="AZ186" s="219"/>
      <c r="BA186" s="219"/>
      <c r="BB186" s="219"/>
      <c r="BC186" s="219"/>
      <c r="BD186" s="219"/>
      <c r="BE186" s="219"/>
      <c r="BF186" s="219"/>
      <c r="BG186" s="219"/>
      <c r="BH186" s="219"/>
      <c r="BI186" s="219"/>
      <c r="BJ186" s="219"/>
      <c r="BK186" s="220"/>
      <c r="BM186" s="122" t="s">
        <v>875</v>
      </c>
      <c r="BN186" s="120"/>
      <c r="BO186" s="121" t="s">
        <v>876</v>
      </c>
      <c r="BP186" s="121" t="s">
        <v>877</v>
      </c>
      <c r="BR186" s="123" t="s">
        <v>803</v>
      </c>
    </row>
    <row r="187" spans="1:70" ht="24">
      <c r="A187" s="831">
        <v>179</v>
      </c>
      <c r="B187" s="832"/>
      <c r="C187" s="213" t="s">
        <v>268</v>
      </c>
      <c r="D187" s="214" t="s">
        <v>269</v>
      </c>
      <c r="E187" s="215"/>
      <c r="F187" s="215"/>
      <c r="G187" s="215"/>
      <c r="H187" s="215"/>
      <c r="I187" s="215"/>
      <c r="J187" s="216"/>
      <c r="K187" s="214" t="s">
        <v>878</v>
      </c>
      <c r="L187" s="215"/>
      <c r="M187" s="215"/>
      <c r="N187" s="215"/>
      <c r="O187" s="215"/>
      <c r="P187" s="215"/>
      <c r="Q187" s="215"/>
      <c r="R187" s="215"/>
      <c r="S187" s="215"/>
      <c r="T187" s="215"/>
      <c r="U187" s="216"/>
      <c r="V187" s="217" t="s">
        <v>268</v>
      </c>
      <c r="W187" s="214" t="s">
        <v>271</v>
      </c>
      <c r="X187" s="215"/>
      <c r="Y187" s="215"/>
      <c r="Z187" s="215"/>
      <c r="AA187" s="215"/>
      <c r="AB187" s="215"/>
      <c r="AC187" s="215"/>
      <c r="AD187" s="215"/>
      <c r="AE187" s="216"/>
      <c r="AF187" s="214" t="s">
        <v>878</v>
      </c>
      <c r="AG187" s="215"/>
      <c r="AH187" s="215"/>
      <c r="AI187" s="215"/>
      <c r="AJ187" s="215"/>
      <c r="AK187" s="215"/>
      <c r="AL187" s="215"/>
      <c r="AM187" s="215"/>
      <c r="AN187" s="215"/>
      <c r="AO187" s="215"/>
      <c r="AP187" s="216"/>
      <c r="AQ187" s="218"/>
      <c r="AR187" s="219"/>
      <c r="AS187" s="219"/>
      <c r="AT187" s="219"/>
      <c r="AU187" s="219"/>
      <c r="AV187" s="219"/>
      <c r="AW187" s="219"/>
      <c r="AX187" s="219"/>
      <c r="AY187" s="219"/>
      <c r="AZ187" s="219"/>
      <c r="BA187" s="219"/>
      <c r="BB187" s="219"/>
      <c r="BC187" s="219"/>
      <c r="BD187" s="219"/>
      <c r="BE187" s="219"/>
      <c r="BF187" s="219"/>
      <c r="BG187" s="219"/>
      <c r="BH187" s="219"/>
      <c r="BI187" s="219"/>
      <c r="BJ187" s="219"/>
      <c r="BK187" s="220"/>
      <c r="BM187" s="122" t="s">
        <v>879</v>
      </c>
      <c r="BN187" s="120" t="s">
        <v>796</v>
      </c>
      <c r="BO187" s="121" t="s">
        <v>880</v>
      </c>
      <c r="BP187" s="121"/>
      <c r="BR187" s="123" t="s">
        <v>803</v>
      </c>
    </row>
    <row r="188" spans="1:70" ht="48">
      <c r="A188" s="831">
        <v>180</v>
      </c>
      <c r="B188" s="832"/>
      <c r="C188" s="213" t="s">
        <v>268</v>
      </c>
      <c r="D188" s="214" t="s">
        <v>269</v>
      </c>
      <c r="E188" s="215"/>
      <c r="F188" s="215"/>
      <c r="G188" s="215"/>
      <c r="H188" s="215"/>
      <c r="I188" s="215"/>
      <c r="J188" s="216"/>
      <c r="K188" s="214" t="s">
        <v>881</v>
      </c>
      <c r="L188" s="215"/>
      <c r="M188" s="215"/>
      <c r="N188" s="215"/>
      <c r="O188" s="215"/>
      <c r="P188" s="215"/>
      <c r="Q188" s="215"/>
      <c r="R188" s="215"/>
      <c r="S188" s="215"/>
      <c r="T188" s="215"/>
      <c r="U188" s="216"/>
      <c r="V188" s="217"/>
      <c r="W188" s="214"/>
      <c r="X188" s="215"/>
      <c r="Y188" s="215"/>
      <c r="Z188" s="215"/>
      <c r="AA188" s="215"/>
      <c r="AB188" s="215"/>
      <c r="AC188" s="215"/>
      <c r="AD188" s="215"/>
      <c r="AE188" s="216"/>
      <c r="AF188" s="376" t="s">
        <v>404</v>
      </c>
      <c r="AG188" s="215"/>
      <c r="AH188" s="215"/>
      <c r="AI188" s="215"/>
      <c r="AJ188" s="215"/>
      <c r="AK188" s="215"/>
      <c r="AL188" s="215"/>
      <c r="AM188" s="215"/>
      <c r="AN188" s="215"/>
      <c r="AO188" s="215"/>
      <c r="AP188" s="216"/>
      <c r="AQ188" s="218"/>
      <c r="AR188" s="219"/>
      <c r="AS188" s="219"/>
      <c r="AT188" s="219"/>
      <c r="AU188" s="219"/>
      <c r="AV188" s="219"/>
      <c r="AW188" s="219"/>
      <c r="AX188" s="219"/>
      <c r="AY188" s="219"/>
      <c r="AZ188" s="219"/>
      <c r="BA188" s="219"/>
      <c r="BB188" s="219"/>
      <c r="BC188" s="219"/>
      <c r="BD188" s="219"/>
      <c r="BE188" s="219"/>
      <c r="BF188" s="219"/>
      <c r="BG188" s="219"/>
      <c r="BH188" s="219"/>
      <c r="BI188" s="219"/>
      <c r="BJ188" s="219"/>
      <c r="BK188" s="220"/>
      <c r="BM188" s="122" t="s">
        <v>882</v>
      </c>
      <c r="BN188" s="120"/>
      <c r="BO188" s="121" t="s">
        <v>883</v>
      </c>
      <c r="BP188" s="121"/>
      <c r="BR188" s="123" t="s">
        <v>884</v>
      </c>
    </row>
    <row r="189" spans="1:70" ht="36">
      <c r="A189" s="831">
        <v>181</v>
      </c>
      <c r="B189" s="832"/>
      <c r="C189" s="213" t="s">
        <v>268</v>
      </c>
      <c r="D189" s="214" t="s">
        <v>269</v>
      </c>
      <c r="E189" s="215"/>
      <c r="F189" s="215"/>
      <c r="G189" s="215"/>
      <c r="H189" s="215"/>
      <c r="I189" s="215"/>
      <c r="J189" s="216"/>
      <c r="K189" s="214" t="s">
        <v>885</v>
      </c>
      <c r="L189" s="215"/>
      <c r="M189" s="215"/>
      <c r="N189" s="215"/>
      <c r="O189" s="215"/>
      <c r="P189" s="215"/>
      <c r="Q189" s="215"/>
      <c r="R189" s="215"/>
      <c r="S189" s="215"/>
      <c r="T189" s="215"/>
      <c r="U189" s="216"/>
      <c r="V189" s="217" t="s">
        <v>268</v>
      </c>
      <c r="W189" s="214" t="s">
        <v>271</v>
      </c>
      <c r="X189" s="215"/>
      <c r="Y189" s="215"/>
      <c r="Z189" s="215"/>
      <c r="AA189" s="215"/>
      <c r="AB189" s="215"/>
      <c r="AC189" s="215"/>
      <c r="AD189" s="215"/>
      <c r="AE189" s="216"/>
      <c r="AF189" s="214" t="s">
        <v>885</v>
      </c>
      <c r="AG189" s="215"/>
      <c r="AH189" s="215"/>
      <c r="AI189" s="215"/>
      <c r="AJ189" s="215"/>
      <c r="AK189" s="215"/>
      <c r="AL189" s="215"/>
      <c r="AM189" s="215"/>
      <c r="AN189" s="215"/>
      <c r="AO189" s="215"/>
      <c r="AP189" s="216"/>
      <c r="AQ189" s="218" t="s">
        <v>100</v>
      </c>
      <c r="AR189" s="219"/>
      <c r="AS189" s="219" t="s">
        <v>885</v>
      </c>
      <c r="AT189" s="219"/>
      <c r="AU189" s="219"/>
      <c r="AV189" s="219"/>
      <c r="AW189" s="219"/>
      <c r="AX189" s="219"/>
      <c r="AY189" s="219"/>
      <c r="AZ189" s="219"/>
      <c r="BA189" s="219"/>
      <c r="BB189" s="219"/>
      <c r="BC189" s="219"/>
      <c r="BD189" s="219"/>
      <c r="BE189" s="219"/>
      <c r="BF189" s="219"/>
      <c r="BG189" s="219"/>
      <c r="BH189" s="219"/>
      <c r="BI189" s="219"/>
      <c r="BJ189" s="219"/>
      <c r="BK189" s="220"/>
      <c r="BM189" s="122" t="s">
        <v>886</v>
      </c>
      <c r="BN189" s="120"/>
      <c r="BO189" s="121" t="s">
        <v>887</v>
      </c>
      <c r="BP189" s="121"/>
      <c r="BR189" s="123" t="s">
        <v>884</v>
      </c>
    </row>
    <row r="190" spans="1:70" ht="36">
      <c r="A190" s="831">
        <v>182</v>
      </c>
      <c r="B190" s="832"/>
      <c r="C190" s="213" t="s">
        <v>268</v>
      </c>
      <c r="D190" s="214" t="s">
        <v>269</v>
      </c>
      <c r="E190" s="215"/>
      <c r="F190" s="215"/>
      <c r="G190" s="215"/>
      <c r="H190" s="215"/>
      <c r="I190" s="215"/>
      <c r="J190" s="216"/>
      <c r="K190" s="214" t="s">
        <v>888</v>
      </c>
      <c r="L190" s="215"/>
      <c r="M190" s="215"/>
      <c r="N190" s="215"/>
      <c r="O190" s="215"/>
      <c r="P190" s="215"/>
      <c r="Q190" s="215"/>
      <c r="R190" s="215"/>
      <c r="S190" s="215"/>
      <c r="T190" s="215"/>
      <c r="U190" s="216"/>
      <c r="V190" s="217" t="s">
        <v>268</v>
      </c>
      <c r="W190" s="214" t="s">
        <v>271</v>
      </c>
      <c r="X190" s="215"/>
      <c r="Y190" s="215"/>
      <c r="Z190" s="215"/>
      <c r="AA190" s="215"/>
      <c r="AB190" s="215"/>
      <c r="AC190" s="215"/>
      <c r="AD190" s="215"/>
      <c r="AE190" s="216"/>
      <c r="AF190" s="214" t="s">
        <v>888</v>
      </c>
      <c r="AG190" s="215"/>
      <c r="AH190" s="215"/>
      <c r="AI190" s="215"/>
      <c r="AJ190" s="215"/>
      <c r="AK190" s="215"/>
      <c r="AL190" s="215"/>
      <c r="AM190" s="215"/>
      <c r="AN190" s="215"/>
      <c r="AO190" s="215"/>
      <c r="AP190" s="216"/>
      <c r="AQ190" s="218" t="s">
        <v>100</v>
      </c>
      <c r="AR190" s="219"/>
      <c r="AS190" s="219" t="s">
        <v>888</v>
      </c>
      <c r="AT190" s="219"/>
      <c r="AU190" s="219"/>
      <c r="AV190" s="219"/>
      <c r="AW190" s="219"/>
      <c r="AX190" s="219"/>
      <c r="AY190" s="219"/>
      <c r="AZ190" s="219"/>
      <c r="BA190" s="219"/>
      <c r="BB190" s="219"/>
      <c r="BC190" s="219"/>
      <c r="BD190" s="219"/>
      <c r="BE190" s="219"/>
      <c r="BF190" s="219"/>
      <c r="BG190" s="219"/>
      <c r="BH190" s="219"/>
      <c r="BI190" s="219"/>
      <c r="BJ190" s="219"/>
      <c r="BK190" s="220"/>
      <c r="BM190" s="122" t="s">
        <v>889</v>
      </c>
      <c r="BN190" s="120"/>
      <c r="BO190" s="121" t="s">
        <v>890</v>
      </c>
      <c r="BP190" s="121"/>
      <c r="BR190" s="123" t="s">
        <v>884</v>
      </c>
    </row>
    <row r="191" spans="1:70" ht="36">
      <c r="A191" s="831">
        <v>183</v>
      </c>
      <c r="B191" s="832"/>
      <c r="C191" s="213" t="s">
        <v>268</v>
      </c>
      <c r="D191" s="214" t="s">
        <v>269</v>
      </c>
      <c r="E191" s="215"/>
      <c r="F191" s="215"/>
      <c r="G191" s="215"/>
      <c r="H191" s="215"/>
      <c r="I191" s="215"/>
      <c r="J191" s="216"/>
      <c r="K191" s="214" t="s">
        <v>891</v>
      </c>
      <c r="L191" s="215"/>
      <c r="M191" s="215"/>
      <c r="N191" s="215"/>
      <c r="O191" s="215"/>
      <c r="P191" s="215"/>
      <c r="Q191" s="215"/>
      <c r="R191" s="215"/>
      <c r="S191" s="215"/>
      <c r="T191" s="215"/>
      <c r="U191" s="216"/>
      <c r="V191" s="217" t="s">
        <v>268</v>
      </c>
      <c r="W191" s="214" t="s">
        <v>271</v>
      </c>
      <c r="X191" s="215"/>
      <c r="Y191" s="215"/>
      <c r="Z191" s="215"/>
      <c r="AA191" s="215"/>
      <c r="AB191" s="215"/>
      <c r="AC191" s="215"/>
      <c r="AD191" s="215"/>
      <c r="AE191" s="216"/>
      <c r="AF191" s="214" t="s">
        <v>891</v>
      </c>
      <c r="AG191" s="215"/>
      <c r="AH191" s="215"/>
      <c r="AI191" s="215"/>
      <c r="AJ191" s="215"/>
      <c r="AK191" s="215"/>
      <c r="AL191" s="215"/>
      <c r="AM191" s="215"/>
      <c r="AN191" s="215"/>
      <c r="AO191" s="215"/>
      <c r="AP191" s="216"/>
      <c r="AQ191" s="218" t="s">
        <v>100</v>
      </c>
      <c r="AR191" s="219"/>
      <c r="AS191" s="219" t="s">
        <v>891</v>
      </c>
      <c r="AT191" s="219"/>
      <c r="AU191" s="219"/>
      <c r="AV191" s="219"/>
      <c r="AW191" s="219"/>
      <c r="AX191" s="219"/>
      <c r="AY191" s="219"/>
      <c r="AZ191" s="219"/>
      <c r="BA191" s="219"/>
      <c r="BB191" s="219"/>
      <c r="BC191" s="219"/>
      <c r="BD191" s="219"/>
      <c r="BE191" s="219"/>
      <c r="BF191" s="219"/>
      <c r="BG191" s="219"/>
      <c r="BH191" s="219"/>
      <c r="BI191" s="219"/>
      <c r="BJ191" s="219"/>
      <c r="BK191" s="220"/>
      <c r="BM191" s="122" t="s">
        <v>892</v>
      </c>
      <c r="BN191" s="120"/>
      <c r="BO191" s="121" t="s">
        <v>890</v>
      </c>
      <c r="BP191" s="121"/>
      <c r="BR191" s="123" t="s">
        <v>884</v>
      </c>
    </row>
    <row r="192" spans="1:70" ht="12">
      <c r="A192" s="831">
        <v>184</v>
      </c>
      <c r="B192" s="832"/>
      <c r="C192" s="213" t="s">
        <v>268</v>
      </c>
      <c r="D192" s="214" t="s">
        <v>269</v>
      </c>
      <c r="E192" s="215"/>
      <c r="F192" s="215"/>
      <c r="G192" s="215"/>
      <c r="H192" s="215"/>
      <c r="I192" s="215"/>
      <c r="J192" s="216"/>
      <c r="K192" s="214" t="s">
        <v>893</v>
      </c>
      <c r="L192" s="215"/>
      <c r="M192" s="215"/>
      <c r="N192" s="215"/>
      <c r="O192" s="215"/>
      <c r="P192" s="215"/>
      <c r="Q192" s="215"/>
      <c r="R192" s="215"/>
      <c r="S192" s="215"/>
      <c r="T192" s="215"/>
      <c r="U192" s="216"/>
      <c r="V192" s="217"/>
      <c r="W192" s="214"/>
      <c r="X192" s="215"/>
      <c r="Y192" s="215"/>
      <c r="Z192" s="215"/>
      <c r="AA192" s="215"/>
      <c r="AB192" s="215"/>
      <c r="AC192" s="215"/>
      <c r="AD192" s="215"/>
      <c r="AE192" s="216"/>
      <c r="AF192" s="376" t="s">
        <v>413</v>
      </c>
      <c r="AG192" s="215"/>
      <c r="AH192" s="215"/>
      <c r="AI192" s="215"/>
      <c r="AJ192" s="215"/>
      <c r="AK192" s="215"/>
      <c r="AL192" s="215"/>
      <c r="AM192" s="215"/>
      <c r="AN192" s="215"/>
      <c r="AO192" s="215"/>
      <c r="AP192" s="216"/>
      <c r="AQ192" s="218"/>
      <c r="AR192" s="219"/>
      <c r="AS192" s="219"/>
      <c r="AT192" s="219"/>
      <c r="AU192" s="219"/>
      <c r="AV192" s="219"/>
      <c r="AW192" s="219"/>
      <c r="AX192" s="219"/>
      <c r="AY192" s="219"/>
      <c r="AZ192" s="219"/>
      <c r="BA192" s="219"/>
      <c r="BB192" s="219"/>
      <c r="BC192" s="219"/>
      <c r="BD192" s="219"/>
      <c r="BE192" s="219"/>
      <c r="BF192" s="219"/>
      <c r="BG192" s="219"/>
      <c r="BH192" s="219"/>
      <c r="BI192" s="219"/>
      <c r="BJ192" s="219"/>
      <c r="BK192" s="220"/>
      <c r="BM192" s="122" t="s">
        <v>894</v>
      </c>
      <c r="BN192" s="120"/>
      <c r="BO192" s="121" t="s">
        <v>883</v>
      </c>
      <c r="BP192" s="121"/>
      <c r="BR192" s="123" t="s">
        <v>884</v>
      </c>
    </row>
    <row r="193" spans="1:70" ht="24">
      <c r="A193" s="831">
        <v>185</v>
      </c>
      <c r="B193" s="832"/>
      <c r="C193" s="213" t="s">
        <v>268</v>
      </c>
      <c r="D193" s="214" t="s">
        <v>269</v>
      </c>
      <c r="E193" s="215"/>
      <c r="F193" s="215"/>
      <c r="G193" s="215"/>
      <c r="H193" s="215"/>
      <c r="I193" s="215"/>
      <c r="J193" s="216"/>
      <c r="K193" s="214" t="s">
        <v>895</v>
      </c>
      <c r="L193" s="215"/>
      <c r="M193" s="215"/>
      <c r="N193" s="215"/>
      <c r="O193" s="215"/>
      <c r="P193" s="215"/>
      <c r="Q193" s="215"/>
      <c r="R193" s="215"/>
      <c r="S193" s="215"/>
      <c r="T193" s="215"/>
      <c r="U193" s="216"/>
      <c r="V193" s="217"/>
      <c r="W193" s="214"/>
      <c r="X193" s="215"/>
      <c r="Y193" s="215"/>
      <c r="Z193" s="215"/>
      <c r="AA193" s="215"/>
      <c r="AB193" s="215"/>
      <c r="AC193" s="215"/>
      <c r="AD193" s="215"/>
      <c r="AE193" s="216"/>
      <c r="AF193" s="376" t="s">
        <v>404</v>
      </c>
      <c r="AG193" s="215"/>
      <c r="AH193" s="215"/>
      <c r="AI193" s="215"/>
      <c r="AJ193" s="215"/>
      <c r="AK193" s="215"/>
      <c r="AL193" s="215"/>
      <c r="AM193" s="215"/>
      <c r="AN193" s="215"/>
      <c r="AO193" s="215"/>
      <c r="AP193" s="216"/>
      <c r="AQ193" s="218"/>
      <c r="AR193" s="219"/>
      <c r="AS193" s="219"/>
      <c r="AT193" s="219"/>
      <c r="AU193" s="219"/>
      <c r="AV193" s="219"/>
      <c r="AW193" s="219"/>
      <c r="AX193" s="219"/>
      <c r="AY193" s="219"/>
      <c r="AZ193" s="219"/>
      <c r="BA193" s="219"/>
      <c r="BB193" s="219"/>
      <c r="BC193" s="219"/>
      <c r="BD193" s="219"/>
      <c r="BE193" s="219"/>
      <c r="BF193" s="219"/>
      <c r="BG193" s="219"/>
      <c r="BH193" s="219"/>
      <c r="BI193" s="219"/>
      <c r="BJ193" s="219"/>
      <c r="BK193" s="220"/>
      <c r="BM193" s="122" t="s">
        <v>896</v>
      </c>
      <c r="BN193" s="120"/>
      <c r="BO193" s="121" t="s">
        <v>883</v>
      </c>
      <c r="BP193" s="121"/>
      <c r="BR193" s="123" t="s">
        <v>884</v>
      </c>
    </row>
    <row r="194" spans="1:70" ht="24">
      <c r="A194" s="831">
        <v>186</v>
      </c>
      <c r="B194" s="832"/>
      <c r="C194" s="213" t="s">
        <v>268</v>
      </c>
      <c r="D194" s="214" t="s">
        <v>269</v>
      </c>
      <c r="E194" s="215"/>
      <c r="F194" s="215"/>
      <c r="G194" s="215"/>
      <c r="H194" s="215"/>
      <c r="I194" s="215"/>
      <c r="J194" s="216"/>
      <c r="K194" s="214" t="s">
        <v>897</v>
      </c>
      <c r="L194" s="215"/>
      <c r="M194" s="215"/>
      <c r="N194" s="215"/>
      <c r="O194" s="215"/>
      <c r="P194" s="215"/>
      <c r="Q194" s="215"/>
      <c r="R194" s="215"/>
      <c r="S194" s="215"/>
      <c r="T194" s="215"/>
      <c r="U194" s="216"/>
      <c r="V194" s="217"/>
      <c r="W194" s="214"/>
      <c r="X194" s="215"/>
      <c r="Y194" s="215"/>
      <c r="Z194" s="215"/>
      <c r="AA194" s="215"/>
      <c r="AB194" s="215"/>
      <c r="AC194" s="215"/>
      <c r="AD194" s="215"/>
      <c r="AE194" s="216"/>
      <c r="AF194" s="376" t="s">
        <v>356</v>
      </c>
      <c r="AG194" s="215"/>
      <c r="AH194" s="215"/>
      <c r="AI194" s="215"/>
      <c r="AJ194" s="215"/>
      <c r="AK194" s="215"/>
      <c r="AL194" s="215"/>
      <c r="AM194" s="215"/>
      <c r="AN194" s="215"/>
      <c r="AO194" s="215"/>
      <c r="AP194" s="216"/>
      <c r="AQ194" s="218"/>
      <c r="AR194" s="219"/>
      <c r="AS194" s="219"/>
      <c r="AT194" s="219"/>
      <c r="AU194" s="219"/>
      <c r="AV194" s="219"/>
      <c r="AW194" s="219"/>
      <c r="AX194" s="219"/>
      <c r="AY194" s="219"/>
      <c r="AZ194" s="219"/>
      <c r="BA194" s="219"/>
      <c r="BB194" s="219"/>
      <c r="BC194" s="219"/>
      <c r="BD194" s="219"/>
      <c r="BE194" s="219"/>
      <c r="BF194" s="219"/>
      <c r="BG194" s="219"/>
      <c r="BH194" s="219"/>
      <c r="BI194" s="219"/>
      <c r="BJ194" s="219"/>
      <c r="BK194" s="220"/>
      <c r="BM194" s="122" t="s">
        <v>898</v>
      </c>
      <c r="BN194" s="120" t="s">
        <v>899</v>
      </c>
      <c r="BO194" s="121" t="s">
        <v>883</v>
      </c>
      <c r="BP194" s="121"/>
      <c r="BR194" s="123" t="s">
        <v>884</v>
      </c>
    </row>
    <row r="195" spans="1:70" ht="120">
      <c r="A195" s="831">
        <v>187</v>
      </c>
      <c r="B195" s="832"/>
      <c r="C195" s="213" t="s">
        <v>268</v>
      </c>
      <c r="D195" s="214" t="s">
        <v>269</v>
      </c>
      <c r="E195" s="215"/>
      <c r="F195" s="215"/>
      <c r="G195" s="215"/>
      <c r="H195" s="215"/>
      <c r="I195" s="215"/>
      <c r="J195" s="216"/>
      <c r="K195" s="214" t="s">
        <v>900</v>
      </c>
      <c r="L195" s="215"/>
      <c r="M195" s="215"/>
      <c r="N195" s="215"/>
      <c r="O195" s="215"/>
      <c r="P195" s="215"/>
      <c r="Q195" s="215"/>
      <c r="R195" s="215"/>
      <c r="S195" s="215"/>
      <c r="T195" s="215"/>
      <c r="U195" s="216"/>
      <c r="V195" s="217"/>
      <c r="W195" s="214"/>
      <c r="X195" s="215"/>
      <c r="Y195" s="215"/>
      <c r="Z195" s="215"/>
      <c r="AA195" s="215"/>
      <c r="AB195" s="215"/>
      <c r="AC195" s="215"/>
      <c r="AD195" s="215"/>
      <c r="AE195" s="216"/>
      <c r="AF195" s="376" t="s">
        <v>356</v>
      </c>
      <c r="AG195" s="215"/>
      <c r="AH195" s="215"/>
      <c r="AI195" s="215"/>
      <c r="AJ195" s="215"/>
      <c r="AK195" s="215"/>
      <c r="AL195" s="215"/>
      <c r="AM195" s="215"/>
      <c r="AN195" s="215"/>
      <c r="AO195" s="215"/>
      <c r="AP195" s="216"/>
      <c r="AQ195" s="218"/>
      <c r="AR195" s="219"/>
      <c r="AS195" s="219"/>
      <c r="AT195" s="219"/>
      <c r="AU195" s="219"/>
      <c r="AV195" s="219"/>
      <c r="AW195" s="219"/>
      <c r="AX195" s="219"/>
      <c r="AY195" s="219"/>
      <c r="AZ195" s="219"/>
      <c r="BA195" s="219"/>
      <c r="BB195" s="219"/>
      <c r="BC195" s="219"/>
      <c r="BD195" s="219"/>
      <c r="BE195" s="219"/>
      <c r="BF195" s="219"/>
      <c r="BG195" s="219"/>
      <c r="BH195" s="219"/>
      <c r="BI195" s="219"/>
      <c r="BJ195" s="219"/>
      <c r="BK195" s="220"/>
      <c r="BM195" s="122" t="s">
        <v>901</v>
      </c>
      <c r="BN195" s="120" t="s">
        <v>902</v>
      </c>
      <c r="BO195" s="121" t="s">
        <v>890</v>
      </c>
      <c r="BP195" s="121" t="s">
        <v>903</v>
      </c>
      <c r="BR195" s="123" t="s">
        <v>884</v>
      </c>
    </row>
    <row r="196" spans="1:70" ht="48">
      <c r="A196" s="831">
        <v>188</v>
      </c>
      <c r="B196" s="832"/>
      <c r="C196" s="213" t="s">
        <v>268</v>
      </c>
      <c r="D196" s="214" t="s">
        <v>269</v>
      </c>
      <c r="E196" s="215"/>
      <c r="F196" s="215"/>
      <c r="G196" s="215"/>
      <c r="H196" s="215"/>
      <c r="I196" s="215"/>
      <c r="J196" s="216"/>
      <c r="K196" s="214" t="s">
        <v>904</v>
      </c>
      <c r="L196" s="215"/>
      <c r="M196" s="215"/>
      <c r="N196" s="215"/>
      <c r="O196" s="215"/>
      <c r="P196" s="215"/>
      <c r="Q196" s="215"/>
      <c r="R196" s="215"/>
      <c r="S196" s="215"/>
      <c r="T196" s="215"/>
      <c r="U196" s="216"/>
      <c r="V196" s="217"/>
      <c r="W196" s="214"/>
      <c r="X196" s="215"/>
      <c r="Y196" s="215"/>
      <c r="Z196" s="215"/>
      <c r="AA196" s="215"/>
      <c r="AB196" s="215"/>
      <c r="AC196" s="215"/>
      <c r="AD196" s="215"/>
      <c r="AE196" s="216"/>
      <c r="AF196" s="376" t="s">
        <v>356</v>
      </c>
      <c r="AG196" s="215"/>
      <c r="AH196" s="215"/>
      <c r="AI196" s="215"/>
      <c r="AJ196" s="215"/>
      <c r="AK196" s="215"/>
      <c r="AL196" s="215"/>
      <c r="AM196" s="215"/>
      <c r="AN196" s="215"/>
      <c r="AO196" s="215"/>
      <c r="AP196" s="216"/>
      <c r="AQ196" s="218"/>
      <c r="AR196" s="219"/>
      <c r="AS196" s="219"/>
      <c r="AT196" s="219"/>
      <c r="AU196" s="219"/>
      <c r="AV196" s="219"/>
      <c r="AW196" s="219"/>
      <c r="AX196" s="219"/>
      <c r="AY196" s="219"/>
      <c r="AZ196" s="219"/>
      <c r="BA196" s="219"/>
      <c r="BB196" s="219"/>
      <c r="BC196" s="219"/>
      <c r="BD196" s="219"/>
      <c r="BE196" s="219"/>
      <c r="BF196" s="219"/>
      <c r="BG196" s="219"/>
      <c r="BH196" s="219"/>
      <c r="BI196" s="219"/>
      <c r="BJ196" s="219"/>
      <c r="BK196" s="220"/>
      <c r="BM196" s="122" t="s">
        <v>905</v>
      </c>
      <c r="BN196" s="120" t="s">
        <v>906</v>
      </c>
      <c r="BO196" s="121" t="s">
        <v>883</v>
      </c>
      <c r="BP196" s="121" t="s">
        <v>907</v>
      </c>
      <c r="BR196" s="123" t="s">
        <v>884</v>
      </c>
    </row>
    <row r="197" spans="1:70" ht="24">
      <c r="A197" s="831">
        <v>189</v>
      </c>
      <c r="B197" s="832"/>
      <c r="C197" s="213" t="s">
        <v>268</v>
      </c>
      <c r="D197" s="214" t="s">
        <v>269</v>
      </c>
      <c r="E197" s="215"/>
      <c r="F197" s="215"/>
      <c r="G197" s="215"/>
      <c r="H197" s="215"/>
      <c r="I197" s="215"/>
      <c r="J197" s="216"/>
      <c r="K197" s="214" t="s">
        <v>908</v>
      </c>
      <c r="L197" s="215"/>
      <c r="M197" s="215"/>
      <c r="N197" s="215"/>
      <c r="O197" s="215"/>
      <c r="P197" s="215"/>
      <c r="Q197" s="215"/>
      <c r="R197" s="215"/>
      <c r="S197" s="215"/>
      <c r="T197" s="215"/>
      <c r="U197" s="216"/>
      <c r="V197" s="217" t="s">
        <v>268</v>
      </c>
      <c r="W197" s="214" t="s">
        <v>271</v>
      </c>
      <c r="X197" s="215"/>
      <c r="Y197" s="215"/>
      <c r="Z197" s="215"/>
      <c r="AA197" s="215"/>
      <c r="AB197" s="215"/>
      <c r="AC197" s="215"/>
      <c r="AD197" s="215"/>
      <c r="AE197" s="216"/>
      <c r="AF197" s="214" t="s">
        <v>909</v>
      </c>
      <c r="AG197" s="215"/>
      <c r="AH197" s="215"/>
      <c r="AI197" s="215"/>
      <c r="AJ197" s="215"/>
      <c r="AK197" s="215"/>
      <c r="AL197" s="215"/>
      <c r="AM197" s="215"/>
      <c r="AN197" s="215"/>
      <c r="AO197" s="215"/>
      <c r="AP197" s="216"/>
      <c r="AQ197" s="218" t="s">
        <v>100</v>
      </c>
      <c r="AR197" s="219"/>
      <c r="AS197" s="219" t="s">
        <v>908</v>
      </c>
      <c r="AT197" s="219"/>
      <c r="AU197" s="219"/>
      <c r="AV197" s="219"/>
      <c r="AW197" s="219"/>
      <c r="AX197" s="219"/>
      <c r="AY197" s="219"/>
      <c r="AZ197" s="219"/>
      <c r="BA197" s="219"/>
      <c r="BB197" s="219"/>
      <c r="BC197" s="219"/>
      <c r="BD197" s="219"/>
      <c r="BE197" s="219"/>
      <c r="BF197" s="219"/>
      <c r="BG197" s="219"/>
      <c r="BH197" s="219"/>
      <c r="BI197" s="219"/>
      <c r="BJ197" s="219"/>
      <c r="BK197" s="220"/>
      <c r="BM197" s="122" t="s">
        <v>910</v>
      </c>
      <c r="BN197" s="120" t="s">
        <v>911</v>
      </c>
      <c r="BO197" s="121" t="s">
        <v>912</v>
      </c>
      <c r="BP197" s="121"/>
      <c r="BR197" s="123" t="s">
        <v>884</v>
      </c>
    </row>
    <row r="198" spans="1:70" ht="24">
      <c r="A198" s="831">
        <v>190</v>
      </c>
      <c r="B198" s="832"/>
      <c r="C198" s="213" t="s">
        <v>268</v>
      </c>
      <c r="D198" s="214" t="s">
        <v>269</v>
      </c>
      <c r="E198" s="215"/>
      <c r="F198" s="215"/>
      <c r="G198" s="215"/>
      <c r="H198" s="215"/>
      <c r="I198" s="215"/>
      <c r="J198" s="216"/>
      <c r="K198" s="214" t="s">
        <v>913</v>
      </c>
      <c r="L198" s="215"/>
      <c r="M198" s="215"/>
      <c r="N198" s="215"/>
      <c r="O198" s="215"/>
      <c r="P198" s="215"/>
      <c r="Q198" s="215"/>
      <c r="R198" s="215"/>
      <c r="S198" s="215"/>
      <c r="T198" s="215"/>
      <c r="U198" s="216"/>
      <c r="V198" s="217"/>
      <c r="W198" s="214"/>
      <c r="X198" s="215"/>
      <c r="Y198" s="215"/>
      <c r="Z198" s="215"/>
      <c r="AA198" s="215"/>
      <c r="AB198" s="215"/>
      <c r="AC198" s="215"/>
      <c r="AD198" s="215"/>
      <c r="AE198" s="216"/>
      <c r="AF198" s="376" t="s">
        <v>573</v>
      </c>
      <c r="AG198" s="215"/>
      <c r="AH198" s="215"/>
      <c r="AI198" s="215"/>
      <c r="AJ198" s="215"/>
      <c r="AK198" s="215"/>
      <c r="AL198" s="215"/>
      <c r="AM198" s="215"/>
      <c r="AN198" s="215"/>
      <c r="AO198" s="215"/>
      <c r="AP198" s="216"/>
      <c r="AQ198" s="218"/>
      <c r="AR198" s="219"/>
      <c r="AS198" s="219"/>
      <c r="AT198" s="219"/>
      <c r="AU198" s="219"/>
      <c r="AV198" s="219"/>
      <c r="AW198" s="219"/>
      <c r="AX198" s="219"/>
      <c r="AY198" s="219"/>
      <c r="AZ198" s="219"/>
      <c r="BA198" s="219"/>
      <c r="BB198" s="219"/>
      <c r="BC198" s="219"/>
      <c r="BD198" s="219"/>
      <c r="BE198" s="219"/>
      <c r="BF198" s="219"/>
      <c r="BG198" s="219"/>
      <c r="BH198" s="219"/>
      <c r="BI198" s="219"/>
      <c r="BJ198" s="219"/>
      <c r="BK198" s="220"/>
      <c r="BM198" s="122" t="s">
        <v>914</v>
      </c>
      <c r="BN198" s="120" t="s">
        <v>575</v>
      </c>
      <c r="BO198" s="121" t="s">
        <v>890</v>
      </c>
      <c r="BP198" s="121" t="s">
        <v>577</v>
      </c>
      <c r="BR198" s="123" t="s">
        <v>884</v>
      </c>
    </row>
    <row r="199" spans="1:70" ht="24">
      <c r="A199" s="831">
        <v>191</v>
      </c>
      <c r="B199" s="832"/>
      <c r="C199" s="213" t="s">
        <v>268</v>
      </c>
      <c r="D199" s="214" t="s">
        <v>269</v>
      </c>
      <c r="E199" s="215"/>
      <c r="F199" s="215"/>
      <c r="G199" s="215"/>
      <c r="H199" s="215"/>
      <c r="I199" s="215"/>
      <c r="J199" s="216"/>
      <c r="K199" s="214" t="s">
        <v>915</v>
      </c>
      <c r="L199" s="215"/>
      <c r="M199" s="215"/>
      <c r="N199" s="215"/>
      <c r="O199" s="215"/>
      <c r="P199" s="215"/>
      <c r="Q199" s="215"/>
      <c r="R199" s="215"/>
      <c r="S199" s="215"/>
      <c r="T199" s="215"/>
      <c r="U199" s="216"/>
      <c r="V199" s="217"/>
      <c r="W199" s="214"/>
      <c r="X199" s="215"/>
      <c r="Y199" s="215"/>
      <c r="Z199" s="215"/>
      <c r="AA199" s="215"/>
      <c r="AB199" s="215"/>
      <c r="AC199" s="215"/>
      <c r="AD199" s="215"/>
      <c r="AE199" s="216"/>
      <c r="AF199" s="214" t="s">
        <v>356</v>
      </c>
      <c r="AG199" s="215"/>
      <c r="AH199" s="215"/>
      <c r="AI199" s="215"/>
      <c r="AJ199" s="215"/>
      <c r="AK199" s="215"/>
      <c r="AL199" s="215"/>
      <c r="AM199" s="215"/>
      <c r="AN199" s="215"/>
      <c r="AO199" s="215"/>
      <c r="AP199" s="216"/>
      <c r="AQ199" s="218"/>
      <c r="AR199" s="219"/>
      <c r="AS199" s="219"/>
      <c r="AT199" s="219"/>
      <c r="AU199" s="219"/>
      <c r="AV199" s="219"/>
      <c r="AW199" s="219"/>
      <c r="AX199" s="219"/>
      <c r="AY199" s="219"/>
      <c r="AZ199" s="219"/>
      <c r="BA199" s="219"/>
      <c r="BB199" s="219"/>
      <c r="BC199" s="219"/>
      <c r="BD199" s="219"/>
      <c r="BE199" s="219"/>
      <c r="BF199" s="219"/>
      <c r="BG199" s="219"/>
      <c r="BH199" s="219"/>
      <c r="BI199" s="219"/>
      <c r="BJ199" s="219"/>
      <c r="BK199" s="220"/>
      <c r="BM199" s="122" t="s">
        <v>916</v>
      </c>
      <c r="BN199" s="120"/>
      <c r="BO199" s="121" t="s">
        <v>890</v>
      </c>
      <c r="BP199" s="121"/>
      <c r="BR199" s="123" t="s">
        <v>884</v>
      </c>
    </row>
    <row r="200" spans="1:70" ht="24">
      <c r="A200" s="831">
        <v>192</v>
      </c>
      <c r="B200" s="832"/>
      <c r="C200" s="213" t="s">
        <v>268</v>
      </c>
      <c r="D200" s="214" t="s">
        <v>269</v>
      </c>
      <c r="E200" s="215"/>
      <c r="F200" s="215"/>
      <c r="G200" s="215"/>
      <c r="H200" s="215"/>
      <c r="I200" s="215"/>
      <c r="J200" s="216"/>
      <c r="K200" s="214" t="s">
        <v>917</v>
      </c>
      <c r="L200" s="215"/>
      <c r="M200" s="215"/>
      <c r="N200" s="215"/>
      <c r="O200" s="215"/>
      <c r="P200" s="215"/>
      <c r="Q200" s="215"/>
      <c r="R200" s="215"/>
      <c r="S200" s="215"/>
      <c r="T200" s="215"/>
      <c r="U200" s="216"/>
      <c r="V200" s="217"/>
      <c r="W200" s="214"/>
      <c r="X200" s="215"/>
      <c r="Y200" s="215"/>
      <c r="Z200" s="215"/>
      <c r="AA200" s="215"/>
      <c r="AB200" s="215"/>
      <c r="AC200" s="215"/>
      <c r="AD200" s="215"/>
      <c r="AE200" s="216"/>
      <c r="AF200" s="214" t="s">
        <v>356</v>
      </c>
      <c r="AG200" s="215"/>
      <c r="AH200" s="215"/>
      <c r="AI200" s="215"/>
      <c r="AJ200" s="215"/>
      <c r="AK200" s="215"/>
      <c r="AL200" s="215"/>
      <c r="AM200" s="215"/>
      <c r="AN200" s="215"/>
      <c r="AO200" s="215"/>
      <c r="AP200" s="216"/>
      <c r="AQ200" s="218"/>
      <c r="AR200" s="219"/>
      <c r="AS200" s="219"/>
      <c r="AT200" s="219"/>
      <c r="AU200" s="219"/>
      <c r="AV200" s="219"/>
      <c r="AW200" s="219"/>
      <c r="AX200" s="219"/>
      <c r="AY200" s="219"/>
      <c r="AZ200" s="219"/>
      <c r="BA200" s="219"/>
      <c r="BB200" s="219"/>
      <c r="BC200" s="219"/>
      <c r="BD200" s="219"/>
      <c r="BE200" s="219"/>
      <c r="BF200" s="219"/>
      <c r="BG200" s="219"/>
      <c r="BH200" s="219"/>
      <c r="BI200" s="219"/>
      <c r="BJ200" s="219"/>
      <c r="BK200" s="220"/>
      <c r="BM200" s="122" t="s">
        <v>918</v>
      </c>
      <c r="BN200" s="120"/>
      <c r="BO200" s="121" t="s">
        <v>890</v>
      </c>
      <c r="BP200" s="121"/>
      <c r="BR200" s="123" t="s">
        <v>884</v>
      </c>
    </row>
    <row r="201" spans="1:70" ht="24">
      <c r="A201" s="831">
        <v>193</v>
      </c>
      <c r="B201" s="832"/>
      <c r="C201" s="213" t="s">
        <v>268</v>
      </c>
      <c r="D201" s="214" t="s">
        <v>269</v>
      </c>
      <c r="E201" s="215"/>
      <c r="F201" s="215"/>
      <c r="G201" s="215"/>
      <c r="H201" s="215"/>
      <c r="I201" s="215"/>
      <c r="J201" s="216"/>
      <c r="K201" s="214" t="s">
        <v>919</v>
      </c>
      <c r="L201" s="215"/>
      <c r="M201" s="215"/>
      <c r="N201" s="215"/>
      <c r="O201" s="215"/>
      <c r="P201" s="215"/>
      <c r="Q201" s="215"/>
      <c r="R201" s="215"/>
      <c r="S201" s="215"/>
      <c r="T201" s="215"/>
      <c r="U201" s="216"/>
      <c r="V201" s="217"/>
      <c r="W201" s="214"/>
      <c r="X201" s="215"/>
      <c r="Y201" s="215"/>
      <c r="Z201" s="215"/>
      <c r="AA201" s="215"/>
      <c r="AB201" s="215"/>
      <c r="AC201" s="215"/>
      <c r="AD201" s="215"/>
      <c r="AE201" s="216"/>
      <c r="AF201" s="214" t="s">
        <v>356</v>
      </c>
      <c r="AG201" s="215"/>
      <c r="AH201" s="215"/>
      <c r="AI201" s="215"/>
      <c r="AJ201" s="215"/>
      <c r="AK201" s="215"/>
      <c r="AL201" s="215"/>
      <c r="AM201" s="215"/>
      <c r="AN201" s="215"/>
      <c r="AO201" s="215"/>
      <c r="AP201" s="216"/>
      <c r="AQ201" s="218"/>
      <c r="AR201" s="219"/>
      <c r="AS201" s="219"/>
      <c r="AT201" s="219"/>
      <c r="AU201" s="219"/>
      <c r="AV201" s="219"/>
      <c r="AW201" s="219"/>
      <c r="AX201" s="219"/>
      <c r="AY201" s="219"/>
      <c r="AZ201" s="219"/>
      <c r="BA201" s="219"/>
      <c r="BB201" s="219"/>
      <c r="BC201" s="219"/>
      <c r="BD201" s="219"/>
      <c r="BE201" s="219"/>
      <c r="BF201" s="219"/>
      <c r="BG201" s="219"/>
      <c r="BH201" s="219"/>
      <c r="BI201" s="219"/>
      <c r="BJ201" s="219"/>
      <c r="BK201" s="220"/>
      <c r="BM201" s="122" t="s">
        <v>920</v>
      </c>
      <c r="BN201" s="120"/>
      <c r="BO201" s="121" t="s">
        <v>890</v>
      </c>
      <c r="BP201" s="121"/>
      <c r="BR201" s="123" t="s">
        <v>884</v>
      </c>
    </row>
    <row r="202" spans="1:70" ht="12">
      <c r="A202" s="831">
        <v>194</v>
      </c>
      <c r="B202" s="832"/>
      <c r="C202" s="213" t="s">
        <v>268</v>
      </c>
      <c r="D202" s="214" t="s">
        <v>269</v>
      </c>
      <c r="E202" s="215"/>
      <c r="F202" s="215"/>
      <c r="G202" s="215"/>
      <c r="H202" s="215"/>
      <c r="I202" s="215"/>
      <c r="J202" s="216"/>
      <c r="K202" s="214" t="s">
        <v>921</v>
      </c>
      <c r="L202" s="215"/>
      <c r="M202" s="215"/>
      <c r="N202" s="215"/>
      <c r="O202" s="215"/>
      <c r="P202" s="215"/>
      <c r="Q202" s="215"/>
      <c r="R202" s="215"/>
      <c r="S202" s="215"/>
      <c r="T202" s="215"/>
      <c r="U202" s="216"/>
      <c r="V202" s="217"/>
      <c r="W202" s="214"/>
      <c r="X202" s="215"/>
      <c r="Y202" s="215"/>
      <c r="Z202" s="215"/>
      <c r="AA202" s="215"/>
      <c r="AB202" s="215"/>
      <c r="AC202" s="215"/>
      <c r="AD202" s="215"/>
      <c r="AE202" s="216"/>
      <c r="AF202" s="214"/>
      <c r="AG202" s="215"/>
      <c r="AH202" s="215"/>
      <c r="AI202" s="215"/>
      <c r="AJ202" s="215"/>
      <c r="AK202" s="215"/>
      <c r="AL202" s="215"/>
      <c r="AM202" s="215"/>
      <c r="AN202" s="215"/>
      <c r="AO202" s="215"/>
      <c r="AP202" s="216"/>
      <c r="AQ202" s="218"/>
      <c r="AR202" s="219"/>
      <c r="AS202" s="219"/>
      <c r="AT202" s="219"/>
      <c r="AU202" s="219"/>
      <c r="AV202" s="219"/>
      <c r="AW202" s="219"/>
      <c r="AX202" s="219"/>
      <c r="AY202" s="219"/>
      <c r="AZ202" s="219"/>
      <c r="BA202" s="219"/>
      <c r="BB202" s="219"/>
      <c r="BC202" s="219"/>
      <c r="BD202" s="219"/>
      <c r="BE202" s="219"/>
      <c r="BF202" s="219"/>
      <c r="BG202" s="219"/>
      <c r="BH202" s="219"/>
      <c r="BI202" s="219"/>
      <c r="BJ202" s="219"/>
      <c r="BK202" s="220"/>
      <c r="BM202" s="122"/>
      <c r="BN202" s="120"/>
      <c r="BO202" s="121"/>
      <c r="BP202" s="121"/>
      <c r="BR202" s="123"/>
    </row>
    <row r="203" spans="1:70" ht="12">
      <c r="A203" s="831">
        <v>195</v>
      </c>
      <c r="B203" s="832"/>
      <c r="C203" s="213" t="s">
        <v>268</v>
      </c>
      <c r="D203" s="214" t="s">
        <v>269</v>
      </c>
      <c r="E203" s="215"/>
      <c r="F203" s="215"/>
      <c r="G203" s="215"/>
      <c r="H203" s="215"/>
      <c r="I203" s="215"/>
      <c r="J203" s="216"/>
      <c r="K203" s="214" t="s">
        <v>922</v>
      </c>
      <c r="L203" s="215"/>
      <c r="M203" s="215"/>
      <c r="N203" s="215"/>
      <c r="O203" s="215"/>
      <c r="P203" s="215"/>
      <c r="Q203" s="215"/>
      <c r="R203" s="215"/>
      <c r="S203" s="215"/>
      <c r="T203" s="215"/>
      <c r="U203" s="216"/>
      <c r="V203" s="217" t="s">
        <v>268</v>
      </c>
      <c r="W203" s="214" t="s">
        <v>271</v>
      </c>
      <c r="X203" s="215"/>
      <c r="Y203" s="215"/>
      <c r="Z203" s="215"/>
      <c r="AA203" s="215"/>
      <c r="AB203" s="215"/>
      <c r="AC203" s="215"/>
      <c r="AD203" s="215"/>
      <c r="AE203" s="216"/>
      <c r="AF203" s="375" t="s">
        <v>923</v>
      </c>
      <c r="AG203" s="215"/>
      <c r="AH203" s="215"/>
      <c r="AI203" s="215"/>
      <c r="AJ203" s="215"/>
      <c r="AK203" s="215"/>
      <c r="AL203" s="215"/>
      <c r="AM203" s="215"/>
      <c r="AN203" s="215"/>
      <c r="AO203" s="215"/>
      <c r="AP203" s="216"/>
      <c r="AQ203" s="218" t="s">
        <v>100</v>
      </c>
      <c r="AR203" s="219"/>
      <c r="AS203" s="219" t="s">
        <v>922</v>
      </c>
      <c r="AT203" s="219"/>
      <c r="AU203" s="219"/>
      <c r="AV203" s="219"/>
      <c r="AW203" s="219"/>
      <c r="AX203" s="219"/>
      <c r="AY203" s="219"/>
      <c r="AZ203" s="219"/>
      <c r="BA203" s="219"/>
      <c r="BB203" s="219"/>
      <c r="BC203" s="219"/>
      <c r="BD203" s="219"/>
      <c r="BE203" s="219"/>
      <c r="BF203" s="219"/>
      <c r="BG203" s="219"/>
      <c r="BH203" s="219"/>
      <c r="BI203" s="219"/>
      <c r="BJ203" s="219"/>
      <c r="BK203" s="220"/>
      <c r="BM203" s="122"/>
      <c r="BN203" s="120"/>
      <c r="BO203" s="121"/>
      <c r="BP203" s="121"/>
      <c r="BR203" s="123"/>
    </row>
    <row r="204" spans="1:70" ht="12">
      <c r="A204" s="831">
        <v>196</v>
      </c>
      <c r="B204" s="832"/>
      <c r="C204" s="213" t="s">
        <v>268</v>
      </c>
      <c r="D204" s="214" t="s">
        <v>269</v>
      </c>
      <c r="E204" s="215"/>
      <c r="F204" s="215"/>
      <c r="G204" s="215"/>
      <c r="H204" s="215"/>
      <c r="I204" s="215"/>
      <c r="J204" s="216"/>
      <c r="K204" s="214" t="s">
        <v>924</v>
      </c>
      <c r="L204" s="215"/>
      <c r="M204" s="215"/>
      <c r="N204" s="215"/>
      <c r="O204" s="215"/>
      <c r="P204" s="215"/>
      <c r="Q204" s="215"/>
      <c r="R204" s="215"/>
      <c r="S204" s="215"/>
      <c r="T204" s="215"/>
      <c r="U204" s="216"/>
      <c r="V204" s="217" t="s">
        <v>268</v>
      </c>
      <c r="W204" s="214" t="s">
        <v>271</v>
      </c>
      <c r="X204" s="215"/>
      <c r="Y204" s="215"/>
      <c r="Z204" s="215"/>
      <c r="AA204" s="215"/>
      <c r="AB204" s="215"/>
      <c r="AC204" s="215"/>
      <c r="AD204" s="215"/>
      <c r="AE204" s="216"/>
      <c r="AF204" s="375" t="s">
        <v>925</v>
      </c>
      <c r="AG204" s="215"/>
      <c r="AH204" s="215"/>
      <c r="AI204" s="215"/>
      <c r="AJ204" s="215"/>
      <c r="AK204" s="215"/>
      <c r="AL204" s="215"/>
      <c r="AM204" s="215"/>
      <c r="AN204" s="215"/>
      <c r="AO204" s="215"/>
      <c r="AP204" s="216"/>
      <c r="AQ204" s="218" t="s">
        <v>100</v>
      </c>
      <c r="AR204" s="219"/>
      <c r="AS204" s="219" t="s">
        <v>924</v>
      </c>
      <c r="AT204" s="219"/>
      <c r="AU204" s="219"/>
      <c r="AV204" s="219"/>
      <c r="AW204" s="219"/>
      <c r="AX204" s="219"/>
      <c r="AY204" s="219"/>
      <c r="AZ204" s="219"/>
      <c r="BA204" s="219"/>
      <c r="BB204" s="219"/>
      <c r="BC204" s="219"/>
      <c r="BD204" s="219"/>
      <c r="BE204" s="219"/>
      <c r="BF204" s="219"/>
      <c r="BG204" s="219"/>
      <c r="BH204" s="219"/>
      <c r="BI204" s="219"/>
      <c r="BJ204" s="219"/>
      <c r="BK204" s="220"/>
      <c r="BM204" s="122"/>
      <c r="BN204" s="120"/>
      <c r="BO204" s="121"/>
      <c r="BP204" s="121"/>
      <c r="BR204" s="123"/>
    </row>
    <row r="205" spans="1:70" ht="12">
      <c r="A205" s="833">
        <v>197</v>
      </c>
      <c r="B205" s="834"/>
      <c r="C205" s="378" t="s">
        <v>268</v>
      </c>
      <c r="D205" s="379" t="s">
        <v>269</v>
      </c>
      <c r="E205" s="380"/>
      <c r="F205" s="380"/>
      <c r="G205" s="380"/>
      <c r="H205" s="380"/>
      <c r="I205" s="380"/>
      <c r="J205" s="381"/>
      <c r="K205" s="379" t="s">
        <v>926</v>
      </c>
      <c r="L205" s="380"/>
      <c r="M205" s="380"/>
      <c r="N205" s="380"/>
      <c r="O205" s="380"/>
      <c r="P205" s="380"/>
      <c r="Q205" s="380"/>
      <c r="R205" s="380"/>
      <c r="S205" s="380"/>
      <c r="T205" s="380"/>
      <c r="U205" s="381"/>
      <c r="V205" s="382"/>
      <c r="W205" s="379"/>
      <c r="X205" s="380"/>
      <c r="Y205" s="380"/>
      <c r="Z205" s="380"/>
      <c r="AA205" s="380"/>
      <c r="AB205" s="380"/>
      <c r="AC205" s="380"/>
      <c r="AD205" s="380"/>
      <c r="AE205" s="381"/>
      <c r="AF205" s="379"/>
      <c r="AG205" s="380"/>
      <c r="AH205" s="380"/>
      <c r="AI205" s="380"/>
      <c r="AJ205" s="380"/>
      <c r="AK205" s="380"/>
      <c r="AL205" s="380"/>
      <c r="AM205" s="380"/>
      <c r="AN205" s="380"/>
      <c r="AO205" s="380"/>
      <c r="AP205" s="381"/>
      <c r="AQ205" s="383"/>
      <c r="AR205" s="384"/>
      <c r="AS205" s="384"/>
      <c r="AT205" s="384"/>
      <c r="AU205" s="384"/>
      <c r="AV205" s="384"/>
      <c r="AW205" s="384"/>
      <c r="AX205" s="384"/>
      <c r="AY205" s="384"/>
      <c r="AZ205" s="384"/>
      <c r="BA205" s="384"/>
      <c r="BB205" s="384"/>
      <c r="BC205" s="384"/>
      <c r="BD205" s="384"/>
      <c r="BE205" s="384"/>
      <c r="BF205" s="384"/>
      <c r="BG205" s="384"/>
      <c r="BH205" s="384"/>
      <c r="BI205" s="384"/>
      <c r="BJ205" s="384"/>
      <c r="BK205" s="385"/>
      <c r="BM205" s="122" t="s">
        <v>927</v>
      </c>
      <c r="BN205" s="120"/>
      <c r="BO205" s="121"/>
      <c r="BP205" s="121"/>
      <c r="BR205" s="123"/>
    </row>
    <row r="206" spans="1:70" ht="12">
      <c r="A206" s="833">
        <v>198</v>
      </c>
      <c r="B206" s="834"/>
      <c r="C206" s="378" t="s">
        <v>268</v>
      </c>
      <c r="D206" s="379" t="s">
        <v>269</v>
      </c>
      <c r="E206" s="380"/>
      <c r="F206" s="380"/>
      <c r="G206" s="380"/>
      <c r="H206" s="380"/>
      <c r="I206" s="380"/>
      <c r="J206" s="381"/>
      <c r="K206" s="379" t="s">
        <v>928</v>
      </c>
      <c r="L206" s="380"/>
      <c r="M206" s="380"/>
      <c r="N206" s="380"/>
      <c r="O206" s="380"/>
      <c r="P206" s="380"/>
      <c r="Q206" s="380"/>
      <c r="R206" s="380"/>
      <c r="S206" s="380"/>
      <c r="T206" s="380"/>
      <c r="U206" s="381"/>
      <c r="V206" s="382"/>
      <c r="W206" s="379"/>
      <c r="X206" s="380"/>
      <c r="Y206" s="380"/>
      <c r="Z206" s="380"/>
      <c r="AA206" s="380"/>
      <c r="AB206" s="380"/>
      <c r="AC206" s="380"/>
      <c r="AD206" s="380"/>
      <c r="AE206" s="381"/>
      <c r="AF206" s="379"/>
      <c r="AG206" s="380"/>
      <c r="AH206" s="380"/>
      <c r="AI206" s="380"/>
      <c r="AJ206" s="380"/>
      <c r="AK206" s="380"/>
      <c r="AL206" s="380"/>
      <c r="AM206" s="380"/>
      <c r="AN206" s="380"/>
      <c r="AO206" s="380"/>
      <c r="AP206" s="381"/>
      <c r="AQ206" s="383"/>
      <c r="AR206" s="384"/>
      <c r="AS206" s="384"/>
      <c r="AT206" s="384"/>
      <c r="AU206" s="384"/>
      <c r="AV206" s="384"/>
      <c r="AW206" s="384"/>
      <c r="AX206" s="384"/>
      <c r="AY206" s="384"/>
      <c r="AZ206" s="384"/>
      <c r="BA206" s="384"/>
      <c r="BB206" s="384"/>
      <c r="BC206" s="384"/>
      <c r="BD206" s="384"/>
      <c r="BE206" s="384"/>
      <c r="BF206" s="384"/>
      <c r="BG206" s="384"/>
      <c r="BH206" s="384"/>
      <c r="BI206" s="384"/>
      <c r="BJ206" s="384"/>
      <c r="BK206" s="385"/>
      <c r="BM206" s="122"/>
      <c r="BN206" s="120"/>
      <c r="BO206" s="121"/>
      <c r="BP206" s="121"/>
      <c r="BR206" s="123"/>
    </row>
    <row r="207" spans="1:70" ht="12">
      <c r="A207" s="833">
        <v>199</v>
      </c>
      <c r="B207" s="834"/>
      <c r="C207" s="378" t="s">
        <v>268</v>
      </c>
      <c r="D207" s="379" t="s">
        <v>269</v>
      </c>
      <c r="E207" s="380"/>
      <c r="F207" s="380"/>
      <c r="G207" s="380"/>
      <c r="H207" s="380"/>
      <c r="I207" s="380"/>
      <c r="J207" s="381"/>
      <c r="K207" s="379" t="s">
        <v>929</v>
      </c>
      <c r="L207" s="380"/>
      <c r="M207" s="380"/>
      <c r="N207" s="380"/>
      <c r="O207" s="380"/>
      <c r="P207" s="380"/>
      <c r="Q207" s="380"/>
      <c r="R207" s="380"/>
      <c r="S207" s="380"/>
      <c r="T207" s="380"/>
      <c r="U207" s="381"/>
      <c r="V207" s="382"/>
      <c r="W207" s="379"/>
      <c r="X207" s="380"/>
      <c r="Y207" s="380"/>
      <c r="Z207" s="380"/>
      <c r="AA207" s="380"/>
      <c r="AB207" s="380"/>
      <c r="AC207" s="380"/>
      <c r="AD207" s="380"/>
      <c r="AE207" s="381"/>
      <c r="AF207" s="379"/>
      <c r="AG207" s="380"/>
      <c r="AH207" s="380"/>
      <c r="AI207" s="380"/>
      <c r="AJ207" s="380"/>
      <c r="AK207" s="380"/>
      <c r="AL207" s="380"/>
      <c r="AM207" s="380"/>
      <c r="AN207" s="380"/>
      <c r="AO207" s="380"/>
      <c r="AP207" s="381"/>
      <c r="AQ207" s="383"/>
      <c r="AR207" s="384"/>
      <c r="AS207" s="384"/>
      <c r="AT207" s="384"/>
      <c r="AU207" s="384"/>
      <c r="AV207" s="384"/>
      <c r="AW207" s="384"/>
      <c r="AX207" s="384"/>
      <c r="AY207" s="384"/>
      <c r="AZ207" s="384"/>
      <c r="BA207" s="384"/>
      <c r="BB207" s="384"/>
      <c r="BC207" s="384"/>
      <c r="BD207" s="384"/>
      <c r="BE207" s="384"/>
      <c r="BF207" s="384"/>
      <c r="BG207" s="384"/>
      <c r="BH207" s="384"/>
      <c r="BI207" s="384"/>
      <c r="BJ207" s="384"/>
      <c r="BK207" s="385"/>
      <c r="BM207" s="122"/>
      <c r="BN207" s="120"/>
      <c r="BO207" s="121"/>
      <c r="BP207" s="121"/>
      <c r="BR207" s="123"/>
    </row>
    <row r="208" spans="1:70" ht="12">
      <c r="A208" s="833">
        <v>200</v>
      </c>
      <c r="B208" s="834"/>
      <c r="C208" s="378" t="s">
        <v>268</v>
      </c>
      <c r="D208" s="379" t="s">
        <v>269</v>
      </c>
      <c r="E208" s="380"/>
      <c r="F208" s="380"/>
      <c r="G208" s="380"/>
      <c r="H208" s="380"/>
      <c r="I208" s="380"/>
      <c r="J208" s="381"/>
      <c r="K208" s="379" t="s">
        <v>930</v>
      </c>
      <c r="L208" s="380"/>
      <c r="M208" s="380"/>
      <c r="N208" s="380"/>
      <c r="O208" s="380"/>
      <c r="P208" s="380"/>
      <c r="Q208" s="380"/>
      <c r="R208" s="380"/>
      <c r="S208" s="380"/>
      <c r="T208" s="380"/>
      <c r="U208" s="381"/>
      <c r="V208" s="382"/>
      <c r="W208" s="379"/>
      <c r="X208" s="380"/>
      <c r="Y208" s="380"/>
      <c r="Z208" s="380"/>
      <c r="AA208" s="380"/>
      <c r="AB208" s="380"/>
      <c r="AC208" s="380"/>
      <c r="AD208" s="380"/>
      <c r="AE208" s="381"/>
      <c r="AF208" s="379"/>
      <c r="AG208" s="380"/>
      <c r="AH208" s="380"/>
      <c r="AI208" s="380"/>
      <c r="AJ208" s="380"/>
      <c r="AK208" s="380"/>
      <c r="AL208" s="380"/>
      <c r="AM208" s="380"/>
      <c r="AN208" s="380"/>
      <c r="AO208" s="380"/>
      <c r="AP208" s="381"/>
      <c r="AQ208" s="383"/>
      <c r="AR208" s="384"/>
      <c r="AS208" s="384"/>
      <c r="AT208" s="384"/>
      <c r="AU208" s="384"/>
      <c r="AV208" s="384"/>
      <c r="AW208" s="384"/>
      <c r="AX208" s="384"/>
      <c r="AY208" s="384"/>
      <c r="AZ208" s="384"/>
      <c r="BA208" s="384"/>
      <c r="BB208" s="384"/>
      <c r="BC208" s="384"/>
      <c r="BD208" s="384"/>
      <c r="BE208" s="384"/>
      <c r="BF208" s="384"/>
      <c r="BG208" s="384"/>
      <c r="BH208" s="384"/>
      <c r="BI208" s="384"/>
      <c r="BJ208" s="384"/>
      <c r="BK208" s="385"/>
      <c r="BM208" s="122"/>
      <c r="BN208" s="120"/>
      <c r="BO208" s="121"/>
      <c r="BP208" s="121"/>
      <c r="BR208" s="123"/>
    </row>
    <row r="209" spans="1:70" ht="12">
      <c r="A209" s="833">
        <v>201</v>
      </c>
      <c r="B209" s="834"/>
      <c r="C209" s="378" t="s">
        <v>268</v>
      </c>
      <c r="D209" s="379" t="s">
        <v>269</v>
      </c>
      <c r="E209" s="380"/>
      <c r="F209" s="380"/>
      <c r="G209" s="380"/>
      <c r="H209" s="380"/>
      <c r="I209" s="380"/>
      <c r="J209" s="381"/>
      <c r="K209" s="379" t="s">
        <v>931</v>
      </c>
      <c r="L209" s="380"/>
      <c r="M209" s="380"/>
      <c r="N209" s="380"/>
      <c r="O209" s="380"/>
      <c r="P209" s="380"/>
      <c r="Q209" s="380"/>
      <c r="R209" s="380"/>
      <c r="S209" s="380"/>
      <c r="T209" s="380"/>
      <c r="U209" s="381"/>
      <c r="V209" s="382"/>
      <c r="W209" s="379"/>
      <c r="X209" s="380"/>
      <c r="Y209" s="380"/>
      <c r="Z209" s="380"/>
      <c r="AA209" s="380"/>
      <c r="AB209" s="380"/>
      <c r="AC209" s="380"/>
      <c r="AD209" s="380"/>
      <c r="AE209" s="381"/>
      <c r="AF209" s="379"/>
      <c r="AG209" s="380"/>
      <c r="AH209" s="380"/>
      <c r="AI209" s="380"/>
      <c r="AJ209" s="380"/>
      <c r="AK209" s="380"/>
      <c r="AL209" s="380"/>
      <c r="AM209" s="380"/>
      <c r="AN209" s="380"/>
      <c r="AO209" s="380"/>
      <c r="AP209" s="381"/>
      <c r="AQ209" s="383"/>
      <c r="AR209" s="384"/>
      <c r="AS209" s="384"/>
      <c r="AT209" s="384"/>
      <c r="AU209" s="384"/>
      <c r="AV209" s="384"/>
      <c r="AW209" s="384"/>
      <c r="AX209" s="384"/>
      <c r="AY209" s="384"/>
      <c r="AZ209" s="384"/>
      <c r="BA209" s="384"/>
      <c r="BB209" s="384"/>
      <c r="BC209" s="384"/>
      <c r="BD209" s="384"/>
      <c r="BE209" s="384"/>
      <c r="BF209" s="384"/>
      <c r="BG209" s="384"/>
      <c r="BH209" s="384"/>
      <c r="BI209" s="384"/>
      <c r="BJ209" s="384"/>
      <c r="BK209" s="385"/>
      <c r="BM209" s="122"/>
      <c r="BN209" s="120"/>
      <c r="BO209" s="121"/>
      <c r="BP209" s="121"/>
      <c r="BR209" s="123"/>
    </row>
    <row r="210" spans="1:70" ht="12">
      <c r="A210" s="833">
        <v>202</v>
      </c>
      <c r="B210" s="834"/>
      <c r="C210" s="378" t="s">
        <v>268</v>
      </c>
      <c r="D210" s="379" t="s">
        <v>269</v>
      </c>
      <c r="E210" s="380"/>
      <c r="F210" s="380"/>
      <c r="G210" s="380"/>
      <c r="H210" s="380"/>
      <c r="I210" s="380"/>
      <c r="J210" s="381"/>
      <c r="K210" s="379" t="s">
        <v>932</v>
      </c>
      <c r="L210" s="380"/>
      <c r="M210" s="380"/>
      <c r="N210" s="380"/>
      <c r="O210" s="380"/>
      <c r="P210" s="380"/>
      <c r="Q210" s="380"/>
      <c r="R210" s="380"/>
      <c r="S210" s="380"/>
      <c r="T210" s="380"/>
      <c r="U210" s="381"/>
      <c r="V210" s="382"/>
      <c r="W210" s="379"/>
      <c r="X210" s="380"/>
      <c r="Y210" s="380"/>
      <c r="Z210" s="380"/>
      <c r="AA210" s="380"/>
      <c r="AB210" s="380"/>
      <c r="AC210" s="380"/>
      <c r="AD210" s="380"/>
      <c r="AE210" s="381"/>
      <c r="AF210" s="379"/>
      <c r="AG210" s="380"/>
      <c r="AH210" s="380"/>
      <c r="AI210" s="380"/>
      <c r="AJ210" s="380"/>
      <c r="AK210" s="380"/>
      <c r="AL210" s="380"/>
      <c r="AM210" s="380"/>
      <c r="AN210" s="380"/>
      <c r="AO210" s="380"/>
      <c r="AP210" s="381"/>
      <c r="AQ210" s="383"/>
      <c r="AR210" s="384"/>
      <c r="AS210" s="384"/>
      <c r="AT210" s="384"/>
      <c r="AU210" s="384"/>
      <c r="AV210" s="384"/>
      <c r="AW210" s="384"/>
      <c r="AX210" s="384"/>
      <c r="AY210" s="384"/>
      <c r="AZ210" s="384"/>
      <c r="BA210" s="384"/>
      <c r="BB210" s="384"/>
      <c r="BC210" s="384"/>
      <c r="BD210" s="384"/>
      <c r="BE210" s="384"/>
      <c r="BF210" s="384"/>
      <c r="BG210" s="384"/>
      <c r="BH210" s="384"/>
      <c r="BI210" s="384"/>
      <c r="BJ210" s="384"/>
      <c r="BK210" s="385"/>
      <c r="BM210" s="122"/>
      <c r="BN210" s="120"/>
      <c r="BO210" s="121"/>
      <c r="BP210" s="121"/>
      <c r="BR210" s="123"/>
    </row>
    <row r="211" spans="1:70" ht="12">
      <c r="A211" s="833">
        <v>203</v>
      </c>
      <c r="B211" s="834"/>
      <c r="C211" s="378" t="s">
        <v>268</v>
      </c>
      <c r="D211" s="379" t="s">
        <v>269</v>
      </c>
      <c r="E211" s="380"/>
      <c r="F211" s="380"/>
      <c r="G211" s="380"/>
      <c r="H211" s="380"/>
      <c r="I211" s="380"/>
      <c r="J211" s="381"/>
      <c r="K211" s="379" t="s">
        <v>933</v>
      </c>
      <c r="L211" s="380"/>
      <c r="M211" s="380"/>
      <c r="N211" s="380"/>
      <c r="O211" s="380"/>
      <c r="P211" s="380"/>
      <c r="Q211" s="380"/>
      <c r="R211" s="380"/>
      <c r="S211" s="380"/>
      <c r="T211" s="380"/>
      <c r="U211" s="381"/>
      <c r="V211" s="382"/>
      <c r="W211" s="379"/>
      <c r="X211" s="380"/>
      <c r="Y211" s="380"/>
      <c r="Z211" s="380"/>
      <c r="AA211" s="380"/>
      <c r="AB211" s="380"/>
      <c r="AC211" s="380"/>
      <c r="AD211" s="380"/>
      <c r="AE211" s="381"/>
      <c r="AF211" s="379"/>
      <c r="AG211" s="380"/>
      <c r="AH211" s="380"/>
      <c r="AI211" s="380"/>
      <c r="AJ211" s="380"/>
      <c r="AK211" s="380"/>
      <c r="AL211" s="380"/>
      <c r="AM211" s="380"/>
      <c r="AN211" s="380"/>
      <c r="AO211" s="380"/>
      <c r="AP211" s="381"/>
      <c r="AQ211" s="383"/>
      <c r="AR211" s="384"/>
      <c r="AS211" s="384"/>
      <c r="AT211" s="384"/>
      <c r="AU211" s="384"/>
      <c r="AV211" s="384"/>
      <c r="AW211" s="384"/>
      <c r="AX211" s="384"/>
      <c r="AY211" s="384"/>
      <c r="AZ211" s="384"/>
      <c r="BA211" s="384"/>
      <c r="BB211" s="384"/>
      <c r="BC211" s="384"/>
      <c r="BD211" s="384"/>
      <c r="BE211" s="384"/>
      <c r="BF211" s="384"/>
      <c r="BG211" s="384"/>
      <c r="BH211" s="384"/>
      <c r="BI211" s="384"/>
      <c r="BJ211" s="384"/>
      <c r="BK211" s="385"/>
      <c r="BM211" s="122"/>
      <c r="BN211" s="120"/>
      <c r="BO211" s="121"/>
      <c r="BP211" s="121"/>
      <c r="BR211" s="123"/>
    </row>
    <row r="212" spans="1:70" ht="12">
      <c r="A212" s="833">
        <v>204</v>
      </c>
      <c r="B212" s="834"/>
      <c r="C212" s="378" t="s">
        <v>268</v>
      </c>
      <c r="D212" s="379" t="s">
        <v>269</v>
      </c>
      <c r="E212" s="380"/>
      <c r="F212" s="380"/>
      <c r="G212" s="380"/>
      <c r="H212" s="380"/>
      <c r="I212" s="380"/>
      <c r="J212" s="381"/>
      <c r="K212" s="379" t="s">
        <v>934</v>
      </c>
      <c r="L212" s="380"/>
      <c r="M212" s="380"/>
      <c r="N212" s="380"/>
      <c r="O212" s="380"/>
      <c r="P212" s="380"/>
      <c r="Q212" s="380"/>
      <c r="R212" s="380"/>
      <c r="S212" s="380"/>
      <c r="T212" s="380"/>
      <c r="U212" s="381"/>
      <c r="V212" s="382"/>
      <c r="W212" s="379"/>
      <c r="X212" s="380"/>
      <c r="Y212" s="380"/>
      <c r="Z212" s="380"/>
      <c r="AA212" s="380"/>
      <c r="AB212" s="380"/>
      <c r="AC212" s="380"/>
      <c r="AD212" s="380"/>
      <c r="AE212" s="381"/>
      <c r="AF212" s="379"/>
      <c r="AG212" s="380"/>
      <c r="AH212" s="380"/>
      <c r="AI212" s="380"/>
      <c r="AJ212" s="380"/>
      <c r="AK212" s="380"/>
      <c r="AL212" s="380"/>
      <c r="AM212" s="380"/>
      <c r="AN212" s="380"/>
      <c r="AO212" s="380"/>
      <c r="AP212" s="381"/>
      <c r="AQ212" s="383"/>
      <c r="AR212" s="384"/>
      <c r="AS212" s="384"/>
      <c r="AT212" s="384"/>
      <c r="AU212" s="384"/>
      <c r="AV212" s="384"/>
      <c r="AW212" s="384"/>
      <c r="AX212" s="384"/>
      <c r="AY212" s="384"/>
      <c r="AZ212" s="384"/>
      <c r="BA212" s="384"/>
      <c r="BB212" s="384"/>
      <c r="BC212" s="384"/>
      <c r="BD212" s="384"/>
      <c r="BE212" s="384"/>
      <c r="BF212" s="384"/>
      <c r="BG212" s="384"/>
      <c r="BH212" s="384"/>
      <c r="BI212" s="384"/>
      <c r="BJ212" s="384"/>
      <c r="BK212" s="385"/>
      <c r="BM212" s="122"/>
      <c r="BN212" s="120"/>
      <c r="BO212" s="121"/>
      <c r="BP212" s="121"/>
      <c r="BR212" s="123"/>
    </row>
    <row r="213" spans="1:70" ht="12">
      <c r="A213" s="833">
        <v>205</v>
      </c>
      <c r="B213" s="834"/>
      <c r="C213" s="378" t="s">
        <v>268</v>
      </c>
      <c r="D213" s="379" t="s">
        <v>269</v>
      </c>
      <c r="E213" s="380"/>
      <c r="F213" s="380"/>
      <c r="G213" s="380"/>
      <c r="H213" s="380"/>
      <c r="I213" s="380"/>
      <c r="J213" s="381"/>
      <c r="K213" s="379" t="s">
        <v>935</v>
      </c>
      <c r="L213" s="380"/>
      <c r="M213" s="380"/>
      <c r="N213" s="380"/>
      <c r="O213" s="380"/>
      <c r="P213" s="380"/>
      <c r="Q213" s="380"/>
      <c r="R213" s="380"/>
      <c r="S213" s="380"/>
      <c r="T213" s="380"/>
      <c r="U213" s="381"/>
      <c r="V213" s="382"/>
      <c r="W213" s="379"/>
      <c r="X213" s="380"/>
      <c r="Y213" s="380"/>
      <c r="Z213" s="380"/>
      <c r="AA213" s="380"/>
      <c r="AB213" s="380"/>
      <c r="AC213" s="380"/>
      <c r="AD213" s="380"/>
      <c r="AE213" s="381"/>
      <c r="AF213" s="379"/>
      <c r="AG213" s="380"/>
      <c r="AH213" s="380"/>
      <c r="AI213" s="380"/>
      <c r="AJ213" s="380"/>
      <c r="AK213" s="380"/>
      <c r="AL213" s="380"/>
      <c r="AM213" s="380"/>
      <c r="AN213" s="380"/>
      <c r="AO213" s="380"/>
      <c r="AP213" s="381"/>
      <c r="AQ213" s="383"/>
      <c r="AR213" s="384"/>
      <c r="AS213" s="384"/>
      <c r="AT213" s="384"/>
      <c r="AU213" s="384"/>
      <c r="AV213" s="384"/>
      <c r="AW213" s="384"/>
      <c r="AX213" s="384"/>
      <c r="AY213" s="384"/>
      <c r="AZ213" s="384"/>
      <c r="BA213" s="384"/>
      <c r="BB213" s="384"/>
      <c r="BC213" s="384"/>
      <c r="BD213" s="384"/>
      <c r="BE213" s="384"/>
      <c r="BF213" s="384"/>
      <c r="BG213" s="384"/>
      <c r="BH213" s="384"/>
      <c r="BI213" s="384"/>
      <c r="BJ213" s="384"/>
      <c r="BK213" s="385"/>
      <c r="BM213" s="122"/>
      <c r="BN213" s="120"/>
      <c r="BO213" s="121"/>
      <c r="BP213" s="121"/>
      <c r="BR213" s="123"/>
    </row>
    <row r="214" spans="1:70" ht="12">
      <c r="A214" s="833">
        <v>206</v>
      </c>
      <c r="B214" s="834"/>
      <c r="C214" s="378" t="s">
        <v>268</v>
      </c>
      <c r="D214" s="379" t="s">
        <v>269</v>
      </c>
      <c r="E214" s="380"/>
      <c r="F214" s="380"/>
      <c r="G214" s="380"/>
      <c r="H214" s="380"/>
      <c r="I214" s="380"/>
      <c r="J214" s="381"/>
      <c r="K214" s="379" t="s">
        <v>936</v>
      </c>
      <c r="L214" s="380"/>
      <c r="M214" s="380"/>
      <c r="N214" s="380"/>
      <c r="O214" s="380"/>
      <c r="P214" s="380"/>
      <c r="Q214" s="380"/>
      <c r="R214" s="380"/>
      <c r="S214" s="380"/>
      <c r="T214" s="380"/>
      <c r="U214" s="381"/>
      <c r="V214" s="382"/>
      <c r="W214" s="379"/>
      <c r="X214" s="380"/>
      <c r="Y214" s="380"/>
      <c r="Z214" s="380"/>
      <c r="AA214" s="380"/>
      <c r="AB214" s="380"/>
      <c r="AC214" s="380"/>
      <c r="AD214" s="380"/>
      <c r="AE214" s="381"/>
      <c r="AF214" s="379"/>
      <c r="AG214" s="380"/>
      <c r="AH214" s="380"/>
      <c r="AI214" s="380"/>
      <c r="AJ214" s="380"/>
      <c r="AK214" s="380"/>
      <c r="AL214" s="380"/>
      <c r="AM214" s="380"/>
      <c r="AN214" s="380"/>
      <c r="AO214" s="380"/>
      <c r="AP214" s="381"/>
      <c r="AQ214" s="383"/>
      <c r="AR214" s="384"/>
      <c r="AS214" s="384"/>
      <c r="AT214" s="384"/>
      <c r="AU214" s="384"/>
      <c r="AV214" s="384"/>
      <c r="AW214" s="384"/>
      <c r="AX214" s="384"/>
      <c r="AY214" s="384"/>
      <c r="AZ214" s="384"/>
      <c r="BA214" s="384"/>
      <c r="BB214" s="384"/>
      <c r="BC214" s="384"/>
      <c r="BD214" s="384"/>
      <c r="BE214" s="384"/>
      <c r="BF214" s="384"/>
      <c r="BG214" s="384"/>
      <c r="BH214" s="384"/>
      <c r="BI214" s="384"/>
      <c r="BJ214" s="384"/>
      <c r="BK214" s="385"/>
      <c r="BM214" s="122"/>
      <c r="BN214" s="120"/>
      <c r="BO214" s="120"/>
      <c r="BP214" s="120"/>
      <c r="BR214" s="123"/>
    </row>
    <row r="215" spans="1:70" ht="12">
      <c r="A215" s="833">
        <v>207</v>
      </c>
      <c r="B215" s="834"/>
      <c r="C215" s="378" t="s">
        <v>268</v>
      </c>
      <c r="D215" s="379" t="s">
        <v>269</v>
      </c>
      <c r="E215" s="380"/>
      <c r="F215" s="380"/>
      <c r="G215" s="380"/>
      <c r="H215" s="380"/>
      <c r="I215" s="380"/>
      <c r="J215" s="381"/>
      <c r="K215" s="379" t="s">
        <v>937</v>
      </c>
      <c r="L215" s="380"/>
      <c r="M215" s="380"/>
      <c r="N215" s="380"/>
      <c r="O215" s="380"/>
      <c r="P215" s="380"/>
      <c r="Q215" s="380"/>
      <c r="R215" s="380"/>
      <c r="S215" s="380"/>
      <c r="T215" s="380"/>
      <c r="U215" s="381"/>
      <c r="V215" s="382"/>
      <c r="W215" s="379"/>
      <c r="X215" s="380"/>
      <c r="Y215" s="380"/>
      <c r="Z215" s="380"/>
      <c r="AA215" s="380"/>
      <c r="AB215" s="380"/>
      <c r="AC215" s="380"/>
      <c r="AD215" s="380"/>
      <c r="AE215" s="381"/>
      <c r="AF215" s="379"/>
      <c r="AG215" s="380"/>
      <c r="AH215" s="380"/>
      <c r="AI215" s="380"/>
      <c r="AJ215" s="380"/>
      <c r="AK215" s="380"/>
      <c r="AL215" s="380"/>
      <c r="AM215" s="380"/>
      <c r="AN215" s="380"/>
      <c r="AO215" s="380"/>
      <c r="AP215" s="381"/>
      <c r="AQ215" s="383"/>
      <c r="AR215" s="384"/>
      <c r="AS215" s="384"/>
      <c r="AT215" s="384"/>
      <c r="AU215" s="384"/>
      <c r="AV215" s="384"/>
      <c r="AW215" s="384"/>
      <c r="AX215" s="384"/>
      <c r="AY215" s="384"/>
      <c r="AZ215" s="384"/>
      <c r="BA215" s="384"/>
      <c r="BB215" s="384"/>
      <c r="BC215" s="384"/>
      <c r="BD215" s="384"/>
      <c r="BE215" s="384"/>
      <c r="BF215" s="384"/>
      <c r="BG215" s="384"/>
      <c r="BH215" s="384"/>
      <c r="BI215" s="384"/>
      <c r="BJ215" s="384"/>
      <c r="BK215" s="385"/>
      <c r="BM215" s="122"/>
      <c r="BN215" s="120"/>
      <c r="BO215" s="120"/>
      <c r="BP215" s="120"/>
      <c r="BR215" s="123"/>
    </row>
    <row r="216" spans="1:70" ht="12">
      <c r="A216" s="833">
        <v>208</v>
      </c>
      <c r="B216" s="834"/>
      <c r="C216" s="378" t="s">
        <v>268</v>
      </c>
      <c r="D216" s="379" t="s">
        <v>269</v>
      </c>
      <c r="E216" s="380"/>
      <c r="F216" s="380"/>
      <c r="G216" s="380"/>
      <c r="H216" s="380"/>
      <c r="I216" s="380"/>
      <c r="J216" s="381"/>
      <c r="K216" s="379" t="s">
        <v>938</v>
      </c>
      <c r="L216" s="380"/>
      <c r="M216" s="380"/>
      <c r="N216" s="380"/>
      <c r="O216" s="380"/>
      <c r="P216" s="380"/>
      <c r="Q216" s="380"/>
      <c r="R216" s="380"/>
      <c r="S216" s="380"/>
      <c r="T216" s="380"/>
      <c r="U216" s="381"/>
      <c r="V216" s="382"/>
      <c r="W216" s="379"/>
      <c r="X216" s="380"/>
      <c r="Y216" s="380"/>
      <c r="Z216" s="380"/>
      <c r="AA216" s="380"/>
      <c r="AB216" s="380"/>
      <c r="AC216" s="380"/>
      <c r="AD216" s="380"/>
      <c r="AE216" s="381"/>
      <c r="AF216" s="379"/>
      <c r="AG216" s="380"/>
      <c r="AH216" s="380"/>
      <c r="AI216" s="380"/>
      <c r="AJ216" s="380"/>
      <c r="AK216" s="380"/>
      <c r="AL216" s="380"/>
      <c r="AM216" s="380"/>
      <c r="AN216" s="380"/>
      <c r="AO216" s="380"/>
      <c r="AP216" s="381"/>
      <c r="AQ216" s="383"/>
      <c r="AR216" s="384"/>
      <c r="AS216" s="384"/>
      <c r="AT216" s="384"/>
      <c r="AU216" s="384"/>
      <c r="AV216" s="384"/>
      <c r="AW216" s="384"/>
      <c r="AX216" s="384"/>
      <c r="AY216" s="384"/>
      <c r="AZ216" s="384"/>
      <c r="BA216" s="384"/>
      <c r="BB216" s="384"/>
      <c r="BC216" s="384"/>
      <c r="BD216" s="384"/>
      <c r="BE216" s="384"/>
      <c r="BF216" s="384"/>
      <c r="BG216" s="384"/>
      <c r="BH216" s="384"/>
      <c r="BI216" s="384"/>
      <c r="BJ216" s="384"/>
      <c r="BK216" s="385"/>
      <c r="BM216" s="122"/>
      <c r="BN216" s="120"/>
      <c r="BO216" s="120"/>
      <c r="BP216" s="120"/>
      <c r="BR216" s="123"/>
    </row>
    <row r="217" spans="1:70" ht="12">
      <c r="A217" s="833">
        <v>209</v>
      </c>
      <c r="B217" s="834"/>
      <c r="C217" s="378" t="s">
        <v>268</v>
      </c>
      <c r="D217" s="379" t="s">
        <v>269</v>
      </c>
      <c r="E217" s="380"/>
      <c r="F217" s="380"/>
      <c r="G217" s="380"/>
      <c r="H217" s="380"/>
      <c r="I217" s="380"/>
      <c r="J217" s="381"/>
      <c r="K217" s="379" t="s">
        <v>939</v>
      </c>
      <c r="L217" s="380"/>
      <c r="M217" s="380"/>
      <c r="N217" s="380"/>
      <c r="O217" s="380"/>
      <c r="P217" s="380"/>
      <c r="Q217" s="380"/>
      <c r="R217" s="380"/>
      <c r="S217" s="380"/>
      <c r="T217" s="380"/>
      <c r="U217" s="381"/>
      <c r="V217" s="382"/>
      <c r="W217" s="379"/>
      <c r="X217" s="380"/>
      <c r="Y217" s="380"/>
      <c r="Z217" s="380"/>
      <c r="AA217" s="380"/>
      <c r="AB217" s="380"/>
      <c r="AC217" s="380"/>
      <c r="AD217" s="380"/>
      <c r="AE217" s="381"/>
      <c r="AF217" s="379"/>
      <c r="AG217" s="380"/>
      <c r="AH217" s="380"/>
      <c r="AI217" s="380"/>
      <c r="AJ217" s="380"/>
      <c r="AK217" s="380"/>
      <c r="AL217" s="380"/>
      <c r="AM217" s="380"/>
      <c r="AN217" s="380"/>
      <c r="AO217" s="380"/>
      <c r="AP217" s="381"/>
      <c r="AQ217" s="383"/>
      <c r="AR217" s="384"/>
      <c r="AS217" s="384"/>
      <c r="AT217" s="384"/>
      <c r="AU217" s="384"/>
      <c r="AV217" s="384"/>
      <c r="AW217" s="384"/>
      <c r="AX217" s="384"/>
      <c r="AY217" s="384"/>
      <c r="AZ217" s="384"/>
      <c r="BA217" s="384"/>
      <c r="BB217" s="384"/>
      <c r="BC217" s="384"/>
      <c r="BD217" s="384"/>
      <c r="BE217" s="384"/>
      <c r="BF217" s="384"/>
      <c r="BG217" s="384"/>
      <c r="BH217" s="384"/>
      <c r="BI217" s="384"/>
      <c r="BJ217" s="384"/>
      <c r="BK217" s="385"/>
      <c r="BM217" s="122"/>
      <c r="BN217" s="120"/>
      <c r="BO217" s="120"/>
      <c r="BP217" s="120"/>
      <c r="BR217" s="123"/>
    </row>
    <row r="218" spans="1:70" ht="12">
      <c r="A218" s="833">
        <v>210</v>
      </c>
      <c r="B218" s="834"/>
      <c r="C218" s="378" t="s">
        <v>268</v>
      </c>
      <c r="D218" s="379" t="s">
        <v>269</v>
      </c>
      <c r="E218" s="380"/>
      <c r="F218" s="380"/>
      <c r="G218" s="380"/>
      <c r="H218" s="380"/>
      <c r="I218" s="380"/>
      <c r="J218" s="381"/>
      <c r="K218" s="379" t="s">
        <v>940</v>
      </c>
      <c r="L218" s="380"/>
      <c r="M218" s="380"/>
      <c r="N218" s="380"/>
      <c r="O218" s="380"/>
      <c r="P218" s="380"/>
      <c r="Q218" s="380"/>
      <c r="R218" s="380"/>
      <c r="S218" s="380"/>
      <c r="T218" s="380"/>
      <c r="U218" s="381"/>
      <c r="V218" s="382"/>
      <c r="W218" s="379"/>
      <c r="X218" s="380"/>
      <c r="Y218" s="380"/>
      <c r="Z218" s="380"/>
      <c r="AA218" s="380"/>
      <c r="AB218" s="380"/>
      <c r="AC218" s="380"/>
      <c r="AD218" s="380"/>
      <c r="AE218" s="381"/>
      <c r="AF218" s="379"/>
      <c r="AG218" s="380"/>
      <c r="AH218" s="380"/>
      <c r="AI218" s="380"/>
      <c r="AJ218" s="380"/>
      <c r="AK218" s="380"/>
      <c r="AL218" s="380"/>
      <c r="AM218" s="380"/>
      <c r="AN218" s="380"/>
      <c r="AO218" s="380"/>
      <c r="AP218" s="381"/>
      <c r="AQ218" s="383"/>
      <c r="AR218" s="384"/>
      <c r="AS218" s="384"/>
      <c r="AT218" s="384"/>
      <c r="AU218" s="384"/>
      <c r="AV218" s="384"/>
      <c r="AW218" s="384"/>
      <c r="AX218" s="384"/>
      <c r="AY218" s="384"/>
      <c r="AZ218" s="384"/>
      <c r="BA218" s="384"/>
      <c r="BB218" s="384"/>
      <c r="BC218" s="384"/>
      <c r="BD218" s="384"/>
      <c r="BE218" s="384"/>
      <c r="BF218" s="384"/>
      <c r="BG218" s="384"/>
      <c r="BH218" s="384"/>
      <c r="BI218" s="384"/>
      <c r="BJ218" s="384"/>
      <c r="BK218" s="385"/>
      <c r="BM218" s="122"/>
      <c r="BN218" s="120"/>
      <c r="BO218" s="120"/>
      <c r="BP218" s="120"/>
      <c r="BR218" s="123"/>
    </row>
    <row r="219" spans="1:70" ht="108">
      <c r="A219" s="831">
        <v>211</v>
      </c>
      <c r="B219" s="832"/>
      <c r="C219" s="213" t="s">
        <v>268</v>
      </c>
      <c r="D219" s="214" t="s">
        <v>269</v>
      </c>
      <c r="E219" s="215"/>
      <c r="F219" s="215"/>
      <c r="G219" s="215"/>
      <c r="H219" s="215"/>
      <c r="I219" s="215"/>
      <c r="J219" s="216"/>
      <c r="K219" s="214" t="s">
        <v>941</v>
      </c>
      <c r="L219" s="215"/>
      <c r="M219" s="215"/>
      <c r="N219" s="215"/>
      <c r="O219" s="215"/>
      <c r="P219" s="215"/>
      <c r="Q219" s="215"/>
      <c r="R219" s="215"/>
      <c r="S219" s="215"/>
      <c r="T219" s="215"/>
      <c r="U219" s="216"/>
      <c r="V219" s="217" t="s">
        <v>268</v>
      </c>
      <c r="W219" s="214" t="s">
        <v>271</v>
      </c>
      <c r="X219" s="215"/>
      <c r="Y219" s="215"/>
      <c r="Z219" s="215"/>
      <c r="AA219" s="215"/>
      <c r="AB219" s="215"/>
      <c r="AC219" s="215"/>
      <c r="AD219" s="215"/>
      <c r="AE219" s="216"/>
      <c r="AF219" s="214" t="s">
        <v>941</v>
      </c>
      <c r="AG219" s="215"/>
      <c r="AH219" s="215"/>
      <c r="AI219" s="215"/>
      <c r="AJ219" s="215"/>
      <c r="AK219" s="215"/>
      <c r="AL219" s="215"/>
      <c r="AM219" s="215"/>
      <c r="AN219" s="215"/>
      <c r="AO219" s="215"/>
      <c r="AP219" s="216"/>
      <c r="AQ219" s="218"/>
      <c r="AR219" s="219"/>
      <c r="AS219" s="219"/>
      <c r="AT219" s="219"/>
      <c r="AU219" s="219"/>
      <c r="AV219" s="219"/>
      <c r="AW219" s="219"/>
      <c r="AX219" s="219"/>
      <c r="AY219" s="219"/>
      <c r="AZ219" s="219"/>
      <c r="BA219" s="219"/>
      <c r="BB219" s="219"/>
      <c r="BC219" s="219"/>
      <c r="BD219" s="219"/>
      <c r="BE219" s="219"/>
      <c r="BF219" s="219"/>
      <c r="BG219" s="219"/>
      <c r="BH219" s="219"/>
      <c r="BI219" s="219"/>
      <c r="BJ219" s="219"/>
      <c r="BK219" s="220"/>
      <c r="BM219" s="122"/>
      <c r="BN219" s="120" t="s">
        <v>942</v>
      </c>
      <c r="BO219" s="121" t="s">
        <v>943</v>
      </c>
      <c r="BP219" s="121" t="s">
        <v>944</v>
      </c>
      <c r="BR219" s="123" t="s">
        <v>671</v>
      </c>
    </row>
    <row r="220" spans="1:70" ht="12">
      <c r="A220" s="831">
        <v>212</v>
      </c>
      <c r="B220" s="832"/>
      <c r="C220" s="213" t="s">
        <v>268</v>
      </c>
      <c r="D220" s="214" t="s">
        <v>269</v>
      </c>
      <c r="E220" s="215"/>
      <c r="F220" s="215"/>
      <c r="G220" s="215"/>
      <c r="H220" s="215"/>
      <c r="I220" s="215"/>
      <c r="J220" s="216"/>
      <c r="K220" s="214" t="s">
        <v>945</v>
      </c>
      <c r="L220" s="215"/>
      <c r="M220" s="215"/>
      <c r="N220" s="215"/>
      <c r="O220" s="215"/>
      <c r="P220" s="215"/>
      <c r="Q220" s="215"/>
      <c r="R220" s="215"/>
      <c r="S220" s="215"/>
      <c r="T220" s="215"/>
      <c r="U220" s="216"/>
      <c r="V220" s="217" t="s">
        <v>268</v>
      </c>
      <c r="W220" s="214" t="s">
        <v>271</v>
      </c>
      <c r="X220" s="215"/>
      <c r="Y220" s="215"/>
      <c r="Z220" s="215"/>
      <c r="AA220" s="215"/>
      <c r="AB220" s="215"/>
      <c r="AC220" s="215"/>
      <c r="AD220" s="215"/>
      <c r="AE220" s="216"/>
      <c r="AF220" s="214" t="s">
        <v>946</v>
      </c>
      <c r="AG220" s="215"/>
      <c r="AH220" s="215"/>
      <c r="AI220" s="215"/>
      <c r="AJ220" s="215"/>
      <c r="AK220" s="215"/>
      <c r="AL220" s="215"/>
      <c r="AM220" s="215"/>
      <c r="AN220" s="215"/>
      <c r="AO220" s="215"/>
      <c r="AP220" s="216"/>
      <c r="AQ220" s="218"/>
      <c r="AR220" s="219"/>
      <c r="AS220" s="219"/>
      <c r="AT220" s="219"/>
      <c r="AU220" s="219"/>
      <c r="AV220" s="219"/>
      <c r="AW220" s="219"/>
      <c r="AX220" s="219"/>
      <c r="AY220" s="219"/>
      <c r="AZ220" s="219"/>
      <c r="BA220" s="219"/>
      <c r="BB220" s="219"/>
      <c r="BC220" s="219"/>
      <c r="BD220" s="219"/>
      <c r="BE220" s="219"/>
      <c r="BF220" s="219"/>
      <c r="BG220" s="219"/>
      <c r="BH220" s="219"/>
      <c r="BI220" s="219"/>
      <c r="BJ220" s="219"/>
      <c r="BK220" s="220"/>
      <c r="BM220" s="122"/>
      <c r="BN220" s="120"/>
      <c r="BO220" s="121"/>
      <c r="BP220" s="121"/>
      <c r="BR220" s="123" t="s">
        <v>671</v>
      </c>
    </row>
    <row r="221" spans="1:70" ht="12" collapsed="1">
      <c r="A221" s="831">
        <v>213</v>
      </c>
      <c r="B221" s="832"/>
      <c r="C221" s="213"/>
      <c r="D221" s="214"/>
      <c r="E221" s="215"/>
      <c r="F221" s="215"/>
      <c r="G221" s="215"/>
      <c r="H221" s="215"/>
      <c r="I221" s="215"/>
      <c r="J221" s="216"/>
      <c r="K221" s="214"/>
      <c r="L221" s="215"/>
      <c r="M221" s="215"/>
      <c r="N221" s="215"/>
      <c r="O221" s="215"/>
      <c r="P221" s="215"/>
      <c r="Q221" s="215"/>
      <c r="R221" s="215"/>
      <c r="S221" s="215"/>
      <c r="T221" s="215"/>
      <c r="U221" s="216"/>
      <c r="V221" s="217"/>
      <c r="W221" s="214"/>
      <c r="X221" s="215"/>
      <c r="Y221" s="215"/>
      <c r="Z221" s="215"/>
      <c r="AA221" s="215"/>
      <c r="AB221" s="215"/>
      <c r="AC221" s="215"/>
      <c r="AD221" s="215"/>
      <c r="AE221" s="216"/>
      <c r="AF221" s="214"/>
      <c r="AG221" s="215"/>
      <c r="AH221" s="215"/>
      <c r="AI221" s="215"/>
      <c r="AJ221" s="215"/>
      <c r="AK221" s="215"/>
      <c r="AL221" s="215"/>
      <c r="AM221" s="215"/>
      <c r="AN221" s="215"/>
      <c r="AO221" s="215"/>
      <c r="AP221" s="216"/>
      <c r="AQ221" s="218"/>
      <c r="AR221" s="219"/>
      <c r="AS221" s="219"/>
      <c r="AT221" s="219"/>
      <c r="AU221" s="219"/>
      <c r="AV221" s="219"/>
      <c r="AW221" s="219"/>
      <c r="AX221" s="219"/>
      <c r="AY221" s="219"/>
      <c r="AZ221" s="219"/>
      <c r="BA221" s="219"/>
      <c r="BB221" s="219"/>
      <c r="BC221" s="219"/>
      <c r="BD221" s="219"/>
      <c r="BE221" s="219"/>
      <c r="BF221" s="219"/>
      <c r="BG221" s="219"/>
      <c r="BH221" s="219"/>
      <c r="BI221" s="219"/>
      <c r="BJ221" s="219"/>
      <c r="BK221" s="220"/>
      <c r="BM221" s="122"/>
      <c r="BN221" s="122"/>
      <c r="BO221" s="211"/>
      <c r="BP221" s="211"/>
      <c r="BR221" s="212"/>
    </row>
    <row r="222" spans="1:70" ht="12">
      <c r="A222" s="831">
        <v>214</v>
      </c>
      <c r="B222" s="832"/>
      <c r="C222" s="213"/>
      <c r="D222" s="214"/>
      <c r="E222" s="215"/>
      <c r="F222" s="215"/>
      <c r="G222" s="215"/>
      <c r="H222" s="215"/>
      <c r="I222" s="215"/>
      <c r="J222" s="216"/>
      <c r="K222" s="214"/>
      <c r="L222" s="215"/>
      <c r="M222" s="215"/>
      <c r="N222" s="215"/>
      <c r="O222" s="215"/>
      <c r="P222" s="215"/>
      <c r="Q222" s="215"/>
      <c r="R222" s="215"/>
      <c r="S222" s="215"/>
      <c r="T222" s="215"/>
      <c r="U222" s="216"/>
      <c r="V222" s="217"/>
      <c r="W222" s="214"/>
      <c r="X222" s="215"/>
      <c r="Y222" s="215"/>
      <c r="Z222" s="215"/>
      <c r="AA222" s="215"/>
      <c r="AB222" s="215"/>
      <c r="AC222" s="215"/>
      <c r="AD222" s="215"/>
      <c r="AE222" s="216"/>
      <c r="AF222" s="214"/>
      <c r="AG222" s="215"/>
      <c r="AH222" s="215"/>
      <c r="AI222" s="215"/>
      <c r="AJ222" s="215"/>
      <c r="AK222" s="215"/>
      <c r="AL222" s="215"/>
      <c r="AM222" s="215"/>
      <c r="AN222" s="215"/>
      <c r="AO222" s="215"/>
      <c r="AP222" s="216"/>
      <c r="AQ222" s="218"/>
      <c r="AR222" s="219"/>
      <c r="AS222" s="219"/>
      <c r="AT222" s="219"/>
      <c r="AU222" s="219"/>
      <c r="AV222" s="219"/>
      <c r="AW222" s="219"/>
      <c r="AX222" s="219"/>
      <c r="AY222" s="219"/>
      <c r="AZ222" s="219"/>
      <c r="BA222" s="219"/>
      <c r="BB222" s="219"/>
      <c r="BC222" s="219"/>
      <c r="BD222" s="219"/>
      <c r="BE222" s="219"/>
      <c r="BF222" s="219"/>
      <c r="BG222" s="219"/>
      <c r="BH222" s="219"/>
      <c r="BI222" s="219"/>
      <c r="BJ222" s="219"/>
      <c r="BK222" s="220"/>
      <c r="BM222" s="122"/>
      <c r="BN222" s="122"/>
      <c r="BO222" s="211"/>
      <c r="BP222" s="211"/>
      <c r="BR222" s="212"/>
    </row>
    <row r="223" spans="1:70" ht="12">
      <c r="A223" s="831">
        <v>215</v>
      </c>
      <c r="B223" s="832"/>
      <c r="C223" s="213"/>
      <c r="D223" s="214"/>
      <c r="E223" s="215"/>
      <c r="F223" s="215"/>
      <c r="G223" s="215"/>
      <c r="H223" s="215"/>
      <c r="I223" s="215"/>
      <c r="J223" s="216"/>
      <c r="K223" s="214"/>
      <c r="L223" s="215"/>
      <c r="M223" s="215"/>
      <c r="N223" s="215"/>
      <c r="O223" s="215"/>
      <c r="P223" s="215"/>
      <c r="Q223" s="215"/>
      <c r="R223" s="215"/>
      <c r="S223" s="215"/>
      <c r="T223" s="215"/>
      <c r="U223" s="216"/>
      <c r="V223" s="217"/>
      <c r="W223" s="214"/>
      <c r="X223" s="215"/>
      <c r="Y223" s="215"/>
      <c r="Z223" s="215"/>
      <c r="AA223" s="215"/>
      <c r="AB223" s="215"/>
      <c r="AC223" s="215"/>
      <c r="AD223" s="215"/>
      <c r="AE223" s="216"/>
      <c r="AF223" s="214"/>
      <c r="AG223" s="215"/>
      <c r="AH223" s="215"/>
      <c r="AI223" s="215"/>
      <c r="AJ223" s="215"/>
      <c r="AK223" s="215"/>
      <c r="AL223" s="215"/>
      <c r="AM223" s="215"/>
      <c r="AN223" s="215"/>
      <c r="AO223" s="215"/>
      <c r="AP223" s="216"/>
      <c r="AQ223" s="218"/>
      <c r="AR223" s="219"/>
      <c r="AS223" s="219"/>
      <c r="AT223" s="219"/>
      <c r="AU223" s="219"/>
      <c r="AV223" s="219"/>
      <c r="AW223" s="219"/>
      <c r="AX223" s="219"/>
      <c r="AY223" s="219"/>
      <c r="AZ223" s="219"/>
      <c r="BA223" s="219"/>
      <c r="BB223" s="219"/>
      <c r="BC223" s="219"/>
      <c r="BD223" s="219"/>
      <c r="BE223" s="219"/>
      <c r="BF223" s="219"/>
      <c r="BG223" s="219"/>
      <c r="BH223" s="219"/>
      <c r="BI223" s="219"/>
      <c r="BJ223" s="219"/>
      <c r="BK223" s="220"/>
      <c r="BM223" s="122"/>
      <c r="BN223" s="122"/>
      <c r="BO223" s="211"/>
      <c r="BP223" s="211"/>
      <c r="BR223" s="212"/>
    </row>
    <row r="224" spans="1:70" ht="12">
      <c r="A224" s="831">
        <v>216</v>
      </c>
      <c r="B224" s="832"/>
      <c r="C224" s="213"/>
      <c r="D224" s="214"/>
      <c r="E224" s="215"/>
      <c r="F224" s="215"/>
      <c r="G224" s="215"/>
      <c r="H224" s="215"/>
      <c r="I224" s="215"/>
      <c r="J224" s="216"/>
      <c r="K224" s="214"/>
      <c r="L224" s="215"/>
      <c r="M224" s="215"/>
      <c r="N224" s="215"/>
      <c r="O224" s="215"/>
      <c r="P224" s="215"/>
      <c r="Q224" s="215"/>
      <c r="R224" s="215"/>
      <c r="S224" s="215"/>
      <c r="T224" s="215"/>
      <c r="U224" s="216"/>
      <c r="V224" s="217"/>
      <c r="W224" s="214"/>
      <c r="X224" s="215"/>
      <c r="Y224" s="215"/>
      <c r="Z224" s="215"/>
      <c r="AA224" s="215"/>
      <c r="AB224" s="215"/>
      <c r="AC224" s="215"/>
      <c r="AD224" s="215"/>
      <c r="AE224" s="216"/>
      <c r="AF224" s="214"/>
      <c r="AG224" s="215"/>
      <c r="AH224" s="215"/>
      <c r="AI224" s="215"/>
      <c r="AJ224" s="215"/>
      <c r="AK224" s="215"/>
      <c r="AL224" s="215"/>
      <c r="AM224" s="215"/>
      <c r="AN224" s="215"/>
      <c r="AO224" s="215"/>
      <c r="AP224" s="216"/>
      <c r="AQ224" s="218"/>
      <c r="AR224" s="219"/>
      <c r="AS224" s="219"/>
      <c r="AT224" s="219"/>
      <c r="AU224" s="219"/>
      <c r="AV224" s="219"/>
      <c r="AW224" s="219"/>
      <c r="AX224" s="219"/>
      <c r="AY224" s="219"/>
      <c r="AZ224" s="219"/>
      <c r="BA224" s="219"/>
      <c r="BB224" s="219"/>
      <c r="BC224" s="219"/>
      <c r="BD224" s="219"/>
      <c r="BE224" s="219"/>
      <c r="BF224" s="219"/>
      <c r="BG224" s="219"/>
      <c r="BH224" s="219"/>
      <c r="BI224" s="219"/>
      <c r="BJ224" s="219"/>
      <c r="BK224" s="220"/>
      <c r="BM224" s="122"/>
      <c r="BN224" s="122"/>
      <c r="BO224" s="211"/>
      <c r="BP224" s="211"/>
      <c r="BR224" s="212"/>
    </row>
    <row r="225" spans="1:70" ht="12">
      <c r="A225" s="831">
        <v>217</v>
      </c>
      <c r="B225" s="832"/>
      <c r="C225" s="213"/>
      <c r="D225" s="214"/>
      <c r="E225" s="215"/>
      <c r="F225" s="215"/>
      <c r="G225" s="215"/>
      <c r="H225" s="215"/>
      <c r="I225" s="215"/>
      <c r="J225" s="216"/>
      <c r="K225" s="214"/>
      <c r="L225" s="215"/>
      <c r="M225" s="215"/>
      <c r="N225" s="215"/>
      <c r="O225" s="215"/>
      <c r="P225" s="215"/>
      <c r="Q225" s="215"/>
      <c r="R225" s="215"/>
      <c r="S225" s="215"/>
      <c r="T225" s="215"/>
      <c r="U225" s="216"/>
      <c r="V225" s="217"/>
      <c r="W225" s="214"/>
      <c r="X225" s="215"/>
      <c r="Y225" s="215"/>
      <c r="Z225" s="215"/>
      <c r="AA225" s="215"/>
      <c r="AB225" s="215"/>
      <c r="AC225" s="215"/>
      <c r="AD225" s="215"/>
      <c r="AE225" s="216"/>
      <c r="AF225" s="214"/>
      <c r="AG225" s="215"/>
      <c r="AH225" s="215"/>
      <c r="AI225" s="215"/>
      <c r="AJ225" s="215"/>
      <c r="AK225" s="215"/>
      <c r="AL225" s="215"/>
      <c r="AM225" s="215"/>
      <c r="AN225" s="215"/>
      <c r="AO225" s="215"/>
      <c r="AP225" s="216"/>
      <c r="AQ225" s="218"/>
      <c r="AR225" s="219"/>
      <c r="AS225" s="219"/>
      <c r="AT225" s="219"/>
      <c r="AU225" s="219"/>
      <c r="AV225" s="219"/>
      <c r="AW225" s="219"/>
      <c r="AX225" s="219"/>
      <c r="AY225" s="219"/>
      <c r="AZ225" s="219"/>
      <c r="BA225" s="219"/>
      <c r="BB225" s="219"/>
      <c r="BC225" s="219"/>
      <c r="BD225" s="219"/>
      <c r="BE225" s="219"/>
      <c r="BF225" s="219"/>
      <c r="BG225" s="219"/>
      <c r="BH225" s="219"/>
      <c r="BI225" s="219"/>
      <c r="BJ225" s="219"/>
      <c r="BK225" s="220"/>
      <c r="BM225" s="122"/>
      <c r="BN225" s="122"/>
      <c r="BO225" s="211"/>
      <c r="BP225" s="211"/>
      <c r="BR225" s="212"/>
    </row>
    <row r="226" spans="1:70" ht="12">
      <c r="A226" s="831">
        <v>218</v>
      </c>
      <c r="B226" s="832"/>
      <c r="C226" s="213"/>
      <c r="D226" s="214"/>
      <c r="E226" s="215"/>
      <c r="F226" s="215"/>
      <c r="G226" s="215"/>
      <c r="H226" s="215"/>
      <c r="I226" s="215"/>
      <c r="J226" s="216"/>
      <c r="K226" s="214"/>
      <c r="L226" s="215"/>
      <c r="M226" s="215"/>
      <c r="N226" s="215"/>
      <c r="O226" s="215"/>
      <c r="P226" s="215"/>
      <c r="Q226" s="215"/>
      <c r="R226" s="215"/>
      <c r="S226" s="215"/>
      <c r="T226" s="215"/>
      <c r="U226" s="216"/>
      <c r="V226" s="217"/>
      <c r="W226" s="214"/>
      <c r="X226" s="215"/>
      <c r="Y226" s="215"/>
      <c r="Z226" s="215"/>
      <c r="AA226" s="215"/>
      <c r="AB226" s="215"/>
      <c r="AC226" s="215"/>
      <c r="AD226" s="215"/>
      <c r="AE226" s="216"/>
      <c r="AF226" s="214"/>
      <c r="AG226" s="215"/>
      <c r="AH226" s="215"/>
      <c r="AI226" s="215"/>
      <c r="AJ226" s="215"/>
      <c r="AK226" s="215"/>
      <c r="AL226" s="215"/>
      <c r="AM226" s="215"/>
      <c r="AN226" s="215"/>
      <c r="AO226" s="215"/>
      <c r="AP226" s="216"/>
      <c r="AQ226" s="218"/>
      <c r="AR226" s="219"/>
      <c r="AS226" s="219"/>
      <c r="AT226" s="219"/>
      <c r="AU226" s="219"/>
      <c r="AV226" s="219"/>
      <c r="AW226" s="219"/>
      <c r="AX226" s="219"/>
      <c r="AY226" s="219"/>
      <c r="AZ226" s="219"/>
      <c r="BA226" s="219"/>
      <c r="BB226" s="219"/>
      <c r="BC226" s="219"/>
      <c r="BD226" s="219"/>
      <c r="BE226" s="219"/>
      <c r="BF226" s="219"/>
      <c r="BG226" s="219"/>
      <c r="BH226" s="219"/>
      <c r="BI226" s="219"/>
      <c r="BJ226" s="219"/>
      <c r="BK226" s="220"/>
      <c r="BM226" s="122"/>
      <c r="BN226" s="122"/>
      <c r="BO226" s="211"/>
      <c r="BP226" s="211"/>
      <c r="BR226" s="212"/>
    </row>
    <row r="227" spans="1:70" ht="12">
      <c r="A227" s="831">
        <v>219</v>
      </c>
      <c r="B227" s="832"/>
      <c r="C227" s="213"/>
      <c r="D227" s="214"/>
      <c r="E227" s="215"/>
      <c r="F227" s="215"/>
      <c r="G227" s="215"/>
      <c r="H227" s="215"/>
      <c r="I227" s="215"/>
      <c r="J227" s="216"/>
      <c r="K227" s="214"/>
      <c r="L227" s="215"/>
      <c r="M227" s="215"/>
      <c r="N227" s="215"/>
      <c r="O227" s="215"/>
      <c r="P227" s="215"/>
      <c r="Q227" s="215"/>
      <c r="R227" s="215"/>
      <c r="S227" s="215"/>
      <c r="T227" s="215"/>
      <c r="U227" s="216"/>
      <c r="V227" s="217"/>
      <c r="W227" s="214"/>
      <c r="X227" s="215"/>
      <c r="Y227" s="215"/>
      <c r="Z227" s="215"/>
      <c r="AA227" s="215"/>
      <c r="AB227" s="215"/>
      <c r="AC227" s="215"/>
      <c r="AD227" s="215"/>
      <c r="AE227" s="216"/>
      <c r="AF227" s="214"/>
      <c r="AG227" s="215"/>
      <c r="AH227" s="215"/>
      <c r="AI227" s="215"/>
      <c r="AJ227" s="215"/>
      <c r="AK227" s="215"/>
      <c r="AL227" s="215"/>
      <c r="AM227" s="215"/>
      <c r="AN227" s="215"/>
      <c r="AO227" s="215"/>
      <c r="AP227" s="216"/>
      <c r="AQ227" s="218"/>
      <c r="AR227" s="219"/>
      <c r="AS227" s="219"/>
      <c r="AT227" s="219"/>
      <c r="AU227" s="219"/>
      <c r="AV227" s="219"/>
      <c r="AW227" s="219"/>
      <c r="AX227" s="219"/>
      <c r="AY227" s="219"/>
      <c r="AZ227" s="219"/>
      <c r="BA227" s="219"/>
      <c r="BB227" s="219"/>
      <c r="BC227" s="219"/>
      <c r="BD227" s="219"/>
      <c r="BE227" s="219"/>
      <c r="BF227" s="219"/>
      <c r="BG227" s="219"/>
      <c r="BH227" s="219"/>
      <c r="BI227" s="219"/>
      <c r="BJ227" s="219"/>
      <c r="BK227" s="220"/>
      <c r="BM227" s="122"/>
      <c r="BN227" s="122"/>
      <c r="BO227" s="211"/>
      <c r="BP227" s="211"/>
      <c r="BR227" s="212"/>
    </row>
    <row r="228" spans="1:70" ht="12">
      <c r="A228" s="831">
        <v>220</v>
      </c>
      <c r="B228" s="832"/>
      <c r="C228" s="213"/>
      <c r="D228" s="214"/>
      <c r="E228" s="215"/>
      <c r="F228" s="215"/>
      <c r="G228" s="215"/>
      <c r="H228" s="215"/>
      <c r="I228" s="215"/>
      <c r="J228" s="216"/>
      <c r="K228" s="214"/>
      <c r="L228" s="215"/>
      <c r="M228" s="215"/>
      <c r="N228" s="215"/>
      <c r="O228" s="215"/>
      <c r="P228" s="215"/>
      <c r="Q228" s="215"/>
      <c r="R228" s="215"/>
      <c r="S228" s="215"/>
      <c r="T228" s="215"/>
      <c r="U228" s="216"/>
      <c r="V228" s="217"/>
      <c r="W228" s="214"/>
      <c r="X228" s="215"/>
      <c r="Y228" s="215"/>
      <c r="Z228" s="215"/>
      <c r="AA228" s="215"/>
      <c r="AB228" s="215"/>
      <c r="AC228" s="215"/>
      <c r="AD228" s="215"/>
      <c r="AE228" s="216"/>
      <c r="AF228" s="214"/>
      <c r="AG228" s="215"/>
      <c r="AH228" s="215"/>
      <c r="AI228" s="215"/>
      <c r="AJ228" s="215"/>
      <c r="AK228" s="215"/>
      <c r="AL228" s="215"/>
      <c r="AM228" s="215"/>
      <c r="AN228" s="215"/>
      <c r="AO228" s="215"/>
      <c r="AP228" s="216"/>
      <c r="AQ228" s="218"/>
      <c r="AR228" s="219"/>
      <c r="AS228" s="219"/>
      <c r="AT228" s="219"/>
      <c r="AU228" s="219"/>
      <c r="AV228" s="219"/>
      <c r="AW228" s="219"/>
      <c r="AX228" s="219"/>
      <c r="AY228" s="219"/>
      <c r="AZ228" s="219"/>
      <c r="BA228" s="219"/>
      <c r="BB228" s="219"/>
      <c r="BC228" s="219"/>
      <c r="BD228" s="219"/>
      <c r="BE228" s="219"/>
      <c r="BF228" s="219"/>
      <c r="BG228" s="219"/>
      <c r="BH228" s="219"/>
      <c r="BI228" s="219"/>
      <c r="BJ228" s="219"/>
      <c r="BK228" s="220"/>
      <c r="BM228" s="122"/>
      <c r="BN228" s="122"/>
      <c r="BO228" s="211"/>
      <c r="BP228" s="211"/>
      <c r="BR228" s="212"/>
    </row>
  </sheetData>
  <mergeCells count="241">
    <mergeCell ref="BF1:BK1"/>
    <mergeCell ref="BF2:BK3"/>
    <mergeCell ref="A10:B10"/>
    <mergeCell ref="AJ2:AR2"/>
    <mergeCell ref="AE1:AI1"/>
    <mergeCell ref="AJ1:AR1"/>
    <mergeCell ref="AS1:AY1"/>
    <mergeCell ref="AZ1:BE1"/>
    <mergeCell ref="K3:T3"/>
    <mergeCell ref="U3:Y3"/>
    <mergeCell ref="Z3:AD3"/>
    <mergeCell ref="AE3:AR3"/>
    <mergeCell ref="A9:B9"/>
    <mergeCell ref="AS2:AY3"/>
    <mergeCell ref="AZ2:BE3"/>
    <mergeCell ref="A1:J3"/>
    <mergeCell ref="K1:T1"/>
    <mergeCell ref="U1:Y1"/>
    <mergeCell ref="Z1:AD1"/>
    <mergeCell ref="K2:T2"/>
    <mergeCell ref="U2:Y2"/>
    <mergeCell ref="Z2:AD2"/>
    <mergeCell ref="AE2:AI2"/>
    <mergeCell ref="A110:B110"/>
    <mergeCell ref="A111:B111"/>
    <mergeCell ref="A112:B112"/>
    <mergeCell ref="A113:B113"/>
    <mergeCell ref="A137:B137"/>
    <mergeCell ref="A131:B131"/>
    <mergeCell ref="A132:B132"/>
    <mergeCell ref="A133:B133"/>
    <mergeCell ref="A134:B134"/>
    <mergeCell ref="A135:B135"/>
    <mergeCell ref="A136:B136"/>
    <mergeCell ref="A129:B129"/>
    <mergeCell ref="A130:B130"/>
    <mergeCell ref="A83:B83"/>
    <mergeCell ref="A84:B84"/>
    <mergeCell ref="A85:B85"/>
    <mergeCell ref="A86:B86"/>
    <mergeCell ref="A87:B87"/>
    <mergeCell ref="A88:B88"/>
    <mergeCell ref="A126:B126"/>
    <mergeCell ref="A127:B127"/>
    <mergeCell ref="A128:B128"/>
    <mergeCell ref="A123:B123"/>
    <mergeCell ref="A124:B124"/>
    <mergeCell ref="A125:B125"/>
    <mergeCell ref="A120:B120"/>
    <mergeCell ref="A121:B121"/>
    <mergeCell ref="A122:B122"/>
    <mergeCell ref="A117:B117"/>
    <mergeCell ref="A118:B118"/>
    <mergeCell ref="A119:B119"/>
    <mergeCell ref="A114:B114"/>
    <mergeCell ref="A115:B115"/>
    <mergeCell ref="A116:B116"/>
    <mergeCell ref="A107:B107"/>
    <mergeCell ref="A108:B108"/>
    <mergeCell ref="A109:B109"/>
    <mergeCell ref="A62:B62"/>
    <mergeCell ref="A63:B63"/>
    <mergeCell ref="A64:B64"/>
    <mergeCell ref="A59:B59"/>
    <mergeCell ref="A60:B60"/>
    <mergeCell ref="A61:B61"/>
    <mergeCell ref="A104:B104"/>
    <mergeCell ref="A105:B105"/>
    <mergeCell ref="A106:B106"/>
    <mergeCell ref="A101:B101"/>
    <mergeCell ref="A102:B102"/>
    <mergeCell ref="A103:B103"/>
    <mergeCell ref="A98:B98"/>
    <mergeCell ref="A99:B99"/>
    <mergeCell ref="A100:B100"/>
    <mergeCell ref="A95:B95"/>
    <mergeCell ref="A96:B96"/>
    <mergeCell ref="A97:B97"/>
    <mergeCell ref="A92:B92"/>
    <mergeCell ref="A93:B93"/>
    <mergeCell ref="A94:B94"/>
    <mergeCell ref="A89:B89"/>
    <mergeCell ref="A90:B90"/>
    <mergeCell ref="A91:B91"/>
    <mergeCell ref="A76:B76"/>
    <mergeCell ref="A71:B71"/>
    <mergeCell ref="A72:B72"/>
    <mergeCell ref="A73:B73"/>
    <mergeCell ref="A68:B68"/>
    <mergeCell ref="A69:B69"/>
    <mergeCell ref="A70:B70"/>
    <mergeCell ref="A65:B65"/>
    <mergeCell ref="A66:B66"/>
    <mergeCell ref="A67:B67"/>
    <mergeCell ref="A14:B14"/>
    <mergeCell ref="A15:B15"/>
    <mergeCell ref="A16:B16"/>
    <mergeCell ref="A11:B11"/>
    <mergeCell ref="A12:B12"/>
    <mergeCell ref="A13:B13"/>
    <mergeCell ref="A56:B56"/>
    <mergeCell ref="A57:B57"/>
    <mergeCell ref="A58:B58"/>
    <mergeCell ref="A53:B53"/>
    <mergeCell ref="A54:B54"/>
    <mergeCell ref="A55:B55"/>
    <mergeCell ref="A50:B50"/>
    <mergeCell ref="A51:B51"/>
    <mergeCell ref="A52:B52"/>
    <mergeCell ref="A47:B47"/>
    <mergeCell ref="A48:B48"/>
    <mergeCell ref="A49:B49"/>
    <mergeCell ref="A44:B44"/>
    <mergeCell ref="A45:B45"/>
    <mergeCell ref="A46:B46"/>
    <mergeCell ref="A41:B41"/>
    <mergeCell ref="A42:B42"/>
    <mergeCell ref="A43:B43"/>
    <mergeCell ref="A23:B23"/>
    <mergeCell ref="A24:B24"/>
    <mergeCell ref="A25:B25"/>
    <mergeCell ref="A20:B20"/>
    <mergeCell ref="A21:B21"/>
    <mergeCell ref="A22:B22"/>
    <mergeCell ref="A17:B17"/>
    <mergeCell ref="A18:B18"/>
    <mergeCell ref="A19:B19"/>
    <mergeCell ref="A208:B208"/>
    <mergeCell ref="A32:B32"/>
    <mergeCell ref="A33:B33"/>
    <mergeCell ref="A34:B34"/>
    <mergeCell ref="A29:B29"/>
    <mergeCell ref="A30:B30"/>
    <mergeCell ref="A31:B31"/>
    <mergeCell ref="A26:B26"/>
    <mergeCell ref="A27:B27"/>
    <mergeCell ref="A28:B28"/>
    <mergeCell ref="A38:B38"/>
    <mergeCell ref="A39:B39"/>
    <mergeCell ref="A40:B40"/>
    <mergeCell ref="A35:B35"/>
    <mergeCell ref="A36:B36"/>
    <mergeCell ref="A37:B37"/>
    <mergeCell ref="A80:B80"/>
    <mergeCell ref="A81:B81"/>
    <mergeCell ref="A82:B82"/>
    <mergeCell ref="A77:B77"/>
    <mergeCell ref="A78:B78"/>
    <mergeCell ref="A79:B79"/>
    <mergeCell ref="A74:B74"/>
    <mergeCell ref="A75:B75"/>
    <mergeCell ref="A174:B174"/>
    <mergeCell ref="A175:B175"/>
    <mergeCell ref="A176:B176"/>
    <mergeCell ref="A227:B227"/>
    <mergeCell ref="A221:B221"/>
    <mergeCell ref="A226:B226"/>
    <mergeCell ref="A218:B218"/>
    <mergeCell ref="A219:B219"/>
    <mergeCell ref="A220:B220"/>
    <mergeCell ref="A215:B215"/>
    <mergeCell ref="A216:B216"/>
    <mergeCell ref="A217:B217"/>
    <mergeCell ref="A212:B212"/>
    <mergeCell ref="A213:B213"/>
    <mergeCell ref="A214:B214"/>
    <mergeCell ref="A209:B209"/>
    <mergeCell ref="A210:B210"/>
    <mergeCell ref="A211:B211"/>
    <mergeCell ref="A202:B202"/>
    <mergeCell ref="A203:B203"/>
    <mergeCell ref="A204:B204"/>
    <mergeCell ref="A205:B205"/>
    <mergeCell ref="A206:B206"/>
    <mergeCell ref="A207:B207"/>
    <mergeCell ref="A145:B145"/>
    <mergeCell ref="A146:B146"/>
    <mergeCell ref="A147:B147"/>
    <mergeCell ref="A201:B201"/>
    <mergeCell ref="A138:B138"/>
    <mergeCell ref="A139:B139"/>
    <mergeCell ref="A140:B140"/>
    <mergeCell ref="A141:B141"/>
    <mergeCell ref="A142:B142"/>
    <mergeCell ref="A143:B143"/>
    <mergeCell ref="A144:B144"/>
    <mergeCell ref="A198:B198"/>
    <mergeCell ref="A199:B199"/>
    <mergeCell ref="A200:B200"/>
    <mergeCell ref="A195:B195"/>
    <mergeCell ref="A196:B196"/>
    <mergeCell ref="A197:B197"/>
    <mergeCell ref="A192:B192"/>
    <mergeCell ref="A193:B193"/>
    <mergeCell ref="A194:B194"/>
    <mergeCell ref="A189:B189"/>
    <mergeCell ref="A190:B190"/>
    <mergeCell ref="A191:B191"/>
    <mergeCell ref="A186:B186"/>
    <mergeCell ref="A154:B154"/>
    <mergeCell ref="A155:B155"/>
    <mergeCell ref="A156:B156"/>
    <mergeCell ref="A151:B151"/>
    <mergeCell ref="A152:B152"/>
    <mergeCell ref="A153:B153"/>
    <mergeCell ref="A148:B148"/>
    <mergeCell ref="A149:B149"/>
    <mergeCell ref="A150:B150"/>
    <mergeCell ref="A163:B163"/>
    <mergeCell ref="A164:B164"/>
    <mergeCell ref="A165:B165"/>
    <mergeCell ref="A160:B160"/>
    <mergeCell ref="A161:B161"/>
    <mergeCell ref="A162:B162"/>
    <mergeCell ref="A157:B157"/>
    <mergeCell ref="A158:B158"/>
    <mergeCell ref="A159:B159"/>
    <mergeCell ref="A222:B222"/>
    <mergeCell ref="A223:B223"/>
    <mergeCell ref="A224:B224"/>
    <mergeCell ref="A169:B169"/>
    <mergeCell ref="A228:B228"/>
    <mergeCell ref="A225:B225"/>
    <mergeCell ref="A166:B166"/>
    <mergeCell ref="A167:B167"/>
    <mergeCell ref="A168:B168"/>
    <mergeCell ref="A187:B187"/>
    <mergeCell ref="A188:B188"/>
    <mergeCell ref="A183:B183"/>
    <mergeCell ref="A184:B184"/>
    <mergeCell ref="A185:B185"/>
    <mergeCell ref="A180:B180"/>
    <mergeCell ref="A181:B181"/>
    <mergeCell ref="A182:B182"/>
    <mergeCell ref="A177:B177"/>
    <mergeCell ref="A178:B178"/>
    <mergeCell ref="A179:B179"/>
    <mergeCell ref="A170:B170"/>
    <mergeCell ref="A171:B171"/>
    <mergeCell ref="A172:B172"/>
    <mergeCell ref="A173:B173"/>
  </mergeCells>
  <phoneticPr fontId="10"/>
  <dataValidations count="1">
    <dataValidation imeMode="off" allowBlank="1" showInputMessage="1" showErrorMessage="1" sqref="D9:J228 W9:AE228" xr:uid="{844DACD8-6DC0-48FE-AC80-D1F46730C076}"/>
  </dataValidations>
  <pageMargins left="0.51181102362204722" right="0.74803149606299213" top="0.70866141732283472" bottom="0.43307086614173229" header="0.51181102362204722" footer="0.19685039370078741"/>
  <pageSetup paperSize="9" fitToHeight="0" orientation="landscape" r:id="rId1"/>
  <headerFooter alignWithMargins="0"/>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B050E-B2FD-4512-B01D-D3A85EA03BEB}">
  <sheetPr codeName="Sheet6">
    <pageSetUpPr fitToPage="1"/>
  </sheetPr>
  <dimension ref="A1:BP108"/>
  <sheetViews>
    <sheetView showGridLines="0" showZeros="0" zoomScaleNormal="100" zoomScaleSheetLayoutView="85" workbookViewId="0">
      <pane ySplit="8" topLeftCell="A9" activePane="bottomLeft" state="frozen"/>
      <selection sqref="A1:J2"/>
      <selection pane="bottomLeft" activeCell="A6" sqref="A6"/>
    </sheetView>
  </sheetViews>
  <sheetFormatPr defaultColWidth="2.125" defaultRowHeight="15.75" customHeight="1"/>
  <cols>
    <col min="1" max="2" width="1.625" style="115" customWidth="1"/>
    <col min="3" max="5" width="1.875" style="116" customWidth="1"/>
    <col min="6" max="9" width="1.875" style="115" customWidth="1"/>
    <col min="10" max="10" width="1.875" style="116" customWidth="1"/>
    <col min="11" max="16" width="1.625" style="115" customWidth="1"/>
    <col min="17" max="17" width="1.625" style="117" customWidth="1"/>
    <col min="18" max="21" width="1.625" style="115" customWidth="1"/>
    <col min="22" max="22" width="1.875" style="115" customWidth="1"/>
    <col min="23" max="63" width="1.625" style="115" customWidth="1"/>
    <col min="64" max="64" width="2.125" style="115" customWidth="1"/>
    <col min="65" max="65" width="26.625" style="115" customWidth="1"/>
    <col min="66" max="66" width="30.625" style="115" customWidth="1"/>
    <col min="67" max="67" width="16.625" style="115" customWidth="1"/>
    <col min="68" max="68" width="12.625" style="115" customWidth="1"/>
    <col min="69" max="69" width="0.875" style="115" customWidth="1"/>
    <col min="70" max="16384" width="2.125" style="115"/>
  </cols>
  <sheetData>
    <row r="1" spans="1:68" s="4" customFormat="1" ht="15.75" customHeight="1">
      <c r="A1" s="811" t="str">
        <f>表紙!A54</f>
        <v>Webシステム・mcframe7</v>
      </c>
      <c r="B1" s="812"/>
      <c r="C1" s="812"/>
      <c r="D1" s="812"/>
      <c r="E1" s="812"/>
      <c r="F1" s="812"/>
      <c r="G1" s="812"/>
      <c r="H1" s="812"/>
      <c r="I1" s="812"/>
      <c r="J1" s="813"/>
      <c r="K1" s="820" t="s">
        <v>134</v>
      </c>
      <c r="L1" s="821"/>
      <c r="M1" s="821"/>
      <c r="N1" s="821"/>
      <c r="O1" s="821"/>
      <c r="P1" s="821"/>
      <c r="Q1" s="821"/>
      <c r="R1" s="821"/>
      <c r="S1" s="821"/>
      <c r="T1" s="822"/>
      <c r="U1" s="823" t="s">
        <v>152</v>
      </c>
      <c r="V1" s="824"/>
      <c r="W1" s="824"/>
      <c r="X1" s="824"/>
      <c r="Y1" s="825"/>
      <c r="Z1" s="826" t="str">
        <f>表紙!$AJ$63</f>
        <v>MS</v>
      </c>
      <c r="AA1" s="827"/>
      <c r="AB1" s="827"/>
      <c r="AC1" s="827"/>
      <c r="AD1" s="828"/>
      <c r="AE1" s="829" t="s">
        <v>137</v>
      </c>
      <c r="AF1" s="769"/>
      <c r="AG1" s="769"/>
      <c r="AH1" s="769"/>
      <c r="AI1" s="770"/>
      <c r="AJ1" s="794" t="str">
        <f>表紙!$AX$63</f>
        <v>Webシステム</v>
      </c>
      <c r="AK1" s="795"/>
      <c r="AL1" s="795"/>
      <c r="AM1" s="795"/>
      <c r="AN1" s="795"/>
      <c r="AO1" s="795"/>
      <c r="AP1" s="795"/>
      <c r="AQ1" s="795"/>
      <c r="AR1" s="796"/>
      <c r="AS1" s="767" t="s">
        <v>101</v>
      </c>
      <c r="AT1" s="767"/>
      <c r="AU1" s="767"/>
      <c r="AV1" s="767"/>
      <c r="AW1" s="767"/>
      <c r="AX1" s="767"/>
      <c r="AY1" s="767"/>
      <c r="AZ1" s="768" t="s">
        <v>125</v>
      </c>
      <c r="BA1" s="769"/>
      <c r="BB1" s="769"/>
      <c r="BC1" s="769"/>
      <c r="BD1" s="769"/>
      <c r="BE1" s="770"/>
      <c r="BF1" s="768" t="s">
        <v>153</v>
      </c>
      <c r="BG1" s="769"/>
      <c r="BH1" s="769"/>
      <c r="BI1" s="769"/>
      <c r="BJ1" s="769"/>
      <c r="BK1" s="771"/>
      <c r="BN1" s="118"/>
      <c r="BO1" s="118"/>
      <c r="BP1" s="118"/>
    </row>
    <row r="2" spans="1:68" s="4" customFormat="1" ht="15.75" customHeight="1">
      <c r="A2" s="814"/>
      <c r="B2" s="815"/>
      <c r="C2" s="815"/>
      <c r="D2" s="815"/>
      <c r="E2" s="815"/>
      <c r="F2" s="815"/>
      <c r="G2" s="815"/>
      <c r="H2" s="815"/>
      <c r="I2" s="815"/>
      <c r="J2" s="816"/>
      <c r="K2" s="772" t="str">
        <f>表紙!O64</f>
        <v>アドオン設計書</v>
      </c>
      <c r="L2" s="773"/>
      <c r="M2" s="773"/>
      <c r="N2" s="773"/>
      <c r="O2" s="773"/>
      <c r="P2" s="773"/>
      <c r="Q2" s="773"/>
      <c r="R2" s="773"/>
      <c r="S2" s="773"/>
      <c r="T2" s="774"/>
      <c r="U2" s="775" t="s">
        <v>154</v>
      </c>
      <c r="V2" s="776"/>
      <c r="W2" s="776"/>
      <c r="X2" s="776"/>
      <c r="Y2" s="777"/>
      <c r="Z2" s="778" t="str">
        <f>表紙!$AJ$64</f>
        <v>MSBB</v>
      </c>
      <c r="AA2" s="779"/>
      <c r="AB2" s="779"/>
      <c r="AC2" s="779"/>
      <c r="AD2" s="780"/>
      <c r="AE2" s="781" t="s">
        <v>144</v>
      </c>
      <c r="AF2" s="782"/>
      <c r="AG2" s="782"/>
      <c r="AH2" s="782"/>
      <c r="AI2" s="783"/>
      <c r="AJ2" s="784" t="str">
        <f>表紙!$AX$64</f>
        <v>販売Webシステム</v>
      </c>
      <c r="AK2" s="785"/>
      <c r="AL2" s="785"/>
      <c r="AM2" s="785"/>
      <c r="AN2" s="785"/>
      <c r="AO2" s="785"/>
      <c r="AP2" s="785"/>
      <c r="AQ2" s="785"/>
      <c r="AR2" s="786"/>
      <c r="AS2" s="787" t="str">
        <f>表紙!$BL$64</f>
        <v>M7-US-1140</v>
      </c>
      <c r="AT2" s="788"/>
      <c r="AU2" s="788"/>
      <c r="AV2" s="788"/>
      <c r="AW2" s="788"/>
      <c r="AX2" s="788"/>
      <c r="AY2" s="788"/>
      <c r="AZ2" s="790" t="str">
        <f>表紙!$BU$64</f>
        <v>7.0.2</v>
      </c>
      <c r="BA2" s="773"/>
      <c r="BB2" s="773"/>
      <c r="BC2" s="773"/>
      <c r="BD2" s="773"/>
      <c r="BE2" s="774"/>
      <c r="BF2" s="797">
        <f>表紙!$CB$64</f>
        <v>1</v>
      </c>
      <c r="BG2" s="773"/>
      <c r="BH2" s="773"/>
      <c r="BI2" s="773"/>
      <c r="BJ2" s="773"/>
      <c r="BK2" s="798"/>
      <c r="BN2" s="118"/>
      <c r="BO2" s="118"/>
      <c r="BP2" s="118"/>
    </row>
    <row r="3" spans="1:68" s="4" customFormat="1" ht="15.75" customHeight="1" thickBot="1">
      <c r="A3" s="817"/>
      <c r="B3" s="818"/>
      <c r="C3" s="818"/>
      <c r="D3" s="818"/>
      <c r="E3" s="818"/>
      <c r="F3" s="818"/>
      <c r="G3" s="818"/>
      <c r="H3" s="818"/>
      <c r="I3" s="818"/>
      <c r="J3" s="819"/>
      <c r="K3" s="800" t="str">
        <f ca="1">RIGHT(CELL("filename",$A$1),LEN(CELL("filename",$A$1))-FIND("]",CELL("filename",$A$1)))</f>
        <v>得意先担当マスタ入出力仕様</v>
      </c>
      <c r="L3" s="801"/>
      <c r="M3" s="801"/>
      <c r="N3" s="801"/>
      <c r="O3" s="801"/>
      <c r="P3" s="801"/>
      <c r="Q3" s="801"/>
      <c r="R3" s="801"/>
      <c r="S3" s="801"/>
      <c r="T3" s="802"/>
      <c r="U3" s="803" t="s">
        <v>149</v>
      </c>
      <c r="V3" s="804"/>
      <c r="W3" s="804"/>
      <c r="X3" s="804"/>
      <c r="Y3" s="805"/>
      <c r="Z3" s="806" t="str">
        <f>表紙!$AJ$65</f>
        <v>MSBBBA020</v>
      </c>
      <c r="AA3" s="807"/>
      <c r="AB3" s="807"/>
      <c r="AC3" s="807"/>
      <c r="AD3" s="807"/>
      <c r="AE3" s="808" t="str">
        <f>表紙!$AQ$65</f>
        <v>取引先マスタ連携</v>
      </c>
      <c r="AF3" s="809"/>
      <c r="AG3" s="809"/>
      <c r="AH3" s="809"/>
      <c r="AI3" s="809"/>
      <c r="AJ3" s="809"/>
      <c r="AK3" s="809"/>
      <c r="AL3" s="809"/>
      <c r="AM3" s="809"/>
      <c r="AN3" s="809"/>
      <c r="AO3" s="809"/>
      <c r="AP3" s="809"/>
      <c r="AQ3" s="809"/>
      <c r="AR3" s="810"/>
      <c r="AS3" s="789"/>
      <c r="AT3" s="789"/>
      <c r="AU3" s="789"/>
      <c r="AV3" s="789"/>
      <c r="AW3" s="789"/>
      <c r="AX3" s="789"/>
      <c r="AY3" s="789"/>
      <c r="AZ3" s="791"/>
      <c r="BA3" s="792"/>
      <c r="BB3" s="792"/>
      <c r="BC3" s="792"/>
      <c r="BD3" s="792"/>
      <c r="BE3" s="793"/>
      <c r="BF3" s="791"/>
      <c r="BG3" s="792"/>
      <c r="BH3" s="792"/>
      <c r="BI3" s="792"/>
      <c r="BJ3" s="792"/>
      <c r="BK3" s="799"/>
      <c r="BN3" s="115"/>
      <c r="BO3" s="115"/>
      <c r="BP3" s="115"/>
    </row>
    <row r="4" spans="1:68" s="4" customFormat="1" ht="6.75" customHeight="1" thickBot="1">
      <c r="B4" s="5"/>
      <c r="C4" s="6"/>
      <c r="D4" s="6"/>
      <c r="E4" s="6"/>
      <c r="F4" s="7"/>
      <c r="G4" s="7"/>
      <c r="H4" s="7"/>
      <c r="I4" s="7"/>
      <c r="J4" s="6"/>
      <c r="K4" s="7"/>
      <c r="L4" s="7"/>
      <c r="M4" s="7"/>
      <c r="N4" s="7"/>
      <c r="O4" s="7"/>
      <c r="P4" s="7"/>
      <c r="Q4" s="8"/>
      <c r="BN4" s="115"/>
      <c r="BO4" s="115"/>
      <c r="BP4" s="115"/>
    </row>
    <row r="5" spans="1:68" ht="15.75" customHeight="1">
      <c r="A5" s="124" t="s">
        <v>211</v>
      </c>
      <c r="B5" s="125"/>
      <c r="C5" s="125"/>
      <c r="D5" s="125"/>
      <c r="E5" s="126"/>
      <c r="F5" s="127"/>
      <c r="G5" s="128">
        <v>1</v>
      </c>
      <c r="H5" s="129"/>
      <c r="I5" s="130"/>
      <c r="J5" s="130"/>
      <c r="K5" s="130"/>
      <c r="L5" s="130"/>
      <c r="M5" s="130"/>
      <c r="N5" s="130"/>
      <c r="O5" s="130"/>
      <c r="P5" s="130"/>
      <c r="Q5" s="130"/>
      <c r="R5" s="131"/>
      <c r="S5" s="132" t="s">
        <v>255</v>
      </c>
      <c r="T5" s="133"/>
      <c r="U5" s="133"/>
      <c r="V5" s="133"/>
      <c r="W5" s="133"/>
      <c r="X5" s="133"/>
      <c r="Y5" s="134"/>
      <c r="Z5" s="135"/>
      <c r="AA5" s="135"/>
      <c r="AB5" s="135"/>
      <c r="AC5" s="135"/>
      <c r="AD5" s="130"/>
      <c r="AE5" s="135"/>
      <c r="AF5" s="135"/>
      <c r="AG5" s="135"/>
      <c r="AH5" s="136" t="s">
        <v>256</v>
      </c>
      <c r="AI5" s="133"/>
      <c r="AJ5" s="134"/>
      <c r="AK5" s="135"/>
      <c r="AL5" s="135"/>
      <c r="AM5" s="135"/>
      <c r="AN5" s="135"/>
      <c r="AO5" s="135"/>
      <c r="AP5" s="135"/>
      <c r="AQ5" s="135"/>
      <c r="AR5" s="135"/>
      <c r="AS5" s="135"/>
      <c r="AT5" s="135"/>
      <c r="AU5" s="135"/>
      <c r="AV5" s="135"/>
      <c r="AW5" s="135"/>
      <c r="AX5" s="135"/>
      <c r="AY5" s="135"/>
      <c r="AZ5" s="135"/>
      <c r="BA5" s="135"/>
      <c r="BB5" s="135"/>
      <c r="BC5" s="135"/>
      <c r="BD5" s="135"/>
      <c r="BE5" s="135"/>
      <c r="BF5" s="135"/>
      <c r="BG5" s="135"/>
      <c r="BH5" s="135"/>
      <c r="BI5" s="135"/>
      <c r="BJ5" s="135"/>
      <c r="BK5" s="137"/>
    </row>
    <row r="6" spans="1:68" ht="15.75" customHeight="1">
      <c r="A6" s="138" t="s">
        <v>257</v>
      </c>
      <c r="B6" s="139"/>
      <c r="C6" s="139"/>
      <c r="D6" s="140"/>
      <c r="E6" s="141" t="s">
        <v>258</v>
      </c>
      <c r="F6" s="142"/>
      <c r="G6" s="142"/>
      <c r="H6" s="370"/>
      <c r="I6" s="370"/>
      <c r="J6" s="370"/>
      <c r="K6" s="370"/>
      <c r="L6" s="371"/>
      <c r="M6" s="371"/>
      <c r="N6" s="371"/>
      <c r="O6" s="371"/>
      <c r="P6" s="371"/>
      <c r="Q6" s="371"/>
      <c r="R6" s="371"/>
      <c r="S6" s="371"/>
      <c r="T6" s="371"/>
      <c r="U6" s="371"/>
      <c r="V6" s="371"/>
      <c r="W6" s="371"/>
      <c r="X6" s="371"/>
      <c r="Y6" s="371"/>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2"/>
      <c r="BI6" s="142"/>
      <c r="BJ6" s="142"/>
      <c r="BK6" s="143"/>
    </row>
    <row r="7" spans="1:68" s="158" customFormat="1" ht="15.75" customHeight="1" collapsed="1">
      <c r="A7" s="144" t="s">
        <v>211</v>
      </c>
      <c r="B7" s="145"/>
      <c r="C7" s="372" t="s">
        <v>260</v>
      </c>
      <c r="D7" s="373"/>
      <c r="E7" s="146"/>
      <c r="F7" s="146"/>
      <c r="G7" s="146"/>
      <c r="H7" s="146"/>
      <c r="I7" s="146"/>
      <c r="J7" s="146"/>
      <c r="K7" s="146"/>
      <c r="L7" s="146"/>
      <c r="M7" s="146"/>
      <c r="N7" s="146"/>
      <c r="O7" s="146"/>
      <c r="P7" s="146"/>
      <c r="Q7" s="146"/>
      <c r="R7" s="146"/>
      <c r="S7" s="146"/>
      <c r="T7" s="146"/>
      <c r="U7" s="146"/>
      <c r="V7" s="372" t="s">
        <v>261</v>
      </c>
      <c r="W7" s="373"/>
      <c r="X7" s="146"/>
      <c r="Y7" s="146"/>
      <c r="Z7" s="146"/>
      <c r="AA7" s="146"/>
      <c r="AB7" s="146"/>
      <c r="AC7" s="146"/>
      <c r="AD7" s="146"/>
      <c r="AE7" s="146"/>
      <c r="AF7" s="145"/>
      <c r="AG7" s="145"/>
      <c r="AH7" s="145"/>
      <c r="AI7" s="145"/>
      <c r="AJ7" s="145"/>
      <c r="AK7" s="145"/>
      <c r="AL7" s="145"/>
      <c r="AM7" s="145"/>
      <c r="AN7" s="145"/>
      <c r="AO7" s="145"/>
      <c r="AP7" s="145"/>
      <c r="AQ7" s="374" t="s">
        <v>947</v>
      </c>
      <c r="AR7" s="145"/>
      <c r="AS7" s="145"/>
      <c r="AT7" s="145"/>
      <c r="AU7" s="145"/>
      <c r="AV7" s="145"/>
      <c r="AW7" s="145"/>
      <c r="AX7" s="145"/>
      <c r="AY7" s="145"/>
      <c r="AZ7" s="145"/>
      <c r="BA7" s="145"/>
      <c r="BB7" s="145"/>
      <c r="BC7" s="145"/>
      <c r="BD7" s="145"/>
      <c r="BE7" s="145"/>
      <c r="BF7" s="145"/>
      <c r="BG7" s="145"/>
      <c r="BH7" s="145"/>
      <c r="BI7" s="145"/>
      <c r="BJ7" s="145"/>
      <c r="BK7" s="147"/>
    </row>
    <row r="8" spans="1:68" s="158" customFormat="1" ht="15.75" customHeight="1" thickBot="1">
      <c r="A8" s="148"/>
      <c r="B8" s="149"/>
      <c r="C8" s="150" t="s">
        <v>262</v>
      </c>
      <c r="D8" s="151" t="s">
        <v>263</v>
      </c>
      <c r="E8" s="152"/>
      <c r="F8" s="152"/>
      <c r="G8" s="152"/>
      <c r="H8" s="152"/>
      <c r="I8" s="152"/>
      <c r="J8" s="153"/>
      <c r="K8" s="151" t="s">
        <v>251</v>
      </c>
      <c r="L8" s="152"/>
      <c r="M8" s="152"/>
      <c r="N8" s="152"/>
      <c r="O8" s="152"/>
      <c r="P8" s="152"/>
      <c r="Q8" s="152"/>
      <c r="R8" s="152"/>
      <c r="S8" s="152"/>
      <c r="T8" s="152"/>
      <c r="U8" s="153"/>
      <c r="V8" s="150" t="s">
        <v>262</v>
      </c>
      <c r="W8" s="151" t="s">
        <v>263</v>
      </c>
      <c r="X8" s="152"/>
      <c r="Y8" s="152"/>
      <c r="Z8" s="152"/>
      <c r="AA8" s="152"/>
      <c r="AB8" s="152"/>
      <c r="AC8" s="152"/>
      <c r="AD8" s="152"/>
      <c r="AE8" s="153"/>
      <c r="AF8" s="151" t="s">
        <v>251</v>
      </c>
      <c r="AG8" s="152"/>
      <c r="AH8" s="152"/>
      <c r="AI8" s="152"/>
      <c r="AJ8" s="152"/>
      <c r="AK8" s="152"/>
      <c r="AL8" s="152"/>
      <c r="AM8" s="152"/>
      <c r="AN8" s="152"/>
      <c r="AO8" s="152"/>
      <c r="AP8" s="153"/>
      <c r="AQ8" s="154"/>
      <c r="AR8" s="149"/>
      <c r="AS8" s="149"/>
      <c r="AT8" s="149"/>
      <c r="AU8" s="149"/>
      <c r="AV8" s="149"/>
      <c r="AW8" s="149"/>
      <c r="AX8" s="149"/>
      <c r="AY8" s="149"/>
      <c r="AZ8" s="149"/>
      <c r="BA8" s="149"/>
      <c r="BB8" s="149"/>
      <c r="BC8" s="149"/>
      <c r="BD8" s="149"/>
      <c r="BE8" s="149"/>
      <c r="BF8" s="149"/>
      <c r="BG8" s="149"/>
      <c r="BH8" s="149"/>
      <c r="BI8" s="149"/>
      <c r="BJ8" s="149"/>
      <c r="BK8" s="155"/>
      <c r="BM8" s="157" t="s">
        <v>252</v>
      </c>
      <c r="BN8" s="160" t="s">
        <v>264</v>
      </c>
      <c r="BO8" s="161" t="s">
        <v>265</v>
      </c>
      <c r="BP8" s="161" t="s">
        <v>266</v>
      </c>
    </row>
    <row r="9" spans="1:68" ht="24.75" thickTop="1">
      <c r="A9" s="835">
        <v>1</v>
      </c>
      <c r="B9" s="836"/>
      <c r="C9" s="110" t="s">
        <v>268</v>
      </c>
      <c r="D9" s="111" t="s">
        <v>948</v>
      </c>
      <c r="E9" s="112"/>
      <c r="F9" s="112"/>
      <c r="G9" s="112"/>
      <c r="H9" s="112"/>
      <c r="I9" s="112"/>
      <c r="J9" s="113"/>
      <c r="K9" s="111" t="s">
        <v>949</v>
      </c>
      <c r="L9" s="112"/>
      <c r="M9" s="112"/>
      <c r="N9" s="112"/>
      <c r="O9" s="112"/>
      <c r="P9" s="112"/>
      <c r="Q9" s="112"/>
      <c r="R9" s="112"/>
      <c r="S9" s="112"/>
      <c r="T9" s="112"/>
      <c r="U9" s="113"/>
      <c r="V9" s="114" t="s">
        <v>268</v>
      </c>
      <c r="W9" s="111" t="s">
        <v>271</v>
      </c>
      <c r="X9" s="112"/>
      <c r="Y9" s="112"/>
      <c r="Z9" s="112"/>
      <c r="AA9" s="112"/>
      <c r="AB9" s="112"/>
      <c r="AC9" s="112"/>
      <c r="AD9" s="112"/>
      <c r="AE9" s="113"/>
      <c r="AF9" s="111" t="s">
        <v>270</v>
      </c>
      <c r="AG9" s="112"/>
      <c r="AH9" s="112"/>
      <c r="AI9" s="112"/>
      <c r="AJ9" s="112"/>
      <c r="AK9" s="112"/>
      <c r="AL9" s="112"/>
      <c r="AM9" s="112"/>
      <c r="AN9" s="112"/>
      <c r="AO9" s="112"/>
      <c r="AP9" s="113"/>
      <c r="AQ9" s="111" t="s">
        <v>100</v>
      </c>
      <c r="AR9" s="112"/>
      <c r="AS9" s="112" t="s">
        <v>270</v>
      </c>
      <c r="AT9" s="112"/>
      <c r="AU9" s="112"/>
      <c r="AV9" s="112"/>
      <c r="AW9" s="112"/>
      <c r="AX9" s="112"/>
      <c r="AY9" s="112"/>
      <c r="AZ9" s="112"/>
      <c r="BA9" s="112"/>
      <c r="BB9" s="112"/>
      <c r="BC9" s="112"/>
      <c r="BD9" s="112"/>
      <c r="BE9" s="112"/>
      <c r="BF9" s="112"/>
      <c r="BG9" s="112"/>
      <c r="BH9" s="112"/>
      <c r="BI9" s="112"/>
      <c r="BJ9" s="112"/>
      <c r="BK9" s="156"/>
      <c r="BM9" s="122" t="s">
        <v>950</v>
      </c>
      <c r="BN9" s="119" t="s">
        <v>951</v>
      </c>
      <c r="BO9" s="121"/>
      <c r="BP9" s="121"/>
    </row>
    <row r="10" spans="1:68" s="169" customFormat="1" ht="48">
      <c r="A10" s="831">
        <v>2</v>
      </c>
      <c r="B10" s="832"/>
      <c r="C10" s="213" t="s">
        <v>268</v>
      </c>
      <c r="D10" s="214" t="s">
        <v>948</v>
      </c>
      <c r="E10" s="215"/>
      <c r="F10" s="215"/>
      <c r="G10" s="215"/>
      <c r="H10" s="215"/>
      <c r="I10" s="215"/>
      <c r="J10" s="216"/>
      <c r="K10" s="214" t="s">
        <v>952</v>
      </c>
      <c r="L10" s="215"/>
      <c r="M10" s="215"/>
      <c r="N10" s="215"/>
      <c r="O10" s="215"/>
      <c r="P10" s="215"/>
      <c r="Q10" s="215"/>
      <c r="R10" s="215"/>
      <c r="S10" s="215"/>
      <c r="T10" s="215"/>
      <c r="U10" s="216"/>
      <c r="V10" s="217"/>
      <c r="W10" s="214"/>
      <c r="X10" s="215"/>
      <c r="Y10" s="215"/>
      <c r="Z10" s="215"/>
      <c r="AA10" s="215"/>
      <c r="AB10" s="215"/>
      <c r="AC10" s="215"/>
      <c r="AD10" s="215"/>
      <c r="AE10" s="216"/>
      <c r="AF10" s="214" t="s">
        <v>953</v>
      </c>
      <c r="AG10" s="215"/>
      <c r="AH10" s="215"/>
      <c r="AI10" s="215"/>
      <c r="AJ10" s="215"/>
      <c r="AK10" s="215"/>
      <c r="AL10" s="215"/>
      <c r="AM10" s="215"/>
      <c r="AN10" s="215"/>
      <c r="AO10" s="215"/>
      <c r="AP10" s="216"/>
      <c r="AQ10" s="218"/>
      <c r="AR10" s="219"/>
      <c r="AS10" s="219"/>
      <c r="AT10" s="219"/>
      <c r="AU10" s="219"/>
      <c r="AV10" s="219"/>
      <c r="AW10" s="219"/>
      <c r="AX10" s="219"/>
      <c r="AY10" s="219"/>
      <c r="AZ10" s="219"/>
      <c r="BA10" s="219"/>
      <c r="BB10" s="219"/>
      <c r="BC10" s="219"/>
      <c r="BD10" s="219"/>
      <c r="BE10" s="219"/>
      <c r="BF10" s="219"/>
      <c r="BG10" s="219"/>
      <c r="BH10" s="219"/>
      <c r="BI10" s="219"/>
      <c r="BJ10" s="219"/>
      <c r="BK10" s="220"/>
      <c r="BM10" s="122" t="s">
        <v>954</v>
      </c>
      <c r="BN10" s="119" t="s">
        <v>955</v>
      </c>
      <c r="BO10" s="120"/>
      <c r="BP10" s="120"/>
    </row>
    <row r="11" spans="1:68" s="169" customFormat="1" ht="12">
      <c r="A11" s="831">
        <v>3</v>
      </c>
      <c r="B11" s="832"/>
      <c r="C11" s="213" t="s">
        <v>268</v>
      </c>
      <c r="D11" s="214" t="s">
        <v>948</v>
      </c>
      <c r="E11" s="215"/>
      <c r="F11" s="215"/>
      <c r="G11" s="215"/>
      <c r="H11" s="215"/>
      <c r="I11" s="215"/>
      <c r="J11" s="216"/>
      <c r="K11" s="214" t="s">
        <v>956</v>
      </c>
      <c r="L11" s="215"/>
      <c r="M11" s="215"/>
      <c r="N11" s="215"/>
      <c r="O11" s="215"/>
      <c r="P11" s="215"/>
      <c r="Q11" s="215"/>
      <c r="R11" s="215"/>
      <c r="S11" s="215"/>
      <c r="T11" s="215"/>
      <c r="U11" s="216"/>
      <c r="V11" s="217"/>
      <c r="W11" s="214"/>
      <c r="X11" s="215"/>
      <c r="Y11" s="215"/>
      <c r="Z11" s="215"/>
      <c r="AA11" s="215"/>
      <c r="AB11" s="215"/>
      <c r="AC11" s="215"/>
      <c r="AD11" s="215"/>
      <c r="AE11" s="216"/>
      <c r="AF11" s="214" t="s">
        <v>957</v>
      </c>
      <c r="AG11" s="215"/>
      <c r="AH11" s="215"/>
      <c r="AI11" s="215"/>
      <c r="AJ11" s="215"/>
      <c r="AK11" s="215"/>
      <c r="AL11" s="215"/>
      <c r="AM11" s="215"/>
      <c r="AN11" s="215"/>
      <c r="AO11" s="215"/>
      <c r="AP11" s="216"/>
      <c r="AQ11" s="218"/>
      <c r="AR11" s="219"/>
      <c r="AS11" s="219"/>
      <c r="AT11" s="219"/>
      <c r="AU11" s="219"/>
      <c r="AV11" s="219"/>
      <c r="AW11" s="219"/>
      <c r="AX11" s="219"/>
      <c r="AY11" s="219"/>
      <c r="AZ11" s="219"/>
      <c r="BA11" s="219"/>
      <c r="BB11" s="219"/>
      <c r="BC11" s="219"/>
      <c r="BD11" s="219"/>
      <c r="BE11" s="219"/>
      <c r="BF11" s="219"/>
      <c r="BG11" s="219"/>
      <c r="BH11" s="219"/>
      <c r="BI11" s="219"/>
      <c r="BJ11" s="219"/>
      <c r="BK11" s="220"/>
      <c r="BM11" s="122"/>
      <c r="BN11" s="120"/>
      <c r="BO11" s="120"/>
      <c r="BP11" s="120"/>
    </row>
    <row r="12" spans="1:68" s="169" customFormat="1" ht="48">
      <c r="A12" s="831">
        <v>4</v>
      </c>
      <c r="B12" s="832"/>
      <c r="C12" s="213" t="s">
        <v>268</v>
      </c>
      <c r="D12" s="214" t="s">
        <v>948</v>
      </c>
      <c r="E12" s="215"/>
      <c r="F12" s="215"/>
      <c r="G12" s="215"/>
      <c r="H12" s="215"/>
      <c r="I12" s="215"/>
      <c r="J12" s="216"/>
      <c r="K12" s="214" t="s">
        <v>958</v>
      </c>
      <c r="L12" s="215"/>
      <c r="M12" s="215"/>
      <c r="N12" s="215"/>
      <c r="O12" s="215"/>
      <c r="P12" s="215"/>
      <c r="Q12" s="215"/>
      <c r="R12" s="215"/>
      <c r="S12" s="215"/>
      <c r="T12" s="215"/>
      <c r="U12" s="216"/>
      <c r="V12" s="217"/>
      <c r="W12" s="214"/>
      <c r="X12" s="215"/>
      <c r="Y12" s="215"/>
      <c r="Z12" s="215"/>
      <c r="AA12" s="215"/>
      <c r="AB12" s="215"/>
      <c r="AC12" s="215"/>
      <c r="AD12" s="215"/>
      <c r="AE12" s="216"/>
      <c r="AF12" s="376" t="s">
        <v>959</v>
      </c>
      <c r="AG12" s="215"/>
      <c r="AH12" s="215"/>
      <c r="AI12" s="215"/>
      <c r="AJ12" s="215"/>
      <c r="AK12" s="215"/>
      <c r="AL12" s="215"/>
      <c r="AM12" s="215"/>
      <c r="AN12" s="215"/>
      <c r="AO12" s="215"/>
      <c r="AP12" s="216"/>
      <c r="AQ12" s="218"/>
      <c r="AR12" s="219"/>
      <c r="AS12" s="219"/>
      <c r="AT12" s="219"/>
      <c r="AU12" s="219"/>
      <c r="AV12" s="219"/>
      <c r="AW12" s="219"/>
      <c r="AX12" s="219"/>
      <c r="AY12" s="219"/>
      <c r="AZ12" s="219"/>
      <c r="BA12" s="219"/>
      <c r="BB12" s="219"/>
      <c r="BC12" s="219"/>
      <c r="BD12" s="219"/>
      <c r="BE12" s="219"/>
      <c r="BF12" s="219"/>
      <c r="BG12" s="219"/>
      <c r="BH12" s="219"/>
      <c r="BI12" s="219"/>
      <c r="BJ12" s="219"/>
      <c r="BK12" s="220"/>
      <c r="BM12" s="122" t="s">
        <v>960</v>
      </c>
      <c r="BN12" s="120" t="s">
        <v>955</v>
      </c>
      <c r="BO12" s="120"/>
      <c r="BP12" s="120"/>
    </row>
    <row r="13" spans="1:68" s="169" customFormat="1" ht="48">
      <c r="A13" s="831">
        <v>5</v>
      </c>
      <c r="B13" s="832"/>
      <c r="C13" s="213" t="s">
        <v>268</v>
      </c>
      <c r="D13" s="214" t="s">
        <v>948</v>
      </c>
      <c r="E13" s="215"/>
      <c r="F13" s="215"/>
      <c r="G13" s="215"/>
      <c r="H13" s="215"/>
      <c r="I13" s="215"/>
      <c r="J13" s="216"/>
      <c r="K13" s="214" t="s">
        <v>961</v>
      </c>
      <c r="L13" s="215"/>
      <c r="M13" s="215"/>
      <c r="N13" s="215"/>
      <c r="O13" s="215"/>
      <c r="P13" s="215"/>
      <c r="Q13" s="215"/>
      <c r="R13" s="215"/>
      <c r="S13" s="215"/>
      <c r="T13" s="215"/>
      <c r="U13" s="216"/>
      <c r="V13" s="217" t="s">
        <v>268</v>
      </c>
      <c r="W13" s="214" t="s">
        <v>271</v>
      </c>
      <c r="X13" s="215"/>
      <c r="Y13" s="215"/>
      <c r="Z13" s="215"/>
      <c r="AA13" s="215"/>
      <c r="AB13" s="215"/>
      <c r="AC13" s="215"/>
      <c r="AD13" s="215"/>
      <c r="AE13" s="216"/>
      <c r="AF13" s="214" t="s">
        <v>962</v>
      </c>
      <c r="AG13" s="215"/>
      <c r="AH13" s="215"/>
      <c r="AI13" s="215"/>
      <c r="AJ13" s="215"/>
      <c r="AK13" s="215"/>
      <c r="AL13" s="215"/>
      <c r="AM13" s="215"/>
      <c r="AN13" s="215"/>
      <c r="AO13" s="215"/>
      <c r="AP13" s="216"/>
      <c r="AQ13" s="218" t="s">
        <v>100</v>
      </c>
      <c r="AR13" s="219"/>
      <c r="AS13" s="219" t="s">
        <v>963</v>
      </c>
      <c r="AT13" s="219"/>
      <c r="AU13" s="219"/>
      <c r="AV13" s="219"/>
      <c r="AW13" s="219"/>
      <c r="AX13" s="219"/>
      <c r="AY13" s="219"/>
      <c r="AZ13" s="219"/>
      <c r="BA13" s="219"/>
      <c r="BB13" s="219"/>
      <c r="BC13" s="219"/>
      <c r="BD13" s="219"/>
      <c r="BE13" s="219"/>
      <c r="BF13" s="219"/>
      <c r="BG13" s="219"/>
      <c r="BH13" s="219"/>
      <c r="BI13" s="219"/>
      <c r="BJ13" s="219"/>
      <c r="BK13" s="220"/>
      <c r="BM13" s="122" t="s">
        <v>964</v>
      </c>
      <c r="BN13" s="120" t="s">
        <v>965</v>
      </c>
      <c r="BO13" s="120"/>
      <c r="BP13" s="120"/>
    </row>
    <row r="14" spans="1:68" s="169" customFormat="1" ht="60">
      <c r="A14" s="831">
        <v>6</v>
      </c>
      <c r="B14" s="832"/>
      <c r="C14" s="213" t="s">
        <v>268</v>
      </c>
      <c r="D14" s="214" t="s">
        <v>948</v>
      </c>
      <c r="E14" s="215"/>
      <c r="F14" s="215"/>
      <c r="G14" s="215"/>
      <c r="H14" s="215"/>
      <c r="I14" s="215"/>
      <c r="J14" s="216"/>
      <c r="K14" s="214" t="s">
        <v>966</v>
      </c>
      <c r="L14" s="215"/>
      <c r="M14" s="215"/>
      <c r="N14" s="215"/>
      <c r="O14" s="215"/>
      <c r="P14" s="215"/>
      <c r="Q14" s="215"/>
      <c r="R14" s="215"/>
      <c r="S14" s="215"/>
      <c r="T14" s="215"/>
      <c r="U14" s="216"/>
      <c r="V14" s="217"/>
      <c r="W14" s="214"/>
      <c r="X14" s="215"/>
      <c r="Y14" s="215"/>
      <c r="Z14" s="215"/>
      <c r="AA14" s="215"/>
      <c r="AB14" s="215"/>
      <c r="AC14" s="215"/>
      <c r="AD14" s="215"/>
      <c r="AE14" s="216"/>
      <c r="AF14" s="214" t="s">
        <v>356</v>
      </c>
      <c r="AG14" s="215"/>
      <c r="AH14" s="215"/>
      <c r="AI14" s="215"/>
      <c r="AJ14" s="215"/>
      <c r="AK14" s="215"/>
      <c r="AL14" s="215"/>
      <c r="AM14" s="215"/>
      <c r="AN14" s="215"/>
      <c r="AO14" s="215"/>
      <c r="AP14" s="216"/>
      <c r="AQ14" s="218"/>
      <c r="AR14" s="219"/>
      <c r="AS14" s="219"/>
      <c r="AT14" s="219"/>
      <c r="AU14" s="219"/>
      <c r="AV14" s="219"/>
      <c r="AW14" s="219"/>
      <c r="AX14" s="219"/>
      <c r="AY14" s="219"/>
      <c r="AZ14" s="219"/>
      <c r="BA14" s="219"/>
      <c r="BB14" s="219"/>
      <c r="BC14" s="219"/>
      <c r="BD14" s="219"/>
      <c r="BE14" s="219"/>
      <c r="BF14" s="219"/>
      <c r="BG14" s="219"/>
      <c r="BH14" s="219"/>
      <c r="BI14" s="219"/>
      <c r="BJ14" s="219"/>
      <c r="BK14" s="220"/>
      <c r="BM14" s="122" t="s">
        <v>967</v>
      </c>
      <c r="BN14" s="120" t="s">
        <v>968</v>
      </c>
      <c r="BO14" s="120"/>
      <c r="BP14" s="120"/>
    </row>
    <row r="15" spans="1:68" s="169" customFormat="1" ht="12">
      <c r="A15" s="831">
        <v>7</v>
      </c>
      <c r="B15" s="832"/>
      <c r="C15" s="213" t="s">
        <v>268</v>
      </c>
      <c r="D15" s="214" t="s">
        <v>948</v>
      </c>
      <c r="E15" s="215"/>
      <c r="F15" s="215"/>
      <c r="G15" s="215"/>
      <c r="H15" s="215"/>
      <c r="I15" s="215"/>
      <c r="J15" s="216"/>
      <c r="K15" s="214" t="s">
        <v>921</v>
      </c>
      <c r="L15" s="215"/>
      <c r="M15" s="215"/>
      <c r="N15" s="215"/>
      <c r="O15" s="215"/>
      <c r="P15" s="215"/>
      <c r="Q15" s="215"/>
      <c r="R15" s="215"/>
      <c r="S15" s="215"/>
      <c r="T15" s="215"/>
      <c r="U15" s="216"/>
      <c r="V15" s="217"/>
      <c r="W15" s="214"/>
      <c r="X15" s="215"/>
      <c r="Y15" s="215"/>
      <c r="Z15" s="215"/>
      <c r="AA15" s="215"/>
      <c r="AB15" s="215"/>
      <c r="AC15" s="215"/>
      <c r="AD15" s="215"/>
      <c r="AE15" s="216"/>
      <c r="AF15" s="214"/>
      <c r="AG15" s="215"/>
      <c r="AH15" s="215"/>
      <c r="AI15" s="215"/>
      <c r="AJ15" s="215"/>
      <c r="AK15" s="215"/>
      <c r="AL15" s="215"/>
      <c r="AM15" s="215"/>
      <c r="AN15" s="215"/>
      <c r="AO15" s="215"/>
      <c r="AP15" s="216"/>
      <c r="AQ15" s="218"/>
      <c r="AR15" s="219"/>
      <c r="AS15" s="219"/>
      <c r="AT15" s="219"/>
      <c r="AU15" s="219"/>
      <c r="AV15" s="219"/>
      <c r="AW15" s="219"/>
      <c r="AX15" s="219"/>
      <c r="AY15" s="219"/>
      <c r="AZ15" s="219"/>
      <c r="BA15" s="219"/>
      <c r="BB15" s="219"/>
      <c r="BC15" s="219"/>
      <c r="BD15" s="219"/>
      <c r="BE15" s="219"/>
      <c r="BF15" s="219"/>
      <c r="BG15" s="219"/>
      <c r="BH15" s="219"/>
      <c r="BI15" s="219"/>
      <c r="BJ15" s="219"/>
      <c r="BK15" s="220"/>
      <c r="BM15" s="122"/>
      <c r="BN15" s="120"/>
      <c r="BO15" s="120"/>
      <c r="BP15" s="120"/>
    </row>
    <row r="16" spans="1:68" s="169" customFormat="1" ht="12">
      <c r="A16" s="831">
        <v>8</v>
      </c>
      <c r="B16" s="832"/>
      <c r="C16" s="213" t="s">
        <v>268</v>
      </c>
      <c r="D16" s="214" t="s">
        <v>948</v>
      </c>
      <c r="E16" s="215"/>
      <c r="F16" s="215"/>
      <c r="G16" s="215"/>
      <c r="H16" s="215"/>
      <c r="I16" s="215"/>
      <c r="J16" s="216"/>
      <c r="K16" s="214" t="s">
        <v>922</v>
      </c>
      <c r="L16" s="215"/>
      <c r="M16" s="215"/>
      <c r="N16" s="215"/>
      <c r="O16" s="215"/>
      <c r="P16" s="215"/>
      <c r="Q16" s="215"/>
      <c r="R16" s="215"/>
      <c r="S16" s="215"/>
      <c r="T16" s="215"/>
      <c r="U16" s="216"/>
      <c r="V16" s="217"/>
      <c r="W16" s="214"/>
      <c r="X16" s="215"/>
      <c r="Y16" s="215"/>
      <c r="Z16" s="215"/>
      <c r="AA16" s="215"/>
      <c r="AB16" s="215"/>
      <c r="AC16" s="215"/>
      <c r="AD16" s="215"/>
      <c r="AE16" s="216"/>
      <c r="AF16" s="214"/>
      <c r="AG16" s="215"/>
      <c r="AH16" s="215"/>
      <c r="AI16" s="215"/>
      <c r="AJ16" s="215"/>
      <c r="AK16" s="215"/>
      <c r="AL16" s="215"/>
      <c r="AM16" s="215"/>
      <c r="AN16" s="215"/>
      <c r="AO16" s="215"/>
      <c r="AP16" s="216"/>
      <c r="AQ16" s="218"/>
      <c r="AR16" s="219"/>
      <c r="AS16" s="219"/>
      <c r="AT16" s="219"/>
      <c r="AU16" s="219"/>
      <c r="AV16" s="219"/>
      <c r="AW16" s="219"/>
      <c r="AX16" s="219"/>
      <c r="AY16" s="219"/>
      <c r="AZ16" s="219"/>
      <c r="BA16" s="219"/>
      <c r="BB16" s="219"/>
      <c r="BC16" s="219"/>
      <c r="BD16" s="219"/>
      <c r="BE16" s="219"/>
      <c r="BF16" s="219"/>
      <c r="BG16" s="219"/>
      <c r="BH16" s="219"/>
      <c r="BI16" s="219"/>
      <c r="BJ16" s="219"/>
      <c r="BK16" s="220"/>
      <c r="BM16" s="122"/>
      <c r="BN16" s="120"/>
      <c r="BO16" s="120"/>
      <c r="BP16" s="120"/>
    </row>
    <row r="17" spans="1:68" s="169" customFormat="1" ht="12">
      <c r="A17" s="831">
        <v>9</v>
      </c>
      <c r="B17" s="832"/>
      <c r="C17" s="213" t="s">
        <v>268</v>
      </c>
      <c r="D17" s="214" t="s">
        <v>948</v>
      </c>
      <c r="E17" s="215"/>
      <c r="F17" s="215"/>
      <c r="G17" s="215"/>
      <c r="H17" s="215"/>
      <c r="I17" s="215"/>
      <c r="J17" s="216"/>
      <c r="K17" s="214" t="s">
        <v>924</v>
      </c>
      <c r="L17" s="215"/>
      <c r="M17" s="215"/>
      <c r="N17" s="215"/>
      <c r="O17" s="215"/>
      <c r="P17" s="215"/>
      <c r="Q17" s="215"/>
      <c r="R17" s="215"/>
      <c r="S17" s="215"/>
      <c r="T17" s="215"/>
      <c r="U17" s="216"/>
      <c r="V17" s="217"/>
      <c r="W17" s="214"/>
      <c r="X17" s="215"/>
      <c r="Y17" s="215"/>
      <c r="Z17" s="215"/>
      <c r="AA17" s="215"/>
      <c r="AB17" s="215"/>
      <c r="AC17" s="215"/>
      <c r="AD17" s="215"/>
      <c r="AE17" s="216"/>
      <c r="AF17" s="214"/>
      <c r="AG17" s="215"/>
      <c r="AH17" s="215"/>
      <c r="AI17" s="215"/>
      <c r="AJ17" s="215"/>
      <c r="AK17" s="215"/>
      <c r="AL17" s="215"/>
      <c r="AM17" s="215"/>
      <c r="AN17" s="215"/>
      <c r="AO17" s="215"/>
      <c r="AP17" s="216"/>
      <c r="AQ17" s="218"/>
      <c r="AR17" s="219"/>
      <c r="AS17" s="219"/>
      <c r="AT17" s="219"/>
      <c r="AU17" s="219"/>
      <c r="AV17" s="219"/>
      <c r="AW17" s="219"/>
      <c r="AX17" s="219"/>
      <c r="AY17" s="219"/>
      <c r="AZ17" s="219"/>
      <c r="BA17" s="219"/>
      <c r="BB17" s="219"/>
      <c r="BC17" s="219"/>
      <c r="BD17" s="219"/>
      <c r="BE17" s="219"/>
      <c r="BF17" s="219"/>
      <c r="BG17" s="219"/>
      <c r="BH17" s="219"/>
      <c r="BI17" s="219"/>
      <c r="BJ17" s="219"/>
      <c r="BK17" s="220"/>
      <c r="BM17" s="122"/>
      <c r="BN17" s="120"/>
      <c r="BO17" s="120"/>
      <c r="BP17" s="120"/>
    </row>
    <row r="18" spans="1:68" s="169" customFormat="1" ht="12">
      <c r="A18" s="833">
        <v>10</v>
      </c>
      <c r="B18" s="834"/>
      <c r="C18" s="378" t="s">
        <v>268</v>
      </c>
      <c r="D18" s="379" t="s">
        <v>948</v>
      </c>
      <c r="E18" s="380"/>
      <c r="F18" s="380"/>
      <c r="G18" s="380"/>
      <c r="H18" s="380"/>
      <c r="I18" s="380"/>
      <c r="J18" s="381"/>
      <c r="K18" s="379" t="s">
        <v>969</v>
      </c>
      <c r="L18" s="380"/>
      <c r="M18" s="380"/>
      <c r="N18" s="380"/>
      <c r="O18" s="380"/>
      <c r="P18" s="380"/>
      <c r="Q18" s="380"/>
      <c r="R18" s="380"/>
      <c r="S18" s="380"/>
      <c r="T18" s="380"/>
      <c r="U18" s="381"/>
      <c r="V18" s="382"/>
      <c r="W18" s="379"/>
      <c r="X18" s="380"/>
      <c r="Y18" s="380"/>
      <c r="Z18" s="380"/>
      <c r="AA18" s="380"/>
      <c r="AB18" s="380"/>
      <c r="AC18" s="380"/>
      <c r="AD18" s="380"/>
      <c r="AE18" s="381"/>
      <c r="AF18" s="379"/>
      <c r="AG18" s="380"/>
      <c r="AH18" s="380"/>
      <c r="AI18" s="380"/>
      <c r="AJ18" s="380"/>
      <c r="AK18" s="380"/>
      <c r="AL18" s="380"/>
      <c r="AM18" s="380"/>
      <c r="AN18" s="380"/>
      <c r="AO18" s="380"/>
      <c r="AP18" s="381"/>
      <c r="AQ18" s="383"/>
      <c r="AR18" s="384"/>
      <c r="AS18" s="384"/>
      <c r="AT18" s="384"/>
      <c r="AU18" s="384"/>
      <c r="AV18" s="384"/>
      <c r="AW18" s="384"/>
      <c r="AX18" s="384"/>
      <c r="AY18" s="384"/>
      <c r="AZ18" s="384"/>
      <c r="BA18" s="384"/>
      <c r="BB18" s="384"/>
      <c r="BC18" s="384"/>
      <c r="BD18" s="384"/>
      <c r="BE18" s="384"/>
      <c r="BF18" s="384"/>
      <c r="BG18" s="384"/>
      <c r="BH18" s="384"/>
      <c r="BI18" s="384"/>
      <c r="BJ18" s="384"/>
      <c r="BK18" s="385"/>
      <c r="BM18" s="122"/>
      <c r="BN18" s="120"/>
      <c r="BO18" s="120"/>
      <c r="BP18" s="120"/>
    </row>
    <row r="19" spans="1:68" s="169" customFormat="1" ht="12">
      <c r="A19" s="833">
        <v>11</v>
      </c>
      <c r="B19" s="834"/>
      <c r="C19" s="378" t="s">
        <v>268</v>
      </c>
      <c r="D19" s="379" t="s">
        <v>948</v>
      </c>
      <c r="E19" s="380"/>
      <c r="F19" s="380"/>
      <c r="G19" s="380"/>
      <c r="H19" s="380"/>
      <c r="I19" s="380"/>
      <c r="J19" s="381"/>
      <c r="K19" s="379" t="s">
        <v>928</v>
      </c>
      <c r="L19" s="380"/>
      <c r="M19" s="380"/>
      <c r="N19" s="380"/>
      <c r="O19" s="380"/>
      <c r="P19" s="380"/>
      <c r="Q19" s="380"/>
      <c r="R19" s="380"/>
      <c r="S19" s="380"/>
      <c r="T19" s="380"/>
      <c r="U19" s="381"/>
      <c r="V19" s="382"/>
      <c r="W19" s="379"/>
      <c r="X19" s="380"/>
      <c r="Y19" s="380"/>
      <c r="Z19" s="380"/>
      <c r="AA19" s="380"/>
      <c r="AB19" s="380"/>
      <c r="AC19" s="380"/>
      <c r="AD19" s="380"/>
      <c r="AE19" s="381"/>
      <c r="AF19" s="379"/>
      <c r="AG19" s="380"/>
      <c r="AH19" s="380"/>
      <c r="AI19" s="380"/>
      <c r="AJ19" s="380"/>
      <c r="AK19" s="380"/>
      <c r="AL19" s="380"/>
      <c r="AM19" s="380"/>
      <c r="AN19" s="380"/>
      <c r="AO19" s="380"/>
      <c r="AP19" s="381"/>
      <c r="AQ19" s="383"/>
      <c r="AR19" s="384"/>
      <c r="AS19" s="384"/>
      <c r="AT19" s="384"/>
      <c r="AU19" s="384"/>
      <c r="AV19" s="384"/>
      <c r="AW19" s="384"/>
      <c r="AX19" s="384"/>
      <c r="AY19" s="384"/>
      <c r="AZ19" s="384"/>
      <c r="BA19" s="384"/>
      <c r="BB19" s="384"/>
      <c r="BC19" s="384"/>
      <c r="BD19" s="384"/>
      <c r="BE19" s="384"/>
      <c r="BF19" s="384"/>
      <c r="BG19" s="384"/>
      <c r="BH19" s="384"/>
      <c r="BI19" s="384"/>
      <c r="BJ19" s="384"/>
      <c r="BK19" s="385"/>
      <c r="BM19" s="122"/>
      <c r="BN19" s="120"/>
      <c r="BO19" s="120"/>
      <c r="BP19" s="120"/>
    </row>
    <row r="20" spans="1:68" s="169" customFormat="1" ht="12">
      <c r="A20" s="833">
        <v>12</v>
      </c>
      <c r="B20" s="834"/>
      <c r="C20" s="378" t="s">
        <v>268</v>
      </c>
      <c r="D20" s="379" t="s">
        <v>948</v>
      </c>
      <c r="E20" s="380"/>
      <c r="F20" s="380"/>
      <c r="G20" s="380"/>
      <c r="H20" s="380"/>
      <c r="I20" s="380"/>
      <c r="J20" s="381"/>
      <c r="K20" s="379" t="s">
        <v>929</v>
      </c>
      <c r="L20" s="380"/>
      <c r="M20" s="380"/>
      <c r="N20" s="380"/>
      <c r="O20" s="380"/>
      <c r="P20" s="380"/>
      <c r="Q20" s="380"/>
      <c r="R20" s="380"/>
      <c r="S20" s="380"/>
      <c r="T20" s="380"/>
      <c r="U20" s="381"/>
      <c r="V20" s="382"/>
      <c r="W20" s="379"/>
      <c r="X20" s="380"/>
      <c r="Y20" s="380"/>
      <c r="Z20" s="380"/>
      <c r="AA20" s="380"/>
      <c r="AB20" s="380"/>
      <c r="AC20" s="380"/>
      <c r="AD20" s="380"/>
      <c r="AE20" s="381"/>
      <c r="AF20" s="379"/>
      <c r="AG20" s="380"/>
      <c r="AH20" s="380"/>
      <c r="AI20" s="380"/>
      <c r="AJ20" s="380"/>
      <c r="AK20" s="380"/>
      <c r="AL20" s="380"/>
      <c r="AM20" s="380"/>
      <c r="AN20" s="380"/>
      <c r="AO20" s="380"/>
      <c r="AP20" s="381"/>
      <c r="AQ20" s="383"/>
      <c r="AR20" s="384"/>
      <c r="AS20" s="384"/>
      <c r="AT20" s="384"/>
      <c r="AU20" s="384"/>
      <c r="AV20" s="384"/>
      <c r="AW20" s="384"/>
      <c r="AX20" s="384"/>
      <c r="AY20" s="384"/>
      <c r="AZ20" s="384"/>
      <c r="BA20" s="384"/>
      <c r="BB20" s="384"/>
      <c r="BC20" s="384"/>
      <c r="BD20" s="384"/>
      <c r="BE20" s="384"/>
      <c r="BF20" s="384"/>
      <c r="BG20" s="384"/>
      <c r="BH20" s="384"/>
      <c r="BI20" s="384"/>
      <c r="BJ20" s="384"/>
      <c r="BK20" s="385"/>
      <c r="BM20" s="122"/>
      <c r="BN20" s="120"/>
      <c r="BO20" s="121"/>
      <c r="BP20" s="121"/>
    </row>
    <row r="21" spans="1:68" s="169" customFormat="1" ht="12">
      <c r="A21" s="833">
        <v>13</v>
      </c>
      <c r="B21" s="834"/>
      <c r="C21" s="378" t="s">
        <v>268</v>
      </c>
      <c r="D21" s="379" t="s">
        <v>948</v>
      </c>
      <c r="E21" s="380"/>
      <c r="F21" s="380"/>
      <c r="G21" s="380"/>
      <c r="H21" s="380"/>
      <c r="I21" s="380"/>
      <c r="J21" s="381"/>
      <c r="K21" s="379" t="s">
        <v>930</v>
      </c>
      <c r="L21" s="380"/>
      <c r="M21" s="380"/>
      <c r="N21" s="380"/>
      <c r="O21" s="380"/>
      <c r="P21" s="380"/>
      <c r="Q21" s="380"/>
      <c r="R21" s="380"/>
      <c r="S21" s="380"/>
      <c r="T21" s="380"/>
      <c r="U21" s="381"/>
      <c r="V21" s="382"/>
      <c r="W21" s="379"/>
      <c r="X21" s="380"/>
      <c r="Y21" s="380"/>
      <c r="Z21" s="380"/>
      <c r="AA21" s="380"/>
      <c r="AB21" s="380"/>
      <c r="AC21" s="380"/>
      <c r="AD21" s="380"/>
      <c r="AE21" s="381"/>
      <c r="AF21" s="379"/>
      <c r="AG21" s="380"/>
      <c r="AH21" s="380"/>
      <c r="AI21" s="380"/>
      <c r="AJ21" s="380"/>
      <c r="AK21" s="380"/>
      <c r="AL21" s="380"/>
      <c r="AM21" s="380"/>
      <c r="AN21" s="380"/>
      <c r="AO21" s="380"/>
      <c r="AP21" s="381"/>
      <c r="AQ21" s="383"/>
      <c r="AR21" s="384"/>
      <c r="AS21" s="384"/>
      <c r="AT21" s="384"/>
      <c r="AU21" s="384"/>
      <c r="AV21" s="384"/>
      <c r="AW21" s="384"/>
      <c r="AX21" s="384"/>
      <c r="AY21" s="384"/>
      <c r="AZ21" s="384"/>
      <c r="BA21" s="384"/>
      <c r="BB21" s="384"/>
      <c r="BC21" s="384"/>
      <c r="BD21" s="384"/>
      <c r="BE21" s="384"/>
      <c r="BF21" s="384"/>
      <c r="BG21" s="384"/>
      <c r="BH21" s="384"/>
      <c r="BI21" s="384"/>
      <c r="BJ21" s="384"/>
      <c r="BK21" s="385"/>
      <c r="BM21" s="122"/>
      <c r="BN21" s="120"/>
      <c r="BO21" s="121"/>
      <c r="BP21" s="121"/>
    </row>
    <row r="22" spans="1:68" s="169" customFormat="1" ht="12">
      <c r="A22" s="833">
        <v>14</v>
      </c>
      <c r="B22" s="834"/>
      <c r="C22" s="378" t="s">
        <v>268</v>
      </c>
      <c r="D22" s="379" t="s">
        <v>948</v>
      </c>
      <c r="E22" s="380"/>
      <c r="F22" s="380"/>
      <c r="G22" s="380"/>
      <c r="H22" s="380"/>
      <c r="I22" s="380"/>
      <c r="J22" s="381"/>
      <c r="K22" s="379" t="s">
        <v>931</v>
      </c>
      <c r="L22" s="380"/>
      <c r="M22" s="380"/>
      <c r="N22" s="380"/>
      <c r="O22" s="380"/>
      <c r="P22" s="380"/>
      <c r="Q22" s="380"/>
      <c r="R22" s="380"/>
      <c r="S22" s="380"/>
      <c r="T22" s="380"/>
      <c r="U22" s="381"/>
      <c r="V22" s="382"/>
      <c r="W22" s="379"/>
      <c r="X22" s="380"/>
      <c r="Y22" s="380"/>
      <c r="Z22" s="380"/>
      <c r="AA22" s="380"/>
      <c r="AB22" s="380"/>
      <c r="AC22" s="380"/>
      <c r="AD22" s="380"/>
      <c r="AE22" s="381"/>
      <c r="AF22" s="379"/>
      <c r="AG22" s="380"/>
      <c r="AH22" s="380"/>
      <c r="AI22" s="380"/>
      <c r="AJ22" s="380"/>
      <c r="AK22" s="380"/>
      <c r="AL22" s="380"/>
      <c r="AM22" s="380"/>
      <c r="AN22" s="380"/>
      <c r="AO22" s="380"/>
      <c r="AP22" s="381"/>
      <c r="AQ22" s="383"/>
      <c r="AR22" s="384"/>
      <c r="AS22" s="384"/>
      <c r="AT22" s="384"/>
      <c r="AU22" s="384"/>
      <c r="AV22" s="384"/>
      <c r="AW22" s="384"/>
      <c r="AX22" s="384"/>
      <c r="AY22" s="384"/>
      <c r="AZ22" s="384"/>
      <c r="BA22" s="384"/>
      <c r="BB22" s="384"/>
      <c r="BC22" s="384"/>
      <c r="BD22" s="384"/>
      <c r="BE22" s="384"/>
      <c r="BF22" s="384"/>
      <c r="BG22" s="384"/>
      <c r="BH22" s="384"/>
      <c r="BI22" s="384"/>
      <c r="BJ22" s="384"/>
      <c r="BK22" s="385"/>
      <c r="BM22" s="122"/>
      <c r="BN22" s="120"/>
      <c r="BO22" s="121"/>
      <c r="BP22" s="121"/>
    </row>
    <row r="23" spans="1:68" s="169" customFormat="1" ht="12">
      <c r="A23" s="833">
        <v>15</v>
      </c>
      <c r="B23" s="834"/>
      <c r="C23" s="378" t="s">
        <v>268</v>
      </c>
      <c r="D23" s="379" t="s">
        <v>948</v>
      </c>
      <c r="E23" s="380"/>
      <c r="F23" s="380"/>
      <c r="G23" s="380"/>
      <c r="H23" s="380"/>
      <c r="I23" s="380"/>
      <c r="J23" s="381"/>
      <c r="K23" s="379" t="s">
        <v>932</v>
      </c>
      <c r="L23" s="380"/>
      <c r="M23" s="380"/>
      <c r="N23" s="380"/>
      <c r="O23" s="380"/>
      <c r="P23" s="380"/>
      <c r="Q23" s="380"/>
      <c r="R23" s="380"/>
      <c r="S23" s="380"/>
      <c r="T23" s="380"/>
      <c r="U23" s="381"/>
      <c r="V23" s="382"/>
      <c r="W23" s="379"/>
      <c r="X23" s="380"/>
      <c r="Y23" s="380"/>
      <c r="Z23" s="380"/>
      <c r="AA23" s="380"/>
      <c r="AB23" s="380"/>
      <c r="AC23" s="380"/>
      <c r="AD23" s="380"/>
      <c r="AE23" s="381"/>
      <c r="AF23" s="379"/>
      <c r="AG23" s="380"/>
      <c r="AH23" s="380"/>
      <c r="AI23" s="380"/>
      <c r="AJ23" s="380"/>
      <c r="AK23" s="380"/>
      <c r="AL23" s="380"/>
      <c r="AM23" s="380"/>
      <c r="AN23" s="380"/>
      <c r="AO23" s="380"/>
      <c r="AP23" s="381"/>
      <c r="AQ23" s="383"/>
      <c r="AR23" s="384"/>
      <c r="AS23" s="384"/>
      <c r="AT23" s="384"/>
      <c r="AU23" s="384"/>
      <c r="AV23" s="384"/>
      <c r="AW23" s="384"/>
      <c r="AX23" s="384"/>
      <c r="AY23" s="384"/>
      <c r="AZ23" s="384"/>
      <c r="BA23" s="384"/>
      <c r="BB23" s="384"/>
      <c r="BC23" s="384"/>
      <c r="BD23" s="384"/>
      <c r="BE23" s="384"/>
      <c r="BF23" s="384"/>
      <c r="BG23" s="384"/>
      <c r="BH23" s="384"/>
      <c r="BI23" s="384"/>
      <c r="BJ23" s="384"/>
      <c r="BK23" s="385"/>
      <c r="BM23" s="122"/>
      <c r="BN23" s="120"/>
      <c r="BO23" s="121"/>
      <c r="BP23" s="121"/>
    </row>
    <row r="24" spans="1:68" s="169" customFormat="1" ht="12">
      <c r="A24" s="833">
        <v>16</v>
      </c>
      <c r="B24" s="834"/>
      <c r="C24" s="378" t="s">
        <v>268</v>
      </c>
      <c r="D24" s="379" t="s">
        <v>948</v>
      </c>
      <c r="E24" s="380"/>
      <c r="F24" s="380"/>
      <c r="G24" s="380"/>
      <c r="H24" s="380"/>
      <c r="I24" s="380"/>
      <c r="J24" s="381"/>
      <c r="K24" s="379" t="s">
        <v>933</v>
      </c>
      <c r="L24" s="380"/>
      <c r="M24" s="380"/>
      <c r="N24" s="380"/>
      <c r="O24" s="380"/>
      <c r="P24" s="380"/>
      <c r="Q24" s="380"/>
      <c r="R24" s="380"/>
      <c r="S24" s="380"/>
      <c r="T24" s="380"/>
      <c r="U24" s="381"/>
      <c r="V24" s="382"/>
      <c r="W24" s="379"/>
      <c r="X24" s="380"/>
      <c r="Y24" s="380"/>
      <c r="Z24" s="380"/>
      <c r="AA24" s="380"/>
      <c r="AB24" s="380"/>
      <c r="AC24" s="380"/>
      <c r="AD24" s="380"/>
      <c r="AE24" s="381"/>
      <c r="AF24" s="379"/>
      <c r="AG24" s="380"/>
      <c r="AH24" s="380"/>
      <c r="AI24" s="380"/>
      <c r="AJ24" s="380"/>
      <c r="AK24" s="380"/>
      <c r="AL24" s="380"/>
      <c r="AM24" s="380"/>
      <c r="AN24" s="380"/>
      <c r="AO24" s="380"/>
      <c r="AP24" s="381"/>
      <c r="AQ24" s="383"/>
      <c r="AR24" s="384"/>
      <c r="AS24" s="384"/>
      <c r="AT24" s="384"/>
      <c r="AU24" s="384"/>
      <c r="AV24" s="384"/>
      <c r="AW24" s="384"/>
      <c r="AX24" s="384"/>
      <c r="AY24" s="384"/>
      <c r="AZ24" s="384"/>
      <c r="BA24" s="384"/>
      <c r="BB24" s="384"/>
      <c r="BC24" s="384"/>
      <c r="BD24" s="384"/>
      <c r="BE24" s="384"/>
      <c r="BF24" s="384"/>
      <c r="BG24" s="384"/>
      <c r="BH24" s="384"/>
      <c r="BI24" s="384"/>
      <c r="BJ24" s="384"/>
      <c r="BK24" s="385"/>
      <c r="BM24" s="122"/>
      <c r="BN24" s="120"/>
      <c r="BO24" s="121"/>
      <c r="BP24" s="121"/>
    </row>
    <row r="25" spans="1:68" s="169" customFormat="1" ht="12">
      <c r="A25" s="833">
        <v>17</v>
      </c>
      <c r="B25" s="834"/>
      <c r="C25" s="378" t="s">
        <v>268</v>
      </c>
      <c r="D25" s="379" t="s">
        <v>948</v>
      </c>
      <c r="E25" s="380"/>
      <c r="F25" s="380"/>
      <c r="G25" s="380"/>
      <c r="H25" s="380"/>
      <c r="I25" s="380"/>
      <c r="J25" s="381"/>
      <c r="K25" s="379" t="s">
        <v>934</v>
      </c>
      <c r="L25" s="380"/>
      <c r="M25" s="380"/>
      <c r="N25" s="380"/>
      <c r="O25" s="380"/>
      <c r="P25" s="380"/>
      <c r="Q25" s="380"/>
      <c r="R25" s="380"/>
      <c r="S25" s="380"/>
      <c r="T25" s="380"/>
      <c r="U25" s="381"/>
      <c r="V25" s="382"/>
      <c r="W25" s="379"/>
      <c r="X25" s="380"/>
      <c r="Y25" s="380"/>
      <c r="Z25" s="380"/>
      <c r="AA25" s="380"/>
      <c r="AB25" s="380"/>
      <c r="AC25" s="380"/>
      <c r="AD25" s="380"/>
      <c r="AE25" s="381"/>
      <c r="AF25" s="379"/>
      <c r="AG25" s="380"/>
      <c r="AH25" s="380"/>
      <c r="AI25" s="380"/>
      <c r="AJ25" s="380"/>
      <c r="AK25" s="380"/>
      <c r="AL25" s="380"/>
      <c r="AM25" s="380"/>
      <c r="AN25" s="380"/>
      <c r="AO25" s="380"/>
      <c r="AP25" s="381"/>
      <c r="AQ25" s="383"/>
      <c r="AR25" s="384"/>
      <c r="AS25" s="384"/>
      <c r="AT25" s="384"/>
      <c r="AU25" s="384"/>
      <c r="AV25" s="384"/>
      <c r="AW25" s="384"/>
      <c r="AX25" s="384"/>
      <c r="AY25" s="384"/>
      <c r="AZ25" s="384"/>
      <c r="BA25" s="384"/>
      <c r="BB25" s="384"/>
      <c r="BC25" s="384"/>
      <c r="BD25" s="384"/>
      <c r="BE25" s="384"/>
      <c r="BF25" s="384"/>
      <c r="BG25" s="384"/>
      <c r="BH25" s="384"/>
      <c r="BI25" s="384"/>
      <c r="BJ25" s="384"/>
      <c r="BK25" s="385"/>
      <c r="BM25" s="122"/>
      <c r="BN25" s="120"/>
      <c r="BO25" s="121"/>
      <c r="BP25" s="121"/>
    </row>
    <row r="26" spans="1:68" s="169" customFormat="1" ht="12">
      <c r="A26" s="833">
        <v>18</v>
      </c>
      <c r="B26" s="834"/>
      <c r="C26" s="378" t="s">
        <v>268</v>
      </c>
      <c r="D26" s="379" t="s">
        <v>948</v>
      </c>
      <c r="E26" s="380"/>
      <c r="F26" s="380"/>
      <c r="G26" s="380"/>
      <c r="H26" s="380"/>
      <c r="I26" s="380"/>
      <c r="J26" s="381"/>
      <c r="K26" s="379" t="s">
        <v>935</v>
      </c>
      <c r="L26" s="380"/>
      <c r="M26" s="380"/>
      <c r="N26" s="380"/>
      <c r="O26" s="380"/>
      <c r="P26" s="380"/>
      <c r="Q26" s="380"/>
      <c r="R26" s="380"/>
      <c r="S26" s="380"/>
      <c r="T26" s="380"/>
      <c r="U26" s="381"/>
      <c r="V26" s="382"/>
      <c r="W26" s="379"/>
      <c r="X26" s="380"/>
      <c r="Y26" s="380"/>
      <c r="Z26" s="380"/>
      <c r="AA26" s="380"/>
      <c r="AB26" s="380"/>
      <c r="AC26" s="380"/>
      <c r="AD26" s="380"/>
      <c r="AE26" s="381"/>
      <c r="AF26" s="379"/>
      <c r="AG26" s="380"/>
      <c r="AH26" s="380"/>
      <c r="AI26" s="380"/>
      <c r="AJ26" s="380"/>
      <c r="AK26" s="380"/>
      <c r="AL26" s="380"/>
      <c r="AM26" s="380"/>
      <c r="AN26" s="380"/>
      <c r="AO26" s="380"/>
      <c r="AP26" s="381"/>
      <c r="AQ26" s="383"/>
      <c r="AR26" s="384"/>
      <c r="AS26" s="384"/>
      <c r="AT26" s="384"/>
      <c r="AU26" s="384"/>
      <c r="AV26" s="384"/>
      <c r="AW26" s="384"/>
      <c r="AX26" s="384"/>
      <c r="AY26" s="384"/>
      <c r="AZ26" s="384"/>
      <c r="BA26" s="384"/>
      <c r="BB26" s="384"/>
      <c r="BC26" s="384"/>
      <c r="BD26" s="384"/>
      <c r="BE26" s="384"/>
      <c r="BF26" s="384"/>
      <c r="BG26" s="384"/>
      <c r="BH26" s="384"/>
      <c r="BI26" s="384"/>
      <c r="BJ26" s="384"/>
      <c r="BK26" s="385"/>
      <c r="BM26" s="122"/>
      <c r="BN26" s="120"/>
      <c r="BO26" s="121"/>
      <c r="BP26" s="121"/>
    </row>
    <row r="27" spans="1:68" s="169" customFormat="1" ht="12">
      <c r="A27" s="833">
        <v>19</v>
      </c>
      <c r="B27" s="834"/>
      <c r="C27" s="378" t="s">
        <v>268</v>
      </c>
      <c r="D27" s="379" t="s">
        <v>948</v>
      </c>
      <c r="E27" s="380"/>
      <c r="F27" s="380"/>
      <c r="G27" s="380"/>
      <c r="H27" s="380"/>
      <c r="I27" s="380"/>
      <c r="J27" s="381"/>
      <c r="K27" s="379" t="s">
        <v>936</v>
      </c>
      <c r="L27" s="380"/>
      <c r="M27" s="380"/>
      <c r="N27" s="380"/>
      <c r="O27" s="380"/>
      <c r="P27" s="380"/>
      <c r="Q27" s="380"/>
      <c r="R27" s="380"/>
      <c r="S27" s="380"/>
      <c r="T27" s="380"/>
      <c r="U27" s="381"/>
      <c r="V27" s="382"/>
      <c r="W27" s="379"/>
      <c r="X27" s="380"/>
      <c r="Y27" s="380"/>
      <c r="Z27" s="380"/>
      <c r="AA27" s="380"/>
      <c r="AB27" s="380"/>
      <c r="AC27" s="380"/>
      <c r="AD27" s="380"/>
      <c r="AE27" s="381"/>
      <c r="AF27" s="379"/>
      <c r="AG27" s="380"/>
      <c r="AH27" s="380"/>
      <c r="AI27" s="380"/>
      <c r="AJ27" s="380"/>
      <c r="AK27" s="380"/>
      <c r="AL27" s="380"/>
      <c r="AM27" s="380"/>
      <c r="AN27" s="380"/>
      <c r="AO27" s="380"/>
      <c r="AP27" s="381"/>
      <c r="AQ27" s="383"/>
      <c r="AR27" s="384"/>
      <c r="AS27" s="384"/>
      <c r="AT27" s="384"/>
      <c r="AU27" s="384"/>
      <c r="AV27" s="384"/>
      <c r="AW27" s="384"/>
      <c r="AX27" s="384"/>
      <c r="AY27" s="384"/>
      <c r="AZ27" s="384"/>
      <c r="BA27" s="384"/>
      <c r="BB27" s="384"/>
      <c r="BC27" s="384"/>
      <c r="BD27" s="384"/>
      <c r="BE27" s="384"/>
      <c r="BF27" s="384"/>
      <c r="BG27" s="384"/>
      <c r="BH27" s="384"/>
      <c r="BI27" s="384"/>
      <c r="BJ27" s="384"/>
      <c r="BK27" s="385"/>
      <c r="BM27" s="122"/>
      <c r="BN27" s="120"/>
      <c r="BO27" s="121"/>
      <c r="BP27" s="121"/>
    </row>
    <row r="28" spans="1:68" s="169" customFormat="1" ht="12">
      <c r="A28" s="833">
        <v>20</v>
      </c>
      <c r="B28" s="834"/>
      <c r="C28" s="378" t="s">
        <v>268</v>
      </c>
      <c r="D28" s="379" t="s">
        <v>948</v>
      </c>
      <c r="E28" s="380"/>
      <c r="F28" s="380"/>
      <c r="G28" s="380"/>
      <c r="H28" s="380"/>
      <c r="I28" s="380"/>
      <c r="J28" s="381"/>
      <c r="K28" s="379" t="s">
        <v>937</v>
      </c>
      <c r="L28" s="380"/>
      <c r="M28" s="380"/>
      <c r="N28" s="380"/>
      <c r="O28" s="380"/>
      <c r="P28" s="380"/>
      <c r="Q28" s="380"/>
      <c r="R28" s="380"/>
      <c r="S28" s="380"/>
      <c r="T28" s="380"/>
      <c r="U28" s="381"/>
      <c r="V28" s="382"/>
      <c r="W28" s="379"/>
      <c r="X28" s="380"/>
      <c r="Y28" s="380"/>
      <c r="Z28" s="380"/>
      <c r="AA28" s="380"/>
      <c r="AB28" s="380"/>
      <c r="AC28" s="380"/>
      <c r="AD28" s="380"/>
      <c r="AE28" s="381"/>
      <c r="AF28" s="379"/>
      <c r="AG28" s="380"/>
      <c r="AH28" s="380"/>
      <c r="AI28" s="380"/>
      <c r="AJ28" s="380"/>
      <c r="AK28" s="380"/>
      <c r="AL28" s="380"/>
      <c r="AM28" s="380"/>
      <c r="AN28" s="380"/>
      <c r="AO28" s="380"/>
      <c r="AP28" s="381"/>
      <c r="AQ28" s="383"/>
      <c r="AR28" s="384"/>
      <c r="AS28" s="384"/>
      <c r="AT28" s="384"/>
      <c r="AU28" s="384"/>
      <c r="AV28" s="384"/>
      <c r="AW28" s="384"/>
      <c r="AX28" s="384"/>
      <c r="AY28" s="384"/>
      <c r="AZ28" s="384"/>
      <c r="BA28" s="384"/>
      <c r="BB28" s="384"/>
      <c r="BC28" s="384"/>
      <c r="BD28" s="384"/>
      <c r="BE28" s="384"/>
      <c r="BF28" s="384"/>
      <c r="BG28" s="384"/>
      <c r="BH28" s="384"/>
      <c r="BI28" s="384"/>
      <c r="BJ28" s="384"/>
      <c r="BK28" s="385"/>
      <c r="BM28" s="122"/>
      <c r="BN28" s="120"/>
      <c r="BO28" s="121"/>
      <c r="BP28" s="121"/>
    </row>
    <row r="29" spans="1:68" s="169" customFormat="1" ht="12">
      <c r="A29" s="833">
        <v>21</v>
      </c>
      <c r="B29" s="834"/>
      <c r="C29" s="378" t="s">
        <v>268</v>
      </c>
      <c r="D29" s="379" t="s">
        <v>948</v>
      </c>
      <c r="E29" s="380"/>
      <c r="F29" s="380"/>
      <c r="G29" s="380"/>
      <c r="H29" s="380"/>
      <c r="I29" s="380"/>
      <c r="J29" s="381"/>
      <c r="K29" s="379" t="s">
        <v>938</v>
      </c>
      <c r="L29" s="380"/>
      <c r="M29" s="380"/>
      <c r="N29" s="380"/>
      <c r="O29" s="380"/>
      <c r="P29" s="380"/>
      <c r="Q29" s="380"/>
      <c r="R29" s="380"/>
      <c r="S29" s="380"/>
      <c r="T29" s="380"/>
      <c r="U29" s="381"/>
      <c r="V29" s="382"/>
      <c r="W29" s="379"/>
      <c r="X29" s="380"/>
      <c r="Y29" s="380"/>
      <c r="Z29" s="380"/>
      <c r="AA29" s="380"/>
      <c r="AB29" s="380"/>
      <c r="AC29" s="380"/>
      <c r="AD29" s="380"/>
      <c r="AE29" s="381"/>
      <c r="AF29" s="379"/>
      <c r="AG29" s="380"/>
      <c r="AH29" s="380"/>
      <c r="AI29" s="380"/>
      <c r="AJ29" s="380"/>
      <c r="AK29" s="380"/>
      <c r="AL29" s="380"/>
      <c r="AM29" s="380"/>
      <c r="AN29" s="380"/>
      <c r="AO29" s="380"/>
      <c r="AP29" s="381"/>
      <c r="AQ29" s="383"/>
      <c r="AR29" s="384"/>
      <c r="AS29" s="384"/>
      <c r="AT29" s="384"/>
      <c r="AU29" s="384"/>
      <c r="AV29" s="384"/>
      <c r="AW29" s="384"/>
      <c r="AX29" s="384"/>
      <c r="AY29" s="384"/>
      <c r="AZ29" s="384"/>
      <c r="BA29" s="384"/>
      <c r="BB29" s="384"/>
      <c r="BC29" s="384"/>
      <c r="BD29" s="384"/>
      <c r="BE29" s="384"/>
      <c r="BF29" s="384"/>
      <c r="BG29" s="384"/>
      <c r="BH29" s="384"/>
      <c r="BI29" s="384"/>
      <c r="BJ29" s="384"/>
      <c r="BK29" s="385"/>
      <c r="BM29" s="122"/>
      <c r="BN29" s="120"/>
      <c r="BO29" s="121"/>
      <c r="BP29" s="121"/>
    </row>
    <row r="30" spans="1:68" s="169" customFormat="1" ht="12">
      <c r="A30" s="833">
        <v>22</v>
      </c>
      <c r="B30" s="834"/>
      <c r="C30" s="378" t="s">
        <v>268</v>
      </c>
      <c r="D30" s="379" t="s">
        <v>948</v>
      </c>
      <c r="E30" s="380"/>
      <c r="F30" s="380"/>
      <c r="G30" s="380"/>
      <c r="H30" s="380"/>
      <c r="I30" s="380"/>
      <c r="J30" s="381"/>
      <c r="K30" s="379" t="s">
        <v>939</v>
      </c>
      <c r="L30" s="380"/>
      <c r="M30" s="380"/>
      <c r="N30" s="380"/>
      <c r="O30" s="380"/>
      <c r="P30" s="380"/>
      <c r="Q30" s="380"/>
      <c r="R30" s="380"/>
      <c r="S30" s="380"/>
      <c r="T30" s="380"/>
      <c r="U30" s="381"/>
      <c r="V30" s="382"/>
      <c r="W30" s="379"/>
      <c r="X30" s="380"/>
      <c r="Y30" s="380"/>
      <c r="Z30" s="380"/>
      <c r="AA30" s="380"/>
      <c r="AB30" s="380"/>
      <c r="AC30" s="380"/>
      <c r="AD30" s="380"/>
      <c r="AE30" s="381"/>
      <c r="AF30" s="379"/>
      <c r="AG30" s="380"/>
      <c r="AH30" s="380"/>
      <c r="AI30" s="380"/>
      <c r="AJ30" s="380"/>
      <c r="AK30" s="380"/>
      <c r="AL30" s="380"/>
      <c r="AM30" s="380"/>
      <c r="AN30" s="380"/>
      <c r="AO30" s="380"/>
      <c r="AP30" s="381"/>
      <c r="AQ30" s="383"/>
      <c r="AR30" s="384"/>
      <c r="AS30" s="384"/>
      <c r="AT30" s="384"/>
      <c r="AU30" s="384"/>
      <c r="AV30" s="384"/>
      <c r="AW30" s="384"/>
      <c r="AX30" s="384"/>
      <c r="AY30" s="384"/>
      <c r="AZ30" s="384"/>
      <c r="BA30" s="384"/>
      <c r="BB30" s="384"/>
      <c r="BC30" s="384"/>
      <c r="BD30" s="384"/>
      <c r="BE30" s="384"/>
      <c r="BF30" s="384"/>
      <c r="BG30" s="384"/>
      <c r="BH30" s="384"/>
      <c r="BI30" s="384"/>
      <c r="BJ30" s="384"/>
      <c r="BK30" s="385"/>
      <c r="BM30" s="122"/>
      <c r="BN30" s="120"/>
      <c r="BO30" s="121"/>
      <c r="BP30" s="121"/>
    </row>
    <row r="31" spans="1:68" s="169" customFormat="1" ht="12">
      <c r="A31" s="833">
        <v>23</v>
      </c>
      <c r="B31" s="834"/>
      <c r="C31" s="378" t="s">
        <v>268</v>
      </c>
      <c r="D31" s="379" t="s">
        <v>948</v>
      </c>
      <c r="E31" s="380"/>
      <c r="F31" s="380"/>
      <c r="G31" s="380"/>
      <c r="H31" s="380"/>
      <c r="I31" s="380"/>
      <c r="J31" s="381"/>
      <c r="K31" s="379" t="s">
        <v>970</v>
      </c>
      <c r="L31" s="380"/>
      <c r="M31" s="380"/>
      <c r="N31" s="380"/>
      <c r="O31" s="380"/>
      <c r="P31" s="380"/>
      <c r="Q31" s="380"/>
      <c r="R31" s="380"/>
      <c r="S31" s="380"/>
      <c r="T31" s="380"/>
      <c r="U31" s="381"/>
      <c r="V31" s="382"/>
      <c r="W31" s="379"/>
      <c r="X31" s="380"/>
      <c r="Y31" s="380"/>
      <c r="Z31" s="380"/>
      <c r="AA31" s="380"/>
      <c r="AB31" s="380"/>
      <c r="AC31" s="380"/>
      <c r="AD31" s="380"/>
      <c r="AE31" s="381"/>
      <c r="AF31" s="379"/>
      <c r="AG31" s="380"/>
      <c r="AH31" s="380"/>
      <c r="AI31" s="380"/>
      <c r="AJ31" s="380"/>
      <c r="AK31" s="380"/>
      <c r="AL31" s="380"/>
      <c r="AM31" s="380"/>
      <c r="AN31" s="380"/>
      <c r="AO31" s="380"/>
      <c r="AP31" s="381"/>
      <c r="AQ31" s="383"/>
      <c r="AR31" s="384"/>
      <c r="AS31" s="384"/>
      <c r="AT31" s="384"/>
      <c r="AU31" s="384"/>
      <c r="AV31" s="384"/>
      <c r="AW31" s="384"/>
      <c r="AX31" s="384"/>
      <c r="AY31" s="384"/>
      <c r="AZ31" s="384"/>
      <c r="BA31" s="384"/>
      <c r="BB31" s="384"/>
      <c r="BC31" s="384"/>
      <c r="BD31" s="384"/>
      <c r="BE31" s="384"/>
      <c r="BF31" s="384"/>
      <c r="BG31" s="384"/>
      <c r="BH31" s="384"/>
      <c r="BI31" s="384"/>
      <c r="BJ31" s="384"/>
      <c r="BK31" s="385"/>
      <c r="BM31" s="122"/>
      <c r="BN31" s="120"/>
      <c r="BO31" s="121"/>
      <c r="BP31" s="121"/>
    </row>
    <row r="32" spans="1:68" s="169" customFormat="1" ht="12">
      <c r="A32" s="831"/>
      <c r="B32" s="832"/>
      <c r="C32" s="213"/>
      <c r="D32" s="214"/>
      <c r="E32" s="215"/>
      <c r="F32" s="215"/>
      <c r="G32" s="215"/>
      <c r="H32" s="215"/>
      <c r="I32" s="215"/>
      <c r="J32" s="216"/>
      <c r="K32" s="214"/>
      <c r="L32" s="215"/>
      <c r="M32" s="215"/>
      <c r="N32" s="215"/>
      <c r="O32" s="215"/>
      <c r="P32" s="215"/>
      <c r="Q32" s="215"/>
      <c r="R32" s="215"/>
      <c r="S32" s="215"/>
      <c r="T32" s="215"/>
      <c r="U32" s="216"/>
      <c r="V32" s="217"/>
      <c r="W32" s="214"/>
      <c r="X32" s="215"/>
      <c r="Y32" s="215"/>
      <c r="Z32" s="215"/>
      <c r="AA32" s="215"/>
      <c r="AB32" s="215"/>
      <c r="AC32" s="215"/>
      <c r="AD32" s="215"/>
      <c r="AE32" s="216"/>
      <c r="AF32" s="214"/>
      <c r="AG32" s="215"/>
      <c r="AH32" s="215"/>
      <c r="AI32" s="215"/>
      <c r="AJ32" s="215"/>
      <c r="AK32" s="215"/>
      <c r="AL32" s="215"/>
      <c r="AM32" s="215"/>
      <c r="AN32" s="215"/>
      <c r="AO32" s="215"/>
      <c r="AP32" s="216"/>
      <c r="AQ32" s="218"/>
      <c r="AR32" s="219"/>
      <c r="AS32" s="219"/>
      <c r="AT32" s="219"/>
      <c r="AU32" s="219"/>
      <c r="AV32" s="219"/>
      <c r="AW32" s="219"/>
      <c r="AX32" s="219"/>
      <c r="AY32" s="219"/>
      <c r="AZ32" s="219"/>
      <c r="BA32" s="219"/>
      <c r="BB32" s="219"/>
      <c r="BC32" s="219"/>
      <c r="BD32" s="219"/>
      <c r="BE32" s="219"/>
      <c r="BF32" s="219"/>
      <c r="BG32" s="219"/>
      <c r="BH32" s="219"/>
      <c r="BI32" s="219"/>
      <c r="BJ32" s="219"/>
      <c r="BK32" s="220"/>
      <c r="BM32" s="122"/>
      <c r="BN32" s="120"/>
      <c r="BO32" s="121"/>
      <c r="BP32" s="121"/>
    </row>
    <row r="33" spans="1:68" s="169" customFormat="1" ht="12">
      <c r="A33" s="831"/>
      <c r="B33" s="832"/>
      <c r="C33" s="213"/>
      <c r="D33" s="214"/>
      <c r="E33" s="215"/>
      <c r="F33" s="215"/>
      <c r="G33" s="215"/>
      <c r="H33" s="215"/>
      <c r="I33" s="215"/>
      <c r="J33" s="216"/>
      <c r="K33" s="214"/>
      <c r="L33" s="215"/>
      <c r="M33" s="215"/>
      <c r="N33" s="215"/>
      <c r="O33" s="215"/>
      <c r="P33" s="215"/>
      <c r="Q33" s="215"/>
      <c r="R33" s="215"/>
      <c r="S33" s="215"/>
      <c r="T33" s="215"/>
      <c r="U33" s="216"/>
      <c r="V33" s="217"/>
      <c r="W33" s="214"/>
      <c r="X33" s="215"/>
      <c r="Y33" s="215"/>
      <c r="Z33" s="215"/>
      <c r="AA33" s="215"/>
      <c r="AB33" s="215"/>
      <c r="AC33" s="215"/>
      <c r="AD33" s="215"/>
      <c r="AE33" s="216"/>
      <c r="AF33" s="214"/>
      <c r="AG33" s="215"/>
      <c r="AH33" s="215"/>
      <c r="AI33" s="215"/>
      <c r="AJ33" s="215"/>
      <c r="AK33" s="215"/>
      <c r="AL33" s="215"/>
      <c r="AM33" s="215"/>
      <c r="AN33" s="215"/>
      <c r="AO33" s="215"/>
      <c r="AP33" s="216"/>
      <c r="AQ33" s="218"/>
      <c r="AR33" s="219"/>
      <c r="AS33" s="219"/>
      <c r="AT33" s="219"/>
      <c r="AU33" s="219"/>
      <c r="AV33" s="219"/>
      <c r="AW33" s="219"/>
      <c r="AX33" s="219"/>
      <c r="AY33" s="219"/>
      <c r="AZ33" s="219"/>
      <c r="BA33" s="219"/>
      <c r="BB33" s="219"/>
      <c r="BC33" s="219"/>
      <c r="BD33" s="219"/>
      <c r="BE33" s="219"/>
      <c r="BF33" s="219"/>
      <c r="BG33" s="219"/>
      <c r="BH33" s="219"/>
      <c r="BI33" s="219"/>
      <c r="BJ33" s="219"/>
      <c r="BK33" s="220"/>
      <c r="BM33" s="122"/>
      <c r="BN33" s="120"/>
      <c r="BO33" s="121"/>
      <c r="BP33" s="121"/>
    </row>
    <row r="34" spans="1:68" s="169" customFormat="1" ht="12">
      <c r="A34" s="831"/>
      <c r="B34" s="832"/>
      <c r="C34" s="213"/>
      <c r="D34" s="214"/>
      <c r="E34" s="215"/>
      <c r="F34" s="215"/>
      <c r="G34" s="215"/>
      <c r="H34" s="215"/>
      <c r="I34" s="215"/>
      <c r="J34" s="216"/>
      <c r="K34" s="214"/>
      <c r="L34" s="215"/>
      <c r="M34" s="215"/>
      <c r="N34" s="215"/>
      <c r="O34" s="215"/>
      <c r="P34" s="215"/>
      <c r="Q34" s="215"/>
      <c r="R34" s="215"/>
      <c r="S34" s="215"/>
      <c r="T34" s="215"/>
      <c r="U34" s="216"/>
      <c r="V34" s="217"/>
      <c r="W34" s="214"/>
      <c r="X34" s="215"/>
      <c r="Y34" s="215"/>
      <c r="Z34" s="215"/>
      <c r="AA34" s="215"/>
      <c r="AB34" s="215"/>
      <c r="AC34" s="215"/>
      <c r="AD34" s="215"/>
      <c r="AE34" s="216"/>
      <c r="AF34" s="214"/>
      <c r="AG34" s="215"/>
      <c r="AH34" s="215"/>
      <c r="AI34" s="215"/>
      <c r="AJ34" s="215"/>
      <c r="AK34" s="215"/>
      <c r="AL34" s="215"/>
      <c r="AM34" s="215"/>
      <c r="AN34" s="215"/>
      <c r="AO34" s="215"/>
      <c r="AP34" s="216"/>
      <c r="AQ34" s="218"/>
      <c r="AR34" s="219"/>
      <c r="AS34" s="219"/>
      <c r="AT34" s="219"/>
      <c r="AU34" s="219"/>
      <c r="AV34" s="219"/>
      <c r="AW34" s="219"/>
      <c r="AX34" s="219"/>
      <c r="AY34" s="219"/>
      <c r="AZ34" s="219"/>
      <c r="BA34" s="219"/>
      <c r="BB34" s="219"/>
      <c r="BC34" s="219"/>
      <c r="BD34" s="219"/>
      <c r="BE34" s="219"/>
      <c r="BF34" s="219"/>
      <c r="BG34" s="219"/>
      <c r="BH34" s="219"/>
      <c r="BI34" s="219"/>
      <c r="BJ34" s="219"/>
      <c r="BK34" s="220"/>
      <c r="BM34" s="122"/>
      <c r="BN34" s="120"/>
      <c r="BO34" s="121"/>
      <c r="BP34" s="121"/>
    </row>
    <row r="35" spans="1:68" s="169" customFormat="1" ht="12">
      <c r="A35" s="831"/>
      <c r="B35" s="832"/>
      <c r="C35" s="213"/>
      <c r="D35" s="214"/>
      <c r="E35" s="215"/>
      <c r="F35" s="215"/>
      <c r="G35" s="215"/>
      <c r="H35" s="215"/>
      <c r="I35" s="215"/>
      <c r="J35" s="216"/>
      <c r="K35" s="214"/>
      <c r="L35" s="215"/>
      <c r="M35" s="215"/>
      <c r="N35" s="215"/>
      <c r="O35" s="215"/>
      <c r="P35" s="215"/>
      <c r="Q35" s="215"/>
      <c r="R35" s="215"/>
      <c r="S35" s="215"/>
      <c r="T35" s="215"/>
      <c r="U35" s="216"/>
      <c r="V35" s="217"/>
      <c r="W35" s="214"/>
      <c r="X35" s="215"/>
      <c r="Y35" s="215"/>
      <c r="Z35" s="215"/>
      <c r="AA35" s="215"/>
      <c r="AB35" s="215"/>
      <c r="AC35" s="215"/>
      <c r="AD35" s="215"/>
      <c r="AE35" s="216"/>
      <c r="AF35" s="214"/>
      <c r="AG35" s="215"/>
      <c r="AH35" s="215"/>
      <c r="AI35" s="215"/>
      <c r="AJ35" s="215"/>
      <c r="AK35" s="215"/>
      <c r="AL35" s="215"/>
      <c r="AM35" s="215"/>
      <c r="AN35" s="215"/>
      <c r="AO35" s="215"/>
      <c r="AP35" s="216"/>
      <c r="AQ35" s="218"/>
      <c r="AR35" s="219"/>
      <c r="AS35" s="219"/>
      <c r="AT35" s="219"/>
      <c r="AU35" s="219"/>
      <c r="AV35" s="219"/>
      <c r="AW35" s="219"/>
      <c r="AX35" s="219"/>
      <c r="AY35" s="219"/>
      <c r="AZ35" s="219"/>
      <c r="BA35" s="219"/>
      <c r="BB35" s="219"/>
      <c r="BC35" s="219"/>
      <c r="BD35" s="219"/>
      <c r="BE35" s="219"/>
      <c r="BF35" s="219"/>
      <c r="BG35" s="219"/>
      <c r="BH35" s="219"/>
      <c r="BI35" s="219"/>
      <c r="BJ35" s="219"/>
      <c r="BK35" s="220"/>
      <c r="BM35" s="122"/>
      <c r="BN35" s="120"/>
      <c r="BO35" s="121"/>
      <c r="BP35" s="121"/>
    </row>
    <row r="36" spans="1:68" s="169" customFormat="1" ht="12">
      <c r="A36" s="831"/>
      <c r="B36" s="832"/>
      <c r="C36" s="213"/>
      <c r="D36" s="214"/>
      <c r="E36" s="215"/>
      <c r="F36" s="215"/>
      <c r="G36" s="215"/>
      <c r="H36" s="215"/>
      <c r="I36" s="215"/>
      <c r="J36" s="216"/>
      <c r="K36" s="214"/>
      <c r="L36" s="215"/>
      <c r="M36" s="215"/>
      <c r="N36" s="215"/>
      <c r="O36" s="215"/>
      <c r="P36" s="215"/>
      <c r="Q36" s="215"/>
      <c r="R36" s="215"/>
      <c r="S36" s="215"/>
      <c r="T36" s="215"/>
      <c r="U36" s="216"/>
      <c r="V36" s="217"/>
      <c r="W36" s="214"/>
      <c r="X36" s="215"/>
      <c r="Y36" s="215"/>
      <c r="Z36" s="215"/>
      <c r="AA36" s="215"/>
      <c r="AB36" s="215"/>
      <c r="AC36" s="215"/>
      <c r="AD36" s="215"/>
      <c r="AE36" s="216"/>
      <c r="AF36" s="214"/>
      <c r="AG36" s="215"/>
      <c r="AH36" s="215"/>
      <c r="AI36" s="215"/>
      <c r="AJ36" s="215"/>
      <c r="AK36" s="215"/>
      <c r="AL36" s="215"/>
      <c r="AM36" s="215"/>
      <c r="AN36" s="215"/>
      <c r="AO36" s="215"/>
      <c r="AP36" s="216"/>
      <c r="AQ36" s="218"/>
      <c r="AR36" s="219"/>
      <c r="AS36" s="219"/>
      <c r="AT36" s="219"/>
      <c r="AU36" s="219"/>
      <c r="AV36" s="219"/>
      <c r="AW36" s="219"/>
      <c r="AX36" s="219"/>
      <c r="AY36" s="219"/>
      <c r="AZ36" s="219"/>
      <c r="BA36" s="219"/>
      <c r="BB36" s="219"/>
      <c r="BC36" s="219"/>
      <c r="BD36" s="219"/>
      <c r="BE36" s="219"/>
      <c r="BF36" s="219"/>
      <c r="BG36" s="219"/>
      <c r="BH36" s="219"/>
      <c r="BI36" s="219"/>
      <c r="BJ36" s="219"/>
      <c r="BK36" s="220"/>
      <c r="BM36" s="122"/>
      <c r="BN36" s="120"/>
      <c r="BO36" s="121"/>
      <c r="BP36" s="121"/>
    </row>
    <row r="37" spans="1:68" s="169" customFormat="1" ht="12">
      <c r="A37" s="831"/>
      <c r="B37" s="832"/>
      <c r="C37" s="213"/>
      <c r="D37" s="214"/>
      <c r="E37" s="215"/>
      <c r="F37" s="215"/>
      <c r="G37" s="215"/>
      <c r="H37" s="215"/>
      <c r="I37" s="215"/>
      <c r="J37" s="216"/>
      <c r="K37" s="214"/>
      <c r="L37" s="215"/>
      <c r="M37" s="215"/>
      <c r="N37" s="215"/>
      <c r="O37" s="215"/>
      <c r="P37" s="215"/>
      <c r="Q37" s="215"/>
      <c r="R37" s="215"/>
      <c r="S37" s="215"/>
      <c r="T37" s="215"/>
      <c r="U37" s="216"/>
      <c r="V37" s="217"/>
      <c r="W37" s="214"/>
      <c r="X37" s="215"/>
      <c r="Y37" s="215"/>
      <c r="Z37" s="215"/>
      <c r="AA37" s="215"/>
      <c r="AB37" s="215"/>
      <c r="AC37" s="215"/>
      <c r="AD37" s="215"/>
      <c r="AE37" s="216"/>
      <c r="AF37" s="214"/>
      <c r="AG37" s="215"/>
      <c r="AH37" s="215"/>
      <c r="AI37" s="215"/>
      <c r="AJ37" s="215"/>
      <c r="AK37" s="215"/>
      <c r="AL37" s="215"/>
      <c r="AM37" s="215"/>
      <c r="AN37" s="215"/>
      <c r="AO37" s="215"/>
      <c r="AP37" s="216"/>
      <c r="AQ37" s="218"/>
      <c r="AR37" s="219"/>
      <c r="AS37" s="219"/>
      <c r="AT37" s="219"/>
      <c r="AU37" s="219"/>
      <c r="AV37" s="219"/>
      <c r="AW37" s="219"/>
      <c r="AX37" s="219"/>
      <c r="AY37" s="219"/>
      <c r="AZ37" s="219"/>
      <c r="BA37" s="219"/>
      <c r="BB37" s="219"/>
      <c r="BC37" s="219"/>
      <c r="BD37" s="219"/>
      <c r="BE37" s="219"/>
      <c r="BF37" s="219"/>
      <c r="BG37" s="219"/>
      <c r="BH37" s="219"/>
      <c r="BI37" s="219"/>
      <c r="BJ37" s="219"/>
      <c r="BK37" s="220"/>
      <c r="BM37" s="122"/>
      <c r="BN37" s="120"/>
      <c r="BO37" s="121"/>
      <c r="BP37" s="121"/>
    </row>
    <row r="38" spans="1:68" s="169" customFormat="1" ht="12">
      <c r="A38" s="831"/>
      <c r="B38" s="832"/>
      <c r="C38" s="213"/>
      <c r="D38" s="214"/>
      <c r="E38" s="215"/>
      <c r="F38" s="215"/>
      <c r="G38" s="215"/>
      <c r="H38" s="215"/>
      <c r="I38" s="215"/>
      <c r="J38" s="216"/>
      <c r="K38" s="214"/>
      <c r="L38" s="215"/>
      <c r="M38" s="215"/>
      <c r="N38" s="215"/>
      <c r="O38" s="215"/>
      <c r="P38" s="215"/>
      <c r="Q38" s="215"/>
      <c r="R38" s="215"/>
      <c r="S38" s="215"/>
      <c r="T38" s="215"/>
      <c r="U38" s="216"/>
      <c r="V38" s="217"/>
      <c r="W38" s="214"/>
      <c r="X38" s="215"/>
      <c r="Y38" s="215"/>
      <c r="Z38" s="215"/>
      <c r="AA38" s="215"/>
      <c r="AB38" s="215"/>
      <c r="AC38" s="215"/>
      <c r="AD38" s="215"/>
      <c r="AE38" s="216"/>
      <c r="AF38" s="214"/>
      <c r="AG38" s="215"/>
      <c r="AH38" s="215"/>
      <c r="AI38" s="215"/>
      <c r="AJ38" s="215"/>
      <c r="AK38" s="215"/>
      <c r="AL38" s="215"/>
      <c r="AM38" s="215"/>
      <c r="AN38" s="215"/>
      <c r="AO38" s="215"/>
      <c r="AP38" s="216"/>
      <c r="AQ38" s="218"/>
      <c r="AR38" s="219"/>
      <c r="AS38" s="219"/>
      <c r="AT38" s="219"/>
      <c r="AU38" s="219"/>
      <c r="AV38" s="219"/>
      <c r="AW38" s="219"/>
      <c r="AX38" s="219"/>
      <c r="AY38" s="219"/>
      <c r="AZ38" s="219"/>
      <c r="BA38" s="219"/>
      <c r="BB38" s="219"/>
      <c r="BC38" s="219"/>
      <c r="BD38" s="219"/>
      <c r="BE38" s="219"/>
      <c r="BF38" s="219"/>
      <c r="BG38" s="219"/>
      <c r="BH38" s="219"/>
      <c r="BI38" s="219"/>
      <c r="BJ38" s="219"/>
      <c r="BK38" s="220"/>
      <c r="BM38" s="122"/>
      <c r="BN38" s="120"/>
      <c r="BO38" s="121"/>
      <c r="BP38" s="121"/>
    </row>
    <row r="39" spans="1:68" s="169" customFormat="1" ht="12">
      <c r="A39" s="831"/>
      <c r="B39" s="832"/>
      <c r="C39" s="213"/>
      <c r="D39" s="214"/>
      <c r="E39" s="215"/>
      <c r="F39" s="215"/>
      <c r="G39" s="215"/>
      <c r="H39" s="215"/>
      <c r="I39" s="215"/>
      <c r="J39" s="216"/>
      <c r="K39" s="214"/>
      <c r="L39" s="215"/>
      <c r="M39" s="215"/>
      <c r="N39" s="215"/>
      <c r="O39" s="215"/>
      <c r="P39" s="215"/>
      <c r="Q39" s="215"/>
      <c r="R39" s="215"/>
      <c r="S39" s="215"/>
      <c r="T39" s="215"/>
      <c r="U39" s="216"/>
      <c r="V39" s="217"/>
      <c r="W39" s="214"/>
      <c r="X39" s="215"/>
      <c r="Y39" s="215"/>
      <c r="Z39" s="215"/>
      <c r="AA39" s="215"/>
      <c r="AB39" s="215"/>
      <c r="AC39" s="215"/>
      <c r="AD39" s="215"/>
      <c r="AE39" s="216"/>
      <c r="AF39" s="214"/>
      <c r="AG39" s="215"/>
      <c r="AH39" s="215"/>
      <c r="AI39" s="215"/>
      <c r="AJ39" s="215"/>
      <c r="AK39" s="215"/>
      <c r="AL39" s="215"/>
      <c r="AM39" s="215"/>
      <c r="AN39" s="215"/>
      <c r="AO39" s="215"/>
      <c r="AP39" s="216"/>
      <c r="AQ39" s="218"/>
      <c r="AR39" s="219"/>
      <c r="AS39" s="219"/>
      <c r="AT39" s="219"/>
      <c r="AU39" s="219"/>
      <c r="AV39" s="219"/>
      <c r="AW39" s="219"/>
      <c r="AX39" s="219"/>
      <c r="AY39" s="219"/>
      <c r="AZ39" s="219"/>
      <c r="BA39" s="219"/>
      <c r="BB39" s="219"/>
      <c r="BC39" s="219"/>
      <c r="BD39" s="219"/>
      <c r="BE39" s="219"/>
      <c r="BF39" s="219"/>
      <c r="BG39" s="219"/>
      <c r="BH39" s="219"/>
      <c r="BI39" s="219"/>
      <c r="BJ39" s="219"/>
      <c r="BK39" s="220"/>
      <c r="BM39" s="122"/>
      <c r="BN39" s="120"/>
      <c r="BO39" s="120"/>
      <c r="BP39" s="120"/>
    </row>
    <row r="40" spans="1:68" s="169" customFormat="1" ht="12">
      <c r="A40" s="831"/>
      <c r="B40" s="832"/>
      <c r="C40" s="213"/>
      <c r="D40" s="214"/>
      <c r="E40" s="215"/>
      <c r="F40" s="215"/>
      <c r="G40" s="215"/>
      <c r="H40" s="215"/>
      <c r="I40" s="215"/>
      <c r="J40" s="216"/>
      <c r="K40" s="214"/>
      <c r="L40" s="215"/>
      <c r="M40" s="215"/>
      <c r="N40" s="215"/>
      <c r="O40" s="215"/>
      <c r="P40" s="215"/>
      <c r="Q40" s="215"/>
      <c r="R40" s="215"/>
      <c r="S40" s="215"/>
      <c r="T40" s="215"/>
      <c r="U40" s="216"/>
      <c r="V40" s="217"/>
      <c r="W40" s="214"/>
      <c r="X40" s="215"/>
      <c r="Y40" s="215"/>
      <c r="Z40" s="215"/>
      <c r="AA40" s="215"/>
      <c r="AB40" s="215"/>
      <c r="AC40" s="215"/>
      <c r="AD40" s="215"/>
      <c r="AE40" s="216"/>
      <c r="AF40" s="214"/>
      <c r="AG40" s="215"/>
      <c r="AH40" s="215"/>
      <c r="AI40" s="215"/>
      <c r="AJ40" s="215"/>
      <c r="AK40" s="215"/>
      <c r="AL40" s="215"/>
      <c r="AM40" s="215"/>
      <c r="AN40" s="215"/>
      <c r="AO40" s="215"/>
      <c r="AP40" s="216"/>
      <c r="AQ40" s="218"/>
      <c r="AR40" s="219"/>
      <c r="AS40" s="219"/>
      <c r="AT40" s="219"/>
      <c r="AU40" s="219"/>
      <c r="AV40" s="219"/>
      <c r="AW40" s="219"/>
      <c r="AX40" s="219"/>
      <c r="AY40" s="219"/>
      <c r="AZ40" s="219"/>
      <c r="BA40" s="219"/>
      <c r="BB40" s="219"/>
      <c r="BC40" s="219"/>
      <c r="BD40" s="219"/>
      <c r="BE40" s="219"/>
      <c r="BF40" s="219"/>
      <c r="BG40" s="219"/>
      <c r="BH40" s="219"/>
      <c r="BI40" s="219"/>
      <c r="BJ40" s="219"/>
      <c r="BK40" s="220"/>
      <c r="BM40" s="122"/>
      <c r="BN40" s="120"/>
      <c r="BO40" s="120"/>
      <c r="BP40" s="120"/>
    </row>
    <row r="41" spans="1:68" s="169" customFormat="1" ht="12">
      <c r="A41" s="831"/>
      <c r="B41" s="832"/>
      <c r="C41" s="213"/>
      <c r="D41" s="214"/>
      <c r="E41" s="215"/>
      <c r="F41" s="215"/>
      <c r="G41" s="215"/>
      <c r="H41" s="215"/>
      <c r="I41" s="215"/>
      <c r="J41" s="216"/>
      <c r="K41" s="214"/>
      <c r="L41" s="215"/>
      <c r="M41" s="215"/>
      <c r="N41" s="215"/>
      <c r="O41" s="215"/>
      <c r="P41" s="215"/>
      <c r="Q41" s="215"/>
      <c r="R41" s="215"/>
      <c r="S41" s="215"/>
      <c r="T41" s="215"/>
      <c r="U41" s="216"/>
      <c r="V41" s="217"/>
      <c r="W41" s="214"/>
      <c r="X41" s="215"/>
      <c r="Y41" s="215"/>
      <c r="Z41" s="215"/>
      <c r="AA41" s="215"/>
      <c r="AB41" s="215"/>
      <c r="AC41" s="215"/>
      <c r="AD41" s="215"/>
      <c r="AE41" s="216"/>
      <c r="AF41" s="214"/>
      <c r="AG41" s="215"/>
      <c r="AH41" s="215"/>
      <c r="AI41" s="215"/>
      <c r="AJ41" s="215"/>
      <c r="AK41" s="215"/>
      <c r="AL41" s="215"/>
      <c r="AM41" s="215"/>
      <c r="AN41" s="215"/>
      <c r="AO41" s="215"/>
      <c r="AP41" s="216"/>
      <c r="AQ41" s="218"/>
      <c r="AR41" s="219"/>
      <c r="AS41" s="219"/>
      <c r="AT41" s="219"/>
      <c r="AU41" s="219"/>
      <c r="AV41" s="219"/>
      <c r="AW41" s="219"/>
      <c r="AX41" s="219"/>
      <c r="AY41" s="219"/>
      <c r="AZ41" s="219"/>
      <c r="BA41" s="219"/>
      <c r="BB41" s="219"/>
      <c r="BC41" s="219"/>
      <c r="BD41" s="219"/>
      <c r="BE41" s="219"/>
      <c r="BF41" s="219"/>
      <c r="BG41" s="219"/>
      <c r="BH41" s="219"/>
      <c r="BI41" s="219"/>
      <c r="BJ41" s="219"/>
      <c r="BK41" s="220"/>
      <c r="BM41" s="122"/>
      <c r="BN41" s="120"/>
      <c r="BO41" s="120"/>
      <c r="BP41" s="120"/>
    </row>
    <row r="42" spans="1:68" s="169" customFormat="1" ht="12">
      <c r="A42" s="831"/>
      <c r="B42" s="832"/>
      <c r="C42" s="213"/>
      <c r="D42" s="214"/>
      <c r="E42" s="215"/>
      <c r="F42" s="215"/>
      <c r="G42" s="215"/>
      <c r="H42" s="215"/>
      <c r="I42" s="215"/>
      <c r="J42" s="216"/>
      <c r="K42" s="214"/>
      <c r="L42" s="215"/>
      <c r="M42" s="215"/>
      <c r="N42" s="215"/>
      <c r="O42" s="215"/>
      <c r="P42" s="215"/>
      <c r="Q42" s="215"/>
      <c r="R42" s="215"/>
      <c r="S42" s="215"/>
      <c r="T42" s="215"/>
      <c r="U42" s="216"/>
      <c r="V42" s="217"/>
      <c r="W42" s="214"/>
      <c r="X42" s="215"/>
      <c r="Y42" s="215"/>
      <c r="Z42" s="215"/>
      <c r="AA42" s="215"/>
      <c r="AB42" s="215"/>
      <c r="AC42" s="215"/>
      <c r="AD42" s="215"/>
      <c r="AE42" s="216"/>
      <c r="AF42" s="214"/>
      <c r="AG42" s="215"/>
      <c r="AH42" s="215"/>
      <c r="AI42" s="215"/>
      <c r="AJ42" s="215"/>
      <c r="AK42" s="215"/>
      <c r="AL42" s="215"/>
      <c r="AM42" s="215"/>
      <c r="AN42" s="215"/>
      <c r="AO42" s="215"/>
      <c r="AP42" s="216"/>
      <c r="AQ42" s="218"/>
      <c r="AR42" s="219"/>
      <c r="AS42" s="219"/>
      <c r="AT42" s="219"/>
      <c r="AU42" s="219"/>
      <c r="AV42" s="219"/>
      <c r="AW42" s="219"/>
      <c r="AX42" s="219"/>
      <c r="AY42" s="219"/>
      <c r="AZ42" s="219"/>
      <c r="BA42" s="219"/>
      <c r="BB42" s="219"/>
      <c r="BC42" s="219"/>
      <c r="BD42" s="219"/>
      <c r="BE42" s="219"/>
      <c r="BF42" s="219"/>
      <c r="BG42" s="219"/>
      <c r="BH42" s="219"/>
      <c r="BI42" s="219"/>
      <c r="BJ42" s="219"/>
      <c r="BK42" s="220"/>
      <c r="BM42" s="122"/>
      <c r="BN42" s="120"/>
      <c r="BO42" s="120"/>
      <c r="BP42" s="120"/>
    </row>
    <row r="43" spans="1:68" s="169" customFormat="1" ht="12">
      <c r="A43" s="831"/>
      <c r="B43" s="832"/>
      <c r="C43" s="213"/>
      <c r="D43" s="214"/>
      <c r="E43" s="215"/>
      <c r="F43" s="215"/>
      <c r="G43" s="215"/>
      <c r="H43" s="215"/>
      <c r="I43" s="215"/>
      <c r="J43" s="216"/>
      <c r="K43" s="214"/>
      <c r="L43" s="215"/>
      <c r="M43" s="215"/>
      <c r="N43" s="215"/>
      <c r="O43" s="215"/>
      <c r="P43" s="215"/>
      <c r="Q43" s="215"/>
      <c r="R43" s="215"/>
      <c r="S43" s="215"/>
      <c r="T43" s="215"/>
      <c r="U43" s="216"/>
      <c r="V43" s="217"/>
      <c r="W43" s="214"/>
      <c r="X43" s="215"/>
      <c r="Y43" s="215"/>
      <c r="Z43" s="215"/>
      <c r="AA43" s="215"/>
      <c r="AB43" s="215"/>
      <c r="AC43" s="215"/>
      <c r="AD43" s="215"/>
      <c r="AE43" s="216"/>
      <c r="AF43" s="214"/>
      <c r="AG43" s="215"/>
      <c r="AH43" s="215"/>
      <c r="AI43" s="215"/>
      <c r="AJ43" s="215"/>
      <c r="AK43" s="215"/>
      <c r="AL43" s="215"/>
      <c r="AM43" s="215"/>
      <c r="AN43" s="215"/>
      <c r="AO43" s="215"/>
      <c r="AP43" s="216"/>
      <c r="AQ43" s="218"/>
      <c r="AR43" s="219"/>
      <c r="AS43" s="219"/>
      <c r="AT43" s="219"/>
      <c r="AU43" s="219"/>
      <c r="AV43" s="219"/>
      <c r="AW43" s="219"/>
      <c r="AX43" s="219"/>
      <c r="AY43" s="219"/>
      <c r="AZ43" s="219"/>
      <c r="BA43" s="219"/>
      <c r="BB43" s="219"/>
      <c r="BC43" s="219"/>
      <c r="BD43" s="219"/>
      <c r="BE43" s="219"/>
      <c r="BF43" s="219"/>
      <c r="BG43" s="219"/>
      <c r="BH43" s="219"/>
      <c r="BI43" s="219"/>
      <c r="BJ43" s="219"/>
      <c r="BK43" s="220"/>
      <c r="BM43" s="122"/>
      <c r="BN43" s="120"/>
      <c r="BO43" s="120"/>
      <c r="BP43" s="120"/>
    </row>
    <row r="44" spans="1:68" s="169" customFormat="1" ht="12">
      <c r="A44" s="831"/>
      <c r="B44" s="832"/>
      <c r="C44" s="213"/>
      <c r="D44" s="214"/>
      <c r="E44" s="215"/>
      <c r="F44" s="215"/>
      <c r="G44" s="215"/>
      <c r="H44" s="215"/>
      <c r="I44" s="215"/>
      <c r="J44" s="216"/>
      <c r="K44" s="214"/>
      <c r="L44" s="215"/>
      <c r="M44" s="215"/>
      <c r="N44" s="215"/>
      <c r="O44" s="215"/>
      <c r="P44" s="215"/>
      <c r="Q44" s="215"/>
      <c r="R44" s="215"/>
      <c r="S44" s="215"/>
      <c r="T44" s="215"/>
      <c r="U44" s="216"/>
      <c r="V44" s="217"/>
      <c r="W44" s="214"/>
      <c r="X44" s="215"/>
      <c r="Y44" s="215"/>
      <c r="Z44" s="215"/>
      <c r="AA44" s="215"/>
      <c r="AB44" s="215"/>
      <c r="AC44" s="215"/>
      <c r="AD44" s="215"/>
      <c r="AE44" s="216"/>
      <c r="AF44" s="214"/>
      <c r="AG44" s="215"/>
      <c r="AH44" s="215"/>
      <c r="AI44" s="215"/>
      <c r="AJ44" s="215"/>
      <c r="AK44" s="215"/>
      <c r="AL44" s="215"/>
      <c r="AM44" s="215"/>
      <c r="AN44" s="215"/>
      <c r="AO44" s="215"/>
      <c r="AP44" s="216"/>
      <c r="AQ44" s="218"/>
      <c r="AR44" s="219"/>
      <c r="AS44" s="219"/>
      <c r="AT44" s="219"/>
      <c r="AU44" s="219"/>
      <c r="AV44" s="219"/>
      <c r="AW44" s="219"/>
      <c r="AX44" s="219"/>
      <c r="AY44" s="219"/>
      <c r="AZ44" s="219"/>
      <c r="BA44" s="219"/>
      <c r="BB44" s="219"/>
      <c r="BC44" s="219"/>
      <c r="BD44" s="219"/>
      <c r="BE44" s="219"/>
      <c r="BF44" s="219"/>
      <c r="BG44" s="219"/>
      <c r="BH44" s="219"/>
      <c r="BI44" s="219"/>
      <c r="BJ44" s="219"/>
      <c r="BK44" s="220"/>
      <c r="BM44" s="122"/>
      <c r="BN44" s="120"/>
      <c r="BO44" s="120"/>
      <c r="BP44" s="120"/>
    </row>
    <row r="45" spans="1:68" s="169" customFormat="1" ht="12">
      <c r="A45" s="831"/>
      <c r="B45" s="832"/>
      <c r="C45" s="213"/>
      <c r="D45" s="214"/>
      <c r="E45" s="215"/>
      <c r="F45" s="215"/>
      <c r="G45" s="215"/>
      <c r="H45" s="215"/>
      <c r="I45" s="215"/>
      <c r="J45" s="216"/>
      <c r="K45" s="214"/>
      <c r="L45" s="215"/>
      <c r="M45" s="215"/>
      <c r="N45" s="215"/>
      <c r="O45" s="215"/>
      <c r="P45" s="215"/>
      <c r="Q45" s="215"/>
      <c r="R45" s="215"/>
      <c r="S45" s="215"/>
      <c r="T45" s="215"/>
      <c r="U45" s="216"/>
      <c r="V45" s="217"/>
      <c r="W45" s="214"/>
      <c r="X45" s="215"/>
      <c r="Y45" s="215"/>
      <c r="Z45" s="215"/>
      <c r="AA45" s="215"/>
      <c r="AB45" s="215"/>
      <c r="AC45" s="215"/>
      <c r="AD45" s="215"/>
      <c r="AE45" s="216"/>
      <c r="AF45" s="214"/>
      <c r="AG45" s="215"/>
      <c r="AH45" s="215"/>
      <c r="AI45" s="215"/>
      <c r="AJ45" s="215"/>
      <c r="AK45" s="215"/>
      <c r="AL45" s="215"/>
      <c r="AM45" s="215"/>
      <c r="AN45" s="215"/>
      <c r="AO45" s="215"/>
      <c r="AP45" s="216"/>
      <c r="AQ45" s="218"/>
      <c r="AR45" s="219"/>
      <c r="AS45" s="219"/>
      <c r="AT45" s="219"/>
      <c r="AU45" s="219"/>
      <c r="AV45" s="219"/>
      <c r="AW45" s="219"/>
      <c r="AX45" s="219"/>
      <c r="AY45" s="219"/>
      <c r="AZ45" s="219"/>
      <c r="BA45" s="219"/>
      <c r="BB45" s="219"/>
      <c r="BC45" s="219"/>
      <c r="BD45" s="219"/>
      <c r="BE45" s="219"/>
      <c r="BF45" s="219"/>
      <c r="BG45" s="219"/>
      <c r="BH45" s="219"/>
      <c r="BI45" s="219"/>
      <c r="BJ45" s="219"/>
      <c r="BK45" s="220"/>
      <c r="BM45" s="122"/>
      <c r="BN45" s="120"/>
      <c r="BO45" s="120"/>
      <c r="BP45" s="120"/>
    </row>
    <row r="46" spans="1:68" s="169" customFormat="1" ht="12">
      <c r="A46" s="831"/>
      <c r="B46" s="832"/>
      <c r="C46" s="213"/>
      <c r="D46" s="214"/>
      <c r="E46" s="215"/>
      <c r="F46" s="215"/>
      <c r="G46" s="215"/>
      <c r="H46" s="215"/>
      <c r="I46" s="215"/>
      <c r="J46" s="216"/>
      <c r="K46" s="214"/>
      <c r="L46" s="215"/>
      <c r="M46" s="215"/>
      <c r="N46" s="215"/>
      <c r="O46" s="215"/>
      <c r="P46" s="215"/>
      <c r="Q46" s="215"/>
      <c r="R46" s="215"/>
      <c r="S46" s="215"/>
      <c r="T46" s="215"/>
      <c r="U46" s="216"/>
      <c r="V46" s="217"/>
      <c r="W46" s="214"/>
      <c r="X46" s="215"/>
      <c r="Y46" s="215"/>
      <c r="Z46" s="215"/>
      <c r="AA46" s="215"/>
      <c r="AB46" s="215"/>
      <c r="AC46" s="215"/>
      <c r="AD46" s="215"/>
      <c r="AE46" s="216"/>
      <c r="AF46" s="214"/>
      <c r="AG46" s="215"/>
      <c r="AH46" s="215"/>
      <c r="AI46" s="215"/>
      <c r="AJ46" s="215"/>
      <c r="AK46" s="215"/>
      <c r="AL46" s="215"/>
      <c r="AM46" s="215"/>
      <c r="AN46" s="215"/>
      <c r="AO46" s="215"/>
      <c r="AP46" s="216"/>
      <c r="AQ46" s="218"/>
      <c r="AR46" s="219"/>
      <c r="AS46" s="219"/>
      <c r="AT46" s="219"/>
      <c r="AU46" s="219"/>
      <c r="AV46" s="219"/>
      <c r="AW46" s="219"/>
      <c r="AX46" s="219"/>
      <c r="AY46" s="219"/>
      <c r="AZ46" s="219"/>
      <c r="BA46" s="219"/>
      <c r="BB46" s="219"/>
      <c r="BC46" s="219"/>
      <c r="BD46" s="219"/>
      <c r="BE46" s="219"/>
      <c r="BF46" s="219"/>
      <c r="BG46" s="219"/>
      <c r="BH46" s="219"/>
      <c r="BI46" s="219"/>
      <c r="BJ46" s="219"/>
      <c r="BK46" s="220"/>
      <c r="BM46" s="122"/>
      <c r="BN46" s="120"/>
      <c r="BO46" s="120"/>
      <c r="BP46" s="120"/>
    </row>
    <row r="47" spans="1:68" s="169" customFormat="1" ht="12">
      <c r="A47" s="831"/>
      <c r="B47" s="832"/>
      <c r="C47" s="213"/>
      <c r="D47" s="214"/>
      <c r="E47" s="215"/>
      <c r="F47" s="215"/>
      <c r="G47" s="215"/>
      <c r="H47" s="215"/>
      <c r="I47" s="215"/>
      <c r="J47" s="216"/>
      <c r="K47" s="214"/>
      <c r="L47" s="215"/>
      <c r="M47" s="215"/>
      <c r="N47" s="215"/>
      <c r="O47" s="215"/>
      <c r="P47" s="215"/>
      <c r="Q47" s="215"/>
      <c r="R47" s="215"/>
      <c r="S47" s="215"/>
      <c r="T47" s="215"/>
      <c r="U47" s="216"/>
      <c r="V47" s="217"/>
      <c r="W47" s="214"/>
      <c r="X47" s="215"/>
      <c r="Y47" s="215"/>
      <c r="Z47" s="215"/>
      <c r="AA47" s="215"/>
      <c r="AB47" s="215"/>
      <c r="AC47" s="215"/>
      <c r="AD47" s="215"/>
      <c r="AE47" s="216"/>
      <c r="AF47" s="214"/>
      <c r="AG47" s="215"/>
      <c r="AH47" s="215"/>
      <c r="AI47" s="215"/>
      <c r="AJ47" s="215"/>
      <c r="AK47" s="215"/>
      <c r="AL47" s="215"/>
      <c r="AM47" s="215"/>
      <c r="AN47" s="215"/>
      <c r="AO47" s="215"/>
      <c r="AP47" s="216"/>
      <c r="AQ47" s="218"/>
      <c r="AR47" s="219"/>
      <c r="AS47" s="219"/>
      <c r="AT47" s="219"/>
      <c r="AU47" s="219"/>
      <c r="AV47" s="219"/>
      <c r="AW47" s="219"/>
      <c r="AX47" s="219"/>
      <c r="AY47" s="219"/>
      <c r="AZ47" s="219"/>
      <c r="BA47" s="219"/>
      <c r="BB47" s="219"/>
      <c r="BC47" s="219"/>
      <c r="BD47" s="219"/>
      <c r="BE47" s="219"/>
      <c r="BF47" s="219"/>
      <c r="BG47" s="219"/>
      <c r="BH47" s="219"/>
      <c r="BI47" s="219"/>
      <c r="BJ47" s="219"/>
      <c r="BK47" s="220"/>
      <c r="BM47" s="122"/>
      <c r="BN47" s="120"/>
      <c r="BO47" s="120"/>
      <c r="BP47" s="120"/>
    </row>
    <row r="48" spans="1:68" s="169" customFormat="1" ht="12">
      <c r="A48" s="831"/>
      <c r="B48" s="832"/>
      <c r="C48" s="213"/>
      <c r="D48" s="214"/>
      <c r="E48" s="215"/>
      <c r="F48" s="215"/>
      <c r="G48" s="215"/>
      <c r="H48" s="215"/>
      <c r="I48" s="215"/>
      <c r="J48" s="216"/>
      <c r="K48" s="214"/>
      <c r="L48" s="215"/>
      <c r="M48" s="215"/>
      <c r="N48" s="215"/>
      <c r="O48" s="215"/>
      <c r="P48" s="215"/>
      <c r="Q48" s="215"/>
      <c r="R48" s="215"/>
      <c r="S48" s="215"/>
      <c r="T48" s="215"/>
      <c r="U48" s="216"/>
      <c r="V48" s="217"/>
      <c r="W48" s="214"/>
      <c r="X48" s="215"/>
      <c r="Y48" s="215"/>
      <c r="Z48" s="215"/>
      <c r="AA48" s="215"/>
      <c r="AB48" s="215"/>
      <c r="AC48" s="215"/>
      <c r="AD48" s="215"/>
      <c r="AE48" s="216"/>
      <c r="AF48" s="214"/>
      <c r="AG48" s="215"/>
      <c r="AH48" s="215"/>
      <c r="AI48" s="215"/>
      <c r="AJ48" s="215"/>
      <c r="AK48" s="215"/>
      <c r="AL48" s="215"/>
      <c r="AM48" s="215"/>
      <c r="AN48" s="215"/>
      <c r="AO48" s="215"/>
      <c r="AP48" s="216"/>
      <c r="AQ48" s="218"/>
      <c r="AR48" s="219"/>
      <c r="AS48" s="219"/>
      <c r="AT48" s="219"/>
      <c r="AU48" s="219"/>
      <c r="AV48" s="219"/>
      <c r="AW48" s="219"/>
      <c r="AX48" s="219"/>
      <c r="AY48" s="219"/>
      <c r="AZ48" s="219"/>
      <c r="BA48" s="219"/>
      <c r="BB48" s="219"/>
      <c r="BC48" s="219"/>
      <c r="BD48" s="219"/>
      <c r="BE48" s="219"/>
      <c r="BF48" s="219"/>
      <c r="BG48" s="219"/>
      <c r="BH48" s="219"/>
      <c r="BI48" s="219"/>
      <c r="BJ48" s="219"/>
      <c r="BK48" s="220"/>
      <c r="BM48" s="122"/>
      <c r="BN48" s="120"/>
      <c r="BO48" s="120"/>
      <c r="BP48" s="120"/>
    </row>
    <row r="49" spans="1:68" s="169" customFormat="1" ht="12">
      <c r="A49" s="831"/>
      <c r="B49" s="832"/>
      <c r="C49" s="213"/>
      <c r="D49" s="214"/>
      <c r="E49" s="215"/>
      <c r="F49" s="215"/>
      <c r="G49" s="215"/>
      <c r="H49" s="215"/>
      <c r="I49" s="215"/>
      <c r="J49" s="216"/>
      <c r="K49" s="214"/>
      <c r="L49" s="215"/>
      <c r="M49" s="215"/>
      <c r="N49" s="215"/>
      <c r="O49" s="215"/>
      <c r="P49" s="215"/>
      <c r="Q49" s="215"/>
      <c r="R49" s="215"/>
      <c r="S49" s="215"/>
      <c r="T49" s="215"/>
      <c r="U49" s="216"/>
      <c r="V49" s="217"/>
      <c r="W49" s="214"/>
      <c r="X49" s="215"/>
      <c r="Y49" s="215"/>
      <c r="Z49" s="215"/>
      <c r="AA49" s="215"/>
      <c r="AB49" s="215"/>
      <c r="AC49" s="215"/>
      <c r="AD49" s="215"/>
      <c r="AE49" s="216"/>
      <c r="AF49" s="214"/>
      <c r="AG49" s="215"/>
      <c r="AH49" s="215"/>
      <c r="AI49" s="215"/>
      <c r="AJ49" s="215"/>
      <c r="AK49" s="215"/>
      <c r="AL49" s="215"/>
      <c r="AM49" s="215"/>
      <c r="AN49" s="215"/>
      <c r="AO49" s="215"/>
      <c r="AP49" s="216"/>
      <c r="AQ49" s="218"/>
      <c r="AR49" s="219"/>
      <c r="AS49" s="219"/>
      <c r="AT49" s="219"/>
      <c r="AU49" s="219"/>
      <c r="AV49" s="219"/>
      <c r="AW49" s="219"/>
      <c r="AX49" s="219"/>
      <c r="AY49" s="219"/>
      <c r="AZ49" s="219"/>
      <c r="BA49" s="219"/>
      <c r="BB49" s="219"/>
      <c r="BC49" s="219"/>
      <c r="BD49" s="219"/>
      <c r="BE49" s="219"/>
      <c r="BF49" s="219"/>
      <c r="BG49" s="219"/>
      <c r="BH49" s="219"/>
      <c r="BI49" s="219"/>
      <c r="BJ49" s="219"/>
      <c r="BK49" s="220"/>
      <c r="BM49" s="122"/>
      <c r="BN49" s="120"/>
      <c r="BO49" s="120"/>
      <c r="BP49" s="120"/>
    </row>
    <row r="50" spans="1:68" s="169" customFormat="1" ht="12">
      <c r="A50" s="831"/>
      <c r="B50" s="832"/>
      <c r="C50" s="213"/>
      <c r="D50" s="214"/>
      <c r="E50" s="215"/>
      <c r="F50" s="215"/>
      <c r="G50" s="215"/>
      <c r="H50" s="215"/>
      <c r="I50" s="215"/>
      <c r="J50" s="216"/>
      <c r="K50" s="214"/>
      <c r="L50" s="215"/>
      <c r="M50" s="215"/>
      <c r="N50" s="215"/>
      <c r="O50" s="215"/>
      <c r="P50" s="215"/>
      <c r="Q50" s="215"/>
      <c r="R50" s="215"/>
      <c r="S50" s="215"/>
      <c r="T50" s="215"/>
      <c r="U50" s="216"/>
      <c r="V50" s="217"/>
      <c r="W50" s="214"/>
      <c r="X50" s="215"/>
      <c r="Y50" s="215"/>
      <c r="Z50" s="215"/>
      <c r="AA50" s="215"/>
      <c r="AB50" s="215"/>
      <c r="AC50" s="215"/>
      <c r="AD50" s="215"/>
      <c r="AE50" s="216"/>
      <c r="AF50" s="214"/>
      <c r="AG50" s="215"/>
      <c r="AH50" s="215"/>
      <c r="AI50" s="215"/>
      <c r="AJ50" s="215"/>
      <c r="AK50" s="215"/>
      <c r="AL50" s="215"/>
      <c r="AM50" s="215"/>
      <c r="AN50" s="215"/>
      <c r="AO50" s="215"/>
      <c r="AP50" s="216"/>
      <c r="AQ50" s="218"/>
      <c r="AR50" s="219"/>
      <c r="AS50" s="219"/>
      <c r="AT50" s="219"/>
      <c r="AU50" s="219"/>
      <c r="AV50" s="219"/>
      <c r="AW50" s="219"/>
      <c r="AX50" s="219"/>
      <c r="AY50" s="219"/>
      <c r="AZ50" s="219"/>
      <c r="BA50" s="219"/>
      <c r="BB50" s="219"/>
      <c r="BC50" s="219"/>
      <c r="BD50" s="219"/>
      <c r="BE50" s="219"/>
      <c r="BF50" s="219"/>
      <c r="BG50" s="219"/>
      <c r="BH50" s="219"/>
      <c r="BI50" s="219"/>
      <c r="BJ50" s="219"/>
      <c r="BK50" s="220"/>
      <c r="BM50" s="122"/>
      <c r="BN50" s="120"/>
      <c r="BO50" s="120"/>
      <c r="BP50" s="120"/>
    </row>
    <row r="51" spans="1:68" s="169" customFormat="1" ht="12">
      <c r="A51" s="831"/>
      <c r="B51" s="832"/>
      <c r="C51" s="213"/>
      <c r="D51" s="214"/>
      <c r="E51" s="215"/>
      <c r="F51" s="215"/>
      <c r="G51" s="215"/>
      <c r="H51" s="215"/>
      <c r="I51" s="215"/>
      <c r="J51" s="216"/>
      <c r="K51" s="214"/>
      <c r="L51" s="215"/>
      <c r="M51" s="215"/>
      <c r="N51" s="215"/>
      <c r="O51" s="215"/>
      <c r="P51" s="215"/>
      <c r="Q51" s="215"/>
      <c r="R51" s="215"/>
      <c r="S51" s="215"/>
      <c r="T51" s="215"/>
      <c r="U51" s="216"/>
      <c r="V51" s="217"/>
      <c r="W51" s="214"/>
      <c r="X51" s="215"/>
      <c r="Y51" s="215"/>
      <c r="Z51" s="215"/>
      <c r="AA51" s="215"/>
      <c r="AB51" s="215"/>
      <c r="AC51" s="215"/>
      <c r="AD51" s="215"/>
      <c r="AE51" s="216"/>
      <c r="AF51" s="214"/>
      <c r="AG51" s="215"/>
      <c r="AH51" s="215"/>
      <c r="AI51" s="215"/>
      <c r="AJ51" s="215"/>
      <c r="AK51" s="215"/>
      <c r="AL51" s="215"/>
      <c r="AM51" s="215"/>
      <c r="AN51" s="215"/>
      <c r="AO51" s="215"/>
      <c r="AP51" s="216"/>
      <c r="AQ51" s="218"/>
      <c r="AR51" s="219"/>
      <c r="AS51" s="219"/>
      <c r="AT51" s="219"/>
      <c r="AU51" s="219"/>
      <c r="AV51" s="219"/>
      <c r="AW51" s="219"/>
      <c r="AX51" s="219"/>
      <c r="AY51" s="219"/>
      <c r="AZ51" s="219"/>
      <c r="BA51" s="219"/>
      <c r="BB51" s="219"/>
      <c r="BC51" s="219"/>
      <c r="BD51" s="219"/>
      <c r="BE51" s="219"/>
      <c r="BF51" s="219"/>
      <c r="BG51" s="219"/>
      <c r="BH51" s="219"/>
      <c r="BI51" s="219"/>
      <c r="BJ51" s="219"/>
      <c r="BK51" s="220"/>
      <c r="BM51" s="122"/>
      <c r="BN51" s="120"/>
      <c r="BO51" s="120"/>
      <c r="BP51" s="120"/>
    </row>
    <row r="52" spans="1:68" s="169" customFormat="1" ht="12">
      <c r="A52" s="831"/>
      <c r="B52" s="832"/>
      <c r="C52" s="213"/>
      <c r="D52" s="214"/>
      <c r="E52" s="215"/>
      <c r="F52" s="215"/>
      <c r="G52" s="215"/>
      <c r="H52" s="215"/>
      <c r="I52" s="215"/>
      <c r="J52" s="216"/>
      <c r="K52" s="214"/>
      <c r="L52" s="215"/>
      <c r="M52" s="215"/>
      <c r="N52" s="215"/>
      <c r="O52" s="215"/>
      <c r="P52" s="215"/>
      <c r="Q52" s="215"/>
      <c r="R52" s="215"/>
      <c r="S52" s="215"/>
      <c r="T52" s="215"/>
      <c r="U52" s="216"/>
      <c r="V52" s="217"/>
      <c r="W52" s="214"/>
      <c r="X52" s="215"/>
      <c r="Y52" s="215"/>
      <c r="Z52" s="215"/>
      <c r="AA52" s="215"/>
      <c r="AB52" s="215"/>
      <c r="AC52" s="215"/>
      <c r="AD52" s="215"/>
      <c r="AE52" s="216"/>
      <c r="AF52" s="214"/>
      <c r="AG52" s="215"/>
      <c r="AH52" s="215"/>
      <c r="AI52" s="215"/>
      <c r="AJ52" s="215"/>
      <c r="AK52" s="215"/>
      <c r="AL52" s="215"/>
      <c r="AM52" s="215"/>
      <c r="AN52" s="215"/>
      <c r="AO52" s="215"/>
      <c r="AP52" s="216"/>
      <c r="AQ52" s="218"/>
      <c r="AR52" s="219"/>
      <c r="AS52" s="219"/>
      <c r="AT52" s="219"/>
      <c r="AU52" s="219"/>
      <c r="AV52" s="219"/>
      <c r="AW52" s="219"/>
      <c r="AX52" s="219"/>
      <c r="AY52" s="219"/>
      <c r="AZ52" s="219"/>
      <c r="BA52" s="219"/>
      <c r="BB52" s="219"/>
      <c r="BC52" s="219"/>
      <c r="BD52" s="219"/>
      <c r="BE52" s="219"/>
      <c r="BF52" s="219"/>
      <c r="BG52" s="219"/>
      <c r="BH52" s="219"/>
      <c r="BI52" s="219"/>
      <c r="BJ52" s="219"/>
      <c r="BK52" s="220"/>
      <c r="BM52" s="122"/>
      <c r="BN52" s="120"/>
      <c r="BO52" s="121"/>
      <c r="BP52" s="121"/>
    </row>
    <row r="53" spans="1:68" s="169" customFormat="1" ht="12">
      <c r="A53" s="831"/>
      <c r="B53" s="832"/>
      <c r="C53" s="213"/>
      <c r="D53" s="214"/>
      <c r="E53" s="215"/>
      <c r="F53" s="215"/>
      <c r="G53" s="215"/>
      <c r="H53" s="215"/>
      <c r="I53" s="215"/>
      <c r="J53" s="216"/>
      <c r="K53" s="214"/>
      <c r="L53" s="215"/>
      <c r="M53" s="215"/>
      <c r="N53" s="215"/>
      <c r="O53" s="215"/>
      <c r="P53" s="215"/>
      <c r="Q53" s="215"/>
      <c r="R53" s="215"/>
      <c r="S53" s="215"/>
      <c r="T53" s="215"/>
      <c r="U53" s="216"/>
      <c r="V53" s="217"/>
      <c r="W53" s="214"/>
      <c r="X53" s="215"/>
      <c r="Y53" s="215"/>
      <c r="Z53" s="215"/>
      <c r="AA53" s="215"/>
      <c r="AB53" s="215"/>
      <c r="AC53" s="215"/>
      <c r="AD53" s="215"/>
      <c r="AE53" s="216"/>
      <c r="AF53" s="214"/>
      <c r="AG53" s="215"/>
      <c r="AH53" s="215"/>
      <c r="AI53" s="215"/>
      <c r="AJ53" s="215"/>
      <c r="AK53" s="215"/>
      <c r="AL53" s="215"/>
      <c r="AM53" s="215"/>
      <c r="AN53" s="215"/>
      <c r="AO53" s="215"/>
      <c r="AP53" s="216"/>
      <c r="AQ53" s="218"/>
      <c r="AR53" s="219"/>
      <c r="AS53" s="219"/>
      <c r="AT53" s="219"/>
      <c r="AU53" s="219"/>
      <c r="AV53" s="219"/>
      <c r="AW53" s="219"/>
      <c r="AX53" s="219"/>
      <c r="AY53" s="219"/>
      <c r="AZ53" s="219"/>
      <c r="BA53" s="219"/>
      <c r="BB53" s="219"/>
      <c r="BC53" s="219"/>
      <c r="BD53" s="219"/>
      <c r="BE53" s="219"/>
      <c r="BF53" s="219"/>
      <c r="BG53" s="219"/>
      <c r="BH53" s="219"/>
      <c r="BI53" s="219"/>
      <c r="BJ53" s="219"/>
      <c r="BK53" s="220"/>
      <c r="BM53" s="122"/>
      <c r="BN53" s="120"/>
      <c r="BO53" s="121"/>
      <c r="BP53" s="121"/>
    </row>
    <row r="54" spans="1:68" s="169" customFormat="1" ht="12">
      <c r="A54" s="831"/>
      <c r="B54" s="832"/>
      <c r="C54" s="213"/>
      <c r="D54" s="214"/>
      <c r="E54" s="215"/>
      <c r="F54" s="215"/>
      <c r="G54" s="215"/>
      <c r="H54" s="215"/>
      <c r="I54" s="215"/>
      <c r="J54" s="216"/>
      <c r="K54" s="214"/>
      <c r="L54" s="215"/>
      <c r="M54" s="215"/>
      <c r="N54" s="215"/>
      <c r="O54" s="215"/>
      <c r="P54" s="215"/>
      <c r="Q54" s="215"/>
      <c r="R54" s="215"/>
      <c r="S54" s="215"/>
      <c r="T54" s="215"/>
      <c r="U54" s="216"/>
      <c r="V54" s="217"/>
      <c r="W54" s="214"/>
      <c r="X54" s="215"/>
      <c r="Y54" s="215"/>
      <c r="Z54" s="215"/>
      <c r="AA54" s="215"/>
      <c r="AB54" s="215"/>
      <c r="AC54" s="215"/>
      <c r="AD54" s="215"/>
      <c r="AE54" s="216"/>
      <c r="AF54" s="214"/>
      <c r="AG54" s="215"/>
      <c r="AH54" s="215"/>
      <c r="AI54" s="215"/>
      <c r="AJ54" s="215"/>
      <c r="AK54" s="215"/>
      <c r="AL54" s="215"/>
      <c r="AM54" s="215"/>
      <c r="AN54" s="215"/>
      <c r="AO54" s="215"/>
      <c r="AP54" s="216"/>
      <c r="AQ54" s="218"/>
      <c r="AR54" s="219"/>
      <c r="AS54" s="219"/>
      <c r="AT54" s="219"/>
      <c r="AU54" s="219"/>
      <c r="AV54" s="219"/>
      <c r="AW54" s="219"/>
      <c r="AX54" s="219"/>
      <c r="AY54" s="219"/>
      <c r="AZ54" s="219"/>
      <c r="BA54" s="219"/>
      <c r="BB54" s="219"/>
      <c r="BC54" s="219"/>
      <c r="BD54" s="219"/>
      <c r="BE54" s="219"/>
      <c r="BF54" s="219"/>
      <c r="BG54" s="219"/>
      <c r="BH54" s="219"/>
      <c r="BI54" s="219"/>
      <c r="BJ54" s="219"/>
      <c r="BK54" s="220"/>
      <c r="BM54" s="122"/>
      <c r="BN54" s="120"/>
      <c r="BO54" s="121"/>
      <c r="BP54" s="121"/>
    </row>
    <row r="55" spans="1:68" s="169" customFormat="1" ht="12">
      <c r="A55" s="831"/>
      <c r="B55" s="832"/>
      <c r="C55" s="213"/>
      <c r="D55" s="214"/>
      <c r="E55" s="215"/>
      <c r="F55" s="215"/>
      <c r="G55" s="215"/>
      <c r="H55" s="215"/>
      <c r="I55" s="215"/>
      <c r="J55" s="216"/>
      <c r="K55" s="214"/>
      <c r="L55" s="215"/>
      <c r="M55" s="215"/>
      <c r="N55" s="215"/>
      <c r="O55" s="215"/>
      <c r="P55" s="215"/>
      <c r="Q55" s="215"/>
      <c r="R55" s="215"/>
      <c r="S55" s="215"/>
      <c r="T55" s="215"/>
      <c r="U55" s="216"/>
      <c r="V55" s="217"/>
      <c r="W55" s="214"/>
      <c r="X55" s="215"/>
      <c r="Y55" s="215"/>
      <c r="Z55" s="215"/>
      <c r="AA55" s="215"/>
      <c r="AB55" s="215"/>
      <c r="AC55" s="215"/>
      <c r="AD55" s="215"/>
      <c r="AE55" s="216"/>
      <c r="AF55" s="214"/>
      <c r="AG55" s="215"/>
      <c r="AH55" s="215"/>
      <c r="AI55" s="215"/>
      <c r="AJ55" s="215"/>
      <c r="AK55" s="215"/>
      <c r="AL55" s="215"/>
      <c r="AM55" s="215"/>
      <c r="AN55" s="215"/>
      <c r="AO55" s="215"/>
      <c r="AP55" s="216"/>
      <c r="AQ55" s="218"/>
      <c r="AR55" s="219"/>
      <c r="AS55" s="219"/>
      <c r="AT55" s="219"/>
      <c r="AU55" s="219"/>
      <c r="AV55" s="219"/>
      <c r="AW55" s="219"/>
      <c r="AX55" s="219"/>
      <c r="AY55" s="219"/>
      <c r="AZ55" s="219"/>
      <c r="BA55" s="219"/>
      <c r="BB55" s="219"/>
      <c r="BC55" s="219"/>
      <c r="BD55" s="219"/>
      <c r="BE55" s="219"/>
      <c r="BF55" s="219"/>
      <c r="BG55" s="219"/>
      <c r="BH55" s="219"/>
      <c r="BI55" s="219"/>
      <c r="BJ55" s="219"/>
      <c r="BK55" s="220"/>
      <c r="BM55" s="122"/>
      <c r="BN55" s="120"/>
      <c r="BO55" s="121"/>
      <c r="BP55" s="121"/>
    </row>
    <row r="56" spans="1:68" s="169" customFormat="1" ht="12">
      <c r="A56" s="831"/>
      <c r="B56" s="832"/>
      <c r="C56" s="213"/>
      <c r="D56" s="214"/>
      <c r="E56" s="215"/>
      <c r="F56" s="215"/>
      <c r="G56" s="215"/>
      <c r="H56" s="215"/>
      <c r="I56" s="215"/>
      <c r="J56" s="216"/>
      <c r="K56" s="214"/>
      <c r="L56" s="215"/>
      <c r="M56" s="215"/>
      <c r="N56" s="215"/>
      <c r="O56" s="215"/>
      <c r="P56" s="215"/>
      <c r="Q56" s="215"/>
      <c r="R56" s="215"/>
      <c r="S56" s="215"/>
      <c r="T56" s="215"/>
      <c r="U56" s="216"/>
      <c r="V56" s="217"/>
      <c r="W56" s="214"/>
      <c r="X56" s="215"/>
      <c r="Y56" s="215"/>
      <c r="Z56" s="215"/>
      <c r="AA56" s="215"/>
      <c r="AB56" s="215"/>
      <c r="AC56" s="215"/>
      <c r="AD56" s="215"/>
      <c r="AE56" s="216"/>
      <c r="AF56" s="214"/>
      <c r="AG56" s="215"/>
      <c r="AH56" s="215"/>
      <c r="AI56" s="215"/>
      <c r="AJ56" s="215"/>
      <c r="AK56" s="215"/>
      <c r="AL56" s="215"/>
      <c r="AM56" s="215"/>
      <c r="AN56" s="215"/>
      <c r="AO56" s="215"/>
      <c r="AP56" s="216"/>
      <c r="AQ56" s="218"/>
      <c r="AR56" s="219"/>
      <c r="AS56" s="219"/>
      <c r="AT56" s="219"/>
      <c r="AU56" s="219"/>
      <c r="AV56" s="219"/>
      <c r="AW56" s="219"/>
      <c r="AX56" s="219"/>
      <c r="AY56" s="219"/>
      <c r="AZ56" s="219"/>
      <c r="BA56" s="219"/>
      <c r="BB56" s="219"/>
      <c r="BC56" s="219"/>
      <c r="BD56" s="219"/>
      <c r="BE56" s="219"/>
      <c r="BF56" s="219"/>
      <c r="BG56" s="219"/>
      <c r="BH56" s="219"/>
      <c r="BI56" s="219"/>
      <c r="BJ56" s="219"/>
      <c r="BK56" s="220"/>
      <c r="BM56" s="122"/>
      <c r="BN56" s="120"/>
      <c r="BO56" s="121"/>
      <c r="BP56" s="121"/>
    </row>
    <row r="57" spans="1:68" s="169" customFormat="1" ht="12">
      <c r="A57" s="831"/>
      <c r="B57" s="832"/>
      <c r="C57" s="213"/>
      <c r="D57" s="214"/>
      <c r="E57" s="215"/>
      <c r="F57" s="215"/>
      <c r="G57" s="215"/>
      <c r="H57" s="215"/>
      <c r="I57" s="215"/>
      <c r="J57" s="216"/>
      <c r="K57" s="214"/>
      <c r="L57" s="215"/>
      <c r="M57" s="215"/>
      <c r="N57" s="215"/>
      <c r="O57" s="215"/>
      <c r="P57" s="215"/>
      <c r="Q57" s="215"/>
      <c r="R57" s="215"/>
      <c r="S57" s="215"/>
      <c r="T57" s="215"/>
      <c r="U57" s="216"/>
      <c r="V57" s="217"/>
      <c r="W57" s="214"/>
      <c r="X57" s="215"/>
      <c r="Y57" s="215"/>
      <c r="Z57" s="215"/>
      <c r="AA57" s="215"/>
      <c r="AB57" s="215"/>
      <c r="AC57" s="215"/>
      <c r="AD57" s="215"/>
      <c r="AE57" s="216"/>
      <c r="AF57" s="214"/>
      <c r="AG57" s="215"/>
      <c r="AH57" s="215"/>
      <c r="AI57" s="215"/>
      <c r="AJ57" s="215"/>
      <c r="AK57" s="215"/>
      <c r="AL57" s="215"/>
      <c r="AM57" s="215"/>
      <c r="AN57" s="215"/>
      <c r="AO57" s="215"/>
      <c r="AP57" s="216"/>
      <c r="AQ57" s="218"/>
      <c r="AR57" s="219"/>
      <c r="AS57" s="219"/>
      <c r="AT57" s="219"/>
      <c r="AU57" s="219"/>
      <c r="AV57" s="219"/>
      <c r="AW57" s="219"/>
      <c r="AX57" s="219"/>
      <c r="AY57" s="219"/>
      <c r="AZ57" s="219"/>
      <c r="BA57" s="219"/>
      <c r="BB57" s="219"/>
      <c r="BC57" s="219"/>
      <c r="BD57" s="219"/>
      <c r="BE57" s="219"/>
      <c r="BF57" s="219"/>
      <c r="BG57" s="219"/>
      <c r="BH57" s="219"/>
      <c r="BI57" s="219"/>
      <c r="BJ57" s="219"/>
      <c r="BK57" s="220"/>
      <c r="BM57" s="122"/>
      <c r="BN57" s="120"/>
      <c r="BO57" s="121"/>
      <c r="BP57" s="121"/>
    </row>
    <row r="58" spans="1:68" s="169" customFormat="1" ht="12">
      <c r="A58" s="831"/>
      <c r="B58" s="832"/>
      <c r="C58" s="213"/>
      <c r="D58" s="214"/>
      <c r="E58" s="215"/>
      <c r="F58" s="215"/>
      <c r="G58" s="215"/>
      <c r="H58" s="215"/>
      <c r="I58" s="215"/>
      <c r="J58" s="216"/>
      <c r="K58" s="214"/>
      <c r="L58" s="215"/>
      <c r="M58" s="215"/>
      <c r="N58" s="215"/>
      <c r="O58" s="215"/>
      <c r="P58" s="215"/>
      <c r="Q58" s="215"/>
      <c r="R58" s="215"/>
      <c r="S58" s="215"/>
      <c r="T58" s="215"/>
      <c r="U58" s="216"/>
      <c r="V58" s="217"/>
      <c r="W58" s="214"/>
      <c r="X58" s="215"/>
      <c r="Y58" s="215"/>
      <c r="Z58" s="215"/>
      <c r="AA58" s="215"/>
      <c r="AB58" s="215"/>
      <c r="AC58" s="215"/>
      <c r="AD58" s="215"/>
      <c r="AE58" s="216"/>
      <c r="AF58" s="214"/>
      <c r="AG58" s="215"/>
      <c r="AH58" s="215"/>
      <c r="AI58" s="215"/>
      <c r="AJ58" s="215"/>
      <c r="AK58" s="215"/>
      <c r="AL58" s="215"/>
      <c r="AM58" s="215"/>
      <c r="AN58" s="215"/>
      <c r="AO58" s="215"/>
      <c r="AP58" s="216"/>
      <c r="AQ58" s="218"/>
      <c r="AR58" s="219"/>
      <c r="AS58" s="219"/>
      <c r="AT58" s="219"/>
      <c r="AU58" s="219"/>
      <c r="AV58" s="219"/>
      <c r="AW58" s="219"/>
      <c r="AX58" s="219"/>
      <c r="AY58" s="219"/>
      <c r="AZ58" s="219"/>
      <c r="BA58" s="219"/>
      <c r="BB58" s="219"/>
      <c r="BC58" s="219"/>
      <c r="BD58" s="219"/>
      <c r="BE58" s="219"/>
      <c r="BF58" s="219"/>
      <c r="BG58" s="219"/>
      <c r="BH58" s="219"/>
      <c r="BI58" s="219"/>
      <c r="BJ58" s="219"/>
      <c r="BK58" s="220"/>
      <c r="BM58" s="122"/>
      <c r="BN58" s="120"/>
      <c r="BO58" s="121"/>
      <c r="BP58" s="121"/>
    </row>
    <row r="59" spans="1:68" s="169" customFormat="1" ht="12">
      <c r="A59" s="831"/>
      <c r="B59" s="832"/>
      <c r="C59" s="213"/>
      <c r="D59" s="214"/>
      <c r="E59" s="215"/>
      <c r="F59" s="215"/>
      <c r="G59" s="215"/>
      <c r="H59" s="215"/>
      <c r="I59" s="215"/>
      <c r="J59" s="216"/>
      <c r="K59" s="214"/>
      <c r="L59" s="215"/>
      <c r="M59" s="215"/>
      <c r="N59" s="215"/>
      <c r="O59" s="215"/>
      <c r="P59" s="215"/>
      <c r="Q59" s="215"/>
      <c r="R59" s="215"/>
      <c r="S59" s="215"/>
      <c r="T59" s="215"/>
      <c r="U59" s="216"/>
      <c r="V59" s="217"/>
      <c r="W59" s="214"/>
      <c r="X59" s="215"/>
      <c r="Y59" s="215"/>
      <c r="Z59" s="215"/>
      <c r="AA59" s="215"/>
      <c r="AB59" s="215"/>
      <c r="AC59" s="215"/>
      <c r="AD59" s="215"/>
      <c r="AE59" s="216"/>
      <c r="AF59" s="386"/>
      <c r="AG59" s="215"/>
      <c r="AH59" s="215"/>
      <c r="AI59" s="215"/>
      <c r="AJ59" s="215"/>
      <c r="AK59" s="215"/>
      <c r="AL59" s="215"/>
      <c r="AM59" s="215"/>
      <c r="AN59" s="215"/>
      <c r="AO59" s="215"/>
      <c r="AP59" s="216"/>
      <c r="AQ59" s="218"/>
      <c r="AR59" s="219"/>
      <c r="AS59" s="219"/>
      <c r="AT59" s="219"/>
      <c r="AU59" s="219"/>
      <c r="AV59" s="219"/>
      <c r="AW59" s="219"/>
      <c r="AX59" s="219"/>
      <c r="AY59" s="219"/>
      <c r="AZ59" s="219"/>
      <c r="BA59" s="219"/>
      <c r="BB59" s="219"/>
      <c r="BC59" s="219"/>
      <c r="BD59" s="219"/>
      <c r="BE59" s="219"/>
      <c r="BF59" s="219"/>
      <c r="BG59" s="219"/>
      <c r="BH59" s="219"/>
      <c r="BI59" s="219"/>
      <c r="BJ59" s="219"/>
      <c r="BK59" s="220"/>
      <c r="BM59" s="122"/>
      <c r="BN59" s="120"/>
      <c r="BO59" s="121"/>
      <c r="BP59" s="121"/>
    </row>
    <row r="60" spans="1:68" s="169" customFormat="1" ht="12">
      <c r="A60" s="831"/>
      <c r="B60" s="832"/>
      <c r="C60" s="213"/>
      <c r="D60" s="214"/>
      <c r="E60" s="215"/>
      <c r="F60" s="215"/>
      <c r="G60" s="215"/>
      <c r="H60" s="215"/>
      <c r="I60" s="215"/>
      <c r="J60" s="216"/>
      <c r="K60" s="214"/>
      <c r="L60" s="215"/>
      <c r="M60" s="215"/>
      <c r="N60" s="215"/>
      <c r="O60" s="215"/>
      <c r="P60" s="215"/>
      <c r="Q60" s="215"/>
      <c r="R60" s="215"/>
      <c r="S60" s="215"/>
      <c r="T60" s="215"/>
      <c r="U60" s="216"/>
      <c r="V60" s="217"/>
      <c r="W60" s="214"/>
      <c r="X60" s="215"/>
      <c r="Y60" s="215"/>
      <c r="Z60" s="215"/>
      <c r="AA60" s="215"/>
      <c r="AB60" s="215"/>
      <c r="AC60" s="215"/>
      <c r="AD60" s="215"/>
      <c r="AE60" s="216"/>
      <c r="AF60" s="376"/>
      <c r="AG60" s="215"/>
      <c r="AH60" s="215"/>
      <c r="AI60" s="215"/>
      <c r="AJ60" s="215"/>
      <c r="AK60" s="215"/>
      <c r="AL60" s="215"/>
      <c r="AM60" s="215"/>
      <c r="AN60" s="215"/>
      <c r="AO60" s="215"/>
      <c r="AP60" s="216"/>
      <c r="AQ60" s="218"/>
      <c r="AR60" s="219"/>
      <c r="AS60" s="219"/>
      <c r="AT60" s="219"/>
      <c r="AU60" s="219"/>
      <c r="AV60" s="219"/>
      <c r="AW60" s="219"/>
      <c r="AX60" s="219"/>
      <c r="AY60" s="219"/>
      <c r="AZ60" s="219"/>
      <c r="BA60" s="219"/>
      <c r="BB60" s="219"/>
      <c r="BC60" s="219"/>
      <c r="BD60" s="219"/>
      <c r="BE60" s="219"/>
      <c r="BF60" s="219"/>
      <c r="BG60" s="219"/>
      <c r="BH60" s="219"/>
      <c r="BI60" s="219"/>
      <c r="BJ60" s="219"/>
      <c r="BK60" s="220"/>
      <c r="BM60" s="122"/>
      <c r="BN60" s="120"/>
      <c r="BO60" s="121"/>
      <c r="BP60" s="121"/>
    </row>
    <row r="61" spans="1:68" s="169" customFormat="1" ht="12">
      <c r="A61" s="831"/>
      <c r="B61" s="832"/>
      <c r="C61" s="213"/>
      <c r="D61" s="214"/>
      <c r="E61" s="215"/>
      <c r="F61" s="215"/>
      <c r="G61" s="215"/>
      <c r="H61" s="215"/>
      <c r="I61" s="215"/>
      <c r="J61" s="216"/>
      <c r="K61" s="214"/>
      <c r="L61" s="215"/>
      <c r="M61" s="215"/>
      <c r="N61" s="215"/>
      <c r="O61" s="215"/>
      <c r="P61" s="215"/>
      <c r="Q61" s="215"/>
      <c r="R61" s="215"/>
      <c r="S61" s="215"/>
      <c r="T61" s="215"/>
      <c r="U61" s="216"/>
      <c r="V61" s="217"/>
      <c r="W61" s="214"/>
      <c r="X61" s="215"/>
      <c r="Y61" s="215"/>
      <c r="Z61" s="215"/>
      <c r="AA61" s="215"/>
      <c r="AB61" s="215"/>
      <c r="AC61" s="215"/>
      <c r="AD61" s="215"/>
      <c r="AE61" s="216"/>
      <c r="AF61" s="376"/>
      <c r="AG61" s="215"/>
      <c r="AH61" s="215"/>
      <c r="AI61" s="215"/>
      <c r="AJ61" s="215"/>
      <c r="AK61" s="215"/>
      <c r="AL61" s="215"/>
      <c r="AM61" s="215"/>
      <c r="AN61" s="215"/>
      <c r="AO61" s="215"/>
      <c r="AP61" s="216"/>
      <c r="AQ61" s="218"/>
      <c r="AR61" s="219"/>
      <c r="AS61" s="219"/>
      <c r="AT61" s="219"/>
      <c r="AU61" s="219"/>
      <c r="AV61" s="219"/>
      <c r="AW61" s="219"/>
      <c r="AX61" s="219"/>
      <c r="AY61" s="219"/>
      <c r="AZ61" s="219"/>
      <c r="BA61" s="219"/>
      <c r="BB61" s="219"/>
      <c r="BC61" s="219"/>
      <c r="BD61" s="219"/>
      <c r="BE61" s="219"/>
      <c r="BF61" s="219"/>
      <c r="BG61" s="219"/>
      <c r="BH61" s="219"/>
      <c r="BI61" s="219"/>
      <c r="BJ61" s="219"/>
      <c r="BK61" s="220"/>
      <c r="BM61" s="122"/>
      <c r="BN61" s="120"/>
      <c r="BO61" s="121"/>
      <c r="BP61" s="121"/>
    </row>
    <row r="62" spans="1:68" s="169" customFormat="1" ht="12">
      <c r="A62" s="831"/>
      <c r="B62" s="832"/>
      <c r="C62" s="213"/>
      <c r="D62" s="214"/>
      <c r="E62" s="215"/>
      <c r="F62" s="215"/>
      <c r="G62" s="215"/>
      <c r="H62" s="215"/>
      <c r="I62" s="215"/>
      <c r="J62" s="216"/>
      <c r="K62" s="214"/>
      <c r="L62" s="215"/>
      <c r="M62" s="215"/>
      <c r="N62" s="215"/>
      <c r="O62" s="215"/>
      <c r="P62" s="215"/>
      <c r="Q62" s="215"/>
      <c r="R62" s="215"/>
      <c r="S62" s="215"/>
      <c r="T62" s="215"/>
      <c r="U62" s="216"/>
      <c r="V62" s="217"/>
      <c r="W62" s="214"/>
      <c r="X62" s="215"/>
      <c r="Y62" s="215"/>
      <c r="Z62" s="215"/>
      <c r="AA62" s="215"/>
      <c r="AB62" s="215"/>
      <c r="AC62" s="215"/>
      <c r="AD62" s="215"/>
      <c r="AE62" s="216"/>
      <c r="AF62" s="376"/>
      <c r="AG62" s="215"/>
      <c r="AH62" s="215"/>
      <c r="AI62" s="215"/>
      <c r="AJ62" s="215"/>
      <c r="AK62" s="215"/>
      <c r="AL62" s="215"/>
      <c r="AM62" s="215"/>
      <c r="AN62" s="215"/>
      <c r="AO62" s="215"/>
      <c r="AP62" s="216"/>
      <c r="AQ62" s="218"/>
      <c r="AR62" s="219"/>
      <c r="AS62" s="219"/>
      <c r="AT62" s="219"/>
      <c r="AU62" s="219"/>
      <c r="AV62" s="219"/>
      <c r="AW62" s="219"/>
      <c r="AX62" s="219"/>
      <c r="AY62" s="219"/>
      <c r="AZ62" s="219"/>
      <c r="BA62" s="219"/>
      <c r="BB62" s="219"/>
      <c r="BC62" s="219"/>
      <c r="BD62" s="219"/>
      <c r="BE62" s="219"/>
      <c r="BF62" s="219"/>
      <c r="BG62" s="219"/>
      <c r="BH62" s="219"/>
      <c r="BI62" s="219"/>
      <c r="BJ62" s="219"/>
      <c r="BK62" s="220"/>
      <c r="BM62" s="122"/>
      <c r="BN62" s="120"/>
      <c r="BO62" s="121"/>
      <c r="BP62" s="121"/>
    </row>
    <row r="63" spans="1:68" s="169" customFormat="1" ht="12">
      <c r="A63" s="831"/>
      <c r="B63" s="832"/>
      <c r="C63" s="213"/>
      <c r="D63" s="214"/>
      <c r="E63" s="215"/>
      <c r="F63" s="215"/>
      <c r="G63" s="215"/>
      <c r="H63" s="215"/>
      <c r="I63" s="215"/>
      <c r="J63" s="216"/>
      <c r="K63" s="214"/>
      <c r="L63" s="215"/>
      <c r="M63" s="215"/>
      <c r="N63" s="215"/>
      <c r="O63" s="215"/>
      <c r="P63" s="215"/>
      <c r="Q63" s="215"/>
      <c r="R63" s="215"/>
      <c r="S63" s="215"/>
      <c r="T63" s="215"/>
      <c r="U63" s="216"/>
      <c r="V63" s="217"/>
      <c r="W63" s="214"/>
      <c r="X63" s="215"/>
      <c r="Y63" s="215"/>
      <c r="Z63" s="215"/>
      <c r="AA63" s="215"/>
      <c r="AB63" s="215"/>
      <c r="AC63" s="215"/>
      <c r="AD63" s="215"/>
      <c r="AE63" s="216"/>
      <c r="AF63" s="376"/>
      <c r="AG63" s="215"/>
      <c r="AH63" s="215"/>
      <c r="AI63" s="215"/>
      <c r="AJ63" s="215"/>
      <c r="AK63" s="215"/>
      <c r="AL63" s="215"/>
      <c r="AM63" s="215"/>
      <c r="AN63" s="215"/>
      <c r="AO63" s="215"/>
      <c r="AP63" s="216"/>
      <c r="AQ63" s="218"/>
      <c r="AR63" s="219"/>
      <c r="AS63" s="219"/>
      <c r="AT63" s="219"/>
      <c r="AU63" s="219"/>
      <c r="AV63" s="219"/>
      <c r="AW63" s="219"/>
      <c r="AX63" s="219"/>
      <c r="AY63" s="219"/>
      <c r="AZ63" s="219"/>
      <c r="BA63" s="219"/>
      <c r="BB63" s="219"/>
      <c r="BC63" s="219"/>
      <c r="BD63" s="219"/>
      <c r="BE63" s="219"/>
      <c r="BF63" s="219"/>
      <c r="BG63" s="219"/>
      <c r="BH63" s="219"/>
      <c r="BI63" s="219"/>
      <c r="BJ63" s="219"/>
      <c r="BK63" s="220"/>
      <c r="BM63" s="122"/>
      <c r="BN63" s="120"/>
      <c r="BO63" s="121"/>
      <c r="BP63" s="121"/>
    </row>
    <row r="64" spans="1:68" s="169" customFormat="1" ht="12">
      <c r="A64" s="831"/>
      <c r="B64" s="832"/>
      <c r="C64" s="213"/>
      <c r="D64" s="214"/>
      <c r="E64" s="215"/>
      <c r="F64" s="215"/>
      <c r="G64" s="215"/>
      <c r="H64" s="215"/>
      <c r="I64" s="215"/>
      <c r="J64" s="216"/>
      <c r="K64" s="214"/>
      <c r="L64" s="215"/>
      <c r="M64" s="215"/>
      <c r="N64" s="215"/>
      <c r="O64" s="215"/>
      <c r="P64" s="215"/>
      <c r="Q64" s="215"/>
      <c r="R64" s="215"/>
      <c r="S64" s="215"/>
      <c r="T64" s="215"/>
      <c r="U64" s="216"/>
      <c r="V64" s="217"/>
      <c r="W64" s="214"/>
      <c r="X64" s="215"/>
      <c r="Y64" s="215"/>
      <c r="Z64" s="215"/>
      <c r="AA64" s="215"/>
      <c r="AB64" s="215"/>
      <c r="AC64" s="215"/>
      <c r="AD64" s="215"/>
      <c r="AE64" s="216"/>
      <c r="AF64" s="376"/>
      <c r="AG64" s="215"/>
      <c r="AH64" s="215"/>
      <c r="AI64" s="215"/>
      <c r="AJ64" s="215"/>
      <c r="AK64" s="215"/>
      <c r="AL64" s="215"/>
      <c r="AM64" s="215"/>
      <c r="AN64" s="215"/>
      <c r="AO64" s="215"/>
      <c r="AP64" s="216"/>
      <c r="AQ64" s="218"/>
      <c r="AR64" s="219"/>
      <c r="AS64" s="219"/>
      <c r="AT64" s="219"/>
      <c r="AU64" s="219"/>
      <c r="AV64" s="219"/>
      <c r="AW64" s="219"/>
      <c r="AX64" s="219"/>
      <c r="AY64" s="219"/>
      <c r="AZ64" s="219"/>
      <c r="BA64" s="219"/>
      <c r="BB64" s="219"/>
      <c r="BC64" s="219"/>
      <c r="BD64" s="219"/>
      <c r="BE64" s="219"/>
      <c r="BF64" s="219"/>
      <c r="BG64" s="219"/>
      <c r="BH64" s="219"/>
      <c r="BI64" s="219"/>
      <c r="BJ64" s="219"/>
      <c r="BK64" s="220"/>
      <c r="BM64" s="122"/>
      <c r="BN64" s="120"/>
      <c r="BO64" s="121"/>
      <c r="BP64" s="121"/>
    </row>
    <row r="65" spans="1:68" s="169" customFormat="1" ht="12">
      <c r="A65" s="831"/>
      <c r="B65" s="832"/>
      <c r="C65" s="213"/>
      <c r="D65" s="214"/>
      <c r="E65" s="215"/>
      <c r="F65" s="215"/>
      <c r="G65" s="215"/>
      <c r="H65" s="215"/>
      <c r="I65" s="215"/>
      <c r="J65" s="216"/>
      <c r="K65" s="214"/>
      <c r="L65" s="215"/>
      <c r="M65" s="215"/>
      <c r="N65" s="215"/>
      <c r="O65" s="215"/>
      <c r="P65" s="215"/>
      <c r="Q65" s="215"/>
      <c r="R65" s="215"/>
      <c r="S65" s="215"/>
      <c r="T65" s="215"/>
      <c r="U65" s="216"/>
      <c r="V65" s="217"/>
      <c r="W65" s="214"/>
      <c r="X65" s="215"/>
      <c r="Y65" s="215"/>
      <c r="Z65" s="215"/>
      <c r="AA65" s="215"/>
      <c r="AB65" s="215"/>
      <c r="AC65" s="215"/>
      <c r="AD65" s="215"/>
      <c r="AE65" s="216"/>
      <c r="AF65" s="377"/>
      <c r="AG65" s="215"/>
      <c r="AH65" s="215"/>
      <c r="AI65" s="215"/>
      <c r="AJ65" s="215"/>
      <c r="AK65" s="215"/>
      <c r="AL65" s="215"/>
      <c r="AM65" s="215"/>
      <c r="AN65" s="215"/>
      <c r="AO65" s="215"/>
      <c r="AP65" s="216"/>
      <c r="AQ65" s="218"/>
      <c r="AR65" s="219"/>
      <c r="AS65" s="219"/>
      <c r="AT65" s="219"/>
      <c r="AU65" s="219"/>
      <c r="AV65" s="219"/>
      <c r="AW65" s="219"/>
      <c r="AX65" s="219"/>
      <c r="AY65" s="219"/>
      <c r="AZ65" s="219"/>
      <c r="BA65" s="219"/>
      <c r="BB65" s="219"/>
      <c r="BC65" s="219"/>
      <c r="BD65" s="219"/>
      <c r="BE65" s="219"/>
      <c r="BF65" s="219"/>
      <c r="BG65" s="219"/>
      <c r="BH65" s="219"/>
      <c r="BI65" s="219"/>
      <c r="BJ65" s="219"/>
      <c r="BK65" s="220"/>
      <c r="BM65" s="122"/>
      <c r="BN65" s="120"/>
      <c r="BO65" s="121"/>
      <c r="BP65" s="121"/>
    </row>
    <row r="66" spans="1:68" s="169" customFormat="1" ht="12">
      <c r="A66" s="831"/>
      <c r="B66" s="832"/>
      <c r="C66" s="213"/>
      <c r="D66" s="214"/>
      <c r="E66" s="215"/>
      <c r="F66" s="215"/>
      <c r="G66" s="215"/>
      <c r="H66" s="215"/>
      <c r="I66" s="215"/>
      <c r="J66" s="216"/>
      <c r="K66" s="214"/>
      <c r="L66" s="215"/>
      <c r="M66" s="215"/>
      <c r="N66" s="215"/>
      <c r="O66" s="215"/>
      <c r="P66" s="215"/>
      <c r="Q66" s="215"/>
      <c r="R66" s="215"/>
      <c r="S66" s="215"/>
      <c r="T66" s="215"/>
      <c r="U66" s="216"/>
      <c r="V66" s="217"/>
      <c r="W66" s="214"/>
      <c r="X66" s="215"/>
      <c r="Y66" s="215"/>
      <c r="Z66" s="215"/>
      <c r="AA66" s="215"/>
      <c r="AB66" s="215"/>
      <c r="AC66" s="215"/>
      <c r="AD66" s="215"/>
      <c r="AE66" s="216"/>
      <c r="AF66" s="377"/>
      <c r="AG66" s="215"/>
      <c r="AH66" s="215"/>
      <c r="AI66" s="215"/>
      <c r="AJ66" s="215"/>
      <c r="AK66" s="215"/>
      <c r="AL66" s="215"/>
      <c r="AM66" s="215"/>
      <c r="AN66" s="215"/>
      <c r="AO66" s="215"/>
      <c r="AP66" s="216"/>
      <c r="AQ66" s="218"/>
      <c r="AR66" s="219"/>
      <c r="AS66" s="219"/>
      <c r="AT66" s="219"/>
      <c r="AU66" s="219"/>
      <c r="AV66" s="219"/>
      <c r="AW66" s="219"/>
      <c r="AX66" s="219"/>
      <c r="AY66" s="219"/>
      <c r="AZ66" s="219"/>
      <c r="BA66" s="219"/>
      <c r="BB66" s="219"/>
      <c r="BC66" s="219"/>
      <c r="BD66" s="219"/>
      <c r="BE66" s="219"/>
      <c r="BF66" s="219"/>
      <c r="BG66" s="219"/>
      <c r="BH66" s="219"/>
      <c r="BI66" s="219"/>
      <c r="BJ66" s="219"/>
      <c r="BK66" s="220"/>
      <c r="BM66" s="122"/>
      <c r="BN66" s="120"/>
      <c r="BO66" s="121"/>
      <c r="BP66" s="121"/>
    </row>
    <row r="67" spans="1:68" s="169" customFormat="1" ht="12">
      <c r="A67" s="831"/>
      <c r="B67" s="832"/>
      <c r="C67" s="213"/>
      <c r="D67" s="214"/>
      <c r="E67" s="215"/>
      <c r="F67" s="215"/>
      <c r="G67" s="215"/>
      <c r="H67" s="215"/>
      <c r="I67" s="215"/>
      <c r="J67" s="216"/>
      <c r="K67" s="214"/>
      <c r="L67" s="215"/>
      <c r="M67" s="215"/>
      <c r="N67" s="215"/>
      <c r="O67" s="215"/>
      <c r="P67" s="215"/>
      <c r="Q67" s="215"/>
      <c r="R67" s="215"/>
      <c r="S67" s="215"/>
      <c r="T67" s="215"/>
      <c r="U67" s="216"/>
      <c r="V67" s="217"/>
      <c r="W67" s="214"/>
      <c r="X67" s="215"/>
      <c r="Y67" s="215"/>
      <c r="Z67" s="215"/>
      <c r="AA67" s="215"/>
      <c r="AB67" s="215"/>
      <c r="AC67" s="215"/>
      <c r="AD67" s="215"/>
      <c r="AE67" s="216"/>
      <c r="AF67" s="377"/>
      <c r="AG67" s="215"/>
      <c r="AH67" s="215"/>
      <c r="AI67" s="215"/>
      <c r="AJ67" s="215"/>
      <c r="AK67" s="215"/>
      <c r="AL67" s="215"/>
      <c r="AM67" s="215"/>
      <c r="AN67" s="215"/>
      <c r="AO67" s="215"/>
      <c r="AP67" s="216"/>
      <c r="AQ67" s="218"/>
      <c r="AR67" s="219"/>
      <c r="AS67" s="219"/>
      <c r="AT67" s="219"/>
      <c r="AU67" s="219"/>
      <c r="AV67" s="219"/>
      <c r="AW67" s="219"/>
      <c r="AX67" s="219"/>
      <c r="AY67" s="219"/>
      <c r="AZ67" s="219"/>
      <c r="BA67" s="219"/>
      <c r="BB67" s="219"/>
      <c r="BC67" s="219"/>
      <c r="BD67" s="219"/>
      <c r="BE67" s="219"/>
      <c r="BF67" s="219"/>
      <c r="BG67" s="219"/>
      <c r="BH67" s="219"/>
      <c r="BI67" s="219"/>
      <c r="BJ67" s="219"/>
      <c r="BK67" s="220"/>
      <c r="BM67" s="122"/>
      <c r="BN67" s="120"/>
      <c r="BO67" s="121"/>
      <c r="BP67" s="121"/>
    </row>
    <row r="68" spans="1:68" s="169" customFormat="1" ht="12">
      <c r="A68" s="831"/>
      <c r="B68" s="832"/>
      <c r="C68" s="213"/>
      <c r="D68" s="214"/>
      <c r="E68" s="215"/>
      <c r="F68" s="215"/>
      <c r="G68" s="215"/>
      <c r="H68" s="215"/>
      <c r="I68" s="215"/>
      <c r="J68" s="216"/>
      <c r="K68" s="214"/>
      <c r="L68" s="215"/>
      <c r="M68" s="215"/>
      <c r="N68" s="215"/>
      <c r="O68" s="215"/>
      <c r="P68" s="215"/>
      <c r="Q68" s="215"/>
      <c r="R68" s="215"/>
      <c r="S68" s="215"/>
      <c r="T68" s="215"/>
      <c r="U68" s="216"/>
      <c r="V68" s="217"/>
      <c r="W68" s="214"/>
      <c r="X68" s="215"/>
      <c r="Y68" s="215"/>
      <c r="Z68" s="215"/>
      <c r="AA68" s="215"/>
      <c r="AB68" s="215"/>
      <c r="AC68" s="215"/>
      <c r="AD68" s="215"/>
      <c r="AE68" s="216"/>
      <c r="AF68" s="377"/>
      <c r="AG68" s="215"/>
      <c r="AH68" s="215"/>
      <c r="AI68" s="215"/>
      <c r="AJ68" s="215"/>
      <c r="AK68" s="215"/>
      <c r="AL68" s="215"/>
      <c r="AM68" s="215"/>
      <c r="AN68" s="215"/>
      <c r="AO68" s="215"/>
      <c r="AP68" s="216"/>
      <c r="AQ68" s="218"/>
      <c r="AR68" s="219"/>
      <c r="AS68" s="219"/>
      <c r="AT68" s="219"/>
      <c r="AU68" s="219"/>
      <c r="AV68" s="219"/>
      <c r="AW68" s="219"/>
      <c r="AX68" s="219"/>
      <c r="AY68" s="219"/>
      <c r="AZ68" s="219"/>
      <c r="BA68" s="219"/>
      <c r="BB68" s="219"/>
      <c r="BC68" s="219"/>
      <c r="BD68" s="219"/>
      <c r="BE68" s="219"/>
      <c r="BF68" s="219"/>
      <c r="BG68" s="219"/>
      <c r="BH68" s="219"/>
      <c r="BI68" s="219"/>
      <c r="BJ68" s="219"/>
      <c r="BK68" s="220"/>
      <c r="BM68" s="122"/>
      <c r="BN68" s="120"/>
      <c r="BO68" s="121"/>
      <c r="BP68" s="121"/>
    </row>
    <row r="69" spans="1:68" s="169" customFormat="1" ht="12">
      <c r="A69" s="831"/>
      <c r="B69" s="832"/>
      <c r="C69" s="213"/>
      <c r="D69" s="214"/>
      <c r="E69" s="215"/>
      <c r="F69" s="215"/>
      <c r="G69" s="215"/>
      <c r="H69" s="215"/>
      <c r="I69" s="215"/>
      <c r="J69" s="216"/>
      <c r="K69" s="214"/>
      <c r="L69" s="215"/>
      <c r="M69" s="215"/>
      <c r="N69" s="215"/>
      <c r="O69" s="215"/>
      <c r="P69" s="215"/>
      <c r="Q69" s="215"/>
      <c r="R69" s="215"/>
      <c r="S69" s="215"/>
      <c r="T69" s="215"/>
      <c r="U69" s="216"/>
      <c r="V69" s="217"/>
      <c r="W69" s="214"/>
      <c r="X69" s="215"/>
      <c r="Y69" s="215"/>
      <c r="Z69" s="215"/>
      <c r="AA69" s="215"/>
      <c r="AB69" s="215"/>
      <c r="AC69" s="215"/>
      <c r="AD69" s="215"/>
      <c r="AE69" s="216"/>
      <c r="AF69" s="377"/>
      <c r="AG69" s="215"/>
      <c r="AH69" s="215"/>
      <c r="AI69" s="215"/>
      <c r="AJ69" s="215"/>
      <c r="AK69" s="215"/>
      <c r="AL69" s="215"/>
      <c r="AM69" s="215"/>
      <c r="AN69" s="215"/>
      <c r="AO69" s="215"/>
      <c r="AP69" s="216"/>
      <c r="AQ69" s="218"/>
      <c r="AR69" s="219"/>
      <c r="AS69" s="219"/>
      <c r="AT69" s="219"/>
      <c r="AU69" s="219"/>
      <c r="AV69" s="219"/>
      <c r="AW69" s="219"/>
      <c r="AX69" s="219"/>
      <c r="AY69" s="219"/>
      <c r="AZ69" s="219"/>
      <c r="BA69" s="219"/>
      <c r="BB69" s="219"/>
      <c r="BC69" s="219"/>
      <c r="BD69" s="219"/>
      <c r="BE69" s="219"/>
      <c r="BF69" s="219"/>
      <c r="BG69" s="219"/>
      <c r="BH69" s="219"/>
      <c r="BI69" s="219"/>
      <c r="BJ69" s="219"/>
      <c r="BK69" s="220"/>
      <c r="BM69" s="122"/>
      <c r="BN69" s="120"/>
      <c r="BO69" s="121"/>
      <c r="BP69" s="121"/>
    </row>
    <row r="70" spans="1:68" s="169" customFormat="1" ht="12">
      <c r="A70" s="831"/>
      <c r="B70" s="832"/>
      <c r="C70" s="213"/>
      <c r="D70" s="214"/>
      <c r="E70" s="215"/>
      <c r="F70" s="215"/>
      <c r="G70" s="215"/>
      <c r="H70" s="215"/>
      <c r="I70" s="215"/>
      <c r="J70" s="216"/>
      <c r="K70" s="214"/>
      <c r="L70" s="215"/>
      <c r="M70" s="215"/>
      <c r="N70" s="215"/>
      <c r="O70" s="215"/>
      <c r="P70" s="215"/>
      <c r="Q70" s="215"/>
      <c r="R70" s="215"/>
      <c r="S70" s="215"/>
      <c r="T70" s="215"/>
      <c r="U70" s="216"/>
      <c r="V70" s="217"/>
      <c r="W70" s="214"/>
      <c r="X70" s="215"/>
      <c r="Y70" s="215"/>
      <c r="Z70" s="215"/>
      <c r="AA70" s="215"/>
      <c r="AB70" s="215"/>
      <c r="AC70" s="215"/>
      <c r="AD70" s="215"/>
      <c r="AE70" s="216"/>
      <c r="AF70" s="377"/>
      <c r="AG70" s="215"/>
      <c r="AH70" s="215"/>
      <c r="AI70" s="215"/>
      <c r="AJ70" s="215"/>
      <c r="AK70" s="215"/>
      <c r="AL70" s="215"/>
      <c r="AM70" s="215"/>
      <c r="AN70" s="215"/>
      <c r="AO70" s="215"/>
      <c r="AP70" s="216"/>
      <c r="AQ70" s="218"/>
      <c r="AR70" s="219"/>
      <c r="AS70" s="219"/>
      <c r="AT70" s="219"/>
      <c r="AU70" s="219"/>
      <c r="AV70" s="219"/>
      <c r="AW70" s="219"/>
      <c r="AX70" s="219"/>
      <c r="AY70" s="219"/>
      <c r="AZ70" s="219"/>
      <c r="BA70" s="219"/>
      <c r="BB70" s="219"/>
      <c r="BC70" s="219"/>
      <c r="BD70" s="219"/>
      <c r="BE70" s="219"/>
      <c r="BF70" s="219"/>
      <c r="BG70" s="219"/>
      <c r="BH70" s="219"/>
      <c r="BI70" s="219"/>
      <c r="BJ70" s="219"/>
      <c r="BK70" s="220"/>
      <c r="BM70" s="122"/>
      <c r="BN70" s="120"/>
      <c r="BO70" s="121"/>
      <c r="BP70" s="120"/>
    </row>
    <row r="71" spans="1:68" s="169" customFormat="1" ht="12">
      <c r="A71" s="831"/>
      <c r="B71" s="832"/>
      <c r="C71" s="213"/>
      <c r="D71" s="214"/>
      <c r="E71" s="215"/>
      <c r="F71" s="215"/>
      <c r="G71" s="215"/>
      <c r="H71" s="215"/>
      <c r="I71" s="215"/>
      <c r="J71" s="216"/>
      <c r="K71" s="214"/>
      <c r="L71" s="215"/>
      <c r="M71" s="215"/>
      <c r="N71" s="215"/>
      <c r="O71" s="215"/>
      <c r="P71" s="215"/>
      <c r="Q71" s="215"/>
      <c r="R71" s="215"/>
      <c r="S71" s="215"/>
      <c r="T71" s="215"/>
      <c r="U71" s="216"/>
      <c r="V71" s="217"/>
      <c r="W71" s="214"/>
      <c r="X71" s="215"/>
      <c r="Y71" s="215"/>
      <c r="Z71" s="215"/>
      <c r="AA71" s="215"/>
      <c r="AB71" s="215"/>
      <c r="AC71" s="215"/>
      <c r="AD71" s="215"/>
      <c r="AE71" s="216"/>
      <c r="AF71" s="214"/>
      <c r="AG71" s="215"/>
      <c r="AH71" s="215"/>
      <c r="AI71" s="215"/>
      <c r="AJ71" s="215"/>
      <c r="AK71" s="215"/>
      <c r="AL71" s="215"/>
      <c r="AM71" s="215"/>
      <c r="AN71" s="215"/>
      <c r="AO71" s="215"/>
      <c r="AP71" s="216"/>
      <c r="AQ71" s="218"/>
      <c r="AR71" s="219"/>
      <c r="AS71" s="219"/>
      <c r="AT71" s="219"/>
      <c r="AU71" s="219"/>
      <c r="AV71" s="219"/>
      <c r="AW71" s="219"/>
      <c r="AX71" s="219"/>
      <c r="AY71" s="219"/>
      <c r="AZ71" s="219"/>
      <c r="BA71" s="219"/>
      <c r="BB71" s="219"/>
      <c r="BC71" s="219"/>
      <c r="BD71" s="219"/>
      <c r="BE71" s="219"/>
      <c r="BF71" s="219"/>
      <c r="BG71" s="219"/>
      <c r="BH71" s="219"/>
      <c r="BI71" s="219"/>
      <c r="BJ71" s="219"/>
      <c r="BK71" s="220"/>
      <c r="BM71" s="122"/>
      <c r="BN71" s="120"/>
      <c r="BO71" s="120"/>
      <c r="BP71" s="120"/>
    </row>
    <row r="72" spans="1:68" s="169" customFormat="1" ht="12">
      <c r="A72" s="831"/>
      <c r="B72" s="832"/>
      <c r="C72" s="213"/>
      <c r="D72" s="214"/>
      <c r="E72" s="215"/>
      <c r="F72" s="215"/>
      <c r="G72" s="215"/>
      <c r="H72" s="215"/>
      <c r="I72" s="215"/>
      <c r="J72" s="216"/>
      <c r="K72" s="214"/>
      <c r="L72" s="215"/>
      <c r="M72" s="215"/>
      <c r="N72" s="215"/>
      <c r="O72" s="215"/>
      <c r="P72" s="215"/>
      <c r="Q72" s="215"/>
      <c r="R72" s="215"/>
      <c r="S72" s="215"/>
      <c r="T72" s="215"/>
      <c r="U72" s="216"/>
      <c r="V72" s="217"/>
      <c r="W72" s="214"/>
      <c r="X72" s="215"/>
      <c r="Y72" s="215"/>
      <c r="Z72" s="215"/>
      <c r="AA72" s="215"/>
      <c r="AB72" s="215"/>
      <c r="AC72" s="215"/>
      <c r="AD72" s="215"/>
      <c r="AE72" s="216"/>
      <c r="AF72" s="214"/>
      <c r="AG72" s="215"/>
      <c r="AH72" s="215"/>
      <c r="AI72" s="215"/>
      <c r="AJ72" s="215"/>
      <c r="AK72" s="215"/>
      <c r="AL72" s="215"/>
      <c r="AM72" s="215"/>
      <c r="AN72" s="215"/>
      <c r="AO72" s="215"/>
      <c r="AP72" s="216"/>
      <c r="AQ72" s="218"/>
      <c r="AR72" s="219"/>
      <c r="AS72" s="219"/>
      <c r="AT72" s="219"/>
      <c r="AU72" s="219"/>
      <c r="AV72" s="219"/>
      <c r="AW72" s="219"/>
      <c r="AX72" s="219"/>
      <c r="AY72" s="219"/>
      <c r="AZ72" s="219"/>
      <c r="BA72" s="219"/>
      <c r="BB72" s="219"/>
      <c r="BC72" s="219"/>
      <c r="BD72" s="219"/>
      <c r="BE72" s="219"/>
      <c r="BF72" s="219"/>
      <c r="BG72" s="219"/>
      <c r="BH72" s="219"/>
      <c r="BI72" s="219"/>
      <c r="BJ72" s="219"/>
      <c r="BK72" s="220"/>
      <c r="BM72" s="122"/>
      <c r="BN72" s="120"/>
      <c r="BO72" s="121"/>
      <c r="BP72" s="121"/>
    </row>
    <row r="73" spans="1:68" s="169" customFormat="1" ht="12">
      <c r="A73" s="831"/>
      <c r="B73" s="832"/>
      <c r="C73" s="213"/>
      <c r="D73" s="214"/>
      <c r="E73" s="215"/>
      <c r="F73" s="215"/>
      <c r="G73" s="215"/>
      <c r="H73" s="215"/>
      <c r="I73" s="215"/>
      <c r="J73" s="216"/>
      <c r="K73" s="214"/>
      <c r="L73" s="215"/>
      <c r="M73" s="215"/>
      <c r="N73" s="215"/>
      <c r="O73" s="215"/>
      <c r="P73" s="215"/>
      <c r="Q73" s="215"/>
      <c r="R73" s="215"/>
      <c r="S73" s="215"/>
      <c r="T73" s="215"/>
      <c r="U73" s="216"/>
      <c r="V73" s="217"/>
      <c r="W73" s="214"/>
      <c r="X73" s="215"/>
      <c r="Y73" s="215"/>
      <c r="Z73" s="215"/>
      <c r="AA73" s="215"/>
      <c r="AB73" s="215"/>
      <c r="AC73" s="215"/>
      <c r="AD73" s="215"/>
      <c r="AE73" s="216"/>
      <c r="AF73" s="214"/>
      <c r="AG73" s="215"/>
      <c r="AH73" s="215"/>
      <c r="AI73" s="215"/>
      <c r="AJ73" s="215"/>
      <c r="AK73" s="215"/>
      <c r="AL73" s="215"/>
      <c r="AM73" s="215"/>
      <c r="AN73" s="215"/>
      <c r="AO73" s="215"/>
      <c r="AP73" s="216"/>
      <c r="AQ73" s="218"/>
      <c r="AR73" s="219"/>
      <c r="AS73" s="219"/>
      <c r="AT73" s="219"/>
      <c r="AU73" s="219"/>
      <c r="AV73" s="219"/>
      <c r="AW73" s="219"/>
      <c r="AX73" s="219"/>
      <c r="AY73" s="219"/>
      <c r="AZ73" s="219"/>
      <c r="BA73" s="219"/>
      <c r="BB73" s="219"/>
      <c r="BC73" s="219"/>
      <c r="BD73" s="219"/>
      <c r="BE73" s="219"/>
      <c r="BF73" s="219"/>
      <c r="BG73" s="219"/>
      <c r="BH73" s="219"/>
      <c r="BI73" s="219"/>
      <c r="BJ73" s="219"/>
      <c r="BK73" s="220"/>
      <c r="BM73" s="122"/>
      <c r="BN73" s="120"/>
      <c r="BO73" s="120"/>
      <c r="BP73" s="120"/>
    </row>
    <row r="74" spans="1:68" s="169" customFormat="1" ht="12">
      <c r="A74" s="831"/>
      <c r="B74" s="832"/>
      <c r="C74" s="213"/>
      <c r="D74" s="214"/>
      <c r="E74" s="215"/>
      <c r="F74" s="215"/>
      <c r="G74" s="215"/>
      <c r="H74" s="215"/>
      <c r="I74" s="215"/>
      <c r="J74" s="216"/>
      <c r="K74" s="214"/>
      <c r="L74" s="215"/>
      <c r="M74" s="215"/>
      <c r="N74" s="215"/>
      <c r="O74" s="215"/>
      <c r="P74" s="215"/>
      <c r="Q74" s="215"/>
      <c r="R74" s="215"/>
      <c r="S74" s="215"/>
      <c r="T74" s="215"/>
      <c r="U74" s="216"/>
      <c r="V74" s="217"/>
      <c r="W74" s="214"/>
      <c r="X74" s="215"/>
      <c r="Y74" s="215"/>
      <c r="Z74" s="215"/>
      <c r="AA74" s="215"/>
      <c r="AB74" s="215"/>
      <c r="AC74" s="215"/>
      <c r="AD74" s="215"/>
      <c r="AE74" s="216"/>
      <c r="AF74" s="386"/>
      <c r="AG74" s="215"/>
      <c r="AH74" s="215"/>
      <c r="AI74" s="215"/>
      <c r="AJ74" s="215"/>
      <c r="AK74" s="215"/>
      <c r="AL74" s="215"/>
      <c r="AM74" s="215"/>
      <c r="AN74" s="215"/>
      <c r="AO74" s="215"/>
      <c r="AP74" s="216"/>
      <c r="AQ74" s="218"/>
      <c r="AR74" s="219"/>
      <c r="AS74" s="219"/>
      <c r="AT74" s="219"/>
      <c r="AU74" s="219"/>
      <c r="AV74" s="219"/>
      <c r="AW74" s="219"/>
      <c r="AX74" s="219"/>
      <c r="AY74" s="219"/>
      <c r="AZ74" s="219"/>
      <c r="BA74" s="219"/>
      <c r="BB74" s="219"/>
      <c r="BC74" s="219"/>
      <c r="BD74" s="219"/>
      <c r="BE74" s="219"/>
      <c r="BF74" s="219"/>
      <c r="BG74" s="219"/>
      <c r="BH74" s="219"/>
      <c r="BI74" s="219"/>
      <c r="BJ74" s="219"/>
      <c r="BK74" s="220"/>
      <c r="BM74" s="122"/>
      <c r="BN74" s="120"/>
      <c r="BO74" s="121"/>
      <c r="BP74" s="121"/>
    </row>
    <row r="75" spans="1:68" s="169" customFormat="1" ht="12">
      <c r="A75" s="831"/>
      <c r="B75" s="832"/>
      <c r="C75" s="213"/>
      <c r="D75" s="214"/>
      <c r="E75" s="215"/>
      <c r="F75" s="215"/>
      <c r="G75" s="215"/>
      <c r="H75" s="215"/>
      <c r="I75" s="215"/>
      <c r="J75" s="216"/>
      <c r="K75" s="214"/>
      <c r="L75" s="215"/>
      <c r="M75" s="215"/>
      <c r="N75" s="215"/>
      <c r="O75" s="215"/>
      <c r="P75" s="215"/>
      <c r="Q75" s="215"/>
      <c r="R75" s="215"/>
      <c r="S75" s="215"/>
      <c r="T75" s="215"/>
      <c r="U75" s="216"/>
      <c r="V75" s="217"/>
      <c r="W75" s="214"/>
      <c r="X75" s="215"/>
      <c r="Y75" s="215"/>
      <c r="Z75" s="215"/>
      <c r="AA75" s="215"/>
      <c r="AB75" s="215"/>
      <c r="AC75" s="215"/>
      <c r="AD75" s="215"/>
      <c r="AE75" s="216"/>
      <c r="AF75" s="386"/>
      <c r="AG75" s="215"/>
      <c r="AH75" s="215"/>
      <c r="AI75" s="215"/>
      <c r="AJ75" s="215"/>
      <c r="AK75" s="215"/>
      <c r="AL75" s="215"/>
      <c r="AM75" s="215"/>
      <c r="AN75" s="215"/>
      <c r="AO75" s="215"/>
      <c r="AP75" s="216"/>
      <c r="AQ75" s="218"/>
      <c r="AR75" s="219"/>
      <c r="AS75" s="219"/>
      <c r="AT75" s="219"/>
      <c r="AU75" s="219"/>
      <c r="AV75" s="219"/>
      <c r="AW75" s="219"/>
      <c r="AX75" s="219"/>
      <c r="AY75" s="219"/>
      <c r="AZ75" s="219"/>
      <c r="BA75" s="219"/>
      <c r="BB75" s="219"/>
      <c r="BC75" s="219"/>
      <c r="BD75" s="219"/>
      <c r="BE75" s="219"/>
      <c r="BF75" s="219"/>
      <c r="BG75" s="219"/>
      <c r="BH75" s="219"/>
      <c r="BI75" s="219"/>
      <c r="BJ75" s="219"/>
      <c r="BK75" s="220"/>
      <c r="BM75" s="122"/>
      <c r="BN75" s="120"/>
      <c r="BO75" s="121"/>
      <c r="BP75" s="121"/>
    </row>
    <row r="76" spans="1:68" s="169" customFormat="1" ht="12">
      <c r="A76" s="831"/>
      <c r="B76" s="832"/>
      <c r="C76" s="213"/>
      <c r="D76" s="214"/>
      <c r="E76" s="215"/>
      <c r="F76" s="215"/>
      <c r="G76" s="215"/>
      <c r="H76" s="215"/>
      <c r="I76" s="215"/>
      <c r="J76" s="216"/>
      <c r="K76" s="214"/>
      <c r="L76" s="215"/>
      <c r="M76" s="215"/>
      <c r="N76" s="215"/>
      <c r="O76" s="215"/>
      <c r="P76" s="215"/>
      <c r="Q76" s="215"/>
      <c r="R76" s="215"/>
      <c r="S76" s="215"/>
      <c r="T76" s="215"/>
      <c r="U76" s="216"/>
      <c r="V76" s="217"/>
      <c r="W76" s="214"/>
      <c r="X76" s="215"/>
      <c r="Y76" s="215"/>
      <c r="Z76" s="215"/>
      <c r="AA76" s="215"/>
      <c r="AB76" s="215"/>
      <c r="AC76" s="215"/>
      <c r="AD76" s="215"/>
      <c r="AE76" s="216"/>
      <c r="AF76" s="214"/>
      <c r="AG76" s="215"/>
      <c r="AH76" s="215"/>
      <c r="AI76" s="215"/>
      <c r="AJ76" s="215"/>
      <c r="AK76" s="215"/>
      <c r="AL76" s="215"/>
      <c r="AM76" s="215"/>
      <c r="AN76" s="215"/>
      <c r="AO76" s="215"/>
      <c r="AP76" s="216"/>
      <c r="AQ76" s="218"/>
      <c r="AR76" s="219"/>
      <c r="AS76" s="219"/>
      <c r="AT76" s="219"/>
      <c r="AU76" s="219"/>
      <c r="AV76" s="219"/>
      <c r="AW76" s="219"/>
      <c r="AX76" s="219"/>
      <c r="AY76" s="219"/>
      <c r="AZ76" s="219"/>
      <c r="BA76" s="219"/>
      <c r="BB76" s="219"/>
      <c r="BC76" s="219"/>
      <c r="BD76" s="219"/>
      <c r="BE76" s="219"/>
      <c r="BF76" s="219"/>
      <c r="BG76" s="219"/>
      <c r="BH76" s="219"/>
      <c r="BI76" s="219"/>
      <c r="BJ76" s="219"/>
      <c r="BK76" s="220"/>
      <c r="BM76" s="122"/>
      <c r="BN76" s="120"/>
      <c r="BO76" s="121"/>
      <c r="BP76" s="121"/>
    </row>
    <row r="77" spans="1:68" s="169" customFormat="1" ht="12">
      <c r="A77" s="831"/>
      <c r="B77" s="832"/>
      <c r="C77" s="213"/>
      <c r="D77" s="214"/>
      <c r="E77" s="215"/>
      <c r="F77" s="215"/>
      <c r="G77" s="215"/>
      <c r="H77" s="215"/>
      <c r="I77" s="215"/>
      <c r="J77" s="216"/>
      <c r="K77" s="214"/>
      <c r="L77" s="215"/>
      <c r="M77" s="215"/>
      <c r="N77" s="215"/>
      <c r="O77" s="215"/>
      <c r="P77" s="215"/>
      <c r="Q77" s="215"/>
      <c r="R77" s="215"/>
      <c r="S77" s="215"/>
      <c r="T77" s="215"/>
      <c r="U77" s="216"/>
      <c r="V77" s="217"/>
      <c r="W77" s="214"/>
      <c r="X77" s="215"/>
      <c r="Y77" s="215"/>
      <c r="Z77" s="215"/>
      <c r="AA77" s="215"/>
      <c r="AB77" s="215"/>
      <c r="AC77" s="215"/>
      <c r="AD77" s="215"/>
      <c r="AE77" s="216"/>
      <c r="AF77" s="214"/>
      <c r="AG77" s="215"/>
      <c r="AH77" s="215"/>
      <c r="AI77" s="215"/>
      <c r="AJ77" s="215"/>
      <c r="AK77" s="215"/>
      <c r="AL77" s="215"/>
      <c r="AM77" s="215"/>
      <c r="AN77" s="215"/>
      <c r="AO77" s="215"/>
      <c r="AP77" s="216"/>
      <c r="AQ77" s="218"/>
      <c r="AR77" s="219"/>
      <c r="AS77" s="219"/>
      <c r="AT77" s="219"/>
      <c r="AU77" s="219"/>
      <c r="AV77" s="219"/>
      <c r="AW77" s="219"/>
      <c r="AX77" s="219"/>
      <c r="AY77" s="219"/>
      <c r="AZ77" s="219"/>
      <c r="BA77" s="219"/>
      <c r="BB77" s="219"/>
      <c r="BC77" s="219"/>
      <c r="BD77" s="219"/>
      <c r="BE77" s="219"/>
      <c r="BF77" s="219"/>
      <c r="BG77" s="219"/>
      <c r="BH77" s="219"/>
      <c r="BI77" s="219"/>
      <c r="BJ77" s="219"/>
      <c r="BK77" s="220"/>
      <c r="BM77" s="122"/>
      <c r="BN77" s="120"/>
      <c r="BO77" s="121"/>
      <c r="BP77" s="121"/>
    </row>
    <row r="78" spans="1:68" s="169" customFormat="1" ht="12">
      <c r="A78" s="831"/>
      <c r="B78" s="832"/>
      <c r="C78" s="213"/>
      <c r="D78" s="214"/>
      <c r="E78" s="215"/>
      <c r="F78" s="215"/>
      <c r="G78" s="215"/>
      <c r="H78" s="215"/>
      <c r="I78" s="215"/>
      <c r="J78" s="216"/>
      <c r="K78" s="214"/>
      <c r="L78" s="215"/>
      <c r="M78" s="215"/>
      <c r="N78" s="215"/>
      <c r="O78" s="215"/>
      <c r="P78" s="215"/>
      <c r="Q78" s="215"/>
      <c r="R78" s="215"/>
      <c r="S78" s="215"/>
      <c r="T78" s="215"/>
      <c r="U78" s="216"/>
      <c r="V78" s="217"/>
      <c r="W78" s="214"/>
      <c r="X78" s="215"/>
      <c r="Y78" s="215"/>
      <c r="Z78" s="215"/>
      <c r="AA78" s="215"/>
      <c r="AB78" s="215"/>
      <c r="AC78" s="215"/>
      <c r="AD78" s="215"/>
      <c r="AE78" s="216"/>
      <c r="AF78" s="214"/>
      <c r="AG78" s="215"/>
      <c r="AH78" s="215"/>
      <c r="AI78" s="215"/>
      <c r="AJ78" s="215"/>
      <c r="AK78" s="215"/>
      <c r="AL78" s="215"/>
      <c r="AM78" s="215"/>
      <c r="AN78" s="215"/>
      <c r="AO78" s="215"/>
      <c r="AP78" s="216"/>
      <c r="AQ78" s="218"/>
      <c r="AR78" s="219"/>
      <c r="AS78" s="219"/>
      <c r="AT78" s="219"/>
      <c r="AU78" s="219"/>
      <c r="AV78" s="219"/>
      <c r="AW78" s="219"/>
      <c r="AX78" s="219"/>
      <c r="AY78" s="219"/>
      <c r="AZ78" s="219"/>
      <c r="BA78" s="219"/>
      <c r="BB78" s="219"/>
      <c r="BC78" s="219"/>
      <c r="BD78" s="219"/>
      <c r="BE78" s="219"/>
      <c r="BF78" s="219"/>
      <c r="BG78" s="219"/>
      <c r="BH78" s="219"/>
      <c r="BI78" s="219"/>
      <c r="BJ78" s="219"/>
      <c r="BK78" s="220"/>
      <c r="BM78" s="122"/>
      <c r="BN78" s="120"/>
      <c r="BO78" s="120"/>
      <c r="BP78" s="120"/>
    </row>
    <row r="79" spans="1:68" s="169" customFormat="1" ht="12">
      <c r="A79" s="831"/>
      <c r="B79" s="832"/>
      <c r="C79" s="213"/>
      <c r="D79" s="214"/>
      <c r="E79" s="215"/>
      <c r="F79" s="215"/>
      <c r="G79" s="215"/>
      <c r="H79" s="215"/>
      <c r="I79" s="215"/>
      <c r="J79" s="216"/>
      <c r="K79" s="214"/>
      <c r="L79" s="215"/>
      <c r="M79" s="215"/>
      <c r="N79" s="215"/>
      <c r="O79" s="215"/>
      <c r="P79" s="215"/>
      <c r="Q79" s="215"/>
      <c r="R79" s="215"/>
      <c r="S79" s="215"/>
      <c r="T79" s="215"/>
      <c r="U79" s="216"/>
      <c r="V79" s="217"/>
      <c r="W79" s="214"/>
      <c r="X79" s="215"/>
      <c r="Y79" s="215"/>
      <c r="Z79" s="215"/>
      <c r="AA79" s="215"/>
      <c r="AB79" s="215"/>
      <c r="AC79" s="215"/>
      <c r="AD79" s="215"/>
      <c r="AE79" s="216"/>
      <c r="AF79" s="214"/>
      <c r="AG79" s="215"/>
      <c r="AH79" s="215"/>
      <c r="AI79" s="215"/>
      <c r="AJ79" s="215"/>
      <c r="AK79" s="215"/>
      <c r="AL79" s="215"/>
      <c r="AM79" s="215"/>
      <c r="AN79" s="215"/>
      <c r="AO79" s="215"/>
      <c r="AP79" s="216"/>
      <c r="AQ79" s="218"/>
      <c r="AR79" s="219"/>
      <c r="AS79" s="219"/>
      <c r="AT79" s="219"/>
      <c r="AU79" s="219"/>
      <c r="AV79" s="219"/>
      <c r="AW79" s="219"/>
      <c r="AX79" s="219"/>
      <c r="AY79" s="219"/>
      <c r="AZ79" s="219"/>
      <c r="BA79" s="219"/>
      <c r="BB79" s="219"/>
      <c r="BC79" s="219"/>
      <c r="BD79" s="219"/>
      <c r="BE79" s="219"/>
      <c r="BF79" s="219"/>
      <c r="BG79" s="219"/>
      <c r="BH79" s="219"/>
      <c r="BI79" s="219"/>
      <c r="BJ79" s="219"/>
      <c r="BK79" s="220"/>
      <c r="BM79" s="122"/>
      <c r="BN79" s="120"/>
      <c r="BO79" s="121"/>
      <c r="BP79" s="121"/>
    </row>
    <row r="80" spans="1:68" s="169" customFormat="1" ht="12">
      <c r="A80" s="831"/>
      <c r="B80" s="832"/>
      <c r="C80" s="213"/>
      <c r="D80" s="214"/>
      <c r="E80" s="215"/>
      <c r="F80" s="215"/>
      <c r="G80" s="215"/>
      <c r="H80" s="215"/>
      <c r="I80" s="215"/>
      <c r="J80" s="216"/>
      <c r="K80" s="214"/>
      <c r="L80" s="215"/>
      <c r="M80" s="215"/>
      <c r="N80" s="215"/>
      <c r="O80" s="215"/>
      <c r="P80" s="215"/>
      <c r="Q80" s="215"/>
      <c r="R80" s="215"/>
      <c r="S80" s="215"/>
      <c r="T80" s="215"/>
      <c r="U80" s="216"/>
      <c r="V80" s="217"/>
      <c r="W80" s="214"/>
      <c r="X80" s="215"/>
      <c r="Y80" s="215"/>
      <c r="Z80" s="215"/>
      <c r="AA80" s="215"/>
      <c r="AB80" s="215"/>
      <c r="AC80" s="215"/>
      <c r="AD80" s="215"/>
      <c r="AE80" s="216"/>
      <c r="AF80" s="214"/>
      <c r="AG80" s="215"/>
      <c r="AH80" s="215"/>
      <c r="AI80" s="215"/>
      <c r="AJ80" s="215"/>
      <c r="AK80" s="215"/>
      <c r="AL80" s="215"/>
      <c r="AM80" s="215"/>
      <c r="AN80" s="215"/>
      <c r="AO80" s="215"/>
      <c r="AP80" s="216"/>
      <c r="AQ80" s="218"/>
      <c r="AR80" s="219"/>
      <c r="AS80" s="219"/>
      <c r="AT80" s="219"/>
      <c r="AU80" s="219"/>
      <c r="AV80" s="219"/>
      <c r="AW80" s="219"/>
      <c r="AX80" s="219"/>
      <c r="AY80" s="219"/>
      <c r="AZ80" s="219"/>
      <c r="BA80" s="219"/>
      <c r="BB80" s="219"/>
      <c r="BC80" s="219"/>
      <c r="BD80" s="219"/>
      <c r="BE80" s="219"/>
      <c r="BF80" s="219"/>
      <c r="BG80" s="219"/>
      <c r="BH80" s="219"/>
      <c r="BI80" s="219"/>
      <c r="BJ80" s="219"/>
      <c r="BK80" s="220"/>
      <c r="BM80" s="122"/>
      <c r="BN80" s="120"/>
      <c r="BO80" s="121"/>
      <c r="BP80" s="121"/>
    </row>
    <row r="81" spans="1:68" s="169" customFormat="1" ht="12">
      <c r="A81" s="831"/>
      <c r="B81" s="832"/>
      <c r="C81" s="213"/>
      <c r="D81" s="214"/>
      <c r="E81" s="215"/>
      <c r="F81" s="215"/>
      <c r="G81" s="215"/>
      <c r="H81" s="215"/>
      <c r="I81" s="215"/>
      <c r="J81" s="216"/>
      <c r="K81" s="214"/>
      <c r="L81" s="215"/>
      <c r="M81" s="215"/>
      <c r="N81" s="215"/>
      <c r="O81" s="215"/>
      <c r="P81" s="215"/>
      <c r="Q81" s="215"/>
      <c r="R81" s="215"/>
      <c r="S81" s="215"/>
      <c r="T81" s="215"/>
      <c r="U81" s="216"/>
      <c r="V81" s="217"/>
      <c r="W81" s="214"/>
      <c r="X81" s="215"/>
      <c r="Y81" s="215"/>
      <c r="Z81" s="215"/>
      <c r="AA81" s="215"/>
      <c r="AB81" s="215"/>
      <c r="AC81" s="215"/>
      <c r="AD81" s="215"/>
      <c r="AE81" s="216"/>
      <c r="AF81" s="214"/>
      <c r="AG81" s="215"/>
      <c r="AH81" s="215"/>
      <c r="AI81" s="215"/>
      <c r="AJ81" s="215"/>
      <c r="AK81" s="215"/>
      <c r="AL81" s="215"/>
      <c r="AM81" s="215"/>
      <c r="AN81" s="215"/>
      <c r="AO81" s="215"/>
      <c r="AP81" s="216"/>
      <c r="AQ81" s="218"/>
      <c r="AR81" s="219"/>
      <c r="AS81" s="219"/>
      <c r="AT81" s="219"/>
      <c r="AU81" s="219"/>
      <c r="AV81" s="219"/>
      <c r="AW81" s="219"/>
      <c r="AX81" s="219"/>
      <c r="AY81" s="219"/>
      <c r="AZ81" s="219"/>
      <c r="BA81" s="219"/>
      <c r="BB81" s="219"/>
      <c r="BC81" s="219"/>
      <c r="BD81" s="219"/>
      <c r="BE81" s="219"/>
      <c r="BF81" s="219"/>
      <c r="BG81" s="219"/>
      <c r="BH81" s="219"/>
      <c r="BI81" s="219"/>
      <c r="BJ81" s="219"/>
      <c r="BK81" s="220"/>
      <c r="BM81" s="122"/>
      <c r="BN81" s="120"/>
      <c r="BO81" s="121"/>
      <c r="BP81" s="121"/>
    </row>
    <row r="82" spans="1:68" s="169" customFormat="1" ht="12">
      <c r="A82" s="831"/>
      <c r="B82" s="832"/>
      <c r="C82" s="213"/>
      <c r="D82" s="214"/>
      <c r="E82" s="215"/>
      <c r="F82" s="215"/>
      <c r="G82" s="215"/>
      <c r="H82" s="215"/>
      <c r="I82" s="215"/>
      <c r="J82" s="216"/>
      <c r="K82" s="214"/>
      <c r="L82" s="215"/>
      <c r="M82" s="215"/>
      <c r="N82" s="215"/>
      <c r="O82" s="215"/>
      <c r="P82" s="215"/>
      <c r="Q82" s="215"/>
      <c r="R82" s="215"/>
      <c r="S82" s="215"/>
      <c r="T82" s="215"/>
      <c r="U82" s="216"/>
      <c r="V82" s="217"/>
      <c r="W82" s="214"/>
      <c r="X82" s="215"/>
      <c r="Y82" s="215"/>
      <c r="Z82" s="215"/>
      <c r="AA82" s="215"/>
      <c r="AB82" s="215"/>
      <c r="AC82" s="215"/>
      <c r="AD82" s="215"/>
      <c r="AE82" s="216"/>
      <c r="AF82" s="214"/>
      <c r="AG82" s="215"/>
      <c r="AH82" s="215"/>
      <c r="AI82" s="215"/>
      <c r="AJ82" s="215"/>
      <c r="AK82" s="215"/>
      <c r="AL82" s="215"/>
      <c r="AM82" s="215"/>
      <c r="AN82" s="215"/>
      <c r="AO82" s="215"/>
      <c r="AP82" s="216"/>
      <c r="AQ82" s="218"/>
      <c r="AR82" s="219"/>
      <c r="AS82" s="219"/>
      <c r="AT82" s="219"/>
      <c r="AU82" s="219"/>
      <c r="AV82" s="219"/>
      <c r="AW82" s="219"/>
      <c r="AX82" s="219"/>
      <c r="AY82" s="219"/>
      <c r="AZ82" s="219"/>
      <c r="BA82" s="219"/>
      <c r="BB82" s="219"/>
      <c r="BC82" s="219"/>
      <c r="BD82" s="219"/>
      <c r="BE82" s="219"/>
      <c r="BF82" s="219"/>
      <c r="BG82" s="219"/>
      <c r="BH82" s="219"/>
      <c r="BI82" s="219"/>
      <c r="BJ82" s="219"/>
      <c r="BK82" s="220"/>
      <c r="BM82" s="122"/>
      <c r="BN82" s="120"/>
      <c r="BO82" s="121"/>
      <c r="BP82" s="121"/>
    </row>
    <row r="83" spans="1:68" s="169" customFormat="1" ht="12">
      <c r="A83" s="831"/>
      <c r="B83" s="832"/>
      <c r="C83" s="213"/>
      <c r="D83" s="214"/>
      <c r="E83" s="215"/>
      <c r="F83" s="215"/>
      <c r="G83" s="215"/>
      <c r="H83" s="215"/>
      <c r="I83" s="215"/>
      <c r="J83" s="216"/>
      <c r="K83" s="214"/>
      <c r="L83" s="215"/>
      <c r="M83" s="215"/>
      <c r="N83" s="215"/>
      <c r="O83" s="215"/>
      <c r="P83" s="215"/>
      <c r="Q83" s="215"/>
      <c r="R83" s="215"/>
      <c r="S83" s="215"/>
      <c r="T83" s="215"/>
      <c r="U83" s="216"/>
      <c r="V83" s="217"/>
      <c r="W83" s="214"/>
      <c r="X83" s="215"/>
      <c r="Y83" s="215"/>
      <c r="Z83" s="215"/>
      <c r="AA83" s="215"/>
      <c r="AB83" s="215"/>
      <c r="AC83" s="215"/>
      <c r="AD83" s="215"/>
      <c r="AE83" s="216"/>
      <c r="AF83" s="214"/>
      <c r="AG83" s="215"/>
      <c r="AH83" s="215"/>
      <c r="AI83" s="215"/>
      <c r="AJ83" s="215"/>
      <c r="AK83" s="215"/>
      <c r="AL83" s="215"/>
      <c r="AM83" s="215"/>
      <c r="AN83" s="215"/>
      <c r="AO83" s="215"/>
      <c r="AP83" s="216"/>
      <c r="AQ83" s="218"/>
      <c r="AR83" s="219"/>
      <c r="AS83" s="219"/>
      <c r="AT83" s="219"/>
      <c r="AU83" s="219"/>
      <c r="AV83" s="219"/>
      <c r="AW83" s="219"/>
      <c r="AX83" s="219"/>
      <c r="AY83" s="219"/>
      <c r="AZ83" s="219"/>
      <c r="BA83" s="219"/>
      <c r="BB83" s="219"/>
      <c r="BC83" s="219"/>
      <c r="BD83" s="219"/>
      <c r="BE83" s="219"/>
      <c r="BF83" s="219"/>
      <c r="BG83" s="219"/>
      <c r="BH83" s="219"/>
      <c r="BI83" s="219"/>
      <c r="BJ83" s="219"/>
      <c r="BK83" s="220"/>
      <c r="BM83" s="122"/>
      <c r="BN83" s="120"/>
      <c r="BO83" s="121"/>
      <c r="BP83" s="121"/>
    </row>
    <row r="84" spans="1:68" s="169" customFormat="1" ht="12">
      <c r="A84" s="831"/>
      <c r="B84" s="832"/>
      <c r="C84" s="213"/>
      <c r="D84" s="214"/>
      <c r="E84" s="215"/>
      <c r="F84" s="215"/>
      <c r="G84" s="215"/>
      <c r="H84" s="215"/>
      <c r="I84" s="215"/>
      <c r="J84" s="216"/>
      <c r="K84" s="214"/>
      <c r="L84" s="215"/>
      <c r="M84" s="215"/>
      <c r="N84" s="215"/>
      <c r="O84" s="215"/>
      <c r="P84" s="215"/>
      <c r="Q84" s="215"/>
      <c r="R84" s="215"/>
      <c r="S84" s="215"/>
      <c r="T84" s="215"/>
      <c r="U84" s="216"/>
      <c r="V84" s="217"/>
      <c r="W84" s="214"/>
      <c r="X84" s="215"/>
      <c r="Y84" s="215"/>
      <c r="Z84" s="215"/>
      <c r="AA84" s="215"/>
      <c r="AB84" s="215"/>
      <c r="AC84" s="215"/>
      <c r="AD84" s="215"/>
      <c r="AE84" s="216"/>
      <c r="AF84" s="214"/>
      <c r="AG84" s="215"/>
      <c r="AH84" s="215"/>
      <c r="AI84" s="215"/>
      <c r="AJ84" s="215"/>
      <c r="AK84" s="215"/>
      <c r="AL84" s="215"/>
      <c r="AM84" s="215"/>
      <c r="AN84" s="215"/>
      <c r="AO84" s="215"/>
      <c r="AP84" s="216"/>
      <c r="AQ84" s="218"/>
      <c r="AR84" s="219"/>
      <c r="AS84" s="219"/>
      <c r="AT84" s="219"/>
      <c r="AU84" s="219"/>
      <c r="AV84" s="219"/>
      <c r="AW84" s="219"/>
      <c r="AX84" s="219"/>
      <c r="AY84" s="219"/>
      <c r="AZ84" s="219"/>
      <c r="BA84" s="219"/>
      <c r="BB84" s="219"/>
      <c r="BC84" s="219"/>
      <c r="BD84" s="219"/>
      <c r="BE84" s="219"/>
      <c r="BF84" s="219"/>
      <c r="BG84" s="219"/>
      <c r="BH84" s="219"/>
      <c r="BI84" s="219"/>
      <c r="BJ84" s="219"/>
      <c r="BK84" s="220"/>
      <c r="BM84" s="122"/>
      <c r="BN84" s="120"/>
      <c r="BO84" s="121"/>
      <c r="BP84" s="121"/>
    </row>
    <row r="85" spans="1:68" s="169" customFormat="1" ht="12">
      <c r="A85" s="831"/>
      <c r="B85" s="832"/>
      <c r="C85" s="213"/>
      <c r="D85" s="214"/>
      <c r="E85" s="215"/>
      <c r="F85" s="215"/>
      <c r="G85" s="215"/>
      <c r="H85" s="215"/>
      <c r="I85" s="215"/>
      <c r="J85" s="216"/>
      <c r="K85" s="214"/>
      <c r="L85" s="215"/>
      <c r="M85" s="215"/>
      <c r="N85" s="215"/>
      <c r="O85" s="215"/>
      <c r="P85" s="215"/>
      <c r="Q85" s="215"/>
      <c r="R85" s="215"/>
      <c r="S85" s="215"/>
      <c r="T85" s="215"/>
      <c r="U85" s="216"/>
      <c r="V85" s="217"/>
      <c r="W85" s="214"/>
      <c r="X85" s="215"/>
      <c r="Y85" s="215"/>
      <c r="Z85" s="215"/>
      <c r="AA85" s="215"/>
      <c r="AB85" s="215"/>
      <c r="AC85" s="215"/>
      <c r="AD85" s="215"/>
      <c r="AE85" s="216"/>
      <c r="AF85" s="214"/>
      <c r="AG85" s="215"/>
      <c r="AH85" s="215"/>
      <c r="AI85" s="215"/>
      <c r="AJ85" s="215"/>
      <c r="AK85" s="215"/>
      <c r="AL85" s="215"/>
      <c r="AM85" s="215"/>
      <c r="AN85" s="215"/>
      <c r="AO85" s="215"/>
      <c r="AP85" s="216"/>
      <c r="AQ85" s="218"/>
      <c r="AR85" s="219"/>
      <c r="AS85" s="219"/>
      <c r="AT85" s="219"/>
      <c r="AU85" s="219"/>
      <c r="AV85" s="219"/>
      <c r="AW85" s="219"/>
      <c r="AX85" s="219"/>
      <c r="AY85" s="219"/>
      <c r="AZ85" s="219"/>
      <c r="BA85" s="219"/>
      <c r="BB85" s="219"/>
      <c r="BC85" s="219"/>
      <c r="BD85" s="219"/>
      <c r="BE85" s="219"/>
      <c r="BF85" s="219"/>
      <c r="BG85" s="219"/>
      <c r="BH85" s="219"/>
      <c r="BI85" s="219"/>
      <c r="BJ85" s="219"/>
      <c r="BK85" s="220"/>
      <c r="BM85" s="122"/>
      <c r="BN85" s="120"/>
      <c r="BO85" s="121"/>
      <c r="BP85" s="121"/>
    </row>
    <row r="86" spans="1:68" s="169" customFormat="1" ht="12">
      <c r="A86" s="831"/>
      <c r="B86" s="832"/>
      <c r="C86" s="213"/>
      <c r="D86" s="214"/>
      <c r="E86" s="215"/>
      <c r="F86" s="215"/>
      <c r="G86" s="215"/>
      <c r="H86" s="215"/>
      <c r="I86" s="215"/>
      <c r="J86" s="216"/>
      <c r="K86" s="214"/>
      <c r="L86" s="215"/>
      <c r="M86" s="215"/>
      <c r="N86" s="215"/>
      <c r="O86" s="215"/>
      <c r="P86" s="215"/>
      <c r="Q86" s="215"/>
      <c r="R86" s="215"/>
      <c r="S86" s="215"/>
      <c r="T86" s="215"/>
      <c r="U86" s="216"/>
      <c r="V86" s="217"/>
      <c r="W86" s="214"/>
      <c r="X86" s="215"/>
      <c r="Y86" s="215"/>
      <c r="Z86" s="215"/>
      <c r="AA86" s="215"/>
      <c r="AB86" s="215"/>
      <c r="AC86" s="215"/>
      <c r="AD86" s="215"/>
      <c r="AE86" s="216"/>
      <c r="AF86" s="214"/>
      <c r="AG86" s="215"/>
      <c r="AH86" s="215"/>
      <c r="AI86" s="215"/>
      <c r="AJ86" s="215"/>
      <c r="AK86" s="215"/>
      <c r="AL86" s="215"/>
      <c r="AM86" s="215"/>
      <c r="AN86" s="215"/>
      <c r="AO86" s="215"/>
      <c r="AP86" s="216"/>
      <c r="AQ86" s="218"/>
      <c r="AR86" s="219"/>
      <c r="AS86" s="219"/>
      <c r="AT86" s="219"/>
      <c r="AU86" s="219"/>
      <c r="AV86" s="219"/>
      <c r="AW86" s="219"/>
      <c r="AX86" s="219"/>
      <c r="AY86" s="219"/>
      <c r="AZ86" s="219"/>
      <c r="BA86" s="219"/>
      <c r="BB86" s="219"/>
      <c r="BC86" s="219"/>
      <c r="BD86" s="219"/>
      <c r="BE86" s="219"/>
      <c r="BF86" s="219"/>
      <c r="BG86" s="219"/>
      <c r="BH86" s="219"/>
      <c r="BI86" s="219"/>
      <c r="BJ86" s="219"/>
      <c r="BK86" s="220"/>
      <c r="BM86" s="122"/>
      <c r="BN86" s="120"/>
      <c r="BO86" s="121"/>
      <c r="BP86" s="121"/>
    </row>
    <row r="87" spans="1:68" s="169" customFormat="1" ht="12">
      <c r="A87" s="831"/>
      <c r="B87" s="832"/>
      <c r="C87" s="213"/>
      <c r="D87" s="214"/>
      <c r="E87" s="215"/>
      <c r="F87" s="215"/>
      <c r="G87" s="215"/>
      <c r="H87" s="215"/>
      <c r="I87" s="215"/>
      <c r="J87" s="216"/>
      <c r="K87" s="214"/>
      <c r="L87" s="215"/>
      <c r="M87" s="215"/>
      <c r="N87" s="215"/>
      <c r="O87" s="215"/>
      <c r="P87" s="215"/>
      <c r="Q87" s="215"/>
      <c r="R87" s="215"/>
      <c r="S87" s="215"/>
      <c r="T87" s="215"/>
      <c r="U87" s="216"/>
      <c r="V87" s="217"/>
      <c r="W87" s="214"/>
      <c r="X87" s="215"/>
      <c r="Y87" s="215"/>
      <c r="Z87" s="215"/>
      <c r="AA87" s="215"/>
      <c r="AB87" s="215"/>
      <c r="AC87" s="215"/>
      <c r="AD87" s="215"/>
      <c r="AE87" s="216"/>
      <c r="AF87" s="214"/>
      <c r="AG87" s="215"/>
      <c r="AH87" s="215"/>
      <c r="AI87" s="215"/>
      <c r="AJ87" s="215"/>
      <c r="AK87" s="215"/>
      <c r="AL87" s="215"/>
      <c r="AM87" s="215"/>
      <c r="AN87" s="215"/>
      <c r="AO87" s="215"/>
      <c r="AP87" s="216"/>
      <c r="AQ87" s="218"/>
      <c r="AR87" s="219"/>
      <c r="AS87" s="219"/>
      <c r="AT87" s="219"/>
      <c r="AU87" s="219"/>
      <c r="AV87" s="219"/>
      <c r="AW87" s="219"/>
      <c r="AX87" s="219"/>
      <c r="AY87" s="219"/>
      <c r="AZ87" s="219"/>
      <c r="BA87" s="219"/>
      <c r="BB87" s="219"/>
      <c r="BC87" s="219"/>
      <c r="BD87" s="219"/>
      <c r="BE87" s="219"/>
      <c r="BF87" s="219"/>
      <c r="BG87" s="219"/>
      <c r="BH87" s="219"/>
      <c r="BI87" s="219"/>
      <c r="BJ87" s="219"/>
      <c r="BK87" s="220"/>
      <c r="BM87" s="122"/>
      <c r="BN87" s="120"/>
      <c r="BO87" s="121"/>
      <c r="BP87" s="121"/>
    </row>
    <row r="88" spans="1:68" s="169" customFormat="1" ht="12">
      <c r="A88" s="831"/>
      <c r="B88" s="832"/>
      <c r="C88" s="213"/>
      <c r="D88" s="214"/>
      <c r="E88" s="215"/>
      <c r="F88" s="215"/>
      <c r="G88" s="215"/>
      <c r="H88" s="215"/>
      <c r="I88" s="215"/>
      <c r="J88" s="216"/>
      <c r="K88" s="214"/>
      <c r="L88" s="215"/>
      <c r="M88" s="215"/>
      <c r="N88" s="215"/>
      <c r="O88" s="215"/>
      <c r="P88" s="215"/>
      <c r="Q88" s="215"/>
      <c r="R88" s="215"/>
      <c r="S88" s="215"/>
      <c r="T88" s="215"/>
      <c r="U88" s="216"/>
      <c r="V88" s="217"/>
      <c r="W88" s="214"/>
      <c r="X88" s="215"/>
      <c r="Y88" s="215"/>
      <c r="Z88" s="215"/>
      <c r="AA88" s="215"/>
      <c r="AB88" s="215"/>
      <c r="AC88" s="215"/>
      <c r="AD88" s="215"/>
      <c r="AE88" s="216"/>
      <c r="AF88" s="376"/>
      <c r="AG88" s="215"/>
      <c r="AH88" s="215"/>
      <c r="AI88" s="215"/>
      <c r="AJ88" s="215"/>
      <c r="AK88" s="215"/>
      <c r="AL88" s="215"/>
      <c r="AM88" s="215"/>
      <c r="AN88" s="215"/>
      <c r="AO88" s="215"/>
      <c r="AP88" s="216"/>
      <c r="AQ88" s="218"/>
      <c r="AR88" s="219"/>
      <c r="AS88" s="219"/>
      <c r="AT88" s="219"/>
      <c r="AU88" s="219"/>
      <c r="AV88" s="219"/>
      <c r="AW88" s="219"/>
      <c r="AX88" s="219"/>
      <c r="AY88" s="219"/>
      <c r="AZ88" s="219"/>
      <c r="BA88" s="219"/>
      <c r="BB88" s="219"/>
      <c r="BC88" s="219"/>
      <c r="BD88" s="219"/>
      <c r="BE88" s="219"/>
      <c r="BF88" s="219"/>
      <c r="BG88" s="219"/>
      <c r="BH88" s="219"/>
      <c r="BI88" s="219"/>
      <c r="BJ88" s="219"/>
      <c r="BK88" s="220"/>
      <c r="BM88" s="122"/>
      <c r="BN88" s="120"/>
      <c r="BO88" s="121"/>
      <c r="BP88" s="121"/>
    </row>
    <row r="89" spans="1:68" s="169" customFormat="1" ht="12">
      <c r="A89" s="831"/>
      <c r="B89" s="832"/>
      <c r="C89" s="213"/>
      <c r="D89" s="214"/>
      <c r="E89" s="215"/>
      <c r="F89" s="215"/>
      <c r="G89" s="215"/>
      <c r="H89" s="215"/>
      <c r="I89" s="215"/>
      <c r="J89" s="216"/>
      <c r="K89" s="214"/>
      <c r="L89" s="215"/>
      <c r="M89" s="215"/>
      <c r="N89" s="215"/>
      <c r="O89" s="215"/>
      <c r="P89" s="215"/>
      <c r="Q89" s="215"/>
      <c r="R89" s="215"/>
      <c r="S89" s="215"/>
      <c r="T89" s="215"/>
      <c r="U89" s="216"/>
      <c r="V89" s="217"/>
      <c r="W89" s="214"/>
      <c r="X89" s="215"/>
      <c r="Y89" s="215"/>
      <c r="Z89" s="215"/>
      <c r="AA89" s="215"/>
      <c r="AB89" s="215"/>
      <c r="AC89" s="215"/>
      <c r="AD89" s="215"/>
      <c r="AE89" s="216"/>
      <c r="AF89" s="214"/>
      <c r="AG89" s="215"/>
      <c r="AH89" s="215"/>
      <c r="AI89" s="215"/>
      <c r="AJ89" s="215"/>
      <c r="AK89" s="215"/>
      <c r="AL89" s="215"/>
      <c r="AM89" s="215"/>
      <c r="AN89" s="215"/>
      <c r="AO89" s="215"/>
      <c r="AP89" s="216"/>
      <c r="AQ89" s="218"/>
      <c r="AR89" s="219"/>
      <c r="AS89" s="219"/>
      <c r="AT89" s="219"/>
      <c r="AU89" s="219"/>
      <c r="AV89" s="219"/>
      <c r="AW89" s="219"/>
      <c r="AX89" s="219"/>
      <c r="AY89" s="219"/>
      <c r="AZ89" s="219"/>
      <c r="BA89" s="219"/>
      <c r="BB89" s="219"/>
      <c r="BC89" s="219"/>
      <c r="BD89" s="219"/>
      <c r="BE89" s="219"/>
      <c r="BF89" s="219"/>
      <c r="BG89" s="219"/>
      <c r="BH89" s="219"/>
      <c r="BI89" s="219"/>
      <c r="BJ89" s="219"/>
      <c r="BK89" s="220"/>
      <c r="BM89" s="122"/>
      <c r="BN89" s="120"/>
      <c r="BO89" s="121"/>
      <c r="BP89" s="121"/>
    </row>
    <row r="90" spans="1:68" s="169" customFormat="1" ht="12">
      <c r="A90" s="831"/>
      <c r="B90" s="832"/>
      <c r="C90" s="213"/>
      <c r="D90" s="214"/>
      <c r="E90" s="215"/>
      <c r="F90" s="215"/>
      <c r="G90" s="215"/>
      <c r="H90" s="215"/>
      <c r="I90" s="215"/>
      <c r="J90" s="216"/>
      <c r="K90" s="214"/>
      <c r="L90" s="215"/>
      <c r="M90" s="215"/>
      <c r="N90" s="215"/>
      <c r="O90" s="215"/>
      <c r="P90" s="215"/>
      <c r="Q90" s="215"/>
      <c r="R90" s="215"/>
      <c r="S90" s="215"/>
      <c r="T90" s="215"/>
      <c r="U90" s="216"/>
      <c r="V90" s="217"/>
      <c r="W90" s="214"/>
      <c r="X90" s="215"/>
      <c r="Y90" s="215"/>
      <c r="Z90" s="215"/>
      <c r="AA90" s="215"/>
      <c r="AB90" s="215"/>
      <c r="AC90" s="215"/>
      <c r="AD90" s="215"/>
      <c r="AE90" s="216"/>
      <c r="AF90" s="376"/>
      <c r="AG90" s="215"/>
      <c r="AH90" s="215"/>
      <c r="AI90" s="215"/>
      <c r="AJ90" s="215"/>
      <c r="AK90" s="215"/>
      <c r="AL90" s="215"/>
      <c r="AM90" s="215"/>
      <c r="AN90" s="215"/>
      <c r="AO90" s="215"/>
      <c r="AP90" s="216"/>
      <c r="AQ90" s="218"/>
      <c r="AR90" s="219"/>
      <c r="AS90" s="219"/>
      <c r="AT90" s="219"/>
      <c r="AU90" s="219"/>
      <c r="AV90" s="219"/>
      <c r="AW90" s="219"/>
      <c r="AX90" s="219"/>
      <c r="AY90" s="219"/>
      <c r="AZ90" s="219"/>
      <c r="BA90" s="219"/>
      <c r="BB90" s="219"/>
      <c r="BC90" s="219"/>
      <c r="BD90" s="219"/>
      <c r="BE90" s="219"/>
      <c r="BF90" s="219"/>
      <c r="BG90" s="219"/>
      <c r="BH90" s="219"/>
      <c r="BI90" s="219"/>
      <c r="BJ90" s="219"/>
      <c r="BK90" s="220"/>
      <c r="BM90" s="122"/>
      <c r="BN90" s="120"/>
      <c r="BO90" s="121"/>
      <c r="BP90" s="121"/>
    </row>
    <row r="91" spans="1:68" s="169" customFormat="1" ht="12">
      <c r="A91" s="831"/>
      <c r="B91" s="832"/>
      <c r="C91" s="213"/>
      <c r="D91" s="214"/>
      <c r="E91" s="215"/>
      <c r="F91" s="215"/>
      <c r="G91" s="215"/>
      <c r="H91" s="215"/>
      <c r="I91" s="215"/>
      <c r="J91" s="216"/>
      <c r="K91" s="214"/>
      <c r="L91" s="215"/>
      <c r="M91" s="215"/>
      <c r="N91" s="215"/>
      <c r="O91" s="215"/>
      <c r="P91" s="215"/>
      <c r="Q91" s="215"/>
      <c r="R91" s="215"/>
      <c r="S91" s="215"/>
      <c r="T91" s="215"/>
      <c r="U91" s="216"/>
      <c r="V91" s="217"/>
      <c r="W91" s="214"/>
      <c r="X91" s="215"/>
      <c r="Y91" s="215"/>
      <c r="Z91" s="215"/>
      <c r="AA91" s="215"/>
      <c r="AB91" s="215"/>
      <c r="AC91" s="215"/>
      <c r="AD91" s="215"/>
      <c r="AE91" s="216"/>
      <c r="AF91" s="214"/>
      <c r="AG91" s="215"/>
      <c r="AH91" s="215"/>
      <c r="AI91" s="215"/>
      <c r="AJ91" s="215"/>
      <c r="AK91" s="215"/>
      <c r="AL91" s="215"/>
      <c r="AM91" s="215"/>
      <c r="AN91" s="215"/>
      <c r="AO91" s="215"/>
      <c r="AP91" s="216"/>
      <c r="AQ91" s="218"/>
      <c r="AR91" s="219"/>
      <c r="AS91" s="219"/>
      <c r="AT91" s="219"/>
      <c r="AU91" s="219"/>
      <c r="AV91" s="219"/>
      <c r="AW91" s="219"/>
      <c r="AX91" s="219"/>
      <c r="AY91" s="219"/>
      <c r="AZ91" s="219"/>
      <c r="BA91" s="219"/>
      <c r="BB91" s="219"/>
      <c r="BC91" s="219"/>
      <c r="BD91" s="219"/>
      <c r="BE91" s="219"/>
      <c r="BF91" s="219"/>
      <c r="BG91" s="219"/>
      <c r="BH91" s="219"/>
      <c r="BI91" s="219"/>
      <c r="BJ91" s="219"/>
      <c r="BK91" s="220"/>
      <c r="BM91" s="122"/>
      <c r="BN91" s="120"/>
      <c r="BO91" s="121"/>
      <c r="BP91" s="121"/>
    </row>
    <row r="92" spans="1:68" s="169" customFormat="1" ht="12">
      <c r="A92" s="831"/>
      <c r="B92" s="832"/>
      <c r="C92" s="213"/>
      <c r="D92" s="214"/>
      <c r="E92" s="215"/>
      <c r="F92" s="215"/>
      <c r="G92" s="215"/>
      <c r="H92" s="215"/>
      <c r="I92" s="215"/>
      <c r="J92" s="216"/>
      <c r="K92" s="214"/>
      <c r="L92" s="215"/>
      <c r="M92" s="215"/>
      <c r="N92" s="215"/>
      <c r="O92" s="215"/>
      <c r="P92" s="215"/>
      <c r="Q92" s="215"/>
      <c r="R92" s="215"/>
      <c r="S92" s="215"/>
      <c r="T92" s="215"/>
      <c r="U92" s="216"/>
      <c r="V92" s="217"/>
      <c r="W92" s="214"/>
      <c r="X92" s="215"/>
      <c r="Y92" s="215"/>
      <c r="Z92" s="215"/>
      <c r="AA92" s="215"/>
      <c r="AB92" s="215"/>
      <c r="AC92" s="215"/>
      <c r="AD92" s="215"/>
      <c r="AE92" s="216"/>
      <c r="AF92" s="214"/>
      <c r="AG92" s="215"/>
      <c r="AH92" s="215"/>
      <c r="AI92" s="215"/>
      <c r="AJ92" s="215"/>
      <c r="AK92" s="215"/>
      <c r="AL92" s="215"/>
      <c r="AM92" s="215"/>
      <c r="AN92" s="215"/>
      <c r="AO92" s="215"/>
      <c r="AP92" s="216"/>
      <c r="AQ92" s="218"/>
      <c r="AR92" s="219"/>
      <c r="AS92" s="219"/>
      <c r="AT92" s="219"/>
      <c r="AU92" s="219"/>
      <c r="AV92" s="219"/>
      <c r="AW92" s="219"/>
      <c r="AX92" s="219"/>
      <c r="AY92" s="219"/>
      <c r="AZ92" s="219"/>
      <c r="BA92" s="219"/>
      <c r="BB92" s="219"/>
      <c r="BC92" s="219"/>
      <c r="BD92" s="219"/>
      <c r="BE92" s="219"/>
      <c r="BF92" s="219"/>
      <c r="BG92" s="219"/>
      <c r="BH92" s="219"/>
      <c r="BI92" s="219"/>
      <c r="BJ92" s="219"/>
      <c r="BK92" s="220"/>
      <c r="BM92" s="122"/>
      <c r="BN92" s="120"/>
      <c r="BO92" s="121"/>
      <c r="BP92" s="121"/>
    </row>
    <row r="93" spans="1:68" s="169" customFormat="1" ht="12">
      <c r="A93" s="831"/>
      <c r="B93" s="832"/>
      <c r="C93" s="213"/>
      <c r="D93" s="214"/>
      <c r="E93" s="215"/>
      <c r="F93" s="215"/>
      <c r="G93" s="215"/>
      <c r="H93" s="215"/>
      <c r="I93" s="215"/>
      <c r="J93" s="216"/>
      <c r="K93" s="214"/>
      <c r="L93" s="215"/>
      <c r="M93" s="215"/>
      <c r="N93" s="215"/>
      <c r="O93" s="215"/>
      <c r="P93" s="215"/>
      <c r="Q93" s="215"/>
      <c r="R93" s="215"/>
      <c r="S93" s="215"/>
      <c r="T93" s="215"/>
      <c r="U93" s="216"/>
      <c r="V93" s="217"/>
      <c r="W93" s="214"/>
      <c r="X93" s="215"/>
      <c r="Y93" s="215"/>
      <c r="Z93" s="215"/>
      <c r="AA93" s="215"/>
      <c r="AB93" s="215"/>
      <c r="AC93" s="215"/>
      <c r="AD93" s="215"/>
      <c r="AE93" s="216"/>
      <c r="AF93" s="214"/>
      <c r="AG93" s="215"/>
      <c r="AH93" s="215"/>
      <c r="AI93" s="215"/>
      <c r="AJ93" s="215"/>
      <c r="AK93" s="215"/>
      <c r="AL93" s="215"/>
      <c r="AM93" s="215"/>
      <c r="AN93" s="215"/>
      <c r="AO93" s="215"/>
      <c r="AP93" s="216"/>
      <c r="AQ93" s="218"/>
      <c r="AR93" s="219"/>
      <c r="AS93" s="219"/>
      <c r="AT93" s="219"/>
      <c r="AU93" s="219"/>
      <c r="AV93" s="219"/>
      <c r="AW93" s="219"/>
      <c r="AX93" s="219"/>
      <c r="AY93" s="219"/>
      <c r="AZ93" s="219"/>
      <c r="BA93" s="219"/>
      <c r="BB93" s="219"/>
      <c r="BC93" s="219"/>
      <c r="BD93" s="219"/>
      <c r="BE93" s="219"/>
      <c r="BF93" s="219"/>
      <c r="BG93" s="219"/>
      <c r="BH93" s="219"/>
      <c r="BI93" s="219"/>
      <c r="BJ93" s="219"/>
      <c r="BK93" s="220"/>
      <c r="BM93" s="122"/>
      <c r="BN93" s="120"/>
      <c r="BO93" s="121"/>
      <c r="BP93" s="121"/>
    </row>
    <row r="94" spans="1:68" s="169" customFormat="1" ht="12">
      <c r="A94" s="831"/>
      <c r="B94" s="832"/>
      <c r="C94" s="213"/>
      <c r="D94" s="214"/>
      <c r="E94" s="215"/>
      <c r="F94" s="215"/>
      <c r="G94" s="215"/>
      <c r="H94" s="215"/>
      <c r="I94" s="215"/>
      <c r="J94" s="216"/>
      <c r="K94" s="214"/>
      <c r="L94" s="215"/>
      <c r="M94" s="215"/>
      <c r="N94" s="215"/>
      <c r="O94" s="215"/>
      <c r="P94" s="215"/>
      <c r="Q94" s="215"/>
      <c r="R94" s="215"/>
      <c r="S94" s="215"/>
      <c r="T94" s="215"/>
      <c r="U94" s="216"/>
      <c r="V94" s="217"/>
      <c r="W94" s="214"/>
      <c r="X94" s="215"/>
      <c r="Y94" s="215"/>
      <c r="Z94" s="215"/>
      <c r="AA94" s="215"/>
      <c r="AB94" s="215"/>
      <c r="AC94" s="215"/>
      <c r="AD94" s="215"/>
      <c r="AE94" s="216"/>
      <c r="AF94" s="214"/>
      <c r="AG94" s="215"/>
      <c r="AH94" s="215"/>
      <c r="AI94" s="215"/>
      <c r="AJ94" s="215"/>
      <c r="AK94" s="215"/>
      <c r="AL94" s="215"/>
      <c r="AM94" s="215"/>
      <c r="AN94" s="215"/>
      <c r="AO94" s="215"/>
      <c r="AP94" s="216"/>
      <c r="AQ94" s="218"/>
      <c r="AR94" s="219"/>
      <c r="AS94" s="219"/>
      <c r="AT94" s="219"/>
      <c r="AU94" s="219"/>
      <c r="AV94" s="219"/>
      <c r="AW94" s="219"/>
      <c r="AX94" s="219"/>
      <c r="AY94" s="219"/>
      <c r="AZ94" s="219"/>
      <c r="BA94" s="219"/>
      <c r="BB94" s="219"/>
      <c r="BC94" s="219"/>
      <c r="BD94" s="219"/>
      <c r="BE94" s="219"/>
      <c r="BF94" s="219"/>
      <c r="BG94" s="219"/>
      <c r="BH94" s="219"/>
      <c r="BI94" s="219"/>
      <c r="BJ94" s="219"/>
      <c r="BK94" s="220"/>
      <c r="BM94" s="122"/>
      <c r="BN94" s="120"/>
      <c r="BO94" s="121"/>
      <c r="BP94" s="121"/>
    </row>
    <row r="95" spans="1:68" s="169" customFormat="1" ht="12">
      <c r="A95" s="831"/>
      <c r="B95" s="832"/>
      <c r="C95" s="213"/>
      <c r="D95" s="214"/>
      <c r="E95" s="215"/>
      <c r="F95" s="215"/>
      <c r="G95" s="215"/>
      <c r="H95" s="215"/>
      <c r="I95" s="215"/>
      <c r="J95" s="216"/>
      <c r="K95" s="214"/>
      <c r="L95" s="215"/>
      <c r="M95" s="215"/>
      <c r="N95" s="215"/>
      <c r="O95" s="215"/>
      <c r="P95" s="215"/>
      <c r="Q95" s="215"/>
      <c r="R95" s="215"/>
      <c r="S95" s="215"/>
      <c r="T95" s="215"/>
      <c r="U95" s="216"/>
      <c r="V95" s="217"/>
      <c r="W95" s="214"/>
      <c r="X95" s="215"/>
      <c r="Y95" s="215"/>
      <c r="Z95" s="215"/>
      <c r="AA95" s="215"/>
      <c r="AB95" s="215"/>
      <c r="AC95" s="215"/>
      <c r="AD95" s="215"/>
      <c r="AE95" s="216"/>
      <c r="AF95" s="214"/>
      <c r="AG95" s="215"/>
      <c r="AH95" s="215"/>
      <c r="AI95" s="215"/>
      <c r="AJ95" s="215"/>
      <c r="AK95" s="215"/>
      <c r="AL95" s="215"/>
      <c r="AM95" s="215"/>
      <c r="AN95" s="215"/>
      <c r="AO95" s="215"/>
      <c r="AP95" s="216"/>
      <c r="AQ95" s="218"/>
      <c r="AR95" s="219"/>
      <c r="AS95" s="219"/>
      <c r="AT95" s="219"/>
      <c r="AU95" s="219"/>
      <c r="AV95" s="219"/>
      <c r="AW95" s="219"/>
      <c r="AX95" s="219"/>
      <c r="AY95" s="219"/>
      <c r="AZ95" s="219"/>
      <c r="BA95" s="219"/>
      <c r="BB95" s="219"/>
      <c r="BC95" s="219"/>
      <c r="BD95" s="219"/>
      <c r="BE95" s="219"/>
      <c r="BF95" s="219"/>
      <c r="BG95" s="219"/>
      <c r="BH95" s="219"/>
      <c r="BI95" s="219"/>
      <c r="BJ95" s="219"/>
      <c r="BK95" s="220"/>
      <c r="BM95" s="122"/>
      <c r="BN95" s="120"/>
      <c r="BO95" s="121"/>
      <c r="BP95" s="121"/>
    </row>
    <row r="96" spans="1:68" s="169" customFormat="1" ht="12">
      <c r="A96" s="831"/>
      <c r="B96" s="832"/>
      <c r="C96" s="213"/>
      <c r="D96" s="214"/>
      <c r="E96" s="215"/>
      <c r="F96" s="215"/>
      <c r="G96" s="215"/>
      <c r="H96" s="215"/>
      <c r="I96" s="215"/>
      <c r="J96" s="216"/>
      <c r="K96" s="214"/>
      <c r="L96" s="215"/>
      <c r="M96" s="215"/>
      <c r="N96" s="215"/>
      <c r="O96" s="215"/>
      <c r="P96" s="215"/>
      <c r="Q96" s="215"/>
      <c r="R96" s="215"/>
      <c r="S96" s="215"/>
      <c r="T96" s="215"/>
      <c r="U96" s="216"/>
      <c r="V96" s="217"/>
      <c r="W96" s="214"/>
      <c r="X96" s="215"/>
      <c r="Y96" s="215"/>
      <c r="Z96" s="215"/>
      <c r="AA96" s="215"/>
      <c r="AB96" s="215"/>
      <c r="AC96" s="215"/>
      <c r="AD96" s="215"/>
      <c r="AE96" s="216"/>
      <c r="AF96" s="376"/>
      <c r="AG96" s="215"/>
      <c r="AH96" s="215"/>
      <c r="AI96" s="215"/>
      <c r="AJ96" s="215"/>
      <c r="AK96" s="215"/>
      <c r="AL96" s="215"/>
      <c r="AM96" s="215"/>
      <c r="AN96" s="215"/>
      <c r="AO96" s="215"/>
      <c r="AP96" s="216"/>
      <c r="AQ96" s="218"/>
      <c r="AR96" s="219"/>
      <c r="AS96" s="219"/>
      <c r="AT96" s="219"/>
      <c r="AU96" s="219"/>
      <c r="AV96" s="219"/>
      <c r="AW96" s="219"/>
      <c r="AX96" s="219"/>
      <c r="AY96" s="219"/>
      <c r="AZ96" s="219"/>
      <c r="BA96" s="219"/>
      <c r="BB96" s="219"/>
      <c r="BC96" s="219"/>
      <c r="BD96" s="219"/>
      <c r="BE96" s="219"/>
      <c r="BF96" s="219"/>
      <c r="BG96" s="219"/>
      <c r="BH96" s="219"/>
      <c r="BI96" s="219"/>
      <c r="BJ96" s="219"/>
      <c r="BK96" s="220"/>
      <c r="BM96" s="122"/>
      <c r="BN96" s="120"/>
      <c r="BO96" s="121"/>
      <c r="BP96" s="121"/>
    </row>
    <row r="97" spans="1:68" s="169" customFormat="1" ht="12">
      <c r="A97" s="831"/>
      <c r="B97" s="832"/>
      <c r="C97" s="213"/>
      <c r="D97" s="214"/>
      <c r="E97" s="215"/>
      <c r="F97" s="215"/>
      <c r="G97" s="215"/>
      <c r="H97" s="215"/>
      <c r="I97" s="215"/>
      <c r="J97" s="216"/>
      <c r="K97" s="214"/>
      <c r="L97" s="215"/>
      <c r="M97" s="215"/>
      <c r="N97" s="215"/>
      <c r="O97" s="215"/>
      <c r="P97" s="215"/>
      <c r="Q97" s="215"/>
      <c r="R97" s="215"/>
      <c r="S97" s="215"/>
      <c r="T97" s="215"/>
      <c r="U97" s="216"/>
      <c r="V97" s="217"/>
      <c r="W97" s="214"/>
      <c r="X97" s="215"/>
      <c r="Y97" s="215"/>
      <c r="Z97" s="215"/>
      <c r="AA97" s="215"/>
      <c r="AB97" s="215"/>
      <c r="AC97" s="215"/>
      <c r="AD97" s="215"/>
      <c r="AE97" s="216"/>
      <c r="AF97" s="376"/>
      <c r="AG97" s="215"/>
      <c r="AH97" s="215"/>
      <c r="AI97" s="215"/>
      <c r="AJ97" s="215"/>
      <c r="AK97" s="215"/>
      <c r="AL97" s="215"/>
      <c r="AM97" s="215"/>
      <c r="AN97" s="215"/>
      <c r="AO97" s="215"/>
      <c r="AP97" s="216"/>
      <c r="AQ97" s="218"/>
      <c r="AR97" s="219"/>
      <c r="AS97" s="219"/>
      <c r="AT97" s="219"/>
      <c r="AU97" s="219"/>
      <c r="AV97" s="219"/>
      <c r="AW97" s="219"/>
      <c r="AX97" s="219"/>
      <c r="AY97" s="219"/>
      <c r="AZ97" s="219"/>
      <c r="BA97" s="219"/>
      <c r="BB97" s="219"/>
      <c r="BC97" s="219"/>
      <c r="BD97" s="219"/>
      <c r="BE97" s="219"/>
      <c r="BF97" s="219"/>
      <c r="BG97" s="219"/>
      <c r="BH97" s="219"/>
      <c r="BI97" s="219"/>
      <c r="BJ97" s="219"/>
      <c r="BK97" s="220"/>
      <c r="BM97" s="122"/>
      <c r="BN97" s="120"/>
      <c r="BO97" s="121"/>
      <c r="BP97" s="121"/>
    </row>
    <row r="98" spans="1:68" s="169" customFormat="1" ht="12">
      <c r="A98" s="831"/>
      <c r="B98" s="832"/>
      <c r="C98" s="213"/>
      <c r="D98" s="214"/>
      <c r="E98" s="215"/>
      <c r="F98" s="215"/>
      <c r="G98" s="215"/>
      <c r="H98" s="215"/>
      <c r="I98" s="215"/>
      <c r="J98" s="216"/>
      <c r="K98" s="214"/>
      <c r="L98" s="215"/>
      <c r="M98" s="215"/>
      <c r="N98" s="215"/>
      <c r="O98" s="215"/>
      <c r="P98" s="215"/>
      <c r="Q98" s="215"/>
      <c r="R98" s="215"/>
      <c r="S98" s="215"/>
      <c r="T98" s="215"/>
      <c r="U98" s="216"/>
      <c r="V98" s="217"/>
      <c r="W98" s="214"/>
      <c r="X98" s="215"/>
      <c r="Y98" s="215"/>
      <c r="Z98" s="215"/>
      <c r="AA98" s="215"/>
      <c r="AB98" s="215"/>
      <c r="AC98" s="215"/>
      <c r="AD98" s="215"/>
      <c r="AE98" s="216"/>
      <c r="AF98" s="214"/>
      <c r="AG98" s="215"/>
      <c r="AH98" s="215"/>
      <c r="AI98" s="215"/>
      <c r="AJ98" s="215"/>
      <c r="AK98" s="215"/>
      <c r="AL98" s="215"/>
      <c r="AM98" s="215"/>
      <c r="AN98" s="215"/>
      <c r="AO98" s="215"/>
      <c r="AP98" s="216"/>
      <c r="AQ98" s="218"/>
      <c r="AR98" s="219"/>
      <c r="AS98" s="219"/>
      <c r="AT98" s="219"/>
      <c r="AU98" s="219"/>
      <c r="AV98" s="219"/>
      <c r="AW98" s="219"/>
      <c r="AX98" s="219"/>
      <c r="AY98" s="219"/>
      <c r="AZ98" s="219"/>
      <c r="BA98" s="219"/>
      <c r="BB98" s="219"/>
      <c r="BC98" s="219"/>
      <c r="BD98" s="219"/>
      <c r="BE98" s="219"/>
      <c r="BF98" s="219"/>
      <c r="BG98" s="219"/>
      <c r="BH98" s="219"/>
      <c r="BI98" s="219"/>
      <c r="BJ98" s="219"/>
      <c r="BK98" s="220"/>
      <c r="BM98" s="122"/>
      <c r="BN98" s="120"/>
      <c r="BO98" s="121"/>
      <c r="BP98" s="121"/>
    </row>
    <row r="99" spans="1:68" s="169" customFormat="1" ht="12">
      <c r="A99" s="831"/>
      <c r="B99" s="832"/>
      <c r="C99" s="213"/>
      <c r="D99" s="214"/>
      <c r="E99" s="215"/>
      <c r="F99" s="215"/>
      <c r="G99" s="215"/>
      <c r="H99" s="215"/>
      <c r="I99" s="215"/>
      <c r="J99" s="216"/>
      <c r="K99" s="214"/>
      <c r="L99" s="215"/>
      <c r="M99" s="215"/>
      <c r="N99" s="215"/>
      <c r="O99" s="215"/>
      <c r="P99" s="215"/>
      <c r="Q99" s="215"/>
      <c r="R99" s="215"/>
      <c r="S99" s="215"/>
      <c r="T99" s="215"/>
      <c r="U99" s="216"/>
      <c r="V99" s="217"/>
      <c r="W99" s="214"/>
      <c r="X99" s="215"/>
      <c r="Y99" s="215"/>
      <c r="Z99" s="215"/>
      <c r="AA99" s="215"/>
      <c r="AB99" s="215"/>
      <c r="AC99" s="215"/>
      <c r="AD99" s="215"/>
      <c r="AE99" s="216"/>
      <c r="AF99" s="214"/>
      <c r="AG99" s="215"/>
      <c r="AH99" s="215"/>
      <c r="AI99" s="215"/>
      <c r="AJ99" s="215"/>
      <c r="AK99" s="215"/>
      <c r="AL99" s="215"/>
      <c r="AM99" s="215"/>
      <c r="AN99" s="215"/>
      <c r="AO99" s="215"/>
      <c r="AP99" s="216"/>
      <c r="AQ99" s="218"/>
      <c r="AR99" s="219"/>
      <c r="AS99" s="219"/>
      <c r="AT99" s="219"/>
      <c r="AU99" s="219"/>
      <c r="AV99" s="219"/>
      <c r="AW99" s="219"/>
      <c r="AX99" s="219"/>
      <c r="AY99" s="219"/>
      <c r="AZ99" s="219"/>
      <c r="BA99" s="219"/>
      <c r="BB99" s="219"/>
      <c r="BC99" s="219"/>
      <c r="BD99" s="219"/>
      <c r="BE99" s="219"/>
      <c r="BF99" s="219"/>
      <c r="BG99" s="219"/>
      <c r="BH99" s="219"/>
      <c r="BI99" s="219"/>
      <c r="BJ99" s="219"/>
      <c r="BK99" s="220"/>
      <c r="BM99" s="122"/>
      <c r="BN99" s="120"/>
      <c r="BO99" s="121"/>
      <c r="BP99" s="121"/>
    </row>
    <row r="100" spans="1:68" s="169" customFormat="1" ht="12">
      <c r="A100" s="831"/>
      <c r="B100" s="832"/>
      <c r="C100" s="213"/>
      <c r="D100" s="214"/>
      <c r="E100" s="215"/>
      <c r="F100" s="215"/>
      <c r="G100" s="215"/>
      <c r="H100" s="215"/>
      <c r="I100" s="215"/>
      <c r="J100" s="216"/>
      <c r="K100" s="214"/>
      <c r="L100" s="215"/>
      <c r="M100" s="215"/>
      <c r="N100" s="215"/>
      <c r="O100" s="215"/>
      <c r="P100" s="215"/>
      <c r="Q100" s="215"/>
      <c r="R100" s="215"/>
      <c r="S100" s="215"/>
      <c r="T100" s="215"/>
      <c r="U100" s="216"/>
      <c r="V100" s="217"/>
      <c r="W100" s="214"/>
      <c r="X100" s="215"/>
      <c r="Y100" s="215"/>
      <c r="Z100" s="215"/>
      <c r="AA100" s="215"/>
      <c r="AB100" s="215"/>
      <c r="AC100" s="215"/>
      <c r="AD100" s="215"/>
      <c r="AE100" s="216"/>
      <c r="AF100" s="376"/>
      <c r="AG100" s="215"/>
      <c r="AH100" s="215"/>
      <c r="AI100" s="215"/>
      <c r="AJ100" s="215"/>
      <c r="AK100" s="215"/>
      <c r="AL100" s="215"/>
      <c r="AM100" s="215"/>
      <c r="AN100" s="215"/>
      <c r="AO100" s="215"/>
      <c r="AP100" s="216"/>
      <c r="AQ100" s="218"/>
      <c r="AR100" s="219"/>
      <c r="AS100" s="219"/>
      <c r="AT100" s="219"/>
      <c r="AU100" s="219"/>
      <c r="AV100" s="219"/>
      <c r="AW100" s="219"/>
      <c r="AX100" s="219"/>
      <c r="AY100" s="219"/>
      <c r="AZ100" s="219"/>
      <c r="BA100" s="219"/>
      <c r="BB100" s="219"/>
      <c r="BC100" s="219"/>
      <c r="BD100" s="219"/>
      <c r="BE100" s="219"/>
      <c r="BF100" s="219"/>
      <c r="BG100" s="219"/>
      <c r="BH100" s="219"/>
      <c r="BI100" s="219"/>
      <c r="BJ100" s="219"/>
      <c r="BK100" s="220"/>
      <c r="BM100" s="122"/>
      <c r="BN100" s="120"/>
      <c r="BO100" s="121"/>
      <c r="BP100" s="121"/>
    </row>
    <row r="101" spans="1:68" s="169" customFormat="1" ht="12">
      <c r="A101" s="831"/>
      <c r="B101" s="832"/>
      <c r="C101" s="213"/>
      <c r="D101" s="214"/>
      <c r="E101" s="215"/>
      <c r="F101" s="215"/>
      <c r="G101" s="215"/>
      <c r="H101" s="215"/>
      <c r="I101" s="215"/>
      <c r="J101" s="216"/>
      <c r="K101" s="214"/>
      <c r="L101" s="215"/>
      <c r="M101" s="215"/>
      <c r="N101" s="215"/>
      <c r="O101" s="215"/>
      <c r="P101" s="215"/>
      <c r="Q101" s="215"/>
      <c r="R101" s="215"/>
      <c r="S101" s="215"/>
      <c r="T101" s="215"/>
      <c r="U101" s="216"/>
      <c r="V101" s="217"/>
      <c r="W101" s="214"/>
      <c r="X101" s="215"/>
      <c r="Y101" s="215"/>
      <c r="Z101" s="215"/>
      <c r="AA101" s="215"/>
      <c r="AB101" s="215"/>
      <c r="AC101" s="215"/>
      <c r="AD101" s="215"/>
      <c r="AE101" s="216"/>
      <c r="AF101" s="376"/>
      <c r="AG101" s="215"/>
      <c r="AH101" s="215"/>
      <c r="AI101" s="215"/>
      <c r="AJ101" s="215"/>
      <c r="AK101" s="215"/>
      <c r="AL101" s="215"/>
      <c r="AM101" s="215"/>
      <c r="AN101" s="215"/>
      <c r="AO101" s="215"/>
      <c r="AP101" s="216"/>
      <c r="AQ101" s="218"/>
      <c r="AR101" s="219"/>
      <c r="AS101" s="219"/>
      <c r="AT101" s="219"/>
      <c r="AU101" s="219"/>
      <c r="AV101" s="219"/>
      <c r="AW101" s="219"/>
      <c r="AX101" s="219"/>
      <c r="AY101" s="219"/>
      <c r="AZ101" s="219"/>
      <c r="BA101" s="219"/>
      <c r="BB101" s="219"/>
      <c r="BC101" s="219"/>
      <c r="BD101" s="219"/>
      <c r="BE101" s="219"/>
      <c r="BF101" s="219"/>
      <c r="BG101" s="219"/>
      <c r="BH101" s="219"/>
      <c r="BI101" s="219"/>
      <c r="BJ101" s="219"/>
      <c r="BK101" s="220"/>
      <c r="BM101" s="122"/>
      <c r="BN101" s="120"/>
      <c r="BO101" s="121"/>
      <c r="BP101" s="121"/>
    </row>
    <row r="102" spans="1:68" s="169" customFormat="1" ht="12">
      <c r="A102" s="831"/>
      <c r="B102" s="832"/>
      <c r="C102" s="213"/>
      <c r="D102" s="214"/>
      <c r="E102" s="215"/>
      <c r="F102" s="215"/>
      <c r="G102" s="215"/>
      <c r="H102" s="215"/>
      <c r="I102" s="215"/>
      <c r="J102" s="216"/>
      <c r="K102" s="214"/>
      <c r="L102" s="215"/>
      <c r="M102" s="215"/>
      <c r="N102" s="215"/>
      <c r="O102" s="215"/>
      <c r="P102" s="215"/>
      <c r="Q102" s="215"/>
      <c r="R102" s="215"/>
      <c r="S102" s="215"/>
      <c r="T102" s="215"/>
      <c r="U102" s="216"/>
      <c r="V102" s="217"/>
      <c r="W102" s="214"/>
      <c r="X102" s="215"/>
      <c r="Y102" s="215"/>
      <c r="Z102" s="215"/>
      <c r="AA102" s="215"/>
      <c r="AB102" s="215"/>
      <c r="AC102" s="215"/>
      <c r="AD102" s="215"/>
      <c r="AE102" s="216"/>
      <c r="AF102" s="376"/>
      <c r="AG102" s="215"/>
      <c r="AH102" s="215"/>
      <c r="AI102" s="215"/>
      <c r="AJ102" s="215"/>
      <c r="AK102" s="215"/>
      <c r="AL102" s="215"/>
      <c r="AM102" s="215"/>
      <c r="AN102" s="215"/>
      <c r="AO102" s="215"/>
      <c r="AP102" s="216"/>
      <c r="AQ102" s="218"/>
      <c r="AR102" s="219"/>
      <c r="AS102" s="219"/>
      <c r="AT102" s="219"/>
      <c r="AU102" s="219"/>
      <c r="AV102" s="219"/>
      <c r="AW102" s="219"/>
      <c r="AX102" s="219"/>
      <c r="AY102" s="219"/>
      <c r="AZ102" s="219"/>
      <c r="BA102" s="219"/>
      <c r="BB102" s="219"/>
      <c r="BC102" s="219"/>
      <c r="BD102" s="219"/>
      <c r="BE102" s="219"/>
      <c r="BF102" s="219"/>
      <c r="BG102" s="219"/>
      <c r="BH102" s="219"/>
      <c r="BI102" s="219"/>
      <c r="BJ102" s="219"/>
      <c r="BK102" s="220"/>
      <c r="BM102" s="122"/>
      <c r="BN102" s="120"/>
      <c r="BO102" s="121"/>
      <c r="BP102" s="121"/>
    </row>
    <row r="103" spans="1:68" s="169" customFormat="1" ht="12">
      <c r="A103" s="831"/>
      <c r="B103" s="832"/>
      <c r="C103" s="213"/>
      <c r="D103" s="214"/>
      <c r="E103" s="215"/>
      <c r="F103" s="215"/>
      <c r="G103" s="215"/>
      <c r="H103" s="215"/>
      <c r="I103" s="215"/>
      <c r="J103" s="216"/>
      <c r="K103" s="214"/>
      <c r="L103" s="215"/>
      <c r="M103" s="215"/>
      <c r="N103" s="215"/>
      <c r="O103" s="215"/>
      <c r="P103" s="215"/>
      <c r="Q103" s="215"/>
      <c r="R103" s="215"/>
      <c r="S103" s="215"/>
      <c r="T103" s="215"/>
      <c r="U103" s="216"/>
      <c r="V103" s="217"/>
      <c r="W103" s="214"/>
      <c r="X103" s="215"/>
      <c r="Y103" s="215"/>
      <c r="Z103" s="215"/>
      <c r="AA103" s="215"/>
      <c r="AB103" s="215"/>
      <c r="AC103" s="215"/>
      <c r="AD103" s="215"/>
      <c r="AE103" s="216"/>
      <c r="AF103" s="214"/>
      <c r="AG103" s="215"/>
      <c r="AH103" s="215"/>
      <c r="AI103" s="215"/>
      <c r="AJ103" s="215"/>
      <c r="AK103" s="215"/>
      <c r="AL103" s="215"/>
      <c r="AM103" s="215"/>
      <c r="AN103" s="215"/>
      <c r="AO103" s="215"/>
      <c r="AP103" s="216"/>
      <c r="AQ103" s="218"/>
      <c r="AR103" s="219"/>
      <c r="AS103" s="219"/>
      <c r="AT103" s="219"/>
      <c r="AU103" s="219"/>
      <c r="AV103" s="219"/>
      <c r="AW103" s="219"/>
      <c r="AX103" s="219"/>
      <c r="AY103" s="219"/>
      <c r="AZ103" s="219"/>
      <c r="BA103" s="219"/>
      <c r="BB103" s="219"/>
      <c r="BC103" s="219"/>
      <c r="BD103" s="219"/>
      <c r="BE103" s="219"/>
      <c r="BF103" s="219"/>
      <c r="BG103" s="219"/>
      <c r="BH103" s="219"/>
      <c r="BI103" s="219"/>
      <c r="BJ103" s="219"/>
      <c r="BK103" s="220"/>
      <c r="BM103" s="122"/>
      <c r="BN103" s="120"/>
      <c r="BO103" s="121"/>
      <c r="BP103" s="121"/>
    </row>
    <row r="104" spans="1:68" s="169" customFormat="1" ht="12">
      <c r="A104" s="831"/>
      <c r="B104" s="832"/>
      <c r="C104" s="213"/>
      <c r="D104" s="214"/>
      <c r="E104" s="215"/>
      <c r="F104" s="215"/>
      <c r="G104" s="215"/>
      <c r="H104" s="215"/>
      <c r="I104" s="215"/>
      <c r="J104" s="216"/>
      <c r="K104" s="214"/>
      <c r="L104" s="215"/>
      <c r="M104" s="215"/>
      <c r="N104" s="215"/>
      <c r="O104" s="215"/>
      <c r="P104" s="215"/>
      <c r="Q104" s="215"/>
      <c r="R104" s="215"/>
      <c r="S104" s="215"/>
      <c r="T104" s="215"/>
      <c r="U104" s="216"/>
      <c r="V104" s="217"/>
      <c r="W104" s="214"/>
      <c r="X104" s="215"/>
      <c r="Y104" s="215"/>
      <c r="Z104" s="215"/>
      <c r="AA104" s="215"/>
      <c r="AB104" s="215"/>
      <c r="AC104" s="215"/>
      <c r="AD104" s="215"/>
      <c r="AE104" s="216"/>
      <c r="AF104" s="214"/>
      <c r="AG104" s="215"/>
      <c r="AH104" s="215"/>
      <c r="AI104" s="215"/>
      <c r="AJ104" s="215"/>
      <c r="AK104" s="215"/>
      <c r="AL104" s="215"/>
      <c r="AM104" s="215"/>
      <c r="AN104" s="215"/>
      <c r="AO104" s="215"/>
      <c r="AP104" s="216"/>
      <c r="AQ104" s="218"/>
      <c r="AR104" s="219"/>
      <c r="AS104" s="219"/>
      <c r="AT104" s="219"/>
      <c r="AU104" s="219"/>
      <c r="AV104" s="219"/>
      <c r="AW104" s="219"/>
      <c r="AX104" s="219"/>
      <c r="AY104" s="219"/>
      <c r="AZ104" s="219"/>
      <c r="BA104" s="219"/>
      <c r="BB104" s="219"/>
      <c r="BC104" s="219"/>
      <c r="BD104" s="219"/>
      <c r="BE104" s="219"/>
      <c r="BF104" s="219"/>
      <c r="BG104" s="219"/>
      <c r="BH104" s="219"/>
      <c r="BI104" s="219"/>
      <c r="BJ104" s="219"/>
      <c r="BK104" s="220"/>
      <c r="BM104" s="122"/>
      <c r="BN104" s="120"/>
      <c r="BO104" s="121"/>
      <c r="BP104" s="121"/>
    </row>
    <row r="105" spans="1:68" s="169" customFormat="1" ht="12">
      <c r="A105" s="831"/>
      <c r="B105" s="832"/>
      <c r="C105" s="213"/>
      <c r="D105" s="214"/>
      <c r="E105" s="215"/>
      <c r="F105" s="215"/>
      <c r="G105" s="215"/>
      <c r="H105" s="215"/>
      <c r="I105" s="215"/>
      <c r="J105" s="216"/>
      <c r="K105" s="214"/>
      <c r="L105" s="215"/>
      <c r="M105" s="215"/>
      <c r="N105" s="215"/>
      <c r="O105" s="215"/>
      <c r="P105" s="215"/>
      <c r="Q105" s="215"/>
      <c r="R105" s="215"/>
      <c r="S105" s="215"/>
      <c r="T105" s="215"/>
      <c r="U105" s="216"/>
      <c r="V105" s="217"/>
      <c r="W105" s="214"/>
      <c r="X105" s="215"/>
      <c r="Y105" s="215"/>
      <c r="Z105" s="215"/>
      <c r="AA105" s="215"/>
      <c r="AB105" s="215"/>
      <c r="AC105" s="215"/>
      <c r="AD105" s="215"/>
      <c r="AE105" s="216"/>
      <c r="AF105" s="214"/>
      <c r="AG105" s="215"/>
      <c r="AH105" s="215"/>
      <c r="AI105" s="215"/>
      <c r="AJ105" s="215"/>
      <c r="AK105" s="215"/>
      <c r="AL105" s="215"/>
      <c r="AM105" s="215"/>
      <c r="AN105" s="215"/>
      <c r="AO105" s="215"/>
      <c r="AP105" s="216"/>
      <c r="AQ105" s="218"/>
      <c r="AR105" s="219"/>
      <c r="AS105" s="219"/>
      <c r="AT105" s="219"/>
      <c r="AU105" s="219"/>
      <c r="AV105" s="219"/>
      <c r="AW105" s="219"/>
      <c r="AX105" s="219"/>
      <c r="AY105" s="219"/>
      <c r="AZ105" s="219"/>
      <c r="BA105" s="219"/>
      <c r="BB105" s="219"/>
      <c r="BC105" s="219"/>
      <c r="BD105" s="219"/>
      <c r="BE105" s="219"/>
      <c r="BF105" s="219"/>
      <c r="BG105" s="219"/>
      <c r="BH105" s="219"/>
      <c r="BI105" s="219"/>
      <c r="BJ105" s="219"/>
      <c r="BK105" s="220"/>
      <c r="BM105" s="122"/>
      <c r="BN105" s="120"/>
      <c r="BO105" s="121"/>
      <c r="BP105" s="121"/>
    </row>
    <row r="106" spans="1:68" s="169" customFormat="1" ht="12">
      <c r="A106" s="831"/>
      <c r="B106" s="832"/>
      <c r="C106" s="213"/>
      <c r="D106" s="214"/>
      <c r="E106" s="215"/>
      <c r="F106" s="215"/>
      <c r="G106" s="215"/>
      <c r="H106" s="215"/>
      <c r="I106" s="215"/>
      <c r="J106" s="216"/>
      <c r="K106" s="214"/>
      <c r="L106" s="215"/>
      <c r="M106" s="215"/>
      <c r="N106" s="215"/>
      <c r="O106" s="215"/>
      <c r="P106" s="215"/>
      <c r="Q106" s="215"/>
      <c r="R106" s="215"/>
      <c r="S106" s="215"/>
      <c r="T106" s="215"/>
      <c r="U106" s="216"/>
      <c r="V106" s="217"/>
      <c r="W106" s="214"/>
      <c r="X106" s="215"/>
      <c r="Y106" s="215"/>
      <c r="Z106" s="215"/>
      <c r="AA106" s="215"/>
      <c r="AB106" s="215"/>
      <c r="AC106" s="215"/>
      <c r="AD106" s="215"/>
      <c r="AE106" s="216"/>
      <c r="AF106" s="214"/>
      <c r="AG106" s="215"/>
      <c r="AH106" s="215"/>
      <c r="AI106" s="215"/>
      <c r="AJ106" s="215"/>
      <c r="AK106" s="215"/>
      <c r="AL106" s="215"/>
      <c r="AM106" s="215"/>
      <c r="AN106" s="215"/>
      <c r="AO106" s="215"/>
      <c r="AP106" s="216"/>
      <c r="AQ106" s="218"/>
      <c r="AR106" s="219"/>
      <c r="AS106" s="219"/>
      <c r="AT106" s="219"/>
      <c r="AU106" s="219"/>
      <c r="AV106" s="219"/>
      <c r="AW106" s="219"/>
      <c r="AX106" s="219"/>
      <c r="AY106" s="219"/>
      <c r="AZ106" s="219"/>
      <c r="BA106" s="219"/>
      <c r="BB106" s="219"/>
      <c r="BC106" s="219"/>
      <c r="BD106" s="219"/>
      <c r="BE106" s="219"/>
      <c r="BF106" s="219"/>
      <c r="BG106" s="219"/>
      <c r="BH106" s="219"/>
      <c r="BI106" s="219"/>
      <c r="BJ106" s="219"/>
      <c r="BK106" s="220"/>
      <c r="BM106" s="122"/>
      <c r="BN106" s="120"/>
      <c r="BO106" s="121"/>
      <c r="BP106" s="121"/>
    </row>
    <row r="107" spans="1:68" s="169" customFormat="1" ht="12">
      <c r="A107" s="831"/>
      <c r="B107" s="832"/>
      <c r="C107" s="213"/>
      <c r="D107" s="214"/>
      <c r="E107" s="215"/>
      <c r="F107" s="215"/>
      <c r="G107" s="215"/>
      <c r="H107" s="215"/>
      <c r="I107" s="215"/>
      <c r="J107" s="216"/>
      <c r="K107" s="214"/>
      <c r="L107" s="215"/>
      <c r="M107" s="215"/>
      <c r="N107" s="215"/>
      <c r="O107" s="215"/>
      <c r="P107" s="215"/>
      <c r="Q107" s="215"/>
      <c r="R107" s="215"/>
      <c r="S107" s="215"/>
      <c r="T107" s="215"/>
      <c r="U107" s="216"/>
      <c r="V107" s="217"/>
      <c r="W107" s="214"/>
      <c r="X107" s="215"/>
      <c r="Y107" s="215"/>
      <c r="Z107" s="215"/>
      <c r="AA107" s="215"/>
      <c r="AB107" s="215"/>
      <c r="AC107" s="215"/>
      <c r="AD107" s="215"/>
      <c r="AE107" s="216"/>
      <c r="AF107" s="214"/>
      <c r="AG107" s="215"/>
      <c r="AH107" s="215"/>
      <c r="AI107" s="215"/>
      <c r="AJ107" s="215"/>
      <c r="AK107" s="215"/>
      <c r="AL107" s="215"/>
      <c r="AM107" s="215"/>
      <c r="AN107" s="215"/>
      <c r="AO107" s="215"/>
      <c r="AP107" s="216"/>
      <c r="AQ107" s="218"/>
      <c r="AR107" s="219"/>
      <c r="AS107" s="219"/>
      <c r="AT107" s="219"/>
      <c r="AU107" s="219"/>
      <c r="AV107" s="219"/>
      <c r="AW107" s="219"/>
      <c r="AX107" s="219"/>
      <c r="AY107" s="219"/>
      <c r="AZ107" s="219"/>
      <c r="BA107" s="219"/>
      <c r="BB107" s="219"/>
      <c r="BC107" s="219"/>
      <c r="BD107" s="219"/>
      <c r="BE107" s="219"/>
      <c r="BF107" s="219"/>
      <c r="BG107" s="219"/>
      <c r="BH107" s="219"/>
      <c r="BI107" s="219"/>
      <c r="BJ107" s="219"/>
      <c r="BK107" s="220"/>
      <c r="BM107" s="122"/>
      <c r="BN107" s="120"/>
      <c r="BO107" s="121"/>
      <c r="BP107" s="121"/>
    </row>
    <row r="108" spans="1:68" s="169" customFormat="1" ht="12">
      <c r="A108" s="831"/>
      <c r="B108" s="832"/>
      <c r="C108" s="213"/>
      <c r="D108" s="214"/>
      <c r="E108" s="215"/>
      <c r="F108" s="215"/>
      <c r="G108" s="215"/>
      <c r="H108" s="215"/>
      <c r="I108" s="215"/>
      <c r="J108" s="216"/>
      <c r="K108" s="214"/>
      <c r="L108" s="215"/>
      <c r="M108" s="215"/>
      <c r="N108" s="215"/>
      <c r="O108" s="215"/>
      <c r="P108" s="215"/>
      <c r="Q108" s="215"/>
      <c r="R108" s="215"/>
      <c r="S108" s="215"/>
      <c r="T108" s="215"/>
      <c r="U108" s="216"/>
      <c r="V108" s="217"/>
      <c r="W108" s="214"/>
      <c r="X108" s="215"/>
      <c r="Y108" s="215"/>
      <c r="Z108" s="215"/>
      <c r="AA108" s="215"/>
      <c r="AB108" s="215"/>
      <c r="AC108" s="215"/>
      <c r="AD108" s="215"/>
      <c r="AE108" s="216"/>
      <c r="AF108" s="214"/>
      <c r="AG108" s="215"/>
      <c r="AH108" s="215"/>
      <c r="AI108" s="215"/>
      <c r="AJ108" s="215"/>
      <c r="AK108" s="215"/>
      <c r="AL108" s="215"/>
      <c r="AM108" s="215"/>
      <c r="AN108" s="215"/>
      <c r="AO108" s="215"/>
      <c r="AP108" s="216"/>
      <c r="AQ108" s="218"/>
      <c r="AR108" s="219"/>
      <c r="AS108" s="219"/>
      <c r="AT108" s="219"/>
      <c r="AU108" s="219"/>
      <c r="AV108" s="219"/>
      <c r="AW108" s="219"/>
      <c r="AX108" s="219"/>
      <c r="AY108" s="219"/>
      <c r="AZ108" s="219"/>
      <c r="BA108" s="219"/>
      <c r="BB108" s="219"/>
      <c r="BC108" s="219"/>
      <c r="BD108" s="219"/>
      <c r="BE108" s="219"/>
      <c r="BF108" s="219"/>
      <c r="BG108" s="219"/>
      <c r="BH108" s="219"/>
      <c r="BI108" s="219"/>
      <c r="BJ108" s="219"/>
      <c r="BK108" s="220"/>
      <c r="BM108" s="122"/>
      <c r="BN108" s="120"/>
      <c r="BO108" s="121"/>
      <c r="BP108" s="121"/>
    </row>
  </sheetData>
  <mergeCells count="121">
    <mergeCell ref="A106:B106"/>
    <mergeCell ref="A107:B107"/>
    <mergeCell ref="A108:B108"/>
    <mergeCell ref="A100:B100"/>
    <mergeCell ref="A101:B101"/>
    <mergeCell ref="A102:B102"/>
    <mergeCell ref="A103:B103"/>
    <mergeCell ref="A104:B104"/>
    <mergeCell ref="A105:B105"/>
    <mergeCell ref="A94:B94"/>
    <mergeCell ref="A95:B95"/>
    <mergeCell ref="A96:B96"/>
    <mergeCell ref="A97:B97"/>
    <mergeCell ref="A98:B98"/>
    <mergeCell ref="A99:B99"/>
    <mergeCell ref="A88:B88"/>
    <mergeCell ref="A89:B89"/>
    <mergeCell ref="A90:B90"/>
    <mergeCell ref="A91:B91"/>
    <mergeCell ref="A92:B92"/>
    <mergeCell ref="A93:B93"/>
    <mergeCell ref="A82:B82"/>
    <mergeCell ref="A83:B83"/>
    <mergeCell ref="A84:B84"/>
    <mergeCell ref="A85:B85"/>
    <mergeCell ref="A86:B86"/>
    <mergeCell ref="A87:B87"/>
    <mergeCell ref="A76:B76"/>
    <mergeCell ref="A77:B77"/>
    <mergeCell ref="A78:B78"/>
    <mergeCell ref="A79:B79"/>
    <mergeCell ref="A80:B80"/>
    <mergeCell ref="A81:B81"/>
    <mergeCell ref="A70:B70"/>
    <mergeCell ref="A71:B71"/>
    <mergeCell ref="A72:B72"/>
    <mergeCell ref="A73:B73"/>
    <mergeCell ref="A74:B74"/>
    <mergeCell ref="A75:B75"/>
    <mergeCell ref="A64:B64"/>
    <mergeCell ref="A65:B65"/>
    <mergeCell ref="A66:B66"/>
    <mergeCell ref="A67:B67"/>
    <mergeCell ref="A68:B68"/>
    <mergeCell ref="A69:B69"/>
    <mergeCell ref="A58:B58"/>
    <mergeCell ref="A59:B59"/>
    <mergeCell ref="A60:B60"/>
    <mergeCell ref="A61:B61"/>
    <mergeCell ref="A62:B62"/>
    <mergeCell ref="A63:B63"/>
    <mergeCell ref="A52:B52"/>
    <mergeCell ref="A53:B53"/>
    <mergeCell ref="A54:B54"/>
    <mergeCell ref="A55:B55"/>
    <mergeCell ref="A56:B56"/>
    <mergeCell ref="A57:B57"/>
    <mergeCell ref="A46:B46"/>
    <mergeCell ref="A47:B47"/>
    <mergeCell ref="A48:B48"/>
    <mergeCell ref="A49:B49"/>
    <mergeCell ref="A50:B50"/>
    <mergeCell ref="A51:B51"/>
    <mergeCell ref="A40:B40"/>
    <mergeCell ref="A41:B41"/>
    <mergeCell ref="A42:B42"/>
    <mergeCell ref="A43:B43"/>
    <mergeCell ref="A44:B44"/>
    <mergeCell ref="A45:B45"/>
    <mergeCell ref="A36:B36"/>
    <mergeCell ref="A37:B37"/>
    <mergeCell ref="A38:B38"/>
    <mergeCell ref="A39:B39"/>
    <mergeCell ref="A28:B28"/>
    <mergeCell ref="A29:B29"/>
    <mergeCell ref="A30:B30"/>
    <mergeCell ref="A31:B31"/>
    <mergeCell ref="A32:B32"/>
    <mergeCell ref="A33:B33"/>
    <mergeCell ref="A27:B27"/>
    <mergeCell ref="A16:B16"/>
    <mergeCell ref="A17:B17"/>
    <mergeCell ref="A18:B18"/>
    <mergeCell ref="A19:B19"/>
    <mergeCell ref="A20:B20"/>
    <mergeCell ref="A21:B21"/>
    <mergeCell ref="A34:B34"/>
    <mergeCell ref="A35:B35"/>
    <mergeCell ref="A10:B10"/>
    <mergeCell ref="A22:B22"/>
    <mergeCell ref="A23:B23"/>
    <mergeCell ref="A24:B24"/>
    <mergeCell ref="A25:B25"/>
    <mergeCell ref="A26:B26"/>
    <mergeCell ref="A11:B11"/>
    <mergeCell ref="A12:B12"/>
    <mergeCell ref="A13:B13"/>
    <mergeCell ref="A14:B14"/>
    <mergeCell ref="A15:B15"/>
    <mergeCell ref="BF2:BK3"/>
    <mergeCell ref="K3:T3"/>
    <mergeCell ref="U3:Y3"/>
    <mergeCell ref="Z3:AD3"/>
    <mergeCell ref="AE3:AR3"/>
    <mergeCell ref="A9:B9"/>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s>
  <phoneticPr fontId="10"/>
  <dataValidations count="1">
    <dataValidation imeMode="off" allowBlank="1" showInputMessage="1" showErrorMessage="1" sqref="D9:J108 W9:AE108" xr:uid="{A469C0A1-7067-4A2B-8F11-5F6F5C92BEE7}"/>
  </dataValidations>
  <pageMargins left="0.51181102362204722" right="0.74803149606299213" top="0.70866141732283472" bottom="0.43307086614173229" header="0.51181102362204722" footer="0.19685039370078741"/>
  <pageSetup paperSize="9" fitToHeight="0" orientation="landscape" r:id="rId1"/>
  <headerFooter alignWithMargins="0"/>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6D247-3E9D-4A6B-8B59-250DFE5BC751}">
  <sheetPr codeName="Sheet13">
    <pageSetUpPr fitToPage="1"/>
  </sheetPr>
  <dimension ref="A1:BP111"/>
  <sheetViews>
    <sheetView showGridLines="0" showZeros="0" zoomScaleNormal="100" zoomScaleSheetLayoutView="85" workbookViewId="0">
      <pane ySplit="8" topLeftCell="A9" activePane="bottomLeft" state="frozen"/>
      <selection sqref="A1:J2"/>
      <selection pane="bottomLeft" activeCell="A6" sqref="A6"/>
    </sheetView>
  </sheetViews>
  <sheetFormatPr defaultColWidth="2.125" defaultRowHeight="15.75" customHeight="1"/>
  <cols>
    <col min="1" max="2" width="1.625" style="115" customWidth="1"/>
    <col min="3" max="5" width="1.875" style="116" customWidth="1"/>
    <col min="6" max="9" width="1.875" style="115" customWidth="1"/>
    <col min="10" max="10" width="1.875" style="116" customWidth="1"/>
    <col min="11" max="16" width="1.625" style="115" customWidth="1"/>
    <col min="17" max="17" width="1.625" style="117" customWidth="1"/>
    <col min="18" max="21" width="1.625" style="115" customWidth="1"/>
    <col min="22" max="22" width="1.875" style="115" customWidth="1"/>
    <col min="23" max="63" width="1.625" style="115" customWidth="1"/>
    <col min="64" max="64" width="2.125" style="115" customWidth="1"/>
    <col min="65" max="65" width="26.625" style="115" customWidth="1"/>
    <col min="66" max="66" width="30.625" style="115" customWidth="1"/>
    <col min="67" max="67" width="16.625" style="115" customWidth="1"/>
    <col min="68" max="68" width="12.625" style="115" customWidth="1"/>
    <col min="69" max="69" width="0.875" style="115" customWidth="1"/>
    <col min="70" max="16384" width="2.125" style="115"/>
  </cols>
  <sheetData>
    <row r="1" spans="1:68" s="4" customFormat="1" ht="15.75" customHeight="1">
      <c r="A1" s="811" t="str">
        <f>表紙!A54</f>
        <v>Webシステム・mcframe7</v>
      </c>
      <c r="B1" s="812"/>
      <c r="C1" s="812"/>
      <c r="D1" s="812"/>
      <c r="E1" s="812"/>
      <c r="F1" s="812"/>
      <c r="G1" s="812"/>
      <c r="H1" s="812"/>
      <c r="I1" s="812"/>
      <c r="J1" s="813"/>
      <c r="K1" s="820" t="s">
        <v>134</v>
      </c>
      <c r="L1" s="821"/>
      <c r="M1" s="821"/>
      <c r="N1" s="821"/>
      <c r="O1" s="821"/>
      <c r="P1" s="821"/>
      <c r="Q1" s="821"/>
      <c r="R1" s="821"/>
      <c r="S1" s="821"/>
      <c r="T1" s="822"/>
      <c r="U1" s="823" t="s">
        <v>152</v>
      </c>
      <c r="V1" s="824"/>
      <c r="W1" s="824"/>
      <c r="X1" s="824"/>
      <c r="Y1" s="825"/>
      <c r="Z1" s="826" t="str">
        <f>表紙!$AJ$63</f>
        <v>MS</v>
      </c>
      <c r="AA1" s="827"/>
      <c r="AB1" s="827"/>
      <c r="AC1" s="827"/>
      <c r="AD1" s="828"/>
      <c r="AE1" s="829" t="s">
        <v>137</v>
      </c>
      <c r="AF1" s="769"/>
      <c r="AG1" s="769"/>
      <c r="AH1" s="769"/>
      <c r="AI1" s="770"/>
      <c r="AJ1" s="794" t="str">
        <f>表紙!$AX$63</f>
        <v>Webシステム</v>
      </c>
      <c r="AK1" s="795"/>
      <c r="AL1" s="795"/>
      <c r="AM1" s="795"/>
      <c r="AN1" s="795"/>
      <c r="AO1" s="795"/>
      <c r="AP1" s="795"/>
      <c r="AQ1" s="795"/>
      <c r="AR1" s="796"/>
      <c r="AS1" s="767" t="s">
        <v>101</v>
      </c>
      <c r="AT1" s="767"/>
      <c r="AU1" s="767"/>
      <c r="AV1" s="767"/>
      <c r="AW1" s="767"/>
      <c r="AX1" s="767"/>
      <c r="AY1" s="767"/>
      <c r="AZ1" s="768" t="s">
        <v>125</v>
      </c>
      <c r="BA1" s="769"/>
      <c r="BB1" s="769"/>
      <c r="BC1" s="769"/>
      <c r="BD1" s="769"/>
      <c r="BE1" s="770"/>
      <c r="BF1" s="768" t="s">
        <v>153</v>
      </c>
      <c r="BG1" s="769"/>
      <c r="BH1" s="769"/>
      <c r="BI1" s="769"/>
      <c r="BJ1" s="769"/>
      <c r="BK1" s="771"/>
      <c r="BN1" s="118"/>
      <c r="BO1" s="118"/>
      <c r="BP1" s="118"/>
    </row>
    <row r="2" spans="1:68" s="4" customFormat="1" ht="15.75" customHeight="1">
      <c r="A2" s="814"/>
      <c r="B2" s="815"/>
      <c r="C2" s="815"/>
      <c r="D2" s="815"/>
      <c r="E2" s="815"/>
      <c r="F2" s="815"/>
      <c r="G2" s="815"/>
      <c r="H2" s="815"/>
      <c r="I2" s="815"/>
      <c r="J2" s="816"/>
      <c r="K2" s="772" t="str">
        <f>表紙!O64</f>
        <v>アドオン設計書</v>
      </c>
      <c r="L2" s="773"/>
      <c r="M2" s="773"/>
      <c r="N2" s="773"/>
      <c r="O2" s="773"/>
      <c r="P2" s="773"/>
      <c r="Q2" s="773"/>
      <c r="R2" s="773"/>
      <c r="S2" s="773"/>
      <c r="T2" s="774"/>
      <c r="U2" s="775" t="s">
        <v>154</v>
      </c>
      <c r="V2" s="776"/>
      <c r="W2" s="776"/>
      <c r="X2" s="776"/>
      <c r="Y2" s="777"/>
      <c r="Z2" s="778" t="str">
        <f>表紙!$AJ$64</f>
        <v>MSBB</v>
      </c>
      <c r="AA2" s="779"/>
      <c r="AB2" s="779"/>
      <c r="AC2" s="779"/>
      <c r="AD2" s="780"/>
      <c r="AE2" s="781" t="s">
        <v>144</v>
      </c>
      <c r="AF2" s="782"/>
      <c r="AG2" s="782"/>
      <c r="AH2" s="782"/>
      <c r="AI2" s="783"/>
      <c r="AJ2" s="784" t="str">
        <f>表紙!$AX$64</f>
        <v>販売Webシステム</v>
      </c>
      <c r="AK2" s="785"/>
      <c r="AL2" s="785"/>
      <c r="AM2" s="785"/>
      <c r="AN2" s="785"/>
      <c r="AO2" s="785"/>
      <c r="AP2" s="785"/>
      <c r="AQ2" s="785"/>
      <c r="AR2" s="786"/>
      <c r="AS2" s="787" t="str">
        <f>表紙!$BL$64</f>
        <v>M7-US-1140</v>
      </c>
      <c r="AT2" s="788"/>
      <c r="AU2" s="788"/>
      <c r="AV2" s="788"/>
      <c r="AW2" s="788"/>
      <c r="AX2" s="788"/>
      <c r="AY2" s="788"/>
      <c r="AZ2" s="790" t="str">
        <f>表紙!$BU$64</f>
        <v>7.0.2</v>
      </c>
      <c r="BA2" s="773"/>
      <c r="BB2" s="773"/>
      <c r="BC2" s="773"/>
      <c r="BD2" s="773"/>
      <c r="BE2" s="774"/>
      <c r="BF2" s="797">
        <f>表紙!$CB$64</f>
        <v>1</v>
      </c>
      <c r="BG2" s="773"/>
      <c r="BH2" s="773"/>
      <c r="BI2" s="773"/>
      <c r="BJ2" s="773"/>
      <c r="BK2" s="798"/>
      <c r="BN2" s="118"/>
      <c r="BO2" s="118"/>
      <c r="BP2" s="118"/>
    </row>
    <row r="3" spans="1:68" s="4" customFormat="1" ht="15.75" customHeight="1" thickBot="1">
      <c r="A3" s="817"/>
      <c r="B3" s="818"/>
      <c r="C3" s="818"/>
      <c r="D3" s="818"/>
      <c r="E3" s="818"/>
      <c r="F3" s="818"/>
      <c r="G3" s="818"/>
      <c r="H3" s="818"/>
      <c r="I3" s="818"/>
      <c r="J3" s="819"/>
      <c r="K3" s="800" t="str">
        <f ca="1">RIGHT(CELL("filename",$A$1),LEN(CELL("filename",$A$1))-FIND("]",CELL("filename",$A$1)))</f>
        <v>口座マスタ入出力仕様</v>
      </c>
      <c r="L3" s="801"/>
      <c r="M3" s="801"/>
      <c r="N3" s="801"/>
      <c r="O3" s="801"/>
      <c r="P3" s="801"/>
      <c r="Q3" s="801"/>
      <c r="R3" s="801"/>
      <c r="S3" s="801"/>
      <c r="T3" s="802"/>
      <c r="U3" s="803" t="s">
        <v>149</v>
      </c>
      <c r="V3" s="804"/>
      <c r="W3" s="804"/>
      <c r="X3" s="804"/>
      <c r="Y3" s="805"/>
      <c r="Z3" s="806" t="str">
        <f>表紙!$AJ$65</f>
        <v>MSBBBA020</v>
      </c>
      <c r="AA3" s="807"/>
      <c r="AB3" s="807"/>
      <c r="AC3" s="807"/>
      <c r="AD3" s="807"/>
      <c r="AE3" s="808" t="str">
        <f>表紙!$AQ$65</f>
        <v>取引先マスタ連携</v>
      </c>
      <c r="AF3" s="809"/>
      <c r="AG3" s="809"/>
      <c r="AH3" s="809"/>
      <c r="AI3" s="809"/>
      <c r="AJ3" s="809"/>
      <c r="AK3" s="809"/>
      <c r="AL3" s="809"/>
      <c r="AM3" s="809"/>
      <c r="AN3" s="809"/>
      <c r="AO3" s="809"/>
      <c r="AP3" s="809"/>
      <c r="AQ3" s="809"/>
      <c r="AR3" s="810"/>
      <c r="AS3" s="789"/>
      <c r="AT3" s="789"/>
      <c r="AU3" s="789"/>
      <c r="AV3" s="789"/>
      <c r="AW3" s="789"/>
      <c r="AX3" s="789"/>
      <c r="AY3" s="789"/>
      <c r="AZ3" s="791"/>
      <c r="BA3" s="792"/>
      <c r="BB3" s="792"/>
      <c r="BC3" s="792"/>
      <c r="BD3" s="792"/>
      <c r="BE3" s="793"/>
      <c r="BF3" s="791"/>
      <c r="BG3" s="792"/>
      <c r="BH3" s="792"/>
      <c r="BI3" s="792"/>
      <c r="BJ3" s="792"/>
      <c r="BK3" s="799"/>
      <c r="BN3" s="115"/>
      <c r="BO3" s="115"/>
      <c r="BP3" s="115"/>
    </row>
    <row r="4" spans="1:68" s="4" customFormat="1" ht="6.75" customHeight="1" thickBot="1">
      <c r="B4" s="5"/>
      <c r="C4" s="6"/>
      <c r="D4" s="6"/>
      <c r="E4" s="6"/>
      <c r="F4" s="7"/>
      <c r="G4" s="7"/>
      <c r="H4" s="7"/>
      <c r="I4" s="7"/>
      <c r="J4" s="6"/>
      <c r="K4" s="7"/>
      <c r="L4" s="7"/>
      <c r="M4" s="7"/>
      <c r="N4" s="7"/>
      <c r="O4" s="7"/>
      <c r="P4" s="7"/>
      <c r="Q4" s="8"/>
      <c r="BN4" s="115"/>
      <c r="BO4" s="115"/>
      <c r="BP4" s="115"/>
    </row>
    <row r="5" spans="1:68" ht="15.75" customHeight="1">
      <c r="A5" s="124" t="s">
        <v>211</v>
      </c>
      <c r="B5" s="125"/>
      <c r="C5" s="125"/>
      <c r="D5" s="125"/>
      <c r="E5" s="126"/>
      <c r="F5" s="127"/>
      <c r="G5" s="128">
        <v>1</v>
      </c>
      <c r="H5" s="129"/>
      <c r="I5" s="130"/>
      <c r="J5" s="130"/>
      <c r="K5" s="130"/>
      <c r="L5" s="130"/>
      <c r="M5" s="130"/>
      <c r="N5" s="130"/>
      <c r="O5" s="130"/>
      <c r="P5" s="130"/>
      <c r="Q5" s="130"/>
      <c r="R5" s="131"/>
      <c r="S5" s="132" t="s">
        <v>255</v>
      </c>
      <c r="T5" s="133"/>
      <c r="U5" s="133"/>
      <c r="V5" s="133"/>
      <c r="W5" s="133"/>
      <c r="X5" s="133"/>
      <c r="Y5" s="134"/>
      <c r="Z5" s="135"/>
      <c r="AA5" s="135"/>
      <c r="AB5" s="135"/>
      <c r="AC5" s="135"/>
      <c r="AD5" s="130"/>
      <c r="AE5" s="135"/>
      <c r="AF5" s="135"/>
      <c r="AG5" s="135"/>
      <c r="AH5" s="136" t="s">
        <v>256</v>
      </c>
      <c r="AI5" s="133"/>
      <c r="AJ5" s="134"/>
      <c r="AK5" s="135"/>
      <c r="AL5" s="135"/>
      <c r="AM5" s="135"/>
      <c r="AN5" s="135"/>
      <c r="AO5" s="135"/>
      <c r="AP5" s="135"/>
      <c r="AQ5" s="135"/>
      <c r="AR5" s="135"/>
      <c r="AS5" s="135"/>
      <c r="AT5" s="135"/>
      <c r="AU5" s="135"/>
      <c r="AV5" s="135"/>
      <c r="AW5" s="135"/>
      <c r="AX5" s="135"/>
      <c r="AY5" s="135"/>
      <c r="AZ5" s="135"/>
      <c r="BA5" s="135"/>
      <c r="BB5" s="135"/>
      <c r="BC5" s="135"/>
      <c r="BD5" s="135"/>
      <c r="BE5" s="135"/>
      <c r="BF5" s="135"/>
      <c r="BG5" s="135"/>
      <c r="BH5" s="135"/>
      <c r="BI5" s="135"/>
      <c r="BJ5" s="135"/>
      <c r="BK5" s="137"/>
    </row>
    <row r="6" spans="1:68" ht="15.75" customHeight="1">
      <c r="A6" s="138" t="s">
        <v>257</v>
      </c>
      <c r="B6" s="139"/>
      <c r="C6" s="139"/>
      <c r="D6" s="140"/>
      <c r="E6" s="141" t="s">
        <v>258</v>
      </c>
      <c r="F6" s="142"/>
      <c r="G6" s="142"/>
      <c r="H6" s="370"/>
      <c r="I6" s="370"/>
      <c r="J6" s="370"/>
      <c r="K6" s="370"/>
      <c r="L6" s="371"/>
      <c r="M6" s="371"/>
      <c r="N6" s="371"/>
      <c r="O6" s="371"/>
      <c r="P6" s="371"/>
      <c r="Q6" s="371"/>
      <c r="R6" s="371"/>
      <c r="S6" s="371"/>
      <c r="T6" s="371"/>
      <c r="U6" s="371"/>
      <c r="V6" s="371"/>
      <c r="W6" s="371"/>
      <c r="X6" s="371"/>
      <c r="Y6" s="371"/>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2"/>
      <c r="BI6" s="142"/>
      <c r="BJ6" s="142"/>
      <c r="BK6" s="143"/>
    </row>
    <row r="7" spans="1:68" s="158" customFormat="1" ht="15.75" customHeight="1" collapsed="1">
      <c r="A7" s="144" t="s">
        <v>211</v>
      </c>
      <c r="B7" s="145"/>
      <c r="C7" s="372" t="s">
        <v>260</v>
      </c>
      <c r="D7" s="373"/>
      <c r="E7" s="146"/>
      <c r="F7" s="146"/>
      <c r="G7" s="146"/>
      <c r="H7" s="146"/>
      <c r="I7" s="146"/>
      <c r="J7" s="146"/>
      <c r="K7" s="146"/>
      <c r="L7" s="146"/>
      <c r="M7" s="146"/>
      <c r="N7" s="146"/>
      <c r="O7" s="146"/>
      <c r="P7" s="146"/>
      <c r="Q7" s="146"/>
      <c r="R7" s="146"/>
      <c r="S7" s="146"/>
      <c r="T7" s="146"/>
      <c r="U7" s="146"/>
      <c r="V7" s="372" t="s">
        <v>261</v>
      </c>
      <c r="W7" s="373"/>
      <c r="X7" s="146"/>
      <c r="Y7" s="146"/>
      <c r="Z7" s="146"/>
      <c r="AA7" s="146"/>
      <c r="AB7" s="146"/>
      <c r="AC7" s="146"/>
      <c r="AD7" s="146"/>
      <c r="AE7" s="146"/>
      <c r="AF7" s="145"/>
      <c r="AG7" s="145"/>
      <c r="AH7" s="145"/>
      <c r="AI7" s="145"/>
      <c r="AJ7" s="145"/>
      <c r="AK7" s="145"/>
      <c r="AL7" s="145"/>
      <c r="AM7" s="145"/>
      <c r="AN7" s="145"/>
      <c r="AO7" s="145"/>
      <c r="AP7" s="145"/>
      <c r="AQ7" s="374" t="s">
        <v>947</v>
      </c>
      <c r="AR7" s="145"/>
      <c r="AS7" s="145"/>
      <c r="AT7" s="145"/>
      <c r="AU7" s="145"/>
      <c r="AV7" s="145"/>
      <c r="AW7" s="145"/>
      <c r="AX7" s="145"/>
      <c r="AY7" s="145"/>
      <c r="AZ7" s="145"/>
      <c r="BA7" s="145"/>
      <c r="BB7" s="145"/>
      <c r="BC7" s="145"/>
      <c r="BD7" s="145"/>
      <c r="BE7" s="145"/>
      <c r="BF7" s="145"/>
      <c r="BG7" s="145"/>
      <c r="BH7" s="145"/>
      <c r="BI7" s="145"/>
      <c r="BJ7" s="145"/>
      <c r="BK7" s="147"/>
    </row>
    <row r="8" spans="1:68" s="158" customFormat="1" ht="15.75" customHeight="1" thickBot="1">
      <c r="A8" s="148"/>
      <c r="B8" s="149"/>
      <c r="C8" s="150" t="s">
        <v>262</v>
      </c>
      <c r="D8" s="151" t="s">
        <v>263</v>
      </c>
      <c r="E8" s="152"/>
      <c r="F8" s="152"/>
      <c r="G8" s="152"/>
      <c r="H8" s="152"/>
      <c r="I8" s="152"/>
      <c r="J8" s="153"/>
      <c r="K8" s="151" t="s">
        <v>251</v>
      </c>
      <c r="L8" s="152"/>
      <c r="M8" s="152"/>
      <c r="N8" s="152"/>
      <c r="O8" s="152"/>
      <c r="P8" s="152"/>
      <c r="Q8" s="152"/>
      <c r="R8" s="152"/>
      <c r="S8" s="152"/>
      <c r="T8" s="152"/>
      <c r="U8" s="153"/>
      <c r="V8" s="150" t="s">
        <v>262</v>
      </c>
      <c r="W8" s="151" t="s">
        <v>263</v>
      </c>
      <c r="X8" s="152"/>
      <c r="Y8" s="152"/>
      <c r="Z8" s="152"/>
      <c r="AA8" s="152"/>
      <c r="AB8" s="152"/>
      <c r="AC8" s="152"/>
      <c r="AD8" s="152"/>
      <c r="AE8" s="153"/>
      <c r="AF8" s="151" t="s">
        <v>251</v>
      </c>
      <c r="AG8" s="152"/>
      <c r="AH8" s="152"/>
      <c r="AI8" s="152"/>
      <c r="AJ8" s="152"/>
      <c r="AK8" s="152"/>
      <c r="AL8" s="152"/>
      <c r="AM8" s="152"/>
      <c r="AN8" s="152"/>
      <c r="AO8" s="152"/>
      <c r="AP8" s="153"/>
      <c r="AQ8" s="154"/>
      <c r="AR8" s="149"/>
      <c r="AS8" s="149"/>
      <c r="AT8" s="149"/>
      <c r="AU8" s="149"/>
      <c r="AV8" s="149"/>
      <c r="AW8" s="149"/>
      <c r="AX8" s="149"/>
      <c r="AY8" s="149"/>
      <c r="AZ8" s="149"/>
      <c r="BA8" s="149"/>
      <c r="BB8" s="149"/>
      <c r="BC8" s="149"/>
      <c r="BD8" s="149"/>
      <c r="BE8" s="149"/>
      <c r="BF8" s="149"/>
      <c r="BG8" s="149"/>
      <c r="BH8" s="149"/>
      <c r="BI8" s="149"/>
      <c r="BJ8" s="149"/>
      <c r="BK8" s="155"/>
      <c r="BM8" s="157" t="s">
        <v>252</v>
      </c>
      <c r="BN8" s="160" t="s">
        <v>264</v>
      </c>
      <c r="BO8" s="161" t="s">
        <v>265</v>
      </c>
      <c r="BP8" s="161" t="s">
        <v>266</v>
      </c>
    </row>
    <row r="9" spans="1:68" ht="12.75" thickTop="1">
      <c r="A9" s="835">
        <v>1</v>
      </c>
      <c r="B9" s="836"/>
      <c r="C9" s="110" t="s">
        <v>268</v>
      </c>
      <c r="D9" s="111" t="s">
        <v>971</v>
      </c>
      <c r="E9" s="112"/>
      <c r="F9" s="112"/>
      <c r="G9" s="112"/>
      <c r="H9" s="112"/>
      <c r="I9" s="112"/>
      <c r="J9" s="113"/>
      <c r="K9" s="111" t="s">
        <v>972</v>
      </c>
      <c r="L9" s="112"/>
      <c r="M9" s="112"/>
      <c r="N9" s="112"/>
      <c r="O9" s="112"/>
      <c r="P9" s="112"/>
      <c r="Q9" s="112"/>
      <c r="R9" s="112"/>
      <c r="S9" s="112"/>
      <c r="T9" s="112"/>
      <c r="U9" s="113"/>
      <c r="V9" s="114" t="s">
        <v>268</v>
      </c>
      <c r="W9" s="111" t="s">
        <v>271</v>
      </c>
      <c r="X9" s="112"/>
      <c r="Y9" s="112"/>
      <c r="Z9" s="112"/>
      <c r="AA9" s="112"/>
      <c r="AB9" s="112"/>
      <c r="AC9" s="112"/>
      <c r="AD9" s="112"/>
      <c r="AE9" s="113"/>
      <c r="AF9" s="111" t="s">
        <v>270</v>
      </c>
      <c r="AG9" s="112"/>
      <c r="AH9" s="112"/>
      <c r="AI9" s="112"/>
      <c r="AJ9" s="112"/>
      <c r="AK9" s="112"/>
      <c r="AL9" s="112"/>
      <c r="AM9" s="112"/>
      <c r="AN9" s="112"/>
      <c r="AO9" s="112"/>
      <c r="AP9" s="113"/>
      <c r="AQ9" s="111" t="s">
        <v>100</v>
      </c>
      <c r="AR9" s="112"/>
      <c r="AS9" s="112" t="s">
        <v>270</v>
      </c>
      <c r="AT9" s="112"/>
      <c r="AU9" s="112"/>
      <c r="AV9" s="112"/>
      <c r="AW9" s="112"/>
      <c r="AX9" s="112"/>
      <c r="AY9" s="112"/>
      <c r="AZ9" s="112"/>
      <c r="BA9" s="112"/>
      <c r="BB9" s="112"/>
      <c r="BC9" s="112"/>
      <c r="BD9" s="112"/>
      <c r="BE9" s="112"/>
      <c r="BF9" s="112"/>
      <c r="BG9" s="112"/>
      <c r="BH9" s="112"/>
      <c r="BI9" s="112"/>
      <c r="BJ9" s="112"/>
      <c r="BK9" s="156"/>
      <c r="BM9" s="122" t="s">
        <v>973</v>
      </c>
      <c r="BN9" s="119"/>
      <c r="BO9" s="121"/>
      <c r="BP9" s="121"/>
    </row>
    <row r="10" spans="1:68" s="169" customFormat="1" ht="12">
      <c r="A10" s="831">
        <v>2</v>
      </c>
      <c r="B10" s="832"/>
      <c r="C10" s="213" t="s">
        <v>268</v>
      </c>
      <c r="D10" s="214" t="s">
        <v>971</v>
      </c>
      <c r="E10" s="215"/>
      <c r="F10" s="215"/>
      <c r="G10" s="215"/>
      <c r="H10" s="215"/>
      <c r="I10" s="215"/>
      <c r="J10" s="216"/>
      <c r="K10" s="214" t="s">
        <v>974</v>
      </c>
      <c r="L10" s="215"/>
      <c r="M10" s="215"/>
      <c r="N10" s="215"/>
      <c r="O10" s="215"/>
      <c r="P10" s="215"/>
      <c r="Q10" s="215"/>
      <c r="R10" s="215"/>
      <c r="S10" s="215"/>
      <c r="T10" s="215"/>
      <c r="U10" s="216"/>
      <c r="V10" s="217" t="s">
        <v>975</v>
      </c>
      <c r="W10" s="214" t="s">
        <v>271</v>
      </c>
      <c r="X10" s="215"/>
      <c r="Y10" s="215"/>
      <c r="Z10" s="215"/>
      <c r="AA10" s="215"/>
      <c r="AB10" s="215"/>
      <c r="AC10" s="215"/>
      <c r="AD10" s="215"/>
      <c r="AE10" s="216"/>
      <c r="AF10" s="214" t="s">
        <v>274</v>
      </c>
      <c r="AG10" s="215"/>
      <c r="AH10" s="215"/>
      <c r="AI10" s="215"/>
      <c r="AJ10" s="215"/>
      <c r="AK10" s="215"/>
      <c r="AL10" s="215"/>
      <c r="AM10" s="215"/>
      <c r="AN10" s="215"/>
      <c r="AO10" s="215"/>
      <c r="AP10" s="216"/>
      <c r="AQ10" s="218" t="s">
        <v>976</v>
      </c>
      <c r="AR10" s="219"/>
      <c r="AS10" s="219"/>
      <c r="AT10" s="219"/>
      <c r="AU10" s="219"/>
      <c r="AV10" s="219"/>
      <c r="AW10" s="219"/>
      <c r="AX10" s="219"/>
      <c r="AY10" s="219"/>
      <c r="AZ10" s="219"/>
      <c r="BA10" s="219"/>
      <c r="BB10" s="219"/>
      <c r="BC10" s="219"/>
      <c r="BD10" s="219"/>
      <c r="BE10" s="219"/>
      <c r="BF10" s="219"/>
      <c r="BG10" s="219"/>
      <c r="BH10" s="219"/>
      <c r="BI10" s="219"/>
      <c r="BJ10" s="219"/>
      <c r="BK10" s="220"/>
      <c r="BM10" s="122" t="s">
        <v>977</v>
      </c>
      <c r="BN10" s="119"/>
      <c r="BO10" s="120"/>
      <c r="BP10" s="120"/>
    </row>
    <row r="11" spans="1:68" s="169" customFormat="1" ht="60">
      <c r="A11" s="831">
        <v>3</v>
      </c>
      <c r="B11" s="832"/>
      <c r="C11" s="213" t="s">
        <v>268</v>
      </c>
      <c r="D11" s="214" t="s">
        <v>971</v>
      </c>
      <c r="E11" s="215"/>
      <c r="F11" s="215"/>
      <c r="G11" s="215"/>
      <c r="H11" s="215"/>
      <c r="I11" s="215"/>
      <c r="J11" s="216"/>
      <c r="K11" s="214" t="s">
        <v>978</v>
      </c>
      <c r="L11" s="215"/>
      <c r="M11" s="215"/>
      <c r="N11" s="215"/>
      <c r="O11" s="215"/>
      <c r="P11" s="215"/>
      <c r="Q11" s="215"/>
      <c r="R11" s="215"/>
      <c r="S11" s="215"/>
      <c r="T11" s="215"/>
      <c r="U11" s="216"/>
      <c r="V11" s="217"/>
      <c r="W11" s="214"/>
      <c r="X11" s="215"/>
      <c r="Y11" s="215"/>
      <c r="Z11" s="215"/>
      <c r="AA11" s="215"/>
      <c r="AB11" s="215"/>
      <c r="AC11" s="215"/>
      <c r="AD11" s="215"/>
      <c r="AE11" s="216"/>
      <c r="AF11" s="376" t="s">
        <v>450</v>
      </c>
      <c r="AG11" s="215"/>
      <c r="AH11" s="215"/>
      <c r="AI11" s="215"/>
      <c r="AJ11" s="215"/>
      <c r="AK11" s="215"/>
      <c r="AL11" s="215"/>
      <c r="AM11" s="215"/>
      <c r="AN11" s="215"/>
      <c r="AO11" s="215"/>
      <c r="AP11" s="216"/>
      <c r="AQ11" s="218" t="s">
        <v>979</v>
      </c>
      <c r="AR11" s="219"/>
      <c r="AS11" s="219"/>
      <c r="AT11" s="219"/>
      <c r="AU11" s="219"/>
      <c r="AV11" s="219"/>
      <c r="AW11" s="219"/>
      <c r="AX11" s="219"/>
      <c r="AY11" s="219"/>
      <c r="AZ11" s="219"/>
      <c r="BA11" s="219"/>
      <c r="BB11" s="219"/>
      <c r="BC11" s="219"/>
      <c r="BD11" s="219"/>
      <c r="BE11" s="219"/>
      <c r="BF11" s="219"/>
      <c r="BG11" s="219"/>
      <c r="BH11" s="219"/>
      <c r="BI11" s="219"/>
      <c r="BJ11" s="219"/>
      <c r="BK11" s="220"/>
      <c r="BM11" s="122" t="s">
        <v>980</v>
      </c>
      <c r="BN11" s="120"/>
      <c r="BO11" s="120" t="s">
        <v>981</v>
      </c>
      <c r="BP11" s="120"/>
    </row>
    <row r="12" spans="1:68" s="169" customFormat="1" ht="12">
      <c r="A12" s="831">
        <v>4</v>
      </c>
      <c r="B12" s="832"/>
      <c r="C12" s="213" t="s">
        <v>268</v>
      </c>
      <c r="D12" s="214" t="s">
        <v>971</v>
      </c>
      <c r="E12" s="215"/>
      <c r="F12" s="215"/>
      <c r="G12" s="215"/>
      <c r="H12" s="215"/>
      <c r="I12" s="215"/>
      <c r="J12" s="216"/>
      <c r="K12" s="214" t="s">
        <v>982</v>
      </c>
      <c r="L12" s="215"/>
      <c r="M12" s="215"/>
      <c r="N12" s="215"/>
      <c r="O12" s="215"/>
      <c r="P12" s="215"/>
      <c r="Q12" s="215"/>
      <c r="R12" s="215"/>
      <c r="S12" s="215"/>
      <c r="T12" s="215"/>
      <c r="U12" s="216"/>
      <c r="V12" s="217" t="s">
        <v>268</v>
      </c>
      <c r="W12" s="214" t="s">
        <v>271</v>
      </c>
      <c r="X12" s="215"/>
      <c r="Y12" s="215"/>
      <c r="Z12" s="215"/>
      <c r="AA12" s="215"/>
      <c r="AB12" s="215"/>
      <c r="AC12" s="215"/>
      <c r="AD12" s="215"/>
      <c r="AE12" s="216"/>
      <c r="AF12" s="214" t="s">
        <v>983</v>
      </c>
      <c r="AG12" s="215"/>
      <c r="AH12" s="215"/>
      <c r="AI12" s="215"/>
      <c r="AJ12" s="215"/>
      <c r="AK12" s="215"/>
      <c r="AL12" s="215"/>
      <c r="AM12" s="215"/>
      <c r="AN12" s="215"/>
      <c r="AO12" s="215"/>
      <c r="AP12" s="216"/>
      <c r="AQ12" s="218" t="s">
        <v>100</v>
      </c>
      <c r="AR12" s="219"/>
      <c r="AS12" s="215" t="s">
        <v>983</v>
      </c>
      <c r="AT12" s="219"/>
      <c r="AU12" s="219"/>
      <c r="AV12" s="219"/>
      <c r="AW12" s="219"/>
      <c r="AX12" s="219"/>
      <c r="AY12" s="219"/>
      <c r="AZ12" s="219"/>
      <c r="BA12" s="219"/>
      <c r="BB12" s="219"/>
      <c r="BC12" s="219"/>
      <c r="BD12" s="219"/>
      <c r="BE12" s="219"/>
      <c r="BF12" s="219"/>
      <c r="BG12" s="219"/>
      <c r="BH12" s="219"/>
      <c r="BI12" s="219"/>
      <c r="BJ12" s="219"/>
      <c r="BK12" s="220"/>
      <c r="BM12" s="122" t="s">
        <v>984</v>
      </c>
      <c r="BN12" s="120" t="s">
        <v>985</v>
      </c>
      <c r="BO12" s="120"/>
      <c r="BP12" s="120"/>
    </row>
    <row r="13" spans="1:68" s="169" customFormat="1" ht="24">
      <c r="A13" s="831">
        <v>5</v>
      </c>
      <c r="B13" s="832"/>
      <c r="C13" s="213" t="s">
        <v>268</v>
      </c>
      <c r="D13" s="214" t="s">
        <v>971</v>
      </c>
      <c r="E13" s="215"/>
      <c r="F13" s="215"/>
      <c r="G13" s="215"/>
      <c r="H13" s="215"/>
      <c r="I13" s="215"/>
      <c r="J13" s="216"/>
      <c r="K13" s="214" t="s">
        <v>986</v>
      </c>
      <c r="L13" s="215"/>
      <c r="M13" s="215"/>
      <c r="N13" s="215"/>
      <c r="O13" s="215"/>
      <c r="P13" s="215"/>
      <c r="Q13" s="215"/>
      <c r="R13" s="215"/>
      <c r="S13" s="215"/>
      <c r="T13" s="215"/>
      <c r="U13" s="216"/>
      <c r="V13" s="217" t="s">
        <v>268</v>
      </c>
      <c r="W13" s="214" t="s">
        <v>271</v>
      </c>
      <c r="X13" s="215"/>
      <c r="Y13" s="215"/>
      <c r="Z13" s="215"/>
      <c r="AA13" s="215"/>
      <c r="AB13" s="215"/>
      <c r="AC13" s="215"/>
      <c r="AD13" s="215"/>
      <c r="AE13" s="216"/>
      <c r="AF13" s="214" t="s">
        <v>987</v>
      </c>
      <c r="AG13" s="215"/>
      <c r="AH13" s="215"/>
      <c r="AI13" s="215"/>
      <c r="AJ13" s="215"/>
      <c r="AK13" s="215"/>
      <c r="AL13" s="215"/>
      <c r="AM13" s="215"/>
      <c r="AN13" s="215"/>
      <c r="AO13" s="215"/>
      <c r="AP13" s="216"/>
      <c r="AQ13" s="218" t="s">
        <v>100</v>
      </c>
      <c r="AR13" s="219"/>
      <c r="AS13" s="215" t="s">
        <v>987</v>
      </c>
      <c r="AT13" s="219"/>
      <c r="AU13" s="219"/>
      <c r="AV13" s="219"/>
      <c r="AW13" s="219"/>
      <c r="AX13" s="219"/>
      <c r="AY13" s="219"/>
      <c r="AZ13" s="219"/>
      <c r="BA13" s="219"/>
      <c r="BB13" s="219"/>
      <c r="BC13" s="219"/>
      <c r="BD13" s="219"/>
      <c r="BE13" s="219"/>
      <c r="BF13" s="219"/>
      <c r="BG13" s="219"/>
      <c r="BH13" s="219"/>
      <c r="BI13" s="219"/>
      <c r="BJ13" s="219"/>
      <c r="BK13" s="220"/>
      <c r="BM13" s="122" t="s">
        <v>988</v>
      </c>
      <c r="BN13" s="120" t="s">
        <v>989</v>
      </c>
      <c r="BO13" s="120"/>
      <c r="BP13" s="120"/>
    </row>
    <row r="14" spans="1:68" s="169" customFormat="1" ht="12">
      <c r="A14" s="831">
        <v>6</v>
      </c>
      <c r="B14" s="832"/>
      <c r="C14" s="213" t="s">
        <v>268</v>
      </c>
      <c r="D14" s="214" t="s">
        <v>971</v>
      </c>
      <c r="E14" s="215"/>
      <c r="F14" s="215"/>
      <c r="G14" s="215"/>
      <c r="H14" s="215"/>
      <c r="I14" s="215"/>
      <c r="J14" s="216"/>
      <c r="K14" s="214" t="s">
        <v>990</v>
      </c>
      <c r="L14" s="215"/>
      <c r="M14" s="215"/>
      <c r="N14" s="215"/>
      <c r="O14" s="215"/>
      <c r="P14" s="215"/>
      <c r="Q14" s="215"/>
      <c r="R14" s="215"/>
      <c r="S14" s="215"/>
      <c r="T14" s="215"/>
      <c r="U14" s="216"/>
      <c r="V14" s="217" t="s">
        <v>268</v>
      </c>
      <c r="W14" s="214" t="s">
        <v>271</v>
      </c>
      <c r="X14" s="215"/>
      <c r="Y14" s="215"/>
      <c r="Z14" s="215"/>
      <c r="AA14" s="215"/>
      <c r="AB14" s="215"/>
      <c r="AC14" s="215"/>
      <c r="AD14" s="215"/>
      <c r="AE14" s="216"/>
      <c r="AF14" s="376" t="s">
        <v>991</v>
      </c>
      <c r="AG14" s="215"/>
      <c r="AH14" s="215"/>
      <c r="AI14" s="215"/>
      <c r="AJ14" s="215"/>
      <c r="AK14" s="215"/>
      <c r="AL14" s="215"/>
      <c r="AM14" s="215"/>
      <c r="AN14" s="215"/>
      <c r="AO14" s="215"/>
      <c r="AP14" s="216"/>
      <c r="AQ14" s="218" t="s">
        <v>100</v>
      </c>
      <c r="AR14" s="219"/>
      <c r="AS14" s="387" t="s">
        <v>991</v>
      </c>
      <c r="AT14" s="219"/>
      <c r="AU14" s="219"/>
      <c r="AV14" s="219"/>
      <c r="AW14" s="219"/>
      <c r="AX14" s="219"/>
      <c r="AY14" s="219"/>
      <c r="AZ14" s="219"/>
      <c r="BA14" s="219"/>
      <c r="BB14" s="219"/>
      <c r="BC14" s="219"/>
      <c r="BD14" s="219"/>
      <c r="BE14" s="219"/>
      <c r="BF14" s="219"/>
      <c r="BG14" s="219"/>
      <c r="BH14" s="219"/>
      <c r="BI14" s="219"/>
      <c r="BJ14" s="219"/>
      <c r="BK14" s="220"/>
      <c r="BM14" s="122" t="s">
        <v>992</v>
      </c>
      <c r="BN14" s="120"/>
      <c r="BO14" s="120"/>
      <c r="BP14" s="120"/>
    </row>
    <row r="15" spans="1:68" s="169" customFormat="1" ht="48">
      <c r="A15" s="831">
        <v>7</v>
      </c>
      <c r="B15" s="832"/>
      <c r="C15" s="213" t="s">
        <v>268</v>
      </c>
      <c r="D15" s="214" t="s">
        <v>971</v>
      </c>
      <c r="E15" s="215"/>
      <c r="F15" s="215"/>
      <c r="G15" s="215"/>
      <c r="H15" s="215"/>
      <c r="I15" s="215"/>
      <c r="J15" s="216"/>
      <c r="K15" s="214" t="s">
        <v>993</v>
      </c>
      <c r="L15" s="215"/>
      <c r="M15" s="215"/>
      <c r="N15" s="215"/>
      <c r="O15" s="215"/>
      <c r="P15" s="215"/>
      <c r="Q15" s="215"/>
      <c r="R15" s="215"/>
      <c r="S15" s="215"/>
      <c r="T15" s="215"/>
      <c r="U15" s="216"/>
      <c r="V15" s="217" t="s">
        <v>268</v>
      </c>
      <c r="W15" s="214" t="s">
        <v>271</v>
      </c>
      <c r="X15" s="215"/>
      <c r="Y15" s="215"/>
      <c r="Z15" s="215"/>
      <c r="AA15" s="215"/>
      <c r="AB15" s="215"/>
      <c r="AC15" s="215"/>
      <c r="AD15" s="215"/>
      <c r="AE15" s="216"/>
      <c r="AF15" s="376" t="s">
        <v>994</v>
      </c>
      <c r="AG15" s="215"/>
      <c r="AH15" s="215"/>
      <c r="AI15" s="215"/>
      <c r="AJ15" s="215"/>
      <c r="AK15" s="215"/>
      <c r="AL15" s="215"/>
      <c r="AM15" s="215"/>
      <c r="AN15" s="215"/>
      <c r="AO15" s="215"/>
      <c r="AP15" s="216"/>
      <c r="AQ15" s="218" t="s">
        <v>100</v>
      </c>
      <c r="AR15" s="219"/>
      <c r="AS15" s="387" t="s">
        <v>994</v>
      </c>
      <c r="AT15" s="219"/>
      <c r="AU15" s="219"/>
      <c r="AV15" s="219"/>
      <c r="AW15" s="219"/>
      <c r="AX15" s="219"/>
      <c r="AY15" s="219"/>
      <c r="AZ15" s="219"/>
      <c r="BA15" s="219"/>
      <c r="BB15" s="219"/>
      <c r="BC15" s="219"/>
      <c r="BD15" s="219"/>
      <c r="BE15" s="219"/>
      <c r="BF15" s="219"/>
      <c r="BG15" s="219"/>
      <c r="BH15" s="219"/>
      <c r="BI15" s="219"/>
      <c r="BJ15" s="219"/>
      <c r="BK15" s="220"/>
      <c r="BM15" s="122" t="s">
        <v>995</v>
      </c>
      <c r="BN15" s="120" t="s">
        <v>996</v>
      </c>
      <c r="BO15" s="120"/>
      <c r="BP15" s="120"/>
    </row>
    <row r="16" spans="1:68" s="169" customFormat="1" ht="12">
      <c r="A16" s="831">
        <v>8</v>
      </c>
      <c r="B16" s="832"/>
      <c r="C16" s="213" t="s">
        <v>268</v>
      </c>
      <c r="D16" s="214" t="s">
        <v>971</v>
      </c>
      <c r="E16" s="215"/>
      <c r="F16" s="215"/>
      <c r="G16" s="215"/>
      <c r="H16" s="215"/>
      <c r="I16" s="215"/>
      <c r="J16" s="216"/>
      <c r="K16" s="214" t="s">
        <v>997</v>
      </c>
      <c r="L16" s="215"/>
      <c r="M16" s="215"/>
      <c r="N16" s="215"/>
      <c r="O16" s="215"/>
      <c r="P16" s="215"/>
      <c r="Q16" s="215"/>
      <c r="R16" s="215"/>
      <c r="S16" s="215"/>
      <c r="T16" s="215"/>
      <c r="U16" s="216"/>
      <c r="V16" s="217"/>
      <c r="W16" s="214"/>
      <c r="X16" s="215"/>
      <c r="Y16" s="215"/>
      <c r="Z16" s="215"/>
      <c r="AA16" s="215"/>
      <c r="AB16" s="215"/>
      <c r="AC16" s="215"/>
      <c r="AD16" s="215"/>
      <c r="AE16" s="216"/>
      <c r="AF16" s="214" t="s">
        <v>356</v>
      </c>
      <c r="AG16" s="215"/>
      <c r="AH16" s="215"/>
      <c r="AI16" s="215"/>
      <c r="AJ16" s="215"/>
      <c r="AK16" s="215"/>
      <c r="AL16" s="215"/>
      <c r="AM16" s="215"/>
      <c r="AN16" s="215"/>
      <c r="AO16" s="215"/>
      <c r="AP16" s="216"/>
      <c r="AQ16" s="218"/>
      <c r="AR16" s="219"/>
      <c r="AS16" s="215"/>
      <c r="AT16" s="219"/>
      <c r="AU16" s="219"/>
      <c r="AV16" s="219"/>
      <c r="AW16" s="219"/>
      <c r="AX16" s="219"/>
      <c r="AY16" s="219"/>
      <c r="AZ16" s="219"/>
      <c r="BA16" s="219"/>
      <c r="BB16" s="219"/>
      <c r="BC16" s="219"/>
      <c r="BD16" s="219"/>
      <c r="BE16" s="219"/>
      <c r="BF16" s="219"/>
      <c r="BG16" s="219"/>
      <c r="BH16" s="219"/>
      <c r="BI16" s="219"/>
      <c r="BJ16" s="219"/>
      <c r="BK16" s="220"/>
      <c r="BM16" s="122" t="s">
        <v>998</v>
      </c>
      <c r="BN16" s="120"/>
      <c r="BO16" s="120"/>
      <c r="BP16" s="120"/>
    </row>
    <row r="17" spans="1:68" s="169" customFormat="1" ht="24">
      <c r="A17" s="831">
        <v>9</v>
      </c>
      <c r="B17" s="832"/>
      <c r="C17" s="213" t="s">
        <v>268</v>
      </c>
      <c r="D17" s="214" t="s">
        <v>971</v>
      </c>
      <c r="E17" s="215"/>
      <c r="F17" s="215"/>
      <c r="G17" s="215"/>
      <c r="H17" s="215"/>
      <c r="I17" s="215"/>
      <c r="J17" s="216"/>
      <c r="K17" s="214" t="s">
        <v>999</v>
      </c>
      <c r="L17" s="215"/>
      <c r="M17" s="215"/>
      <c r="N17" s="215"/>
      <c r="O17" s="215"/>
      <c r="P17" s="215"/>
      <c r="Q17" s="215"/>
      <c r="R17" s="215"/>
      <c r="S17" s="215"/>
      <c r="T17" s="215"/>
      <c r="U17" s="216"/>
      <c r="V17" s="217" t="s">
        <v>268</v>
      </c>
      <c r="W17" s="214" t="s">
        <v>271</v>
      </c>
      <c r="X17" s="215"/>
      <c r="Y17" s="215"/>
      <c r="Z17" s="215"/>
      <c r="AA17" s="215"/>
      <c r="AB17" s="215"/>
      <c r="AC17" s="215"/>
      <c r="AD17" s="215"/>
      <c r="AE17" s="216"/>
      <c r="AF17" s="214" t="s">
        <v>1000</v>
      </c>
      <c r="AG17" s="215"/>
      <c r="AH17" s="215"/>
      <c r="AI17" s="215"/>
      <c r="AJ17" s="215"/>
      <c r="AK17" s="215"/>
      <c r="AL17" s="215"/>
      <c r="AM17" s="215"/>
      <c r="AN17" s="215"/>
      <c r="AO17" s="215"/>
      <c r="AP17" s="216"/>
      <c r="AQ17" s="218" t="s">
        <v>100</v>
      </c>
      <c r="AR17" s="219"/>
      <c r="AS17" s="215" t="s">
        <v>1000</v>
      </c>
      <c r="AT17" s="219"/>
      <c r="AU17" s="219"/>
      <c r="AV17" s="219"/>
      <c r="AW17" s="219"/>
      <c r="AX17" s="219"/>
      <c r="AY17" s="219"/>
      <c r="AZ17" s="219"/>
      <c r="BA17" s="219"/>
      <c r="BB17" s="219"/>
      <c r="BC17" s="219"/>
      <c r="BD17" s="219"/>
      <c r="BE17" s="219"/>
      <c r="BF17" s="219"/>
      <c r="BG17" s="219"/>
      <c r="BH17" s="219"/>
      <c r="BI17" s="219"/>
      <c r="BJ17" s="219"/>
      <c r="BK17" s="220"/>
      <c r="BM17" s="122" t="s">
        <v>1001</v>
      </c>
      <c r="BN17" s="120"/>
      <c r="BO17" s="120"/>
      <c r="BP17" s="120"/>
    </row>
    <row r="18" spans="1:68" s="169" customFormat="1" ht="12">
      <c r="A18" s="831">
        <v>10</v>
      </c>
      <c r="B18" s="832"/>
      <c r="C18" s="213" t="s">
        <v>268</v>
      </c>
      <c r="D18" s="214" t="s">
        <v>971</v>
      </c>
      <c r="E18" s="215"/>
      <c r="F18" s="215"/>
      <c r="G18" s="215"/>
      <c r="H18" s="215"/>
      <c r="I18" s="215"/>
      <c r="J18" s="216"/>
      <c r="K18" s="214" t="s">
        <v>921</v>
      </c>
      <c r="L18" s="215"/>
      <c r="M18" s="215"/>
      <c r="N18" s="215"/>
      <c r="O18" s="215"/>
      <c r="P18" s="215"/>
      <c r="Q18" s="215"/>
      <c r="R18" s="215"/>
      <c r="S18" s="215"/>
      <c r="T18" s="215"/>
      <c r="U18" s="216"/>
      <c r="V18" s="217"/>
      <c r="W18" s="214"/>
      <c r="X18" s="215"/>
      <c r="Y18" s="215"/>
      <c r="Z18" s="215"/>
      <c r="AA18" s="215"/>
      <c r="AB18" s="215"/>
      <c r="AC18" s="215"/>
      <c r="AD18" s="215"/>
      <c r="AE18" s="216"/>
      <c r="AF18" s="214"/>
      <c r="AG18" s="215"/>
      <c r="AH18" s="215"/>
      <c r="AI18" s="215"/>
      <c r="AJ18" s="215"/>
      <c r="AK18" s="215"/>
      <c r="AL18" s="215"/>
      <c r="AM18" s="215"/>
      <c r="AN18" s="215"/>
      <c r="AO18" s="215"/>
      <c r="AP18" s="216"/>
      <c r="AQ18" s="218"/>
      <c r="AR18" s="219"/>
      <c r="AS18" s="219"/>
      <c r="AT18" s="219"/>
      <c r="AU18" s="219"/>
      <c r="AV18" s="219"/>
      <c r="AW18" s="219"/>
      <c r="AX18" s="219"/>
      <c r="AY18" s="219"/>
      <c r="AZ18" s="219"/>
      <c r="BA18" s="219"/>
      <c r="BB18" s="219"/>
      <c r="BC18" s="219"/>
      <c r="BD18" s="219"/>
      <c r="BE18" s="219"/>
      <c r="BF18" s="219"/>
      <c r="BG18" s="219"/>
      <c r="BH18" s="219"/>
      <c r="BI18" s="219"/>
      <c r="BJ18" s="219"/>
      <c r="BK18" s="220"/>
      <c r="BM18" s="122"/>
      <c r="BN18" s="120"/>
      <c r="BO18" s="120"/>
      <c r="BP18" s="120"/>
    </row>
    <row r="19" spans="1:68" s="169" customFormat="1" ht="12">
      <c r="A19" s="831">
        <v>11</v>
      </c>
      <c r="B19" s="832"/>
      <c r="C19" s="213" t="s">
        <v>268</v>
      </c>
      <c r="D19" s="214" t="s">
        <v>971</v>
      </c>
      <c r="E19" s="215"/>
      <c r="F19" s="215"/>
      <c r="G19" s="215"/>
      <c r="H19" s="215"/>
      <c r="I19" s="215"/>
      <c r="J19" s="216"/>
      <c r="K19" s="214" t="s">
        <v>922</v>
      </c>
      <c r="L19" s="215"/>
      <c r="M19" s="215"/>
      <c r="N19" s="215"/>
      <c r="O19" s="215"/>
      <c r="P19" s="215"/>
      <c r="Q19" s="215"/>
      <c r="R19" s="215"/>
      <c r="S19" s="215"/>
      <c r="T19" s="215"/>
      <c r="U19" s="216"/>
      <c r="V19" s="217"/>
      <c r="W19" s="214"/>
      <c r="X19" s="215"/>
      <c r="Y19" s="215"/>
      <c r="Z19" s="215"/>
      <c r="AA19" s="215"/>
      <c r="AB19" s="215"/>
      <c r="AC19" s="215"/>
      <c r="AD19" s="215"/>
      <c r="AE19" s="216"/>
      <c r="AF19" s="214"/>
      <c r="AG19" s="215"/>
      <c r="AH19" s="215"/>
      <c r="AI19" s="215"/>
      <c r="AJ19" s="215"/>
      <c r="AK19" s="215"/>
      <c r="AL19" s="215"/>
      <c r="AM19" s="215"/>
      <c r="AN19" s="215"/>
      <c r="AO19" s="215"/>
      <c r="AP19" s="216"/>
      <c r="AQ19" s="218"/>
      <c r="AR19" s="219"/>
      <c r="AS19" s="219"/>
      <c r="AT19" s="219"/>
      <c r="AU19" s="219"/>
      <c r="AV19" s="219"/>
      <c r="AW19" s="219"/>
      <c r="AX19" s="219"/>
      <c r="AY19" s="219"/>
      <c r="AZ19" s="219"/>
      <c r="BA19" s="219"/>
      <c r="BB19" s="219"/>
      <c r="BC19" s="219"/>
      <c r="BD19" s="219"/>
      <c r="BE19" s="219"/>
      <c r="BF19" s="219"/>
      <c r="BG19" s="219"/>
      <c r="BH19" s="219"/>
      <c r="BI19" s="219"/>
      <c r="BJ19" s="219"/>
      <c r="BK19" s="220"/>
      <c r="BM19" s="122"/>
      <c r="BN19" s="120"/>
      <c r="BO19" s="120"/>
      <c r="BP19" s="120"/>
    </row>
    <row r="20" spans="1:68" s="169" customFormat="1" ht="12">
      <c r="A20" s="831">
        <v>12</v>
      </c>
      <c r="B20" s="832"/>
      <c r="C20" s="213" t="s">
        <v>268</v>
      </c>
      <c r="D20" s="214" t="s">
        <v>971</v>
      </c>
      <c r="E20" s="215"/>
      <c r="F20" s="215"/>
      <c r="G20" s="215"/>
      <c r="H20" s="215"/>
      <c r="I20" s="215"/>
      <c r="J20" s="216"/>
      <c r="K20" s="214" t="s">
        <v>924</v>
      </c>
      <c r="L20" s="215"/>
      <c r="M20" s="215"/>
      <c r="N20" s="215"/>
      <c r="O20" s="215"/>
      <c r="P20" s="215"/>
      <c r="Q20" s="215"/>
      <c r="R20" s="215"/>
      <c r="S20" s="215"/>
      <c r="T20" s="215"/>
      <c r="U20" s="216"/>
      <c r="V20" s="217"/>
      <c r="W20" s="214"/>
      <c r="X20" s="215"/>
      <c r="Y20" s="215"/>
      <c r="Z20" s="215"/>
      <c r="AA20" s="215"/>
      <c r="AB20" s="215"/>
      <c r="AC20" s="215"/>
      <c r="AD20" s="215"/>
      <c r="AE20" s="216"/>
      <c r="AF20" s="214"/>
      <c r="AG20" s="215"/>
      <c r="AH20" s="215"/>
      <c r="AI20" s="215"/>
      <c r="AJ20" s="215"/>
      <c r="AK20" s="215"/>
      <c r="AL20" s="215"/>
      <c r="AM20" s="215"/>
      <c r="AN20" s="215"/>
      <c r="AO20" s="215"/>
      <c r="AP20" s="216"/>
      <c r="AQ20" s="218"/>
      <c r="AR20" s="219"/>
      <c r="AS20" s="219"/>
      <c r="AT20" s="219"/>
      <c r="AU20" s="219"/>
      <c r="AV20" s="219"/>
      <c r="AW20" s="219"/>
      <c r="AX20" s="219"/>
      <c r="AY20" s="219"/>
      <c r="AZ20" s="219"/>
      <c r="BA20" s="219"/>
      <c r="BB20" s="219"/>
      <c r="BC20" s="219"/>
      <c r="BD20" s="219"/>
      <c r="BE20" s="219"/>
      <c r="BF20" s="219"/>
      <c r="BG20" s="219"/>
      <c r="BH20" s="219"/>
      <c r="BI20" s="219"/>
      <c r="BJ20" s="219"/>
      <c r="BK20" s="220"/>
      <c r="BM20" s="122"/>
      <c r="BN20" s="120"/>
      <c r="BO20" s="120"/>
      <c r="BP20" s="120"/>
    </row>
    <row r="21" spans="1:68" s="169" customFormat="1" ht="12">
      <c r="A21" s="833">
        <v>13</v>
      </c>
      <c r="B21" s="834"/>
      <c r="C21" s="378" t="s">
        <v>268</v>
      </c>
      <c r="D21" s="379" t="s">
        <v>971</v>
      </c>
      <c r="E21" s="380"/>
      <c r="F21" s="380"/>
      <c r="G21" s="380"/>
      <c r="H21" s="380"/>
      <c r="I21" s="380"/>
      <c r="J21" s="381"/>
      <c r="K21" s="379" t="s">
        <v>969</v>
      </c>
      <c r="L21" s="380"/>
      <c r="M21" s="380"/>
      <c r="N21" s="380"/>
      <c r="O21" s="380"/>
      <c r="P21" s="380"/>
      <c r="Q21" s="380"/>
      <c r="R21" s="380"/>
      <c r="S21" s="380"/>
      <c r="T21" s="380"/>
      <c r="U21" s="381"/>
      <c r="V21" s="382"/>
      <c r="W21" s="379"/>
      <c r="X21" s="380"/>
      <c r="Y21" s="380"/>
      <c r="Z21" s="380"/>
      <c r="AA21" s="380"/>
      <c r="AB21" s="380"/>
      <c r="AC21" s="380"/>
      <c r="AD21" s="380"/>
      <c r="AE21" s="381"/>
      <c r="AF21" s="379"/>
      <c r="AG21" s="380"/>
      <c r="AH21" s="380"/>
      <c r="AI21" s="380"/>
      <c r="AJ21" s="380"/>
      <c r="AK21" s="380"/>
      <c r="AL21" s="380"/>
      <c r="AM21" s="380"/>
      <c r="AN21" s="380"/>
      <c r="AO21" s="380"/>
      <c r="AP21" s="381"/>
      <c r="AQ21" s="383"/>
      <c r="AR21" s="384"/>
      <c r="AS21" s="384"/>
      <c r="AT21" s="384"/>
      <c r="AU21" s="384"/>
      <c r="AV21" s="384"/>
      <c r="AW21" s="384"/>
      <c r="AX21" s="384"/>
      <c r="AY21" s="384"/>
      <c r="AZ21" s="384"/>
      <c r="BA21" s="384"/>
      <c r="BB21" s="384"/>
      <c r="BC21" s="384"/>
      <c r="BD21" s="384"/>
      <c r="BE21" s="384"/>
      <c r="BF21" s="384"/>
      <c r="BG21" s="384"/>
      <c r="BH21" s="384"/>
      <c r="BI21" s="384"/>
      <c r="BJ21" s="384"/>
      <c r="BK21" s="385"/>
      <c r="BM21" s="122"/>
      <c r="BN21" s="120"/>
      <c r="BO21" s="120"/>
      <c r="BP21" s="120"/>
    </row>
    <row r="22" spans="1:68" s="169" customFormat="1" ht="12">
      <c r="A22" s="833">
        <v>14</v>
      </c>
      <c r="B22" s="834"/>
      <c r="C22" s="378" t="s">
        <v>268</v>
      </c>
      <c r="D22" s="379" t="s">
        <v>971</v>
      </c>
      <c r="E22" s="380"/>
      <c r="F22" s="380"/>
      <c r="G22" s="380"/>
      <c r="H22" s="380"/>
      <c r="I22" s="380"/>
      <c r="J22" s="381"/>
      <c r="K22" s="379" t="s">
        <v>928</v>
      </c>
      <c r="L22" s="380"/>
      <c r="M22" s="380"/>
      <c r="N22" s="380"/>
      <c r="O22" s="380"/>
      <c r="P22" s="380"/>
      <c r="Q22" s="380"/>
      <c r="R22" s="380"/>
      <c r="S22" s="380"/>
      <c r="T22" s="380"/>
      <c r="U22" s="381"/>
      <c r="V22" s="382"/>
      <c r="W22" s="379"/>
      <c r="X22" s="380"/>
      <c r="Y22" s="380"/>
      <c r="Z22" s="380"/>
      <c r="AA22" s="380"/>
      <c r="AB22" s="380"/>
      <c r="AC22" s="380"/>
      <c r="AD22" s="380"/>
      <c r="AE22" s="381"/>
      <c r="AF22" s="379"/>
      <c r="AG22" s="380"/>
      <c r="AH22" s="380"/>
      <c r="AI22" s="380"/>
      <c r="AJ22" s="380"/>
      <c r="AK22" s="380"/>
      <c r="AL22" s="380"/>
      <c r="AM22" s="380"/>
      <c r="AN22" s="380"/>
      <c r="AO22" s="380"/>
      <c r="AP22" s="381"/>
      <c r="AQ22" s="383"/>
      <c r="AR22" s="384"/>
      <c r="AS22" s="384"/>
      <c r="AT22" s="384"/>
      <c r="AU22" s="384"/>
      <c r="AV22" s="384"/>
      <c r="AW22" s="384"/>
      <c r="AX22" s="384"/>
      <c r="AY22" s="384"/>
      <c r="AZ22" s="384"/>
      <c r="BA22" s="384"/>
      <c r="BB22" s="384"/>
      <c r="BC22" s="384"/>
      <c r="BD22" s="384"/>
      <c r="BE22" s="384"/>
      <c r="BF22" s="384"/>
      <c r="BG22" s="384"/>
      <c r="BH22" s="384"/>
      <c r="BI22" s="384"/>
      <c r="BJ22" s="384"/>
      <c r="BK22" s="385"/>
      <c r="BM22" s="122"/>
      <c r="BN22" s="120"/>
      <c r="BO22" s="120"/>
      <c r="BP22" s="120"/>
    </row>
    <row r="23" spans="1:68" s="169" customFormat="1" ht="12">
      <c r="A23" s="833">
        <v>15</v>
      </c>
      <c r="B23" s="834"/>
      <c r="C23" s="378" t="s">
        <v>268</v>
      </c>
      <c r="D23" s="379" t="s">
        <v>971</v>
      </c>
      <c r="E23" s="380"/>
      <c r="F23" s="380"/>
      <c r="G23" s="380"/>
      <c r="H23" s="380"/>
      <c r="I23" s="380"/>
      <c r="J23" s="381"/>
      <c r="K23" s="379" t="s">
        <v>929</v>
      </c>
      <c r="L23" s="380"/>
      <c r="M23" s="380"/>
      <c r="N23" s="380"/>
      <c r="O23" s="380"/>
      <c r="P23" s="380"/>
      <c r="Q23" s="380"/>
      <c r="R23" s="380"/>
      <c r="S23" s="380"/>
      <c r="T23" s="380"/>
      <c r="U23" s="381"/>
      <c r="V23" s="382"/>
      <c r="W23" s="379"/>
      <c r="X23" s="380"/>
      <c r="Y23" s="380"/>
      <c r="Z23" s="380"/>
      <c r="AA23" s="380"/>
      <c r="AB23" s="380"/>
      <c r="AC23" s="380"/>
      <c r="AD23" s="380"/>
      <c r="AE23" s="381"/>
      <c r="AF23" s="379"/>
      <c r="AG23" s="380"/>
      <c r="AH23" s="380"/>
      <c r="AI23" s="380"/>
      <c r="AJ23" s="380"/>
      <c r="AK23" s="380"/>
      <c r="AL23" s="380"/>
      <c r="AM23" s="380"/>
      <c r="AN23" s="380"/>
      <c r="AO23" s="380"/>
      <c r="AP23" s="381"/>
      <c r="AQ23" s="383"/>
      <c r="AR23" s="384"/>
      <c r="AS23" s="384"/>
      <c r="AT23" s="384"/>
      <c r="AU23" s="384"/>
      <c r="AV23" s="384"/>
      <c r="AW23" s="384"/>
      <c r="AX23" s="384"/>
      <c r="AY23" s="384"/>
      <c r="AZ23" s="384"/>
      <c r="BA23" s="384"/>
      <c r="BB23" s="384"/>
      <c r="BC23" s="384"/>
      <c r="BD23" s="384"/>
      <c r="BE23" s="384"/>
      <c r="BF23" s="384"/>
      <c r="BG23" s="384"/>
      <c r="BH23" s="384"/>
      <c r="BI23" s="384"/>
      <c r="BJ23" s="384"/>
      <c r="BK23" s="385"/>
      <c r="BM23" s="122"/>
      <c r="BN23" s="120"/>
      <c r="BO23" s="121"/>
      <c r="BP23" s="121"/>
    </row>
    <row r="24" spans="1:68" s="169" customFormat="1" ht="12">
      <c r="A24" s="833">
        <v>16</v>
      </c>
      <c r="B24" s="834"/>
      <c r="C24" s="378" t="s">
        <v>268</v>
      </c>
      <c r="D24" s="379" t="s">
        <v>971</v>
      </c>
      <c r="E24" s="380"/>
      <c r="F24" s="380"/>
      <c r="G24" s="380"/>
      <c r="H24" s="380"/>
      <c r="I24" s="380"/>
      <c r="J24" s="381"/>
      <c r="K24" s="379" t="s">
        <v>930</v>
      </c>
      <c r="L24" s="380"/>
      <c r="M24" s="380"/>
      <c r="N24" s="380"/>
      <c r="O24" s="380"/>
      <c r="P24" s="380"/>
      <c r="Q24" s="380"/>
      <c r="R24" s="380"/>
      <c r="S24" s="380"/>
      <c r="T24" s="380"/>
      <c r="U24" s="381"/>
      <c r="V24" s="382"/>
      <c r="W24" s="379"/>
      <c r="X24" s="380"/>
      <c r="Y24" s="380"/>
      <c r="Z24" s="380"/>
      <c r="AA24" s="380"/>
      <c r="AB24" s="380"/>
      <c r="AC24" s="380"/>
      <c r="AD24" s="380"/>
      <c r="AE24" s="381"/>
      <c r="AF24" s="379"/>
      <c r="AG24" s="380"/>
      <c r="AH24" s="380"/>
      <c r="AI24" s="380"/>
      <c r="AJ24" s="380"/>
      <c r="AK24" s="380"/>
      <c r="AL24" s="380"/>
      <c r="AM24" s="380"/>
      <c r="AN24" s="380"/>
      <c r="AO24" s="380"/>
      <c r="AP24" s="381"/>
      <c r="AQ24" s="383"/>
      <c r="AR24" s="384"/>
      <c r="AS24" s="384"/>
      <c r="AT24" s="384"/>
      <c r="AU24" s="384"/>
      <c r="AV24" s="384"/>
      <c r="AW24" s="384"/>
      <c r="AX24" s="384"/>
      <c r="AY24" s="384"/>
      <c r="AZ24" s="384"/>
      <c r="BA24" s="384"/>
      <c r="BB24" s="384"/>
      <c r="BC24" s="384"/>
      <c r="BD24" s="384"/>
      <c r="BE24" s="384"/>
      <c r="BF24" s="384"/>
      <c r="BG24" s="384"/>
      <c r="BH24" s="384"/>
      <c r="BI24" s="384"/>
      <c r="BJ24" s="384"/>
      <c r="BK24" s="385"/>
      <c r="BM24" s="122"/>
      <c r="BN24" s="120"/>
      <c r="BO24" s="121"/>
      <c r="BP24" s="121"/>
    </row>
    <row r="25" spans="1:68" s="169" customFormat="1" ht="12">
      <c r="A25" s="833">
        <v>17</v>
      </c>
      <c r="B25" s="834"/>
      <c r="C25" s="378" t="s">
        <v>268</v>
      </c>
      <c r="D25" s="379" t="s">
        <v>971</v>
      </c>
      <c r="E25" s="380"/>
      <c r="F25" s="380"/>
      <c r="G25" s="380"/>
      <c r="H25" s="380"/>
      <c r="I25" s="380"/>
      <c r="J25" s="381"/>
      <c r="K25" s="379" t="s">
        <v>931</v>
      </c>
      <c r="L25" s="380"/>
      <c r="M25" s="380"/>
      <c r="N25" s="380"/>
      <c r="O25" s="380"/>
      <c r="P25" s="380"/>
      <c r="Q25" s="380"/>
      <c r="R25" s="380"/>
      <c r="S25" s="380"/>
      <c r="T25" s="380"/>
      <c r="U25" s="381"/>
      <c r="V25" s="382"/>
      <c r="W25" s="379"/>
      <c r="X25" s="380"/>
      <c r="Y25" s="380"/>
      <c r="Z25" s="380"/>
      <c r="AA25" s="380"/>
      <c r="AB25" s="380"/>
      <c r="AC25" s="380"/>
      <c r="AD25" s="380"/>
      <c r="AE25" s="381"/>
      <c r="AF25" s="379"/>
      <c r="AG25" s="380"/>
      <c r="AH25" s="380"/>
      <c r="AI25" s="380"/>
      <c r="AJ25" s="380"/>
      <c r="AK25" s="380"/>
      <c r="AL25" s="380"/>
      <c r="AM25" s="380"/>
      <c r="AN25" s="380"/>
      <c r="AO25" s="380"/>
      <c r="AP25" s="381"/>
      <c r="AQ25" s="383"/>
      <c r="AR25" s="384"/>
      <c r="AS25" s="384"/>
      <c r="AT25" s="384"/>
      <c r="AU25" s="384"/>
      <c r="AV25" s="384"/>
      <c r="AW25" s="384"/>
      <c r="AX25" s="384"/>
      <c r="AY25" s="384"/>
      <c r="AZ25" s="384"/>
      <c r="BA25" s="384"/>
      <c r="BB25" s="384"/>
      <c r="BC25" s="384"/>
      <c r="BD25" s="384"/>
      <c r="BE25" s="384"/>
      <c r="BF25" s="384"/>
      <c r="BG25" s="384"/>
      <c r="BH25" s="384"/>
      <c r="BI25" s="384"/>
      <c r="BJ25" s="384"/>
      <c r="BK25" s="385"/>
      <c r="BM25" s="122"/>
      <c r="BN25" s="120"/>
      <c r="BO25" s="121"/>
      <c r="BP25" s="121"/>
    </row>
    <row r="26" spans="1:68" s="169" customFormat="1" ht="12">
      <c r="A26" s="833">
        <v>18</v>
      </c>
      <c r="B26" s="834"/>
      <c r="C26" s="378" t="s">
        <v>268</v>
      </c>
      <c r="D26" s="379" t="s">
        <v>971</v>
      </c>
      <c r="E26" s="380"/>
      <c r="F26" s="380"/>
      <c r="G26" s="380"/>
      <c r="H26" s="380"/>
      <c r="I26" s="380"/>
      <c r="J26" s="381"/>
      <c r="K26" s="379" t="s">
        <v>932</v>
      </c>
      <c r="L26" s="380"/>
      <c r="M26" s="380"/>
      <c r="N26" s="380"/>
      <c r="O26" s="380"/>
      <c r="P26" s="380"/>
      <c r="Q26" s="380"/>
      <c r="R26" s="380"/>
      <c r="S26" s="380"/>
      <c r="T26" s="380"/>
      <c r="U26" s="381"/>
      <c r="V26" s="382"/>
      <c r="W26" s="379"/>
      <c r="X26" s="380"/>
      <c r="Y26" s="380"/>
      <c r="Z26" s="380"/>
      <c r="AA26" s="380"/>
      <c r="AB26" s="380"/>
      <c r="AC26" s="380"/>
      <c r="AD26" s="380"/>
      <c r="AE26" s="381"/>
      <c r="AF26" s="379"/>
      <c r="AG26" s="380"/>
      <c r="AH26" s="380"/>
      <c r="AI26" s="380"/>
      <c r="AJ26" s="380"/>
      <c r="AK26" s="380"/>
      <c r="AL26" s="380"/>
      <c r="AM26" s="380"/>
      <c r="AN26" s="380"/>
      <c r="AO26" s="380"/>
      <c r="AP26" s="381"/>
      <c r="AQ26" s="383"/>
      <c r="AR26" s="384"/>
      <c r="AS26" s="384"/>
      <c r="AT26" s="384"/>
      <c r="AU26" s="384"/>
      <c r="AV26" s="384"/>
      <c r="AW26" s="384"/>
      <c r="AX26" s="384"/>
      <c r="AY26" s="384"/>
      <c r="AZ26" s="384"/>
      <c r="BA26" s="384"/>
      <c r="BB26" s="384"/>
      <c r="BC26" s="384"/>
      <c r="BD26" s="384"/>
      <c r="BE26" s="384"/>
      <c r="BF26" s="384"/>
      <c r="BG26" s="384"/>
      <c r="BH26" s="384"/>
      <c r="BI26" s="384"/>
      <c r="BJ26" s="384"/>
      <c r="BK26" s="385"/>
      <c r="BM26" s="122"/>
      <c r="BN26" s="120"/>
      <c r="BO26" s="121"/>
      <c r="BP26" s="121"/>
    </row>
    <row r="27" spans="1:68" s="169" customFormat="1" ht="12">
      <c r="A27" s="833">
        <v>19</v>
      </c>
      <c r="B27" s="834"/>
      <c r="C27" s="378" t="s">
        <v>268</v>
      </c>
      <c r="D27" s="379" t="s">
        <v>971</v>
      </c>
      <c r="E27" s="380"/>
      <c r="F27" s="380"/>
      <c r="G27" s="380"/>
      <c r="H27" s="380"/>
      <c r="I27" s="380"/>
      <c r="J27" s="381"/>
      <c r="K27" s="379" t="s">
        <v>933</v>
      </c>
      <c r="L27" s="380"/>
      <c r="M27" s="380"/>
      <c r="N27" s="380"/>
      <c r="O27" s="380"/>
      <c r="P27" s="380"/>
      <c r="Q27" s="380"/>
      <c r="R27" s="380"/>
      <c r="S27" s="380"/>
      <c r="T27" s="380"/>
      <c r="U27" s="381"/>
      <c r="V27" s="382"/>
      <c r="W27" s="379"/>
      <c r="X27" s="380"/>
      <c r="Y27" s="380"/>
      <c r="Z27" s="380"/>
      <c r="AA27" s="380"/>
      <c r="AB27" s="380"/>
      <c r="AC27" s="380"/>
      <c r="AD27" s="380"/>
      <c r="AE27" s="381"/>
      <c r="AF27" s="379"/>
      <c r="AG27" s="380"/>
      <c r="AH27" s="380"/>
      <c r="AI27" s="380"/>
      <c r="AJ27" s="380"/>
      <c r="AK27" s="380"/>
      <c r="AL27" s="380"/>
      <c r="AM27" s="380"/>
      <c r="AN27" s="380"/>
      <c r="AO27" s="380"/>
      <c r="AP27" s="381"/>
      <c r="AQ27" s="383"/>
      <c r="AR27" s="384"/>
      <c r="AS27" s="384"/>
      <c r="AT27" s="384"/>
      <c r="AU27" s="384"/>
      <c r="AV27" s="384"/>
      <c r="AW27" s="384"/>
      <c r="AX27" s="384"/>
      <c r="AY27" s="384"/>
      <c r="AZ27" s="384"/>
      <c r="BA27" s="384"/>
      <c r="BB27" s="384"/>
      <c r="BC27" s="384"/>
      <c r="BD27" s="384"/>
      <c r="BE27" s="384"/>
      <c r="BF27" s="384"/>
      <c r="BG27" s="384"/>
      <c r="BH27" s="384"/>
      <c r="BI27" s="384"/>
      <c r="BJ27" s="384"/>
      <c r="BK27" s="385"/>
      <c r="BM27" s="122"/>
      <c r="BN27" s="120"/>
      <c r="BO27" s="121"/>
      <c r="BP27" s="121"/>
    </row>
    <row r="28" spans="1:68" s="169" customFormat="1" ht="12">
      <c r="A28" s="833">
        <v>20</v>
      </c>
      <c r="B28" s="834"/>
      <c r="C28" s="378" t="s">
        <v>268</v>
      </c>
      <c r="D28" s="379" t="s">
        <v>971</v>
      </c>
      <c r="E28" s="380"/>
      <c r="F28" s="380"/>
      <c r="G28" s="380"/>
      <c r="H28" s="380"/>
      <c r="I28" s="380"/>
      <c r="J28" s="381"/>
      <c r="K28" s="379" t="s">
        <v>934</v>
      </c>
      <c r="L28" s="380"/>
      <c r="M28" s="380"/>
      <c r="N28" s="380"/>
      <c r="O28" s="380"/>
      <c r="P28" s="380"/>
      <c r="Q28" s="380"/>
      <c r="R28" s="380"/>
      <c r="S28" s="380"/>
      <c r="T28" s="380"/>
      <c r="U28" s="381"/>
      <c r="V28" s="382"/>
      <c r="W28" s="379"/>
      <c r="X28" s="380"/>
      <c r="Y28" s="380"/>
      <c r="Z28" s="380"/>
      <c r="AA28" s="380"/>
      <c r="AB28" s="380"/>
      <c r="AC28" s="380"/>
      <c r="AD28" s="380"/>
      <c r="AE28" s="381"/>
      <c r="AF28" s="379"/>
      <c r="AG28" s="380"/>
      <c r="AH28" s="380"/>
      <c r="AI28" s="380"/>
      <c r="AJ28" s="380"/>
      <c r="AK28" s="380"/>
      <c r="AL28" s="380"/>
      <c r="AM28" s="380"/>
      <c r="AN28" s="380"/>
      <c r="AO28" s="380"/>
      <c r="AP28" s="381"/>
      <c r="AQ28" s="383"/>
      <c r="AR28" s="384"/>
      <c r="AS28" s="384"/>
      <c r="AT28" s="384"/>
      <c r="AU28" s="384"/>
      <c r="AV28" s="384"/>
      <c r="AW28" s="384"/>
      <c r="AX28" s="384"/>
      <c r="AY28" s="384"/>
      <c r="AZ28" s="384"/>
      <c r="BA28" s="384"/>
      <c r="BB28" s="384"/>
      <c r="BC28" s="384"/>
      <c r="BD28" s="384"/>
      <c r="BE28" s="384"/>
      <c r="BF28" s="384"/>
      <c r="BG28" s="384"/>
      <c r="BH28" s="384"/>
      <c r="BI28" s="384"/>
      <c r="BJ28" s="384"/>
      <c r="BK28" s="385"/>
      <c r="BM28" s="122"/>
      <c r="BN28" s="120"/>
      <c r="BO28" s="121"/>
      <c r="BP28" s="121"/>
    </row>
    <row r="29" spans="1:68" s="169" customFormat="1" ht="12">
      <c r="A29" s="833">
        <v>21</v>
      </c>
      <c r="B29" s="834"/>
      <c r="C29" s="378" t="s">
        <v>268</v>
      </c>
      <c r="D29" s="379" t="s">
        <v>971</v>
      </c>
      <c r="E29" s="380"/>
      <c r="F29" s="380"/>
      <c r="G29" s="380"/>
      <c r="H29" s="380"/>
      <c r="I29" s="380"/>
      <c r="J29" s="381"/>
      <c r="K29" s="379" t="s">
        <v>935</v>
      </c>
      <c r="L29" s="380"/>
      <c r="M29" s="380"/>
      <c r="N29" s="380"/>
      <c r="O29" s="380"/>
      <c r="P29" s="380"/>
      <c r="Q29" s="380"/>
      <c r="R29" s="380"/>
      <c r="S29" s="380"/>
      <c r="T29" s="380"/>
      <c r="U29" s="381"/>
      <c r="V29" s="382"/>
      <c r="W29" s="379"/>
      <c r="X29" s="380"/>
      <c r="Y29" s="380"/>
      <c r="Z29" s="380"/>
      <c r="AA29" s="380"/>
      <c r="AB29" s="380"/>
      <c r="AC29" s="380"/>
      <c r="AD29" s="380"/>
      <c r="AE29" s="381"/>
      <c r="AF29" s="379"/>
      <c r="AG29" s="380"/>
      <c r="AH29" s="380"/>
      <c r="AI29" s="380"/>
      <c r="AJ29" s="380"/>
      <c r="AK29" s="380"/>
      <c r="AL29" s="380"/>
      <c r="AM29" s="380"/>
      <c r="AN29" s="380"/>
      <c r="AO29" s="380"/>
      <c r="AP29" s="381"/>
      <c r="AQ29" s="383"/>
      <c r="AR29" s="384"/>
      <c r="AS29" s="384"/>
      <c r="AT29" s="384"/>
      <c r="AU29" s="384"/>
      <c r="AV29" s="384"/>
      <c r="AW29" s="384"/>
      <c r="AX29" s="384"/>
      <c r="AY29" s="384"/>
      <c r="AZ29" s="384"/>
      <c r="BA29" s="384"/>
      <c r="BB29" s="384"/>
      <c r="BC29" s="384"/>
      <c r="BD29" s="384"/>
      <c r="BE29" s="384"/>
      <c r="BF29" s="384"/>
      <c r="BG29" s="384"/>
      <c r="BH29" s="384"/>
      <c r="BI29" s="384"/>
      <c r="BJ29" s="384"/>
      <c r="BK29" s="385"/>
      <c r="BM29" s="122"/>
      <c r="BN29" s="120"/>
      <c r="BO29" s="121"/>
      <c r="BP29" s="121"/>
    </row>
    <row r="30" spans="1:68" s="169" customFormat="1" ht="12">
      <c r="A30" s="833">
        <v>22</v>
      </c>
      <c r="B30" s="834"/>
      <c r="C30" s="378" t="s">
        <v>268</v>
      </c>
      <c r="D30" s="379" t="s">
        <v>971</v>
      </c>
      <c r="E30" s="380"/>
      <c r="F30" s="380"/>
      <c r="G30" s="380"/>
      <c r="H30" s="380"/>
      <c r="I30" s="380"/>
      <c r="J30" s="381"/>
      <c r="K30" s="379" t="s">
        <v>936</v>
      </c>
      <c r="L30" s="380"/>
      <c r="M30" s="380"/>
      <c r="N30" s="380"/>
      <c r="O30" s="380"/>
      <c r="P30" s="380"/>
      <c r="Q30" s="380"/>
      <c r="R30" s="380"/>
      <c r="S30" s="380"/>
      <c r="T30" s="380"/>
      <c r="U30" s="381"/>
      <c r="V30" s="382"/>
      <c r="W30" s="379"/>
      <c r="X30" s="380"/>
      <c r="Y30" s="380"/>
      <c r="Z30" s="380"/>
      <c r="AA30" s="380"/>
      <c r="AB30" s="380"/>
      <c r="AC30" s="380"/>
      <c r="AD30" s="380"/>
      <c r="AE30" s="381"/>
      <c r="AF30" s="379"/>
      <c r="AG30" s="380"/>
      <c r="AH30" s="380"/>
      <c r="AI30" s="380"/>
      <c r="AJ30" s="380"/>
      <c r="AK30" s="380"/>
      <c r="AL30" s="380"/>
      <c r="AM30" s="380"/>
      <c r="AN30" s="380"/>
      <c r="AO30" s="380"/>
      <c r="AP30" s="381"/>
      <c r="AQ30" s="383"/>
      <c r="AR30" s="384"/>
      <c r="AS30" s="384"/>
      <c r="AT30" s="384"/>
      <c r="AU30" s="384"/>
      <c r="AV30" s="384"/>
      <c r="AW30" s="384"/>
      <c r="AX30" s="384"/>
      <c r="AY30" s="384"/>
      <c r="AZ30" s="384"/>
      <c r="BA30" s="384"/>
      <c r="BB30" s="384"/>
      <c r="BC30" s="384"/>
      <c r="BD30" s="384"/>
      <c r="BE30" s="384"/>
      <c r="BF30" s="384"/>
      <c r="BG30" s="384"/>
      <c r="BH30" s="384"/>
      <c r="BI30" s="384"/>
      <c r="BJ30" s="384"/>
      <c r="BK30" s="385"/>
      <c r="BM30" s="122"/>
      <c r="BN30" s="120"/>
      <c r="BO30" s="121"/>
      <c r="BP30" s="121"/>
    </row>
    <row r="31" spans="1:68" s="169" customFormat="1" ht="12">
      <c r="A31" s="833">
        <v>23</v>
      </c>
      <c r="B31" s="834"/>
      <c r="C31" s="378" t="s">
        <v>268</v>
      </c>
      <c r="D31" s="379" t="s">
        <v>971</v>
      </c>
      <c r="E31" s="380"/>
      <c r="F31" s="380"/>
      <c r="G31" s="380"/>
      <c r="H31" s="380"/>
      <c r="I31" s="380"/>
      <c r="J31" s="381"/>
      <c r="K31" s="379" t="s">
        <v>937</v>
      </c>
      <c r="L31" s="380"/>
      <c r="M31" s="380"/>
      <c r="N31" s="380"/>
      <c r="O31" s="380"/>
      <c r="P31" s="380"/>
      <c r="Q31" s="380"/>
      <c r="R31" s="380"/>
      <c r="S31" s="380"/>
      <c r="T31" s="380"/>
      <c r="U31" s="381"/>
      <c r="V31" s="382"/>
      <c r="W31" s="379"/>
      <c r="X31" s="380"/>
      <c r="Y31" s="380"/>
      <c r="Z31" s="380"/>
      <c r="AA31" s="380"/>
      <c r="AB31" s="380"/>
      <c r="AC31" s="380"/>
      <c r="AD31" s="380"/>
      <c r="AE31" s="381"/>
      <c r="AF31" s="379"/>
      <c r="AG31" s="380"/>
      <c r="AH31" s="380"/>
      <c r="AI31" s="380"/>
      <c r="AJ31" s="380"/>
      <c r="AK31" s="380"/>
      <c r="AL31" s="380"/>
      <c r="AM31" s="380"/>
      <c r="AN31" s="380"/>
      <c r="AO31" s="380"/>
      <c r="AP31" s="381"/>
      <c r="AQ31" s="383"/>
      <c r="AR31" s="384"/>
      <c r="AS31" s="384"/>
      <c r="AT31" s="384"/>
      <c r="AU31" s="384"/>
      <c r="AV31" s="384"/>
      <c r="AW31" s="384"/>
      <c r="AX31" s="384"/>
      <c r="AY31" s="384"/>
      <c r="AZ31" s="384"/>
      <c r="BA31" s="384"/>
      <c r="BB31" s="384"/>
      <c r="BC31" s="384"/>
      <c r="BD31" s="384"/>
      <c r="BE31" s="384"/>
      <c r="BF31" s="384"/>
      <c r="BG31" s="384"/>
      <c r="BH31" s="384"/>
      <c r="BI31" s="384"/>
      <c r="BJ31" s="384"/>
      <c r="BK31" s="385"/>
      <c r="BM31" s="122"/>
      <c r="BN31" s="120"/>
      <c r="BO31" s="121"/>
      <c r="BP31" s="121"/>
    </row>
    <row r="32" spans="1:68" s="169" customFormat="1" ht="12">
      <c r="A32" s="833">
        <v>24</v>
      </c>
      <c r="B32" s="834"/>
      <c r="C32" s="378" t="s">
        <v>268</v>
      </c>
      <c r="D32" s="379" t="s">
        <v>971</v>
      </c>
      <c r="E32" s="380"/>
      <c r="F32" s="380"/>
      <c r="G32" s="380"/>
      <c r="H32" s="380"/>
      <c r="I32" s="380"/>
      <c r="J32" s="381"/>
      <c r="K32" s="379" t="s">
        <v>938</v>
      </c>
      <c r="L32" s="380"/>
      <c r="M32" s="380"/>
      <c r="N32" s="380"/>
      <c r="O32" s="380"/>
      <c r="P32" s="380"/>
      <c r="Q32" s="380"/>
      <c r="R32" s="380"/>
      <c r="S32" s="380"/>
      <c r="T32" s="380"/>
      <c r="U32" s="381"/>
      <c r="V32" s="382"/>
      <c r="W32" s="379"/>
      <c r="X32" s="380"/>
      <c r="Y32" s="380"/>
      <c r="Z32" s="380"/>
      <c r="AA32" s="380"/>
      <c r="AB32" s="380"/>
      <c r="AC32" s="380"/>
      <c r="AD32" s="380"/>
      <c r="AE32" s="381"/>
      <c r="AF32" s="379"/>
      <c r="AG32" s="380"/>
      <c r="AH32" s="380"/>
      <c r="AI32" s="380"/>
      <c r="AJ32" s="380"/>
      <c r="AK32" s="380"/>
      <c r="AL32" s="380"/>
      <c r="AM32" s="380"/>
      <c r="AN32" s="380"/>
      <c r="AO32" s="380"/>
      <c r="AP32" s="381"/>
      <c r="AQ32" s="383"/>
      <c r="AR32" s="384"/>
      <c r="AS32" s="384"/>
      <c r="AT32" s="384"/>
      <c r="AU32" s="384"/>
      <c r="AV32" s="384"/>
      <c r="AW32" s="384"/>
      <c r="AX32" s="384"/>
      <c r="AY32" s="384"/>
      <c r="AZ32" s="384"/>
      <c r="BA32" s="384"/>
      <c r="BB32" s="384"/>
      <c r="BC32" s="384"/>
      <c r="BD32" s="384"/>
      <c r="BE32" s="384"/>
      <c r="BF32" s="384"/>
      <c r="BG32" s="384"/>
      <c r="BH32" s="384"/>
      <c r="BI32" s="384"/>
      <c r="BJ32" s="384"/>
      <c r="BK32" s="385"/>
      <c r="BM32" s="122"/>
      <c r="BN32" s="120"/>
      <c r="BO32" s="121"/>
      <c r="BP32" s="121"/>
    </row>
    <row r="33" spans="1:68" s="169" customFormat="1" ht="12">
      <c r="A33" s="833">
        <v>25</v>
      </c>
      <c r="B33" s="834"/>
      <c r="C33" s="378" t="s">
        <v>268</v>
      </c>
      <c r="D33" s="379" t="s">
        <v>971</v>
      </c>
      <c r="E33" s="380"/>
      <c r="F33" s="380"/>
      <c r="G33" s="380"/>
      <c r="H33" s="380"/>
      <c r="I33" s="380"/>
      <c r="J33" s="381"/>
      <c r="K33" s="379" t="s">
        <v>939</v>
      </c>
      <c r="L33" s="380"/>
      <c r="M33" s="380"/>
      <c r="N33" s="380"/>
      <c r="O33" s="380"/>
      <c r="P33" s="380"/>
      <c r="Q33" s="380"/>
      <c r="R33" s="380"/>
      <c r="S33" s="380"/>
      <c r="T33" s="380"/>
      <c r="U33" s="381"/>
      <c r="V33" s="382"/>
      <c r="W33" s="379"/>
      <c r="X33" s="380"/>
      <c r="Y33" s="380"/>
      <c r="Z33" s="380"/>
      <c r="AA33" s="380"/>
      <c r="AB33" s="380"/>
      <c r="AC33" s="380"/>
      <c r="AD33" s="380"/>
      <c r="AE33" s="381"/>
      <c r="AF33" s="379"/>
      <c r="AG33" s="380"/>
      <c r="AH33" s="380"/>
      <c r="AI33" s="380"/>
      <c r="AJ33" s="380"/>
      <c r="AK33" s="380"/>
      <c r="AL33" s="380"/>
      <c r="AM33" s="380"/>
      <c r="AN33" s="380"/>
      <c r="AO33" s="380"/>
      <c r="AP33" s="381"/>
      <c r="AQ33" s="383"/>
      <c r="AR33" s="384"/>
      <c r="AS33" s="384"/>
      <c r="AT33" s="384"/>
      <c r="AU33" s="384"/>
      <c r="AV33" s="384"/>
      <c r="AW33" s="384"/>
      <c r="AX33" s="384"/>
      <c r="AY33" s="384"/>
      <c r="AZ33" s="384"/>
      <c r="BA33" s="384"/>
      <c r="BB33" s="384"/>
      <c r="BC33" s="384"/>
      <c r="BD33" s="384"/>
      <c r="BE33" s="384"/>
      <c r="BF33" s="384"/>
      <c r="BG33" s="384"/>
      <c r="BH33" s="384"/>
      <c r="BI33" s="384"/>
      <c r="BJ33" s="384"/>
      <c r="BK33" s="385"/>
      <c r="BM33" s="122"/>
      <c r="BN33" s="120"/>
      <c r="BO33" s="121"/>
      <c r="BP33" s="121"/>
    </row>
    <row r="34" spans="1:68" s="169" customFormat="1" ht="12">
      <c r="A34" s="833">
        <v>26</v>
      </c>
      <c r="B34" s="834"/>
      <c r="C34" s="378" t="s">
        <v>268</v>
      </c>
      <c r="D34" s="379" t="s">
        <v>971</v>
      </c>
      <c r="E34" s="380"/>
      <c r="F34" s="380"/>
      <c r="G34" s="380"/>
      <c r="H34" s="380"/>
      <c r="I34" s="380"/>
      <c r="J34" s="381"/>
      <c r="K34" s="379" t="s">
        <v>970</v>
      </c>
      <c r="L34" s="380"/>
      <c r="M34" s="380"/>
      <c r="N34" s="380"/>
      <c r="O34" s="380"/>
      <c r="P34" s="380"/>
      <c r="Q34" s="380"/>
      <c r="R34" s="380"/>
      <c r="S34" s="380"/>
      <c r="T34" s="380"/>
      <c r="U34" s="381"/>
      <c r="V34" s="382"/>
      <c r="W34" s="379"/>
      <c r="X34" s="380"/>
      <c r="Y34" s="380"/>
      <c r="Z34" s="380"/>
      <c r="AA34" s="380"/>
      <c r="AB34" s="380"/>
      <c r="AC34" s="380"/>
      <c r="AD34" s="380"/>
      <c r="AE34" s="381"/>
      <c r="AF34" s="379"/>
      <c r="AG34" s="380"/>
      <c r="AH34" s="380"/>
      <c r="AI34" s="380"/>
      <c r="AJ34" s="380"/>
      <c r="AK34" s="380"/>
      <c r="AL34" s="380"/>
      <c r="AM34" s="380"/>
      <c r="AN34" s="380"/>
      <c r="AO34" s="380"/>
      <c r="AP34" s="381"/>
      <c r="AQ34" s="383"/>
      <c r="AR34" s="384"/>
      <c r="AS34" s="384"/>
      <c r="AT34" s="384"/>
      <c r="AU34" s="384"/>
      <c r="AV34" s="384"/>
      <c r="AW34" s="384"/>
      <c r="AX34" s="384"/>
      <c r="AY34" s="384"/>
      <c r="AZ34" s="384"/>
      <c r="BA34" s="384"/>
      <c r="BB34" s="384"/>
      <c r="BC34" s="384"/>
      <c r="BD34" s="384"/>
      <c r="BE34" s="384"/>
      <c r="BF34" s="384"/>
      <c r="BG34" s="384"/>
      <c r="BH34" s="384"/>
      <c r="BI34" s="384"/>
      <c r="BJ34" s="384"/>
      <c r="BK34" s="385"/>
      <c r="BM34" s="122"/>
      <c r="BN34" s="120"/>
      <c r="BO34" s="121"/>
      <c r="BP34" s="121"/>
    </row>
    <row r="35" spans="1:68" s="169" customFormat="1" ht="12">
      <c r="A35" s="831"/>
      <c r="B35" s="832"/>
      <c r="C35" s="213"/>
      <c r="D35" s="214"/>
      <c r="E35" s="215"/>
      <c r="F35" s="215"/>
      <c r="G35" s="215"/>
      <c r="H35" s="215"/>
      <c r="I35" s="215"/>
      <c r="J35" s="216"/>
      <c r="K35" s="214"/>
      <c r="L35" s="215"/>
      <c r="M35" s="215"/>
      <c r="N35" s="215"/>
      <c r="O35" s="215"/>
      <c r="P35" s="215"/>
      <c r="Q35" s="215"/>
      <c r="R35" s="215"/>
      <c r="S35" s="215"/>
      <c r="T35" s="215"/>
      <c r="U35" s="216"/>
      <c r="V35" s="217"/>
      <c r="W35" s="214"/>
      <c r="X35" s="215"/>
      <c r="Y35" s="215"/>
      <c r="Z35" s="215"/>
      <c r="AA35" s="215"/>
      <c r="AB35" s="215"/>
      <c r="AC35" s="215"/>
      <c r="AD35" s="215"/>
      <c r="AE35" s="216"/>
      <c r="AF35" s="214"/>
      <c r="AG35" s="215"/>
      <c r="AH35" s="215"/>
      <c r="AI35" s="215"/>
      <c r="AJ35" s="215"/>
      <c r="AK35" s="215"/>
      <c r="AL35" s="215"/>
      <c r="AM35" s="215"/>
      <c r="AN35" s="215"/>
      <c r="AO35" s="215"/>
      <c r="AP35" s="216"/>
      <c r="AQ35" s="218"/>
      <c r="AR35" s="219"/>
      <c r="AS35" s="219"/>
      <c r="AT35" s="219"/>
      <c r="AU35" s="219"/>
      <c r="AV35" s="219"/>
      <c r="AW35" s="219"/>
      <c r="AX35" s="219"/>
      <c r="AY35" s="219"/>
      <c r="AZ35" s="219"/>
      <c r="BA35" s="219"/>
      <c r="BB35" s="219"/>
      <c r="BC35" s="219"/>
      <c r="BD35" s="219"/>
      <c r="BE35" s="219"/>
      <c r="BF35" s="219"/>
      <c r="BG35" s="219"/>
      <c r="BH35" s="219"/>
      <c r="BI35" s="219"/>
      <c r="BJ35" s="219"/>
      <c r="BK35" s="220"/>
      <c r="BM35" s="122"/>
      <c r="BN35" s="120"/>
      <c r="BO35" s="121"/>
      <c r="BP35" s="121"/>
    </row>
    <row r="36" spans="1:68" s="169" customFormat="1" ht="12">
      <c r="A36" s="831"/>
      <c r="B36" s="832"/>
      <c r="C36" s="213"/>
      <c r="D36" s="214"/>
      <c r="E36" s="215"/>
      <c r="F36" s="215"/>
      <c r="G36" s="215"/>
      <c r="H36" s="215"/>
      <c r="I36" s="215"/>
      <c r="J36" s="216"/>
      <c r="K36" s="214"/>
      <c r="L36" s="215"/>
      <c r="M36" s="215"/>
      <c r="N36" s="215"/>
      <c r="O36" s="215"/>
      <c r="P36" s="215"/>
      <c r="Q36" s="215"/>
      <c r="R36" s="215"/>
      <c r="S36" s="215"/>
      <c r="T36" s="215"/>
      <c r="U36" s="216"/>
      <c r="V36" s="217"/>
      <c r="W36" s="214"/>
      <c r="X36" s="215"/>
      <c r="Y36" s="215"/>
      <c r="Z36" s="215"/>
      <c r="AA36" s="215"/>
      <c r="AB36" s="215"/>
      <c r="AC36" s="215"/>
      <c r="AD36" s="215"/>
      <c r="AE36" s="216"/>
      <c r="AF36" s="214"/>
      <c r="AG36" s="215"/>
      <c r="AH36" s="215"/>
      <c r="AI36" s="215"/>
      <c r="AJ36" s="215"/>
      <c r="AK36" s="215"/>
      <c r="AL36" s="215"/>
      <c r="AM36" s="215"/>
      <c r="AN36" s="215"/>
      <c r="AO36" s="215"/>
      <c r="AP36" s="216"/>
      <c r="AQ36" s="218"/>
      <c r="AR36" s="219"/>
      <c r="AS36" s="219"/>
      <c r="AT36" s="219"/>
      <c r="AU36" s="219"/>
      <c r="AV36" s="219"/>
      <c r="AW36" s="219"/>
      <c r="AX36" s="219"/>
      <c r="AY36" s="219"/>
      <c r="AZ36" s="219"/>
      <c r="BA36" s="219"/>
      <c r="BB36" s="219"/>
      <c r="BC36" s="219"/>
      <c r="BD36" s="219"/>
      <c r="BE36" s="219"/>
      <c r="BF36" s="219"/>
      <c r="BG36" s="219"/>
      <c r="BH36" s="219"/>
      <c r="BI36" s="219"/>
      <c r="BJ36" s="219"/>
      <c r="BK36" s="220"/>
      <c r="BM36" s="122"/>
      <c r="BN36" s="120"/>
      <c r="BO36" s="121"/>
      <c r="BP36" s="121"/>
    </row>
    <row r="37" spans="1:68" s="169" customFormat="1" ht="12">
      <c r="A37" s="831"/>
      <c r="B37" s="832"/>
      <c r="C37" s="213"/>
      <c r="D37" s="214"/>
      <c r="E37" s="215"/>
      <c r="F37" s="215"/>
      <c r="G37" s="215"/>
      <c r="H37" s="215"/>
      <c r="I37" s="215"/>
      <c r="J37" s="216"/>
      <c r="K37" s="214"/>
      <c r="L37" s="215"/>
      <c r="M37" s="215"/>
      <c r="N37" s="215"/>
      <c r="O37" s="215"/>
      <c r="P37" s="215"/>
      <c r="Q37" s="215"/>
      <c r="R37" s="215"/>
      <c r="S37" s="215"/>
      <c r="T37" s="215"/>
      <c r="U37" s="216"/>
      <c r="V37" s="217"/>
      <c r="W37" s="214"/>
      <c r="X37" s="215"/>
      <c r="Y37" s="215"/>
      <c r="Z37" s="215"/>
      <c r="AA37" s="215"/>
      <c r="AB37" s="215"/>
      <c r="AC37" s="215"/>
      <c r="AD37" s="215"/>
      <c r="AE37" s="216"/>
      <c r="AF37" s="214"/>
      <c r="AG37" s="215"/>
      <c r="AH37" s="215"/>
      <c r="AI37" s="215"/>
      <c r="AJ37" s="215"/>
      <c r="AK37" s="215"/>
      <c r="AL37" s="215"/>
      <c r="AM37" s="215"/>
      <c r="AN37" s="215"/>
      <c r="AO37" s="215"/>
      <c r="AP37" s="216"/>
      <c r="AQ37" s="218"/>
      <c r="AR37" s="219"/>
      <c r="AS37" s="219"/>
      <c r="AT37" s="219"/>
      <c r="AU37" s="219"/>
      <c r="AV37" s="219"/>
      <c r="AW37" s="219"/>
      <c r="AX37" s="219"/>
      <c r="AY37" s="219"/>
      <c r="AZ37" s="219"/>
      <c r="BA37" s="219"/>
      <c r="BB37" s="219"/>
      <c r="BC37" s="219"/>
      <c r="BD37" s="219"/>
      <c r="BE37" s="219"/>
      <c r="BF37" s="219"/>
      <c r="BG37" s="219"/>
      <c r="BH37" s="219"/>
      <c r="BI37" s="219"/>
      <c r="BJ37" s="219"/>
      <c r="BK37" s="220"/>
      <c r="BM37" s="122"/>
      <c r="BN37" s="120"/>
      <c r="BO37" s="121"/>
      <c r="BP37" s="121"/>
    </row>
    <row r="38" spans="1:68" s="169" customFormat="1" ht="12">
      <c r="A38" s="831"/>
      <c r="B38" s="832"/>
      <c r="C38" s="213"/>
      <c r="D38" s="214"/>
      <c r="E38" s="215"/>
      <c r="F38" s="215"/>
      <c r="G38" s="215"/>
      <c r="H38" s="215"/>
      <c r="I38" s="215"/>
      <c r="J38" s="216"/>
      <c r="K38" s="214"/>
      <c r="L38" s="215"/>
      <c r="M38" s="215"/>
      <c r="N38" s="215"/>
      <c r="O38" s="215"/>
      <c r="P38" s="215"/>
      <c r="Q38" s="215"/>
      <c r="R38" s="215"/>
      <c r="S38" s="215"/>
      <c r="T38" s="215"/>
      <c r="U38" s="216"/>
      <c r="V38" s="217"/>
      <c r="W38" s="214"/>
      <c r="X38" s="215"/>
      <c r="Y38" s="215"/>
      <c r="Z38" s="215"/>
      <c r="AA38" s="215"/>
      <c r="AB38" s="215"/>
      <c r="AC38" s="215"/>
      <c r="AD38" s="215"/>
      <c r="AE38" s="216"/>
      <c r="AF38" s="214"/>
      <c r="AG38" s="215"/>
      <c r="AH38" s="215"/>
      <c r="AI38" s="215"/>
      <c r="AJ38" s="215"/>
      <c r="AK38" s="215"/>
      <c r="AL38" s="215"/>
      <c r="AM38" s="215"/>
      <c r="AN38" s="215"/>
      <c r="AO38" s="215"/>
      <c r="AP38" s="216"/>
      <c r="AQ38" s="218"/>
      <c r="AR38" s="219"/>
      <c r="AS38" s="219"/>
      <c r="AT38" s="219"/>
      <c r="AU38" s="219"/>
      <c r="AV38" s="219"/>
      <c r="AW38" s="219"/>
      <c r="AX38" s="219"/>
      <c r="AY38" s="219"/>
      <c r="AZ38" s="219"/>
      <c r="BA38" s="219"/>
      <c r="BB38" s="219"/>
      <c r="BC38" s="219"/>
      <c r="BD38" s="219"/>
      <c r="BE38" s="219"/>
      <c r="BF38" s="219"/>
      <c r="BG38" s="219"/>
      <c r="BH38" s="219"/>
      <c r="BI38" s="219"/>
      <c r="BJ38" s="219"/>
      <c r="BK38" s="220"/>
      <c r="BM38" s="122"/>
      <c r="BN38" s="120"/>
      <c r="BO38" s="121"/>
      <c r="BP38" s="121"/>
    </row>
    <row r="39" spans="1:68" s="169" customFormat="1" ht="12">
      <c r="A39" s="831"/>
      <c r="B39" s="832"/>
      <c r="C39" s="213"/>
      <c r="D39" s="214"/>
      <c r="E39" s="215"/>
      <c r="F39" s="215"/>
      <c r="G39" s="215"/>
      <c r="H39" s="215"/>
      <c r="I39" s="215"/>
      <c r="J39" s="216"/>
      <c r="K39" s="214"/>
      <c r="L39" s="215"/>
      <c r="M39" s="215"/>
      <c r="N39" s="215"/>
      <c r="O39" s="215"/>
      <c r="P39" s="215"/>
      <c r="Q39" s="215"/>
      <c r="R39" s="215"/>
      <c r="S39" s="215"/>
      <c r="T39" s="215"/>
      <c r="U39" s="216"/>
      <c r="V39" s="217"/>
      <c r="W39" s="214"/>
      <c r="X39" s="215"/>
      <c r="Y39" s="215"/>
      <c r="Z39" s="215"/>
      <c r="AA39" s="215"/>
      <c r="AB39" s="215"/>
      <c r="AC39" s="215"/>
      <c r="AD39" s="215"/>
      <c r="AE39" s="216"/>
      <c r="AF39" s="214"/>
      <c r="AG39" s="215"/>
      <c r="AH39" s="215"/>
      <c r="AI39" s="215"/>
      <c r="AJ39" s="215"/>
      <c r="AK39" s="215"/>
      <c r="AL39" s="215"/>
      <c r="AM39" s="215"/>
      <c r="AN39" s="215"/>
      <c r="AO39" s="215"/>
      <c r="AP39" s="216"/>
      <c r="AQ39" s="218"/>
      <c r="AR39" s="219"/>
      <c r="AS39" s="219"/>
      <c r="AT39" s="219"/>
      <c r="AU39" s="219"/>
      <c r="AV39" s="219"/>
      <c r="AW39" s="219"/>
      <c r="AX39" s="219"/>
      <c r="AY39" s="219"/>
      <c r="AZ39" s="219"/>
      <c r="BA39" s="219"/>
      <c r="BB39" s="219"/>
      <c r="BC39" s="219"/>
      <c r="BD39" s="219"/>
      <c r="BE39" s="219"/>
      <c r="BF39" s="219"/>
      <c r="BG39" s="219"/>
      <c r="BH39" s="219"/>
      <c r="BI39" s="219"/>
      <c r="BJ39" s="219"/>
      <c r="BK39" s="220"/>
      <c r="BM39" s="122"/>
      <c r="BN39" s="120"/>
      <c r="BO39" s="121"/>
      <c r="BP39" s="121"/>
    </row>
    <row r="40" spans="1:68" s="169" customFormat="1" ht="12">
      <c r="A40" s="831"/>
      <c r="B40" s="832"/>
      <c r="C40" s="213"/>
      <c r="D40" s="214"/>
      <c r="E40" s="215"/>
      <c r="F40" s="215"/>
      <c r="G40" s="215"/>
      <c r="H40" s="215"/>
      <c r="I40" s="215"/>
      <c r="J40" s="216"/>
      <c r="K40" s="214"/>
      <c r="L40" s="215"/>
      <c r="M40" s="215"/>
      <c r="N40" s="215"/>
      <c r="O40" s="215"/>
      <c r="P40" s="215"/>
      <c r="Q40" s="215"/>
      <c r="R40" s="215"/>
      <c r="S40" s="215"/>
      <c r="T40" s="215"/>
      <c r="U40" s="216"/>
      <c r="V40" s="217"/>
      <c r="W40" s="214"/>
      <c r="X40" s="215"/>
      <c r="Y40" s="215"/>
      <c r="Z40" s="215"/>
      <c r="AA40" s="215"/>
      <c r="AB40" s="215"/>
      <c r="AC40" s="215"/>
      <c r="AD40" s="215"/>
      <c r="AE40" s="216"/>
      <c r="AF40" s="214"/>
      <c r="AG40" s="215"/>
      <c r="AH40" s="215"/>
      <c r="AI40" s="215"/>
      <c r="AJ40" s="215"/>
      <c r="AK40" s="215"/>
      <c r="AL40" s="215"/>
      <c r="AM40" s="215"/>
      <c r="AN40" s="215"/>
      <c r="AO40" s="215"/>
      <c r="AP40" s="216"/>
      <c r="AQ40" s="218"/>
      <c r="AR40" s="219"/>
      <c r="AS40" s="219"/>
      <c r="AT40" s="219"/>
      <c r="AU40" s="219"/>
      <c r="AV40" s="219"/>
      <c r="AW40" s="219"/>
      <c r="AX40" s="219"/>
      <c r="AY40" s="219"/>
      <c r="AZ40" s="219"/>
      <c r="BA40" s="219"/>
      <c r="BB40" s="219"/>
      <c r="BC40" s="219"/>
      <c r="BD40" s="219"/>
      <c r="BE40" s="219"/>
      <c r="BF40" s="219"/>
      <c r="BG40" s="219"/>
      <c r="BH40" s="219"/>
      <c r="BI40" s="219"/>
      <c r="BJ40" s="219"/>
      <c r="BK40" s="220"/>
      <c r="BM40" s="122"/>
      <c r="BN40" s="120"/>
      <c r="BO40" s="121"/>
      <c r="BP40" s="121"/>
    </row>
    <row r="41" spans="1:68" s="169" customFormat="1" ht="12">
      <c r="A41" s="831"/>
      <c r="B41" s="832"/>
      <c r="C41" s="213"/>
      <c r="D41" s="214"/>
      <c r="E41" s="215"/>
      <c r="F41" s="215"/>
      <c r="G41" s="215"/>
      <c r="H41" s="215"/>
      <c r="I41" s="215"/>
      <c r="J41" s="216"/>
      <c r="K41" s="214"/>
      <c r="L41" s="215"/>
      <c r="M41" s="215"/>
      <c r="N41" s="215"/>
      <c r="O41" s="215"/>
      <c r="P41" s="215"/>
      <c r="Q41" s="215"/>
      <c r="R41" s="215"/>
      <c r="S41" s="215"/>
      <c r="T41" s="215"/>
      <c r="U41" s="216"/>
      <c r="V41" s="217"/>
      <c r="W41" s="214"/>
      <c r="X41" s="215"/>
      <c r="Y41" s="215"/>
      <c r="Z41" s="215"/>
      <c r="AA41" s="215"/>
      <c r="AB41" s="215"/>
      <c r="AC41" s="215"/>
      <c r="AD41" s="215"/>
      <c r="AE41" s="216"/>
      <c r="AF41" s="214"/>
      <c r="AG41" s="215"/>
      <c r="AH41" s="215"/>
      <c r="AI41" s="215"/>
      <c r="AJ41" s="215"/>
      <c r="AK41" s="215"/>
      <c r="AL41" s="215"/>
      <c r="AM41" s="215"/>
      <c r="AN41" s="215"/>
      <c r="AO41" s="215"/>
      <c r="AP41" s="216"/>
      <c r="AQ41" s="218"/>
      <c r="AR41" s="219"/>
      <c r="AS41" s="219"/>
      <c r="AT41" s="219"/>
      <c r="AU41" s="219"/>
      <c r="AV41" s="219"/>
      <c r="AW41" s="219"/>
      <c r="AX41" s="219"/>
      <c r="AY41" s="219"/>
      <c r="AZ41" s="219"/>
      <c r="BA41" s="219"/>
      <c r="BB41" s="219"/>
      <c r="BC41" s="219"/>
      <c r="BD41" s="219"/>
      <c r="BE41" s="219"/>
      <c r="BF41" s="219"/>
      <c r="BG41" s="219"/>
      <c r="BH41" s="219"/>
      <c r="BI41" s="219"/>
      <c r="BJ41" s="219"/>
      <c r="BK41" s="220"/>
      <c r="BM41" s="122"/>
      <c r="BN41" s="120"/>
      <c r="BO41" s="121"/>
      <c r="BP41" s="121"/>
    </row>
    <row r="42" spans="1:68" s="169" customFormat="1" ht="12">
      <c r="A42" s="831"/>
      <c r="B42" s="832"/>
      <c r="C42" s="213"/>
      <c r="D42" s="214"/>
      <c r="E42" s="215"/>
      <c r="F42" s="215"/>
      <c r="G42" s="215"/>
      <c r="H42" s="215"/>
      <c r="I42" s="215"/>
      <c r="J42" s="216"/>
      <c r="K42" s="214"/>
      <c r="L42" s="215"/>
      <c r="M42" s="215"/>
      <c r="N42" s="215"/>
      <c r="O42" s="215"/>
      <c r="P42" s="215"/>
      <c r="Q42" s="215"/>
      <c r="R42" s="215"/>
      <c r="S42" s="215"/>
      <c r="T42" s="215"/>
      <c r="U42" s="216"/>
      <c r="V42" s="217"/>
      <c r="W42" s="214"/>
      <c r="X42" s="215"/>
      <c r="Y42" s="215"/>
      <c r="Z42" s="215"/>
      <c r="AA42" s="215"/>
      <c r="AB42" s="215"/>
      <c r="AC42" s="215"/>
      <c r="AD42" s="215"/>
      <c r="AE42" s="216"/>
      <c r="AF42" s="214"/>
      <c r="AG42" s="215"/>
      <c r="AH42" s="215"/>
      <c r="AI42" s="215"/>
      <c r="AJ42" s="215"/>
      <c r="AK42" s="215"/>
      <c r="AL42" s="215"/>
      <c r="AM42" s="215"/>
      <c r="AN42" s="215"/>
      <c r="AO42" s="215"/>
      <c r="AP42" s="216"/>
      <c r="AQ42" s="218"/>
      <c r="AR42" s="219"/>
      <c r="AS42" s="219"/>
      <c r="AT42" s="219"/>
      <c r="AU42" s="219"/>
      <c r="AV42" s="219"/>
      <c r="AW42" s="219"/>
      <c r="AX42" s="219"/>
      <c r="AY42" s="219"/>
      <c r="AZ42" s="219"/>
      <c r="BA42" s="219"/>
      <c r="BB42" s="219"/>
      <c r="BC42" s="219"/>
      <c r="BD42" s="219"/>
      <c r="BE42" s="219"/>
      <c r="BF42" s="219"/>
      <c r="BG42" s="219"/>
      <c r="BH42" s="219"/>
      <c r="BI42" s="219"/>
      <c r="BJ42" s="219"/>
      <c r="BK42" s="220"/>
      <c r="BM42" s="122"/>
      <c r="BN42" s="120"/>
      <c r="BO42" s="120"/>
      <c r="BP42" s="120"/>
    </row>
    <row r="43" spans="1:68" s="169" customFormat="1" ht="12">
      <c r="A43" s="831"/>
      <c r="B43" s="832"/>
      <c r="C43" s="213"/>
      <c r="D43" s="214"/>
      <c r="E43" s="215"/>
      <c r="F43" s="215"/>
      <c r="G43" s="215"/>
      <c r="H43" s="215"/>
      <c r="I43" s="215"/>
      <c r="J43" s="216"/>
      <c r="K43" s="214"/>
      <c r="L43" s="215"/>
      <c r="M43" s="215"/>
      <c r="N43" s="215"/>
      <c r="O43" s="215"/>
      <c r="P43" s="215"/>
      <c r="Q43" s="215"/>
      <c r="R43" s="215"/>
      <c r="S43" s="215"/>
      <c r="T43" s="215"/>
      <c r="U43" s="216"/>
      <c r="V43" s="217"/>
      <c r="W43" s="214"/>
      <c r="X43" s="215"/>
      <c r="Y43" s="215"/>
      <c r="Z43" s="215"/>
      <c r="AA43" s="215"/>
      <c r="AB43" s="215"/>
      <c r="AC43" s="215"/>
      <c r="AD43" s="215"/>
      <c r="AE43" s="216"/>
      <c r="AF43" s="214"/>
      <c r="AG43" s="215"/>
      <c r="AH43" s="215"/>
      <c r="AI43" s="215"/>
      <c r="AJ43" s="215"/>
      <c r="AK43" s="215"/>
      <c r="AL43" s="215"/>
      <c r="AM43" s="215"/>
      <c r="AN43" s="215"/>
      <c r="AO43" s="215"/>
      <c r="AP43" s="216"/>
      <c r="AQ43" s="218"/>
      <c r="AR43" s="219"/>
      <c r="AS43" s="219"/>
      <c r="AT43" s="219"/>
      <c r="AU43" s="219"/>
      <c r="AV43" s="219"/>
      <c r="AW43" s="219"/>
      <c r="AX43" s="219"/>
      <c r="AY43" s="219"/>
      <c r="AZ43" s="219"/>
      <c r="BA43" s="219"/>
      <c r="BB43" s="219"/>
      <c r="BC43" s="219"/>
      <c r="BD43" s="219"/>
      <c r="BE43" s="219"/>
      <c r="BF43" s="219"/>
      <c r="BG43" s="219"/>
      <c r="BH43" s="219"/>
      <c r="BI43" s="219"/>
      <c r="BJ43" s="219"/>
      <c r="BK43" s="220"/>
      <c r="BM43" s="122"/>
      <c r="BN43" s="120"/>
      <c r="BO43" s="120"/>
      <c r="BP43" s="120"/>
    </row>
    <row r="44" spans="1:68" s="169" customFormat="1" ht="12">
      <c r="A44" s="831"/>
      <c r="B44" s="832"/>
      <c r="C44" s="213"/>
      <c r="D44" s="214"/>
      <c r="E44" s="215"/>
      <c r="F44" s="215"/>
      <c r="G44" s="215"/>
      <c r="H44" s="215"/>
      <c r="I44" s="215"/>
      <c r="J44" s="216"/>
      <c r="K44" s="214"/>
      <c r="L44" s="215"/>
      <c r="M44" s="215"/>
      <c r="N44" s="215"/>
      <c r="O44" s="215"/>
      <c r="P44" s="215"/>
      <c r="Q44" s="215"/>
      <c r="R44" s="215"/>
      <c r="S44" s="215"/>
      <c r="T44" s="215"/>
      <c r="U44" s="216"/>
      <c r="V44" s="217"/>
      <c r="W44" s="214"/>
      <c r="X44" s="215"/>
      <c r="Y44" s="215"/>
      <c r="Z44" s="215"/>
      <c r="AA44" s="215"/>
      <c r="AB44" s="215"/>
      <c r="AC44" s="215"/>
      <c r="AD44" s="215"/>
      <c r="AE44" s="216"/>
      <c r="AF44" s="214"/>
      <c r="AG44" s="215"/>
      <c r="AH44" s="215"/>
      <c r="AI44" s="215"/>
      <c r="AJ44" s="215"/>
      <c r="AK44" s="215"/>
      <c r="AL44" s="215"/>
      <c r="AM44" s="215"/>
      <c r="AN44" s="215"/>
      <c r="AO44" s="215"/>
      <c r="AP44" s="216"/>
      <c r="AQ44" s="218"/>
      <c r="AR44" s="219"/>
      <c r="AS44" s="219"/>
      <c r="AT44" s="219"/>
      <c r="AU44" s="219"/>
      <c r="AV44" s="219"/>
      <c r="AW44" s="219"/>
      <c r="AX44" s="219"/>
      <c r="AY44" s="219"/>
      <c r="AZ44" s="219"/>
      <c r="BA44" s="219"/>
      <c r="BB44" s="219"/>
      <c r="BC44" s="219"/>
      <c r="BD44" s="219"/>
      <c r="BE44" s="219"/>
      <c r="BF44" s="219"/>
      <c r="BG44" s="219"/>
      <c r="BH44" s="219"/>
      <c r="BI44" s="219"/>
      <c r="BJ44" s="219"/>
      <c r="BK44" s="220"/>
      <c r="BM44" s="122"/>
      <c r="BN44" s="120"/>
      <c r="BO44" s="120"/>
      <c r="BP44" s="120"/>
    </row>
    <row r="45" spans="1:68" s="169" customFormat="1" ht="12">
      <c r="A45" s="831"/>
      <c r="B45" s="832"/>
      <c r="C45" s="213"/>
      <c r="D45" s="214"/>
      <c r="E45" s="215"/>
      <c r="F45" s="215"/>
      <c r="G45" s="215"/>
      <c r="H45" s="215"/>
      <c r="I45" s="215"/>
      <c r="J45" s="216"/>
      <c r="K45" s="214"/>
      <c r="L45" s="215"/>
      <c r="M45" s="215"/>
      <c r="N45" s="215"/>
      <c r="O45" s="215"/>
      <c r="P45" s="215"/>
      <c r="Q45" s="215"/>
      <c r="R45" s="215"/>
      <c r="S45" s="215"/>
      <c r="T45" s="215"/>
      <c r="U45" s="216"/>
      <c r="V45" s="217"/>
      <c r="W45" s="214"/>
      <c r="X45" s="215"/>
      <c r="Y45" s="215"/>
      <c r="Z45" s="215"/>
      <c r="AA45" s="215"/>
      <c r="AB45" s="215"/>
      <c r="AC45" s="215"/>
      <c r="AD45" s="215"/>
      <c r="AE45" s="216"/>
      <c r="AF45" s="214"/>
      <c r="AG45" s="215"/>
      <c r="AH45" s="215"/>
      <c r="AI45" s="215"/>
      <c r="AJ45" s="215"/>
      <c r="AK45" s="215"/>
      <c r="AL45" s="215"/>
      <c r="AM45" s="215"/>
      <c r="AN45" s="215"/>
      <c r="AO45" s="215"/>
      <c r="AP45" s="216"/>
      <c r="AQ45" s="218"/>
      <c r="AR45" s="219"/>
      <c r="AS45" s="219"/>
      <c r="AT45" s="219"/>
      <c r="AU45" s="219"/>
      <c r="AV45" s="219"/>
      <c r="AW45" s="219"/>
      <c r="AX45" s="219"/>
      <c r="AY45" s="219"/>
      <c r="AZ45" s="219"/>
      <c r="BA45" s="219"/>
      <c r="BB45" s="219"/>
      <c r="BC45" s="219"/>
      <c r="BD45" s="219"/>
      <c r="BE45" s="219"/>
      <c r="BF45" s="219"/>
      <c r="BG45" s="219"/>
      <c r="BH45" s="219"/>
      <c r="BI45" s="219"/>
      <c r="BJ45" s="219"/>
      <c r="BK45" s="220"/>
      <c r="BM45" s="122"/>
      <c r="BN45" s="120"/>
      <c r="BO45" s="120"/>
      <c r="BP45" s="120"/>
    </row>
    <row r="46" spans="1:68" s="169" customFormat="1" ht="12">
      <c r="A46" s="831"/>
      <c r="B46" s="832"/>
      <c r="C46" s="213"/>
      <c r="D46" s="214"/>
      <c r="E46" s="215"/>
      <c r="F46" s="215"/>
      <c r="G46" s="215"/>
      <c r="H46" s="215"/>
      <c r="I46" s="215"/>
      <c r="J46" s="216"/>
      <c r="K46" s="214"/>
      <c r="L46" s="215"/>
      <c r="M46" s="215"/>
      <c r="N46" s="215"/>
      <c r="O46" s="215"/>
      <c r="P46" s="215"/>
      <c r="Q46" s="215"/>
      <c r="R46" s="215"/>
      <c r="S46" s="215"/>
      <c r="T46" s="215"/>
      <c r="U46" s="216"/>
      <c r="V46" s="217"/>
      <c r="W46" s="214"/>
      <c r="X46" s="215"/>
      <c r="Y46" s="215"/>
      <c r="Z46" s="215"/>
      <c r="AA46" s="215"/>
      <c r="AB46" s="215"/>
      <c r="AC46" s="215"/>
      <c r="AD46" s="215"/>
      <c r="AE46" s="216"/>
      <c r="AF46" s="214"/>
      <c r="AG46" s="215"/>
      <c r="AH46" s="215"/>
      <c r="AI46" s="215"/>
      <c r="AJ46" s="215"/>
      <c r="AK46" s="215"/>
      <c r="AL46" s="215"/>
      <c r="AM46" s="215"/>
      <c r="AN46" s="215"/>
      <c r="AO46" s="215"/>
      <c r="AP46" s="216"/>
      <c r="AQ46" s="218"/>
      <c r="AR46" s="219"/>
      <c r="AS46" s="219"/>
      <c r="AT46" s="219"/>
      <c r="AU46" s="219"/>
      <c r="AV46" s="219"/>
      <c r="AW46" s="219"/>
      <c r="AX46" s="219"/>
      <c r="AY46" s="219"/>
      <c r="AZ46" s="219"/>
      <c r="BA46" s="219"/>
      <c r="BB46" s="219"/>
      <c r="BC46" s="219"/>
      <c r="BD46" s="219"/>
      <c r="BE46" s="219"/>
      <c r="BF46" s="219"/>
      <c r="BG46" s="219"/>
      <c r="BH46" s="219"/>
      <c r="BI46" s="219"/>
      <c r="BJ46" s="219"/>
      <c r="BK46" s="220"/>
      <c r="BM46" s="122"/>
      <c r="BN46" s="120"/>
      <c r="BO46" s="120"/>
      <c r="BP46" s="120"/>
    </row>
    <row r="47" spans="1:68" s="169" customFormat="1" ht="12">
      <c r="A47" s="831"/>
      <c r="B47" s="832"/>
      <c r="C47" s="213"/>
      <c r="D47" s="214"/>
      <c r="E47" s="215"/>
      <c r="F47" s="215"/>
      <c r="G47" s="215"/>
      <c r="H47" s="215"/>
      <c r="I47" s="215"/>
      <c r="J47" s="216"/>
      <c r="K47" s="214"/>
      <c r="L47" s="215"/>
      <c r="M47" s="215"/>
      <c r="N47" s="215"/>
      <c r="O47" s="215"/>
      <c r="P47" s="215"/>
      <c r="Q47" s="215"/>
      <c r="R47" s="215"/>
      <c r="S47" s="215"/>
      <c r="T47" s="215"/>
      <c r="U47" s="216"/>
      <c r="V47" s="217"/>
      <c r="W47" s="214"/>
      <c r="X47" s="215"/>
      <c r="Y47" s="215"/>
      <c r="Z47" s="215"/>
      <c r="AA47" s="215"/>
      <c r="AB47" s="215"/>
      <c r="AC47" s="215"/>
      <c r="AD47" s="215"/>
      <c r="AE47" s="216"/>
      <c r="AF47" s="214"/>
      <c r="AG47" s="215"/>
      <c r="AH47" s="215"/>
      <c r="AI47" s="215"/>
      <c r="AJ47" s="215"/>
      <c r="AK47" s="215"/>
      <c r="AL47" s="215"/>
      <c r="AM47" s="215"/>
      <c r="AN47" s="215"/>
      <c r="AO47" s="215"/>
      <c r="AP47" s="216"/>
      <c r="AQ47" s="218"/>
      <c r="AR47" s="219"/>
      <c r="AS47" s="219"/>
      <c r="AT47" s="219"/>
      <c r="AU47" s="219"/>
      <c r="AV47" s="219"/>
      <c r="AW47" s="219"/>
      <c r="AX47" s="219"/>
      <c r="AY47" s="219"/>
      <c r="AZ47" s="219"/>
      <c r="BA47" s="219"/>
      <c r="BB47" s="219"/>
      <c r="BC47" s="219"/>
      <c r="BD47" s="219"/>
      <c r="BE47" s="219"/>
      <c r="BF47" s="219"/>
      <c r="BG47" s="219"/>
      <c r="BH47" s="219"/>
      <c r="BI47" s="219"/>
      <c r="BJ47" s="219"/>
      <c r="BK47" s="220"/>
      <c r="BM47" s="122"/>
      <c r="BN47" s="120"/>
      <c r="BO47" s="120"/>
      <c r="BP47" s="120"/>
    </row>
    <row r="48" spans="1:68" s="169" customFormat="1" ht="12">
      <c r="A48" s="831"/>
      <c r="B48" s="832"/>
      <c r="C48" s="213"/>
      <c r="D48" s="214"/>
      <c r="E48" s="215"/>
      <c r="F48" s="215"/>
      <c r="G48" s="215"/>
      <c r="H48" s="215"/>
      <c r="I48" s="215"/>
      <c r="J48" s="216"/>
      <c r="K48" s="214"/>
      <c r="L48" s="215"/>
      <c r="M48" s="215"/>
      <c r="N48" s="215"/>
      <c r="O48" s="215"/>
      <c r="P48" s="215"/>
      <c r="Q48" s="215"/>
      <c r="R48" s="215"/>
      <c r="S48" s="215"/>
      <c r="T48" s="215"/>
      <c r="U48" s="216"/>
      <c r="V48" s="217"/>
      <c r="W48" s="214"/>
      <c r="X48" s="215"/>
      <c r="Y48" s="215"/>
      <c r="Z48" s="215"/>
      <c r="AA48" s="215"/>
      <c r="AB48" s="215"/>
      <c r="AC48" s="215"/>
      <c r="AD48" s="215"/>
      <c r="AE48" s="216"/>
      <c r="AF48" s="214"/>
      <c r="AG48" s="215"/>
      <c r="AH48" s="215"/>
      <c r="AI48" s="215"/>
      <c r="AJ48" s="215"/>
      <c r="AK48" s="215"/>
      <c r="AL48" s="215"/>
      <c r="AM48" s="215"/>
      <c r="AN48" s="215"/>
      <c r="AO48" s="215"/>
      <c r="AP48" s="216"/>
      <c r="AQ48" s="218"/>
      <c r="AR48" s="219"/>
      <c r="AS48" s="219"/>
      <c r="AT48" s="219"/>
      <c r="AU48" s="219"/>
      <c r="AV48" s="219"/>
      <c r="AW48" s="219"/>
      <c r="AX48" s="219"/>
      <c r="AY48" s="219"/>
      <c r="AZ48" s="219"/>
      <c r="BA48" s="219"/>
      <c r="BB48" s="219"/>
      <c r="BC48" s="219"/>
      <c r="BD48" s="219"/>
      <c r="BE48" s="219"/>
      <c r="BF48" s="219"/>
      <c r="BG48" s="219"/>
      <c r="BH48" s="219"/>
      <c r="BI48" s="219"/>
      <c r="BJ48" s="219"/>
      <c r="BK48" s="220"/>
      <c r="BM48" s="122"/>
      <c r="BN48" s="120"/>
      <c r="BO48" s="120"/>
      <c r="BP48" s="120"/>
    </row>
    <row r="49" spans="1:68" s="169" customFormat="1" ht="12">
      <c r="A49" s="831"/>
      <c r="B49" s="832"/>
      <c r="C49" s="213"/>
      <c r="D49" s="214"/>
      <c r="E49" s="215"/>
      <c r="F49" s="215"/>
      <c r="G49" s="215"/>
      <c r="H49" s="215"/>
      <c r="I49" s="215"/>
      <c r="J49" s="216"/>
      <c r="K49" s="214"/>
      <c r="L49" s="215"/>
      <c r="M49" s="215"/>
      <c r="N49" s="215"/>
      <c r="O49" s="215"/>
      <c r="P49" s="215"/>
      <c r="Q49" s="215"/>
      <c r="R49" s="215"/>
      <c r="S49" s="215"/>
      <c r="T49" s="215"/>
      <c r="U49" s="216"/>
      <c r="V49" s="217"/>
      <c r="W49" s="214"/>
      <c r="X49" s="215"/>
      <c r="Y49" s="215"/>
      <c r="Z49" s="215"/>
      <c r="AA49" s="215"/>
      <c r="AB49" s="215"/>
      <c r="AC49" s="215"/>
      <c r="AD49" s="215"/>
      <c r="AE49" s="216"/>
      <c r="AF49" s="214"/>
      <c r="AG49" s="215"/>
      <c r="AH49" s="215"/>
      <c r="AI49" s="215"/>
      <c r="AJ49" s="215"/>
      <c r="AK49" s="215"/>
      <c r="AL49" s="215"/>
      <c r="AM49" s="215"/>
      <c r="AN49" s="215"/>
      <c r="AO49" s="215"/>
      <c r="AP49" s="216"/>
      <c r="AQ49" s="218"/>
      <c r="AR49" s="219"/>
      <c r="AS49" s="219"/>
      <c r="AT49" s="219"/>
      <c r="AU49" s="219"/>
      <c r="AV49" s="219"/>
      <c r="AW49" s="219"/>
      <c r="AX49" s="219"/>
      <c r="AY49" s="219"/>
      <c r="AZ49" s="219"/>
      <c r="BA49" s="219"/>
      <c r="BB49" s="219"/>
      <c r="BC49" s="219"/>
      <c r="BD49" s="219"/>
      <c r="BE49" s="219"/>
      <c r="BF49" s="219"/>
      <c r="BG49" s="219"/>
      <c r="BH49" s="219"/>
      <c r="BI49" s="219"/>
      <c r="BJ49" s="219"/>
      <c r="BK49" s="220"/>
      <c r="BM49" s="122"/>
      <c r="BN49" s="120"/>
      <c r="BO49" s="120"/>
      <c r="BP49" s="120"/>
    </row>
    <row r="50" spans="1:68" s="169" customFormat="1" ht="12">
      <c r="A50" s="831"/>
      <c r="B50" s="832"/>
      <c r="C50" s="213"/>
      <c r="D50" s="214"/>
      <c r="E50" s="215"/>
      <c r="F50" s="215"/>
      <c r="G50" s="215"/>
      <c r="H50" s="215"/>
      <c r="I50" s="215"/>
      <c r="J50" s="216"/>
      <c r="K50" s="214"/>
      <c r="L50" s="215"/>
      <c r="M50" s="215"/>
      <c r="N50" s="215"/>
      <c r="O50" s="215"/>
      <c r="P50" s="215"/>
      <c r="Q50" s="215"/>
      <c r="R50" s="215"/>
      <c r="S50" s="215"/>
      <c r="T50" s="215"/>
      <c r="U50" s="216"/>
      <c r="V50" s="217"/>
      <c r="W50" s="214"/>
      <c r="X50" s="215"/>
      <c r="Y50" s="215"/>
      <c r="Z50" s="215"/>
      <c r="AA50" s="215"/>
      <c r="AB50" s="215"/>
      <c r="AC50" s="215"/>
      <c r="AD50" s="215"/>
      <c r="AE50" s="216"/>
      <c r="AF50" s="214"/>
      <c r="AG50" s="215"/>
      <c r="AH50" s="215"/>
      <c r="AI50" s="215"/>
      <c r="AJ50" s="215"/>
      <c r="AK50" s="215"/>
      <c r="AL50" s="215"/>
      <c r="AM50" s="215"/>
      <c r="AN50" s="215"/>
      <c r="AO50" s="215"/>
      <c r="AP50" s="216"/>
      <c r="AQ50" s="218"/>
      <c r="AR50" s="219"/>
      <c r="AS50" s="219"/>
      <c r="AT50" s="219"/>
      <c r="AU50" s="219"/>
      <c r="AV50" s="219"/>
      <c r="AW50" s="219"/>
      <c r="AX50" s="219"/>
      <c r="AY50" s="219"/>
      <c r="AZ50" s="219"/>
      <c r="BA50" s="219"/>
      <c r="BB50" s="219"/>
      <c r="BC50" s="219"/>
      <c r="BD50" s="219"/>
      <c r="BE50" s="219"/>
      <c r="BF50" s="219"/>
      <c r="BG50" s="219"/>
      <c r="BH50" s="219"/>
      <c r="BI50" s="219"/>
      <c r="BJ50" s="219"/>
      <c r="BK50" s="220"/>
      <c r="BM50" s="122"/>
      <c r="BN50" s="120"/>
      <c r="BO50" s="120"/>
      <c r="BP50" s="120"/>
    </row>
    <row r="51" spans="1:68" s="169" customFormat="1" ht="12">
      <c r="A51" s="831"/>
      <c r="B51" s="832"/>
      <c r="C51" s="213"/>
      <c r="D51" s="214"/>
      <c r="E51" s="215"/>
      <c r="F51" s="215"/>
      <c r="G51" s="215"/>
      <c r="H51" s="215"/>
      <c r="I51" s="215"/>
      <c r="J51" s="216"/>
      <c r="K51" s="214"/>
      <c r="L51" s="215"/>
      <c r="M51" s="215"/>
      <c r="N51" s="215"/>
      <c r="O51" s="215"/>
      <c r="P51" s="215"/>
      <c r="Q51" s="215"/>
      <c r="R51" s="215"/>
      <c r="S51" s="215"/>
      <c r="T51" s="215"/>
      <c r="U51" s="216"/>
      <c r="V51" s="217"/>
      <c r="W51" s="214"/>
      <c r="X51" s="215"/>
      <c r="Y51" s="215"/>
      <c r="Z51" s="215"/>
      <c r="AA51" s="215"/>
      <c r="AB51" s="215"/>
      <c r="AC51" s="215"/>
      <c r="AD51" s="215"/>
      <c r="AE51" s="216"/>
      <c r="AF51" s="214"/>
      <c r="AG51" s="215"/>
      <c r="AH51" s="215"/>
      <c r="AI51" s="215"/>
      <c r="AJ51" s="215"/>
      <c r="AK51" s="215"/>
      <c r="AL51" s="215"/>
      <c r="AM51" s="215"/>
      <c r="AN51" s="215"/>
      <c r="AO51" s="215"/>
      <c r="AP51" s="216"/>
      <c r="AQ51" s="218"/>
      <c r="AR51" s="219"/>
      <c r="AS51" s="219"/>
      <c r="AT51" s="219"/>
      <c r="AU51" s="219"/>
      <c r="AV51" s="219"/>
      <c r="AW51" s="219"/>
      <c r="AX51" s="219"/>
      <c r="AY51" s="219"/>
      <c r="AZ51" s="219"/>
      <c r="BA51" s="219"/>
      <c r="BB51" s="219"/>
      <c r="BC51" s="219"/>
      <c r="BD51" s="219"/>
      <c r="BE51" s="219"/>
      <c r="BF51" s="219"/>
      <c r="BG51" s="219"/>
      <c r="BH51" s="219"/>
      <c r="BI51" s="219"/>
      <c r="BJ51" s="219"/>
      <c r="BK51" s="220"/>
      <c r="BM51" s="122"/>
      <c r="BN51" s="120"/>
      <c r="BO51" s="120"/>
      <c r="BP51" s="120"/>
    </row>
    <row r="52" spans="1:68" s="169" customFormat="1" ht="12">
      <c r="A52" s="831"/>
      <c r="B52" s="832"/>
      <c r="C52" s="213"/>
      <c r="D52" s="214"/>
      <c r="E52" s="215"/>
      <c r="F52" s="215"/>
      <c r="G52" s="215"/>
      <c r="H52" s="215"/>
      <c r="I52" s="215"/>
      <c r="J52" s="216"/>
      <c r="K52" s="214"/>
      <c r="L52" s="215"/>
      <c r="M52" s="215"/>
      <c r="N52" s="215"/>
      <c r="O52" s="215"/>
      <c r="P52" s="215"/>
      <c r="Q52" s="215"/>
      <c r="R52" s="215"/>
      <c r="S52" s="215"/>
      <c r="T52" s="215"/>
      <c r="U52" s="216"/>
      <c r="V52" s="217"/>
      <c r="W52" s="214"/>
      <c r="X52" s="215"/>
      <c r="Y52" s="215"/>
      <c r="Z52" s="215"/>
      <c r="AA52" s="215"/>
      <c r="AB52" s="215"/>
      <c r="AC52" s="215"/>
      <c r="AD52" s="215"/>
      <c r="AE52" s="216"/>
      <c r="AF52" s="214"/>
      <c r="AG52" s="215"/>
      <c r="AH52" s="215"/>
      <c r="AI52" s="215"/>
      <c r="AJ52" s="215"/>
      <c r="AK52" s="215"/>
      <c r="AL52" s="215"/>
      <c r="AM52" s="215"/>
      <c r="AN52" s="215"/>
      <c r="AO52" s="215"/>
      <c r="AP52" s="216"/>
      <c r="AQ52" s="218"/>
      <c r="AR52" s="219"/>
      <c r="AS52" s="219"/>
      <c r="AT52" s="219"/>
      <c r="AU52" s="219"/>
      <c r="AV52" s="219"/>
      <c r="AW52" s="219"/>
      <c r="AX52" s="219"/>
      <c r="AY52" s="219"/>
      <c r="AZ52" s="219"/>
      <c r="BA52" s="219"/>
      <c r="BB52" s="219"/>
      <c r="BC52" s="219"/>
      <c r="BD52" s="219"/>
      <c r="BE52" s="219"/>
      <c r="BF52" s="219"/>
      <c r="BG52" s="219"/>
      <c r="BH52" s="219"/>
      <c r="BI52" s="219"/>
      <c r="BJ52" s="219"/>
      <c r="BK52" s="220"/>
      <c r="BM52" s="122"/>
      <c r="BN52" s="120"/>
      <c r="BO52" s="120"/>
      <c r="BP52" s="120"/>
    </row>
    <row r="53" spans="1:68" s="169" customFormat="1" ht="12">
      <c r="A53" s="831"/>
      <c r="B53" s="832"/>
      <c r="C53" s="213"/>
      <c r="D53" s="214"/>
      <c r="E53" s="215"/>
      <c r="F53" s="215"/>
      <c r="G53" s="215"/>
      <c r="H53" s="215"/>
      <c r="I53" s="215"/>
      <c r="J53" s="216"/>
      <c r="K53" s="214"/>
      <c r="L53" s="215"/>
      <c r="M53" s="215"/>
      <c r="N53" s="215"/>
      <c r="O53" s="215"/>
      <c r="P53" s="215"/>
      <c r="Q53" s="215"/>
      <c r="R53" s="215"/>
      <c r="S53" s="215"/>
      <c r="T53" s="215"/>
      <c r="U53" s="216"/>
      <c r="V53" s="217"/>
      <c r="W53" s="214"/>
      <c r="X53" s="215"/>
      <c r="Y53" s="215"/>
      <c r="Z53" s="215"/>
      <c r="AA53" s="215"/>
      <c r="AB53" s="215"/>
      <c r="AC53" s="215"/>
      <c r="AD53" s="215"/>
      <c r="AE53" s="216"/>
      <c r="AF53" s="214"/>
      <c r="AG53" s="215"/>
      <c r="AH53" s="215"/>
      <c r="AI53" s="215"/>
      <c r="AJ53" s="215"/>
      <c r="AK53" s="215"/>
      <c r="AL53" s="215"/>
      <c r="AM53" s="215"/>
      <c r="AN53" s="215"/>
      <c r="AO53" s="215"/>
      <c r="AP53" s="216"/>
      <c r="AQ53" s="218"/>
      <c r="AR53" s="219"/>
      <c r="AS53" s="219"/>
      <c r="AT53" s="219"/>
      <c r="AU53" s="219"/>
      <c r="AV53" s="219"/>
      <c r="AW53" s="219"/>
      <c r="AX53" s="219"/>
      <c r="AY53" s="219"/>
      <c r="AZ53" s="219"/>
      <c r="BA53" s="219"/>
      <c r="BB53" s="219"/>
      <c r="BC53" s="219"/>
      <c r="BD53" s="219"/>
      <c r="BE53" s="219"/>
      <c r="BF53" s="219"/>
      <c r="BG53" s="219"/>
      <c r="BH53" s="219"/>
      <c r="BI53" s="219"/>
      <c r="BJ53" s="219"/>
      <c r="BK53" s="220"/>
      <c r="BM53" s="122"/>
      <c r="BN53" s="120"/>
      <c r="BO53" s="120"/>
      <c r="BP53" s="120"/>
    </row>
    <row r="54" spans="1:68" s="169" customFormat="1" ht="12">
      <c r="A54" s="831"/>
      <c r="B54" s="832"/>
      <c r="C54" s="213"/>
      <c r="D54" s="214"/>
      <c r="E54" s="215"/>
      <c r="F54" s="215"/>
      <c r="G54" s="215"/>
      <c r="H54" s="215"/>
      <c r="I54" s="215"/>
      <c r="J54" s="216"/>
      <c r="K54" s="214"/>
      <c r="L54" s="215"/>
      <c r="M54" s="215"/>
      <c r="N54" s="215"/>
      <c r="O54" s="215"/>
      <c r="P54" s="215"/>
      <c r="Q54" s="215"/>
      <c r="R54" s="215"/>
      <c r="S54" s="215"/>
      <c r="T54" s="215"/>
      <c r="U54" s="216"/>
      <c r="V54" s="217"/>
      <c r="W54" s="214"/>
      <c r="X54" s="215"/>
      <c r="Y54" s="215"/>
      <c r="Z54" s="215"/>
      <c r="AA54" s="215"/>
      <c r="AB54" s="215"/>
      <c r="AC54" s="215"/>
      <c r="AD54" s="215"/>
      <c r="AE54" s="216"/>
      <c r="AF54" s="214"/>
      <c r="AG54" s="215"/>
      <c r="AH54" s="215"/>
      <c r="AI54" s="215"/>
      <c r="AJ54" s="215"/>
      <c r="AK54" s="215"/>
      <c r="AL54" s="215"/>
      <c r="AM54" s="215"/>
      <c r="AN54" s="215"/>
      <c r="AO54" s="215"/>
      <c r="AP54" s="216"/>
      <c r="AQ54" s="218"/>
      <c r="AR54" s="219"/>
      <c r="AS54" s="219"/>
      <c r="AT54" s="219"/>
      <c r="AU54" s="219"/>
      <c r="AV54" s="219"/>
      <c r="AW54" s="219"/>
      <c r="AX54" s="219"/>
      <c r="AY54" s="219"/>
      <c r="AZ54" s="219"/>
      <c r="BA54" s="219"/>
      <c r="BB54" s="219"/>
      <c r="BC54" s="219"/>
      <c r="BD54" s="219"/>
      <c r="BE54" s="219"/>
      <c r="BF54" s="219"/>
      <c r="BG54" s="219"/>
      <c r="BH54" s="219"/>
      <c r="BI54" s="219"/>
      <c r="BJ54" s="219"/>
      <c r="BK54" s="220"/>
      <c r="BM54" s="122"/>
      <c r="BN54" s="120"/>
      <c r="BO54" s="120"/>
      <c r="BP54" s="120"/>
    </row>
    <row r="55" spans="1:68" s="169" customFormat="1" ht="12">
      <c r="A55" s="831"/>
      <c r="B55" s="832"/>
      <c r="C55" s="213"/>
      <c r="D55" s="214"/>
      <c r="E55" s="215"/>
      <c r="F55" s="215"/>
      <c r="G55" s="215"/>
      <c r="H55" s="215"/>
      <c r="I55" s="215"/>
      <c r="J55" s="216"/>
      <c r="K55" s="214"/>
      <c r="L55" s="215"/>
      <c r="M55" s="215"/>
      <c r="N55" s="215"/>
      <c r="O55" s="215"/>
      <c r="P55" s="215"/>
      <c r="Q55" s="215"/>
      <c r="R55" s="215"/>
      <c r="S55" s="215"/>
      <c r="T55" s="215"/>
      <c r="U55" s="216"/>
      <c r="V55" s="217"/>
      <c r="W55" s="214"/>
      <c r="X55" s="215"/>
      <c r="Y55" s="215"/>
      <c r="Z55" s="215"/>
      <c r="AA55" s="215"/>
      <c r="AB55" s="215"/>
      <c r="AC55" s="215"/>
      <c r="AD55" s="215"/>
      <c r="AE55" s="216"/>
      <c r="AF55" s="214"/>
      <c r="AG55" s="215"/>
      <c r="AH55" s="215"/>
      <c r="AI55" s="215"/>
      <c r="AJ55" s="215"/>
      <c r="AK55" s="215"/>
      <c r="AL55" s="215"/>
      <c r="AM55" s="215"/>
      <c r="AN55" s="215"/>
      <c r="AO55" s="215"/>
      <c r="AP55" s="216"/>
      <c r="AQ55" s="218"/>
      <c r="AR55" s="219"/>
      <c r="AS55" s="219"/>
      <c r="AT55" s="219"/>
      <c r="AU55" s="219"/>
      <c r="AV55" s="219"/>
      <c r="AW55" s="219"/>
      <c r="AX55" s="219"/>
      <c r="AY55" s="219"/>
      <c r="AZ55" s="219"/>
      <c r="BA55" s="219"/>
      <c r="BB55" s="219"/>
      <c r="BC55" s="219"/>
      <c r="BD55" s="219"/>
      <c r="BE55" s="219"/>
      <c r="BF55" s="219"/>
      <c r="BG55" s="219"/>
      <c r="BH55" s="219"/>
      <c r="BI55" s="219"/>
      <c r="BJ55" s="219"/>
      <c r="BK55" s="220"/>
      <c r="BM55" s="122"/>
      <c r="BN55" s="120"/>
      <c r="BO55" s="121"/>
      <c r="BP55" s="121"/>
    </row>
    <row r="56" spans="1:68" s="169" customFormat="1" ht="12">
      <c r="A56" s="831"/>
      <c r="B56" s="832"/>
      <c r="C56" s="213"/>
      <c r="D56" s="214"/>
      <c r="E56" s="215"/>
      <c r="F56" s="215"/>
      <c r="G56" s="215"/>
      <c r="H56" s="215"/>
      <c r="I56" s="215"/>
      <c r="J56" s="216"/>
      <c r="K56" s="214"/>
      <c r="L56" s="215"/>
      <c r="M56" s="215"/>
      <c r="N56" s="215"/>
      <c r="O56" s="215"/>
      <c r="P56" s="215"/>
      <c r="Q56" s="215"/>
      <c r="R56" s="215"/>
      <c r="S56" s="215"/>
      <c r="T56" s="215"/>
      <c r="U56" s="216"/>
      <c r="V56" s="217"/>
      <c r="W56" s="214"/>
      <c r="X56" s="215"/>
      <c r="Y56" s="215"/>
      <c r="Z56" s="215"/>
      <c r="AA56" s="215"/>
      <c r="AB56" s="215"/>
      <c r="AC56" s="215"/>
      <c r="AD56" s="215"/>
      <c r="AE56" s="216"/>
      <c r="AF56" s="214"/>
      <c r="AG56" s="215"/>
      <c r="AH56" s="215"/>
      <c r="AI56" s="215"/>
      <c r="AJ56" s="215"/>
      <c r="AK56" s="215"/>
      <c r="AL56" s="215"/>
      <c r="AM56" s="215"/>
      <c r="AN56" s="215"/>
      <c r="AO56" s="215"/>
      <c r="AP56" s="216"/>
      <c r="AQ56" s="218"/>
      <c r="AR56" s="219"/>
      <c r="AS56" s="219"/>
      <c r="AT56" s="219"/>
      <c r="AU56" s="219"/>
      <c r="AV56" s="219"/>
      <c r="AW56" s="219"/>
      <c r="AX56" s="219"/>
      <c r="AY56" s="219"/>
      <c r="AZ56" s="219"/>
      <c r="BA56" s="219"/>
      <c r="BB56" s="219"/>
      <c r="BC56" s="219"/>
      <c r="BD56" s="219"/>
      <c r="BE56" s="219"/>
      <c r="BF56" s="219"/>
      <c r="BG56" s="219"/>
      <c r="BH56" s="219"/>
      <c r="BI56" s="219"/>
      <c r="BJ56" s="219"/>
      <c r="BK56" s="220"/>
      <c r="BM56" s="122"/>
      <c r="BN56" s="120"/>
      <c r="BO56" s="121"/>
      <c r="BP56" s="121"/>
    </row>
    <row r="57" spans="1:68" s="169" customFormat="1" ht="12">
      <c r="A57" s="831"/>
      <c r="B57" s="832"/>
      <c r="C57" s="213"/>
      <c r="D57" s="214"/>
      <c r="E57" s="215"/>
      <c r="F57" s="215"/>
      <c r="G57" s="215"/>
      <c r="H57" s="215"/>
      <c r="I57" s="215"/>
      <c r="J57" s="216"/>
      <c r="K57" s="214"/>
      <c r="L57" s="215"/>
      <c r="M57" s="215"/>
      <c r="N57" s="215"/>
      <c r="O57" s="215"/>
      <c r="P57" s="215"/>
      <c r="Q57" s="215"/>
      <c r="R57" s="215"/>
      <c r="S57" s="215"/>
      <c r="T57" s="215"/>
      <c r="U57" s="216"/>
      <c r="V57" s="217"/>
      <c r="W57" s="214"/>
      <c r="X57" s="215"/>
      <c r="Y57" s="215"/>
      <c r="Z57" s="215"/>
      <c r="AA57" s="215"/>
      <c r="AB57" s="215"/>
      <c r="AC57" s="215"/>
      <c r="AD57" s="215"/>
      <c r="AE57" s="216"/>
      <c r="AF57" s="214"/>
      <c r="AG57" s="215"/>
      <c r="AH57" s="215"/>
      <c r="AI57" s="215"/>
      <c r="AJ57" s="215"/>
      <c r="AK57" s="215"/>
      <c r="AL57" s="215"/>
      <c r="AM57" s="215"/>
      <c r="AN57" s="215"/>
      <c r="AO57" s="215"/>
      <c r="AP57" s="216"/>
      <c r="AQ57" s="218"/>
      <c r="AR57" s="219"/>
      <c r="AS57" s="219"/>
      <c r="AT57" s="219"/>
      <c r="AU57" s="219"/>
      <c r="AV57" s="219"/>
      <c r="AW57" s="219"/>
      <c r="AX57" s="219"/>
      <c r="AY57" s="219"/>
      <c r="AZ57" s="219"/>
      <c r="BA57" s="219"/>
      <c r="BB57" s="219"/>
      <c r="BC57" s="219"/>
      <c r="BD57" s="219"/>
      <c r="BE57" s="219"/>
      <c r="BF57" s="219"/>
      <c r="BG57" s="219"/>
      <c r="BH57" s="219"/>
      <c r="BI57" s="219"/>
      <c r="BJ57" s="219"/>
      <c r="BK57" s="220"/>
      <c r="BM57" s="122"/>
      <c r="BN57" s="120"/>
      <c r="BO57" s="121"/>
      <c r="BP57" s="121"/>
    </row>
    <row r="58" spans="1:68" s="169" customFormat="1" ht="12">
      <c r="A58" s="831"/>
      <c r="B58" s="832"/>
      <c r="C58" s="213"/>
      <c r="D58" s="214"/>
      <c r="E58" s="215"/>
      <c r="F58" s="215"/>
      <c r="G58" s="215"/>
      <c r="H58" s="215"/>
      <c r="I58" s="215"/>
      <c r="J58" s="216"/>
      <c r="K58" s="214"/>
      <c r="L58" s="215"/>
      <c r="M58" s="215"/>
      <c r="N58" s="215"/>
      <c r="O58" s="215"/>
      <c r="P58" s="215"/>
      <c r="Q58" s="215"/>
      <c r="R58" s="215"/>
      <c r="S58" s="215"/>
      <c r="T58" s="215"/>
      <c r="U58" s="216"/>
      <c r="V58" s="217"/>
      <c r="W58" s="214"/>
      <c r="X58" s="215"/>
      <c r="Y58" s="215"/>
      <c r="Z58" s="215"/>
      <c r="AA58" s="215"/>
      <c r="AB58" s="215"/>
      <c r="AC58" s="215"/>
      <c r="AD58" s="215"/>
      <c r="AE58" s="216"/>
      <c r="AF58" s="214"/>
      <c r="AG58" s="215"/>
      <c r="AH58" s="215"/>
      <c r="AI58" s="215"/>
      <c r="AJ58" s="215"/>
      <c r="AK58" s="215"/>
      <c r="AL58" s="215"/>
      <c r="AM58" s="215"/>
      <c r="AN58" s="215"/>
      <c r="AO58" s="215"/>
      <c r="AP58" s="216"/>
      <c r="AQ58" s="218"/>
      <c r="AR58" s="219"/>
      <c r="AS58" s="219"/>
      <c r="AT58" s="219"/>
      <c r="AU58" s="219"/>
      <c r="AV58" s="219"/>
      <c r="AW58" s="219"/>
      <c r="AX58" s="219"/>
      <c r="AY58" s="219"/>
      <c r="AZ58" s="219"/>
      <c r="BA58" s="219"/>
      <c r="BB58" s="219"/>
      <c r="BC58" s="219"/>
      <c r="BD58" s="219"/>
      <c r="BE58" s="219"/>
      <c r="BF58" s="219"/>
      <c r="BG58" s="219"/>
      <c r="BH58" s="219"/>
      <c r="BI58" s="219"/>
      <c r="BJ58" s="219"/>
      <c r="BK58" s="220"/>
      <c r="BM58" s="122"/>
      <c r="BN58" s="120"/>
      <c r="BO58" s="121"/>
      <c r="BP58" s="121"/>
    </row>
    <row r="59" spans="1:68" s="169" customFormat="1" ht="12">
      <c r="A59" s="831"/>
      <c r="B59" s="832"/>
      <c r="C59" s="213"/>
      <c r="D59" s="214"/>
      <c r="E59" s="215"/>
      <c r="F59" s="215"/>
      <c r="G59" s="215"/>
      <c r="H59" s="215"/>
      <c r="I59" s="215"/>
      <c r="J59" s="216"/>
      <c r="K59" s="214"/>
      <c r="L59" s="215"/>
      <c r="M59" s="215"/>
      <c r="N59" s="215"/>
      <c r="O59" s="215"/>
      <c r="P59" s="215"/>
      <c r="Q59" s="215"/>
      <c r="R59" s="215"/>
      <c r="S59" s="215"/>
      <c r="T59" s="215"/>
      <c r="U59" s="216"/>
      <c r="V59" s="217"/>
      <c r="W59" s="214"/>
      <c r="X59" s="215"/>
      <c r="Y59" s="215"/>
      <c r="Z59" s="215"/>
      <c r="AA59" s="215"/>
      <c r="AB59" s="215"/>
      <c r="AC59" s="215"/>
      <c r="AD59" s="215"/>
      <c r="AE59" s="216"/>
      <c r="AF59" s="214"/>
      <c r="AG59" s="215"/>
      <c r="AH59" s="215"/>
      <c r="AI59" s="215"/>
      <c r="AJ59" s="215"/>
      <c r="AK59" s="215"/>
      <c r="AL59" s="215"/>
      <c r="AM59" s="215"/>
      <c r="AN59" s="215"/>
      <c r="AO59" s="215"/>
      <c r="AP59" s="216"/>
      <c r="AQ59" s="218"/>
      <c r="AR59" s="219"/>
      <c r="AS59" s="219"/>
      <c r="AT59" s="219"/>
      <c r="AU59" s="219"/>
      <c r="AV59" s="219"/>
      <c r="AW59" s="219"/>
      <c r="AX59" s="219"/>
      <c r="AY59" s="219"/>
      <c r="AZ59" s="219"/>
      <c r="BA59" s="219"/>
      <c r="BB59" s="219"/>
      <c r="BC59" s="219"/>
      <c r="BD59" s="219"/>
      <c r="BE59" s="219"/>
      <c r="BF59" s="219"/>
      <c r="BG59" s="219"/>
      <c r="BH59" s="219"/>
      <c r="BI59" s="219"/>
      <c r="BJ59" s="219"/>
      <c r="BK59" s="220"/>
      <c r="BM59" s="122"/>
      <c r="BN59" s="120"/>
      <c r="BO59" s="121"/>
      <c r="BP59" s="121"/>
    </row>
    <row r="60" spans="1:68" s="169" customFormat="1" ht="12">
      <c r="A60" s="831"/>
      <c r="B60" s="832"/>
      <c r="C60" s="213"/>
      <c r="D60" s="214"/>
      <c r="E60" s="215"/>
      <c r="F60" s="215"/>
      <c r="G60" s="215"/>
      <c r="H60" s="215"/>
      <c r="I60" s="215"/>
      <c r="J60" s="216"/>
      <c r="K60" s="214"/>
      <c r="L60" s="215"/>
      <c r="M60" s="215"/>
      <c r="N60" s="215"/>
      <c r="O60" s="215"/>
      <c r="P60" s="215"/>
      <c r="Q60" s="215"/>
      <c r="R60" s="215"/>
      <c r="S60" s="215"/>
      <c r="T60" s="215"/>
      <c r="U60" s="216"/>
      <c r="V60" s="217"/>
      <c r="W60" s="214"/>
      <c r="X60" s="215"/>
      <c r="Y60" s="215"/>
      <c r="Z60" s="215"/>
      <c r="AA60" s="215"/>
      <c r="AB60" s="215"/>
      <c r="AC60" s="215"/>
      <c r="AD60" s="215"/>
      <c r="AE60" s="216"/>
      <c r="AF60" s="214"/>
      <c r="AG60" s="215"/>
      <c r="AH60" s="215"/>
      <c r="AI60" s="215"/>
      <c r="AJ60" s="215"/>
      <c r="AK60" s="215"/>
      <c r="AL60" s="215"/>
      <c r="AM60" s="215"/>
      <c r="AN60" s="215"/>
      <c r="AO60" s="215"/>
      <c r="AP60" s="216"/>
      <c r="AQ60" s="218"/>
      <c r="AR60" s="219"/>
      <c r="AS60" s="219"/>
      <c r="AT60" s="219"/>
      <c r="AU60" s="219"/>
      <c r="AV60" s="219"/>
      <c r="AW60" s="219"/>
      <c r="AX60" s="219"/>
      <c r="AY60" s="219"/>
      <c r="AZ60" s="219"/>
      <c r="BA60" s="219"/>
      <c r="BB60" s="219"/>
      <c r="BC60" s="219"/>
      <c r="BD60" s="219"/>
      <c r="BE60" s="219"/>
      <c r="BF60" s="219"/>
      <c r="BG60" s="219"/>
      <c r="BH60" s="219"/>
      <c r="BI60" s="219"/>
      <c r="BJ60" s="219"/>
      <c r="BK60" s="220"/>
      <c r="BM60" s="122"/>
      <c r="BN60" s="120"/>
      <c r="BO60" s="121"/>
      <c r="BP60" s="121"/>
    </row>
    <row r="61" spans="1:68" s="169" customFormat="1" ht="12">
      <c r="A61" s="831"/>
      <c r="B61" s="832"/>
      <c r="C61" s="213"/>
      <c r="D61" s="214"/>
      <c r="E61" s="215"/>
      <c r="F61" s="215"/>
      <c r="G61" s="215"/>
      <c r="H61" s="215"/>
      <c r="I61" s="215"/>
      <c r="J61" s="216"/>
      <c r="K61" s="214"/>
      <c r="L61" s="215"/>
      <c r="M61" s="215"/>
      <c r="N61" s="215"/>
      <c r="O61" s="215"/>
      <c r="P61" s="215"/>
      <c r="Q61" s="215"/>
      <c r="R61" s="215"/>
      <c r="S61" s="215"/>
      <c r="T61" s="215"/>
      <c r="U61" s="216"/>
      <c r="V61" s="217"/>
      <c r="W61" s="214"/>
      <c r="X61" s="215"/>
      <c r="Y61" s="215"/>
      <c r="Z61" s="215"/>
      <c r="AA61" s="215"/>
      <c r="AB61" s="215"/>
      <c r="AC61" s="215"/>
      <c r="AD61" s="215"/>
      <c r="AE61" s="216"/>
      <c r="AF61" s="214"/>
      <c r="AG61" s="215"/>
      <c r="AH61" s="215"/>
      <c r="AI61" s="215"/>
      <c r="AJ61" s="215"/>
      <c r="AK61" s="215"/>
      <c r="AL61" s="215"/>
      <c r="AM61" s="215"/>
      <c r="AN61" s="215"/>
      <c r="AO61" s="215"/>
      <c r="AP61" s="216"/>
      <c r="AQ61" s="218"/>
      <c r="AR61" s="219"/>
      <c r="AS61" s="219"/>
      <c r="AT61" s="219"/>
      <c r="AU61" s="219"/>
      <c r="AV61" s="219"/>
      <c r="AW61" s="219"/>
      <c r="AX61" s="219"/>
      <c r="AY61" s="219"/>
      <c r="AZ61" s="219"/>
      <c r="BA61" s="219"/>
      <c r="BB61" s="219"/>
      <c r="BC61" s="219"/>
      <c r="BD61" s="219"/>
      <c r="BE61" s="219"/>
      <c r="BF61" s="219"/>
      <c r="BG61" s="219"/>
      <c r="BH61" s="219"/>
      <c r="BI61" s="219"/>
      <c r="BJ61" s="219"/>
      <c r="BK61" s="220"/>
      <c r="BM61" s="122"/>
      <c r="BN61" s="120"/>
      <c r="BO61" s="121"/>
      <c r="BP61" s="121"/>
    </row>
    <row r="62" spans="1:68" s="169" customFormat="1" ht="12">
      <c r="A62" s="831"/>
      <c r="B62" s="832"/>
      <c r="C62" s="213"/>
      <c r="D62" s="214"/>
      <c r="E62" s="215"/>
      <c r="F62" s="215"/>
      <c r="G62" s="215"/>
      <c r="H62" s="215"/>
      <c r="I62" s="215"/>
      <c r="J62" s="216"/>
      <c r="K62" s="214"/>
      <c r="L62" s="215"/>
      <c r="M62" s="215"/>
      <c r="N62" s="215"/>
      <c r="O62" s="215"/>
      <c r="P62" s="215"/>
      <c r="Q62" s="215"/>
      <c r="R62" s="215"/>
      <c r="S62" s="215"/>
      <c r="T62" s="215"/>
      <c r="U62" s="216"/>
      <c r="V62" s="217"/>
      <c r="W62" s="214"/>
      <c r="X62" s="215"/>
      <c r="Y62" s="215"/>
      <c r="Z62" s="215"/>
      <c r="AA62" s="215"/>
      <c r="AB62" s="215"/>
      <c r="AC62" s="215"/>
      <c r="AD62" s="215"/>
      <c r="AE62" s="216"/>
      <c r="AF62" s="386"/>
      <c r="AG62" s="215"/>
      <c r="AH62" s="215"/>
      <c r="AI62" s="215"/>
      <c r="AJ62" s="215"/>
      <c r="AK62" s="215"/>
      <c r="AL62" s="215"/>
      <c r="AM62" s="215"/>
      <c r="AN62" s="215"/>
      <c r="AO62" s="215"/>
      <c r="AP62" s="216"/>
      <c r="AQ62" s="218"/>
      <c r="AR62" s="219"/>
      <c r="AS62" s="219"/>
      <c r="AT62" s="219"/>
      <c r="AU62" s="219"/>
      <c r="AV62" s="219"/>
      <c r="AW62" s="219"/>
      <c r="AX62" s="219"/>
      <c r="AY62" s="219"/>
      <c r="AZ62" s="219"/>
      <c r="BA62" s="219"/>
      <c r="BB62" s="219"/>
      <c r="BC62" s="219"/>
      <c r="BD62" s="219"/>
      <c r="BE62" s="219"/>
      <c r="BF62" s="219"/>
      <c r="BG62" s="219"/>
      <c r="BH62" s="219"/>
      <c r="BI62" s="219"/>
      <c r="BJ62" s="219"/>
      <c r="BK62" s="220"/>
      <c r="BM62" s="122"/>
      <c r="BN62" s="120"/>
      <c r="BO62" s="121"/>
      <c r="BP62" s="121"/>
    </row>
    <row r="63" spans="1:68" s="169" customFormat="1" ht="12">
      <c r="A63" s="831"/>
      <c r="B63" s="832"/>
      <c r="C63" s="213"/>
      <c r="D63" s="214"/>
      <c r="E63" s="215"/>
      <c r="F63" s="215"/>
      <c r="G63" s="215"/>
      <c r="H63" s="215"/>
      <c r="I63" s="215"/>
      <c r="J63" s="216"/>
      <c r="K63" s="214"/>
      <c r="L63" s="215"/>
      <c r="M63" s="215"/>
      <c r="N63" s="215"/>
      <c r="O63" s="215"/>
      <c r="P63" s="215"/>
      <c r="Q63" s="215"/>
      <c r="R63" s="215"/>
      <c r="S63" s="215"/>
      <c r="T63" s="215"/>
      <c r="U63" s="216"/>
      <c r="V63" s="217"/>
      <c r="W63" s="214"/>
      <c r="X63" s="215"/>
      <c r="Y63" s="215"/>
      <c r="Z63" s="215"/>
      <c r="AA63" s="215"/>
      <c r="AB63" s="215"/>
      <c r="AC63" s="215"/>
      <c r="AD63" s="215"/>
      <c r="AE63" s="216"/>
      <c r="AF63" s="376"/>
      <c r="AG63" s="215"/>
      <c r="AH63" s="215"/>
      <c r="AI63" s="215"/>
      <c r="AJ63" s="215"/>
      <c r="AK63" s="215"/>
      <c r="AL63" s="215"/>
      <c r="AM63" s="215"/>
      <c r="AN63" s="215"/>
      <c r="AO63" s="215"/>
      <c r="AP63" s="216"/>
      <c r="AQ63" s="218"/>
      <c r="AR63" s="219"/>
      <c r="AS63" s="219"/>
      <c r="AT63" s="219"/>
      <c r="AU63" s="219"/>
      <c r="AV63" s="219"/>
      <c r="AW63" s="219"/>
      <c r="AX63" s="219"/>
      <c r="AY63" s="219"/>
      <c r="AZ63" s="219"/>
      <c r="BA63" s="219"/>
      <c r="BB63" s="219"/>
      <c r="BC63" s="219"/>
      <c r="BD63" s="219"/>
      <c r="BE63" s="219"/>
      <c r="BF63" s="219"/>
      <c r="BG63" s="219"/>
      <c r="BH63" s="219"/>
      <c r="BI63" s="219"/>
      <c r="BJ63" s="219"/>
      <c r="BK63" s="220"/>
      <c r="BM63" s="122"/>
      <c r="BN63" s="120"/>
      <c r="BO63" s="121"/>
      <c r="BP63" s="121"/>
    </row>
    <row r="64" spans="1:68" s="169" customFormat="1" ht="12">
      <c r="A64" s="831"/>
      <c r="B64" s="832"/>
      <c r="C64" s="213"/>
      <c r="D64" s="214"/>
      <c r="E64" s="215"/>
      <c r="F64" s="215"/>
      <c r="G64" s="215"/>
      <c r="H64" s="215"/>
      <c r="I64" s="215"/>
      <c r="J64" s="216"/>
      <c r="K64" s="214"/>
      <c r="L64" s="215"/>
      <c r="M64" s="215"/>
      <c r="N64" s="215"/>
      <c r="O64" s="215"/>
      <c r="P64" s="215"/>
      <c r="Q64" s="215"/>
      <c r="R64" s="215"/>
      <c r="S64" s="215"/>
      <c r="T64" s="215"/>
      <c r="U64" s="216"/>
      <c r="V64" s="217"/>
      <c r="W64" s="214"/>
      <c r="X64" s="215"/>
      <c r="Y64" s="215"/>
      <c r="Z64" s="215"/>
      <c r="AA64" s="215"/>
      <c r="AB64" s="215"/>
      <c r="AC64" s="215"/>
      <c r="AD64" s="215"/>
      <c r="AE64" s="216"/>
      <c r="AF64" s="376"/>
      <c r="AG64" s="215"/>
      <c r="AH64" s="215"/>
      <c r="AI64" s="215"/>
      <c r="AJ64" s="215"/>
      <c r="AK64" s="215"/>
      <c r="AL64" s="215"/>
      <c r="AM64" s="215"/>
      <c r="AN64" s="215"/>
      <c r="AO64" s="215"/>
      <c r="AP64" s="216"/>
      <c r="AQ64" s="218"/>
      <c r="AR64" s="219"/>
      <c r="AS64" s="219"/>
      <c r="AT64" s="219"/>
      <c r="AU64" s="219"/>
      <c r="AV64" s="219"/>
      <c r="AW64" s="219"/>
      <c r="AX64" s="219"/>
      <c r="AY64" s="219"/>
      <c r="AZ64" s="219"/>
      <c r="BA64" s="219"/>
      <c r="BB64" s="219"/>
      <c r="BC64" s="219"/>
      <c r="BD64" s="219"/>
      <c r="BE64" s="219"/>
      <c r="BF64" s="219"/>
      <c r="BG64" s="219"/>
      <c r="BH64" s="219"/>
      <c r="BI64" s="219"/>
      <c r="BJ64" s="219"/>
      <c r="BK64" s="220"/>
      <c r="BM64" s="122"/>
      <c r="BN64" s="120"/>
      <c r="BO64" s="121"/>
      <c r="BP64" s="121"/>
    </row>
    <row r="65" spans="1:68" s="169" customFormat="1" ht="12">
      <c r="A65" s="831"/>
      <c r="B65" s="832"/>
      <c r="C65" s="213"/>
      <c r="D65" s="214"/>
      <c r="E65" s="215"/>
      <c r="F65" s="215"/>
      <c r="G65" s="215"/>
      <c r="H65" s="215"/>
      <c r="I65" s="215"/>
      <c r="J65" s="216"/>
      <c r="K65" s="214"/>
      <c r="L65" s="215"/>
      <c r="M65" s="215"/>
      <c r="N65" s="215"/>
      <c r="O65" s="215"/>
      <c r="P65" s="215"/>
      <c r="Q65" s="215"/>
      <c r="R65" s="215"/>
      <c r="S65" s="215"/>
      <c r="T65" s="215"/>
      <c r="U65" s="216"/>
      <c r="V65" s="217"/>
      <c r="W65" s="214"/>
      <c r="X65" s="215"/>
      <c r="Y65" s="215"/>
      <c r="Z65" s="215"/>
      <c r="AA65" s="215"/>
      <c r="AB65" s="215"/>
      <c r="AC65" s="215"/>
      <c r="AD65" s="215"/>
      <c r="AE65" s="216"/>
      <c r="AF65" s="376"/>
      <c r="AG65" s="215"/>
      <c r="AH65" s="215"/>
      <c r="AI65" s="215"/>
      <c r="AJ65" s="215"/>
      <c r="AK65" s="215"/>
      <c r="AL65" s="215"/>
      <c r="AM65" s="215"/>
      <c r="AN65" s="215"/>
      <c r="AO65" s="215"/>
      <c r="AP65" s="216"/>
      <c r="AQ65" s="218"/>
      <c r="AR65" s="219"/>
      <c r="AS65" s="219"/>
      <c r="AT65" s="219"/>
      <c r="AU65" s="219"/>
      <c r="AV65" s="219"/>
      <c r="AW65" s="219"/>
      <c r="AX65" s="219"/>
      <c r="AY65" s="219"/>
      <c r="AZ65" s="219"/>
      <c r="BA65" s="219"/>
      <c r="BB65" s="219"/>
      <c r="BC65" s="219"/>
      <c r="BD65" s="219"/>
      <c r="BE65" s="219"/>
      <c r="BF65" s="219"/>
      <c r="BG65" s="219"/>
      <c r="BH65" s="219"/>
      <c r="BI65" s="219"/>
      <c r="BJ65" s="219"/>
      <c r="BK65" s="220"/>
      <c r="BM65" s="122"/>
      <c r="BN65" s="120"/>
      <c r="BO65" s="121"/>
      <c r="BP65" s="121"/>
    </row>
    <row r="66" spans="1:68" s="169" customFormat="1" ht="12">
      <c r="A66" s="831"/>
      <c r="B66" s="832"/>
      <c r="C66" s="213"/>
      <c r="D66" s="214"/>
      <c r="E66" s="215"/>
      <c r="F66" s="215"/>
      <c r="G66" s="215"/>
      <c r="H66" s="215"/>
      <c r="I66" s="215"/>
      <c r="J66" s="216"/>
      <c r="K66" s="214"/>
      <c r="L66" s="215"/>
      <c r="M66" s="215"/>
      <c r="N66" s="215"/>
      <c r="O66" s="215"/>
      <c r="P66" s="215"/>
      <c r="Q66" s="215"/>
      <c r="R66" s="215"/>
      <c r="S66" s="215"/>
      <c r="T66" s="215"/>
      <c r="U66" s="216"/>
      <c r="V66" s="217"/>
      <c r="W66" s="214"/>
      <c r="X66" s="215"/>
      <c r="Y66" s="215"/>
      <c r="Z66" s="215"/>
      <c r="AA66" s="215"/>
      <c r="AB66" s="215"/>
      <c r="AC66" s="215"/>
      <c r="AD66" s="215"/>
      <c r="AE66" s="216"/>
      <c r="AF66" s="376"/>
      <c r="AG66" s="215"/>
      <c r="AH66" s="215"/>
      <c r="AI66" s="215"/>
      <c r="AJ66" s="215"/>
      <c r="AK66" s="215"/>
      <c r="AL66" s="215"/>
      <c r="AM66" s="215"/>
      <c r="AN66" s="215"/>
      <c r="AO66" s="215"/>
      <c r="AP66" s="216"/>
      <c r="AQ66" s="218"/>
      <c r="AR66" s="219"/>
      <c r="AS66" s="219"/>
      <c r="AT66" s="219"/>
      <c r="AU66" s="219"/>
      <c r="AV66" s="219"/>
      <c r="AW66" s="219"/>
      <c r="AX66" s="219"/>
      <c r="AY66" s="219"/>
      <c r="AZ66" s="219"/>
      <c r="BA66" s="219"/>
      <c r="BB66" s="219"/>
      <c r="BC66" s="219"/>
      <c r="BD66" s="219"/>
      <c r="BE66" s="219"/>
      <c r="BF66" s="219"/>
      <c r="BG66" s="219"/>
      <c r="BH66" s="219"/>
      <c r="BI66" s="219"/>
      <c r="BJ66" s="219"/>
      <c r="BK66" s="220"/>
      <c r="BM66" s="122"/>
      <c r="BN66" s="120"/>
      <c r="BO66" s="121"/>
      <c r="BP66" s="121"/>
    </row>
    <row r="67" spans="1:68" s="169" customFormat="1" ht="12">
      <c r="A67" s="831"/>
      <c r="B67" s="832"/>
      <c r="C67" s="213"/>
      <c r="D67" s="214"/>
      <c r="E67" s="215"/>
      <c r="F67" s="215"/>
      <c r="G67" s="215"/>
      <c r="H67" s="215"/>
      <c r="I67" s="215"/>
      <c r="J67" s="216"/>
      <c r="K67" s="214"/>
      <c r="L67" s="215"/>
      <c r="M67" s="215"/>
      <c r="N67" s="215"/>
      <c r="O67" s="215"/>
      <c r="P67" s="215"/>
      <c r="Q67" s="215"/>
      <c r="R67" s="215"/>
      <c r="S67" s="215"/>
      <c r="T67" s="215"/>
      <c r="U67" s="216"/>
      <c r="V67" s="217"/>
      <c r="W67" s="214"/>
      <c r="X67" s="215"/>
      <c r="Y67" s="215"/>
      <c r="Z67" s="215"/>
      <c r="AA67" s="215"/>
      <c r="AB67" s="215"/>
      <c r="AC67" s="215"/>
      <c r="AD67" s="215"/>
      <c r="AE67" s="216"/>
      <c r="AF67" s="376"/>
      <c r="AG67" s="215"/>
      <c r="AH67" s="215"/>
      <c r="AI67" s="215"/>
      <c r="AJ67" s="215"/>
      <c r="AK67" s="215"/>
      <c r="AL67" s="215"/>
      <c r="AM67" s="215"/>
      <c r="AN67" s="215"/>
      <c r="AO67" s="215"/>
      <c r="AP67" s="216"/>
      <c r="AQ67" s="218"/>
      <c r="AR67" s="219"/>
      <c r="AS67" s="219"/>
      <c r="AT67" s="219"/>
      <c r="AU67" s="219"/>
      <c r="AV67" s="219"/>
      <c r="AW67" s="219"/>
      <c r="AX67" s="219"/>
      <c r="AY67" s="219"/>
      <c r="AZ67" s="219"/>
      <c r="BA67" s="219"/>
      <c r="BB67" s="219"/>
      <c r="BC67" s="219"/>
      <c r="BD67" s="219"/>
      <c r="BE67" s="219"/>
      <c r="BF67" s="219"/>
      <c r="BG67" s="219"/>
      <c r="BH67" s="219"/>
      <c r="BI67" s="219"/>
      <c r="BJ67" s="219"/>
      <c r="BK67" s="220"/>
      <c r="BM67" s="122"/>
      <c r="BN67" s="120"/>
      <c r="BO67" s="121"/>
      <c r="BP67" s="121"/>
    </row>
    <row r="68" spans="1:68" s="169" customFormat="1" ht="12">
      <c r="A68" s="831"/>
      <c r="B68" s="832"/>
      <c r="C68" s="213"/>
      <c r="D68" s="214"/>
      <c r="E68" s="215"/>
      <c r="F68" s="215"/>
      <c r="G68" s="215"/>
      <c r="H68" s="215"/>
      <c r="I68" s="215"/>
      <c r="J68" s="216"/>
      <c r="K68" s="214"/>
      <c r="L68" s="215"/>
      <c r="M68" s="215"/>
      <c r="N68" s="215"/>
      <c r="O68" s="215"/>
      <c r="P68" s="215"/>
      <c r="Q68" s="215"/>
      <c r="R68" s="215"/>
      <c r="S68" s="215"/>
      <c r="T68" s="215"/>
      <c r="U68" s="216"/>
      <c r="V68" s="217"/>
      <c r="W68" s="214"/>
      <c r="X68" s="215"/>
      <c r="Y68" s="215"/>
      <c r="Z68" s="215"/>
      <c r="AA68" s="215"/>
      <c r="AB68" s="215"/>
      <c r="AC68" s="215"/>
      <c r="AD68" s="215"/>
      <c r="AE68" s="216"/>
      <c r="AF68" s="377"/>
      <c r="AG68" s="215"/>
      <c r="AH68" s="215"/>
      <c r="AI68" s="215"/>
      <c r="AJ68" s="215"/>
      <c r="AK68" s="215"/>
      <c r="AL68" s="215"/>
      <c r="AM68" s="215"/>
      <c r="AN68" s="215"/>
      <c r="AO68" s="215"/>
      <c r="AP68" s="216"/>
      <c r="AQ68" s="218"/>
      <c r="AR68" s="219"/>
      <c r="AS68" s="219"/>
      <c r="AT68" s="219"/>
      <c r="AU68" s="219"/>
      <c r="AV68" s="219"/>
      <c r="AW68" s="219"/>
      <c r="AX68" s="219"/>
      <c r="AY68" s="219"/>
      <c r="AZ68" s="219"/>
      <c r="BA68" s="219"/>
      <c r="BB68" s="219"/>
      <c r="BC68" s="219"/>
      <c r="BD68" s="219"/>
      <c r="BE68" s="219"/>
      <c r="BF68" s="219"/>
      <c r="BG68" s="219"/>
      <c r="BH68" s="219"/>
      <c r="BI68" s="219"/>
      <c r="BJ68" s="219"/>
      <c r="BK68" s="220"/>
      <c r="BM68" s="122"/>
      <c r="BN68" s="120"/>
      <c r="BO68" s="121"/>
      <c r="BP68" s="121"/>
    </row>
    <row r="69" spans="1:68" s="169" customFormat="1" ht="12">
      <c r="A69" s="831"/>
      <c r="B69" s="832"/>
      <c r="C69" s="213"/>
      <c r="D69" s="214"/>
      <c r="E69" s="215"/>
      <c r="F69" s="215"/>
      <c r="G69" s="215"/>
      <c r="H69" s="215"/>
      <c r="I69" s="215"/>
      <c r="J69" s="216"/>
      <c r="K69" s="214"/>
      <c r="L69" s="215"/>
      <c r="M69" s="215"/>
      <c r="N69" s="215"/>
      <c r="O69" s="215"/>
      <c r="P69" s="215"/>
      <c r="Q69" s="215"/>
      <c r="R69" s="215"/>
      <c r="S69" s="215"/>
      <c r="T69" s="215"/>
      <c r="U69" s="216"/>
      <c r="V69" s="217"/>
      <c r="W69" s="214"/>
      <c r="X69" s="215"/>
      <c r="Y69" s="215"/>
      <c r="Z69" s="215"/>
      <c r="AA69" s="215"/>
      <c r="AB69" s="215"/>
      <c r="AC69" s="215"/>
      <c r="AD69" s="215"/>
      <c r="AE69" s="216"/>
      <c r="AF69" s="377"/>
      <c r="AG69" s="215"/>
      <c r="AH69" s="215"/>
      <c r="AI69" s="215"/>
      <c r="AJ69" s="215"/>
      <c r="AK69" s="215"/>
      <c r="AL69" s="215"/>
      <c r="AM69" s="215"/>
      <c r="AN69" s="215"/>
      <c r="AO69" s="215"/>
      <c r="AP69" s="216"/>
      <c r="AQ69" s="218"/>
      <c r="AR69" s="219"/>
      <c r="AS69" s="219"/>
      <c r="AT69" s="219"/>
      <c r="AU69" s="219"/>
      <c r="AV69" s="219"/>
      <c r="AW69" s="219"/>
      <c r="AX69" s="219"/>
      <c r="AY69" s="219"/>
      <c r="AZ69" s="219"/>
      <c r="BA69" s="219"/>
      <c r="BB69" s="219"/>
      <c r="BC69" s="219"/>
      <c r="BD69" s="219"/>
      <c r="BE69" s="219"/>
      <c r="BF69" s="219"/>
      <c r="BG69" s="219"/>
      <c r="BH69" s="219"/>
      <c r="BI69" s="219"/>
      <c r="BJ69" s="219"/>
      <c r="BK69" s="220"/>
      <c r="BM69" s="122"/>
      <c r="BN69" s="120"/>
      <c r="BO69" s="121"/>
      <c r="BP69" s="121"/>
    </row>
    <row r="70" spans="1:68" s="169" customFormat="1" ht="12">
      <c r="A70" s="831"/>
      <c r="B70" s="832"/>
      <c r="C70" s="213"/>
      <c r="D70" s="214"/>
      <c r="E70" s="215"/>
      <c r="F70" s="215"/>
      <c r="G70" s="215"/>
      <c r="H70" s="215"/>
      <c r="I70" s="215"/>
      <c r="J70" s="216"/>
      <c r="K70" s="214"/>
      <c r="L70" s="215"/>
      <c r="M70" s="215"/>
      <c r="N70" s="215"/>
      <c r="O70" s="215"/>
      <c r="P70" s="215"/>
      <c r="Q70" s="215"/>
      <c r="R70" s="215"/>
      <c r="S70" s="215"/>
      <c r="T70" s="215"/>
      <c r="U70" s="216"/>
      <c r="V70" s="217"/>
      <c r="W70" s="214"/>
      <c r="X70" s="215"/>
      <c r="Y70" s="215"/>
      <c r="Z70" s="215"/>
      <c r="AA70" s="215"/>
      <c r="AB70" s="215"/>
      <c r="AC70" s="215"/>
      <c r="AD70" s="215"/>
      <c r="AE70" s="216"/>
      <c r="AF70" s="377"/>
      <c r="AG70" s="215"/>
      <c r="AH70" s="215"/>
      <c r="AI70" s="215"/>
      <c r="AJ70" s="215"/>
      <c r="AK70" s="215"/>
      <c r="AL70" s="215"/>
      <c r="AM70" s="215"/>
      <c r="AN70" s="215"/>
      <c r="AO70" s="215"/>
      <c r="AP70" s="216"/>
      <c r="AQ70" s="218"/>
      <c r="AR70" s="219"/>
      <c r="AS70" s="219"/>
      <c r="AT70" s="219"/>
      <c r="AU70" s="219"/>
      <c r="AV70" s="219"/>
      <c r="AW70" s="219"/>
      <c r="AX70" s="219"/>
      <c r="AY70" s="219"/>
      <c r="AZ70" s="219"/>
      <c r="BA70" s="219"/>
      <c r="BB70" s="219"/>
      <c r="BC70" s="219"/>
      <c r="BD70" s="219"/>
      <c r="BE70" s="219"/>
      <c r="BF70" s="219"/>
      <c r="BG70" s="219"/>
      <c r="BH70" s="219"/>
      <c r="BI70" s="219"/>
      <c r="BJ70" s="219"/>
      <c r="BK70" s="220"/>
      <c r="BM70" s="122"/>
      <c r="BN70" s="120"/>
      <c r="BO70" s="121"/>
      <c r="BP70" s="121"/>
    </row>
    <row r="71" spans="1:68" s="169" customFormat="1" ht="12">
      <c r="A71" s="831"/>
      <c r="B71" s="832"/>
      <c r="C71" s="213"/>
      <c r="D71" s="214"/>
      <c r="E71" s="215"/>
      <c r="F71" s="215"/>
      <c r="G71" s="215"/>
      <c r="H71" s="215"/>
      <c r="I71" s="215"/>
      <c r="J71" s="216"/>
      <c r="K71" s="214"/>
      <c r="L71" s="215"/>
      <c r="M71" s="215"/>
      <c r="N71" s="215"/>
      <c r="O71" s="215"/>
      <c r="P71" s="215"/>
      <c r="Q71" s="215"/>
      <c r="R71" s="215"/>
      <c r="S71" s="215"/>
      <c r="T71" s="215"/>
      <c r="U71" s="216"/>
      <c r="V71" s="217"/>
      <c r="W71" s="214"/>
      <c r="X71" s="215"/>
      <c r="Y71" s="215"/>
      <c r="Z71" s="215"/>
      <c r="AA71" s="215"/>
      <c r="AB71" s="215"/>
      <c r="AC71" s="215"/>
      <c r="AD71" s="215"/>
      <c r="AE71" s="216"/>
      <c r="AF71" s="377"/>
      <c r="AG71" s="215"/>
      <c r="AH71" s="215"/>
      <c r="AI71" s="215"/>
      <c r="AJ71" s="215"/>
      <c r="AK71" s="215"/>
      <c r="AL71" s="215"/>
      <c r="AM71" s="215"/>
      <c r="AN71" s="215"/>
      <c r="AO71" s="215"/>
      <c r="AP71" s="216"/>
      <c r="AQ71" s="218"/>
      <c r="AR71" s="219"/>
      <c r="AS71" s="219"/>
      <c r="AT71" s="219"/>
      <c r="AU71" s="219"/>
      <c r="AV71" s="219"/>
      <c r="AW71" s="219"/>
      <c r="AX71" s="219"/>
      <c r="AY71" s="219"/>
      <c r="AZ71" s="219"/>
      <c r="BA71" s="219"/>
      <c r="BB71" s="219"/>
      <c r="BC71" s="219"/>
      <c r="BD71" s="219"/>
      <c r="BE71" s="219"/>
      <c r="BF71" s="219"/>
      <c r="BG71" s="219"/>
      <c r="BH71" s="219"/>
      <c r="BI71" s="219"/>
      <c r="BJ71" s="219"/>
      <c r="BK71" s="220"/>
      <c r="BM71" s="122"/>
      <c r="BN71" s="120"/>
      <c r="BO71" s="121"/>
      <c r="BP71" s="121"/>
    </row>
    <row r="72" spans="1:68" s="169" customFormat="1" ht="12">
      <c r="A72" s="831"/>
      <c r="B72" s="832"/>
      <c r="C72" s="213"/>
      <c r="D72" s="214"/>
      <c r="E72" s="215"/>
      <c r="F72" s="215"/>
      <c r="G72" s="215"/>
      <c r="H72" s="215"/>
      <c r="I72" s="215"/>
      <c r="J72" s="216"/>
      <c r="K72" s="214"/>
      <c r="L72" s="215"/>
      <c r="M72" s="215"/>
      <c r="N72" s="215"/>
      <c r="O72" s="215"/>
      <c r="P72" s="215"/>
      <c r="Q72" s="215"/>
      <c r="R72" s="215"/>
      <c r="S72" s="215"/>
      <c r="T72" s="215"/>
      <c r="U72" s="216"/>
      <c r="V72" s="217"/>
      <c r="W72" s="214"/>
      <c r="X72" s="215"/>
      <c r="Y72" s="215"/>
      <c r="Z72" s="215"/>
      <c r="AA72" s="215"/>
      <c r="AB72" s="215"/>
      <c r="AC72" s="215"/>
      <c r="AD72" s="215"/>
      <c r="AE72" s="216"/>
      <c r="AF72" s="377"/>
      <c r="AG72" s="215"/>
      <c r="AH72" s="215"/>
      <c r="AI72" s="215"/>
      <c r="AJ72" s="215"/>
      <c r="AK72" s="215"/>
      <c r="AL72" s="215"/>
      <c r="AM72" s="215"/>
      <c r="AN72" s="215"/>
      <c r="AO72" s="215"/>
      <c r="AP72" s="216"/>
      <c r="AQ72" s="218"/>
      <c r="AR72" s="219"/>
      <c r="AS72" s="219"/>
      <c r="AT72" s="219"/>
      <c r="AU72" s="219"/>
      <c r="AV72" s="219"/>
      <c r="AW72" s="219"/>
      <c r="AX72" s="219"/>
      <c r="AY72" s="219"/>
      <c r="AZ72" s="219"/>
      <c r="BA72" s="219"/>
      <c r="BB72" s="219"/>
      <c r="BC72" s="219"/>
      <c r="BD72" s="219"/>
      <c r="BE72" s="219"/>
      <c r="BF72" s="219"/>
      <c r="BG72" s="219"/>
      <c r="BH72" s="219"/>
      <c r="BI72" s="219"/>
      <c r="BJ72" s="219"/>
      <c r="BK72" s="220"/>
      <c r="BM72" s="122"/>
      <c r="BN72" s="120"/>
      <c r="BO72" s="121"/>
      <c r="BP72" s="121"/>
    </row>
    <row r="73" spans="1:68" s="169" customFormat="1" ht="12">
      <c r="A73" s="831"/>
      <c r="B73" s="832"/>
      <c r="C73" s="213"/>
      <c r="D73" s="214"/>
      <c r="E73" s="215"/>
      <c r="F73" s="215"/>
      <c r="G73" s="215"/>
      <c r="H73" s="215"/>
      <c r="I73" s="215"/>
      <c r="J73" s="216"/>
      <c r="K73" s="214"/>
      <c r="L73" s="215"/>
      <c r="M73" s="215"/>
      <c r="N73" s="215"/>
      <c r="O73" s="215"/>
      <c r="P73" s="215"/>
      <c r="Q73" s="215"/>
      <c r="R73" s="215"/>
      <c r="S73" s="215"/>
      <c r="T73" s="215"/>
      <c r="U73" s="216"/>
      <c r="V73" s="217"/>
      <c r="W73" s="214"/>
      <c r="X73" s="215"/>
      <c r="Y73" s="215"/>
      <c r="Z73" s="215"/>
      <c r="AA73" s="215"/>
      <c r="AB73" s="215"/>
      <c r="AC73" s="215"/>
      <c r="AD73" s="215"/>
      <c r="AE73" s="216"/>
      <c r="AF73" s="377"/>
      <c r="AG73" s="215"/>
      <c r="AH73" s="215"/>
      <c r="AI73" s="215"/>
      <c r="AJ73" s="215"/>
      <c r="AK73" s="215"/>
      <c r="AL73" s="215"/>
      <c r="AM73" s="215"/>
      <c r="AN73" s="215"/>
      <c r="AO73" s="215"/>
      <c r="AP73" s="216"/>
      <c r="AQ73" s="218"/>
      <c r="AR73" s="219"/>
      <c r="AS73" s="219"/>
      <c r="AT73" s="219"/>
      <c r="AU73" s="219"/>
      <c r="AV73" s="219"/>
      <c r="AW73" s="219"/>
      <c r="AX73" s="219"/>
      <c r="AY73" s="219"/>
      <c r="AZ73" s="219"/>
      <c r="BA73" s="219"/>
      <c r="BB73" s="219"/>
      <c r="BC73" s="219"/>
      <c r="BD73" s="219"/>
      <c r="BE73" s="219"/>
      <c r="BF73" s="219"/>
      <c r="BG73" s="219"/>
      <c r="BH73" s="219"/>
      <c r="BI73" s="219"/>
      <c r="BJ73" s="219"/>
      <c r="BK73" s="220"/>
      <c r="BM73" s="122"/>
      <c r="BN73" s="120"/>
      <c r="BO73" s="121"/>
      <c r="BP73" s="120"/>
    </row>
    <row r="74" spans="1:68" s="169" customFormat="1" ht="12">
      <c r="A74" s="831"/>
      <c r="B74" s="832"/>
      <c r="C74" s="213"/>
      <c r="D74" s="214"/>
      <c r="E74" s="215"/>
      <c r="F74" s="215"/>
      <c r="G74" s="215"/>
      <c r="H74" s="215"/>
      <c r="I74" s="215"/>
      <c r="J74" s="216"/>
      <c r="K74" s="214"/>
      <c r="L74" s="215"/>
      <c r="M74" s="215"/>
      <c r="N74" s="215"/>
      <c r="O74" s="215"/>
      <c r="P74" s="215"/>
      <c r="Q74" s="215"/>
      <c r="R74" s="215"/>
      <c r="S74" s="215"/>
      <c r="T74" s="215"/>
      <c r="U74" s="216"/>
      <c r="V74" s="217"/>
      <c r="W74" s="214"/>
      <c r="X74" s="215"/>
      <c r="Y74" s="215"/>
      <c r="Z74" s="215"/>
      <c r="AA74" s="215"/>
      <c r="AB74" s="215"/>
      <c r="AC74" s="215"/>
      <c r="AD74" s="215"/>
      <c r="AE74" s="216"/>
      <c r="AF74" s="214"/>
      <c r="AG74" s="215"/>
      <c r="AH74" s="215"/>
      <c r="AI74" s="215"/>
      <c r="AJ74" s="215"/>
      <c r="AK74" s="215"/>
      <c r="AL74" s="215"/>
      <c r="AM74" s="215"/>
      <c r="AN74" s="215"/>
      <c r="AO74" s="215"/>
      <c r="AP74" s="216"/>
      <c r="AQ74" s="218"/>
      <c r="AR74" s="219"/>
      <c r="AS74" s="219"/>
      <c r="AT74" s="219"/>
      <c r="AU74" s="219"/>
      <c r="AV74" s="219"/>
      <c r="AW74" s="219"/>
      <c r="AX74" s="219"/>
      <c r="AY74" s="219"/>
      <c r="AZ74" s="219"/>
      <c r="BA74" s="219"/>
      <c r="BB74" s="219"/>
      <c r="BC74" s="219"/>
      <c r="BD74" s="219"/>
      <c r="BE74" s="219"/>
      <c r="BF74" s="219"/>
      <c r="BG74" s="219"/>
      <c r="BH74" s="219"/>
      <c r="BI74" s="219"/>
      <c r="BJ74" s="219"/>
      <c r="BK74" s="220"/>
      <c r="BM74" s="122"/>
      <c r="BN74" s="120"/>
      <c r="BO74" s="120"/>
      <c r="BP74" s="120"/>
    </row>
    <row r="75" spans="1:68" s="169" customFormat="1" ht="12">
      <c r="A75" s="831"/>
      <c r="B75" s="832"/>
      <c r="C75" s="213"/>
      <c r="D75" s="214"/>
      <c r="E75" s="215"/>
      <c r="F75" s="215"/>
      <c r="G75" s="215"/>
      <c r="H75" s="215"/>
      <c r="I75" s="215"/>
      <c r="J75" s="216"/>
      <c r="K75" s="214"/>
      <c r="L75" s="215"/>
      <c r="M75" s="215"/>
      <c r="N75" s="215"/>
      <c r="O75" s="215"/>
      <c r="P75" s="215"/>
      <c r="Q75" s="215"/>
      <c r="R75" s="215"/>
      <c r="S75" s="215"/>
      <c r="T75" s="215"/>
      <c r="U75" s="216"/>
      <c r="V75" s="217"/>
      <c r="W75" s="214"/>
      <c r="X75" s="215"/>
      <c r="Y75" s="215"/>
      <c r="Z75" s="215"/>
      <c r="AA75" s="215"/>
      <c r="AB75" s="215"/>
      <c r="AC75" s="215"/>
      <c r="AD75" s="215"/>
      <c r="AE75" s="216"/>
      <c r="AF75" s="214"/>
      <c r="AG75" s="215"/>
      <c r="AH75" s="215"/>
      <c r="AI75" s="215"/>
      <c r="AJ75" s="215"/>
      <c r="AK75" s="215"/>
      <c r="AL75" s="215"/>
      <c r="AM75" s="215"/>
      <c r="AN75" s="215"/>
      <c r="AO75" s="215"/>
      <c r="AP75" s="216"/>
      <c r="AQ75" s="218"/>
      <c r="AR75" s="219"/>
      <c r="AS75" s="219"/>
      <c r="AT75" s="219"/>
      <c r="AU75" s="219"/>
      <c r="AV75" s="219"/>
      <c r="AW75" s="219"/>
      <c r="AX75" s="219"/>
      <c r="AY75" s="219"/>
      <c r="AZ75" s="219"/>
      <c r="BA75" s="219"/>
      <c r="BB75" s="219"/>
      <c r="BC75" s="219"/>
      <c r="BD75" s="219"/>
      <c r="BE75" s="219"/>
      <c r="BF75" s="219"/>
      <c r="BG75" s="219"/>
      <c r="BH75" s="219"/>
      <c r="BI75" s="219"/>
      <c r="BJ75" s="219"/>
      <c r="BK75" s="220"/>
      <c r="BM75" s="122"/>
      <c r="BN75" s="120"/>
      <c r="BO75" s="121"/>
      <c r="BP75" s="121"/>
    </row>
    <row r="76" spans="1:68" s="169" customFormat="1" ht="12">
      <c r="A76" s="831"/>
      <c r="B76" s="832"/>
      <c r="C76" s="213"/>
      <c r="D76" s="214"/>
      <c r="E76" s="215"/>
      <c r="F76" s="215"/>
      <c r="G76" s="215"/>
      <c r="H76" s="215"/>
      <c r="I76" s="215"/>
      <c r="J76" s="216"/>
      <c r="K76" s="214"/>
      <c r="L76" s="215"/>
      <c r="M76" s="215"/>
      <c r="N76" s="215"/>
      <c r="O76" s="215"/>
      <c r="P76" s="215"/>
      <c r="Q76" s="215"/>
      <c r="R76" s="215"/>
      <c r="S76" s="215"/>
      <c r="T76" s="215"/>
      <c r="U76" s="216"/>
      <c r="V76" s="217"/>
      <c r="W76" s="214"/>
      <c r="X76" s="215"/>
      <c r="Y76" s="215"/>
      <c r="Z76" s="215"/>
      <c r="AA76" s="215"/>
      <c r="AB76" s="215"/>
      <c r="AC76" s="215"/>
      <c r="AD76" s="215"/>
      <c r="AE76" s="216"/>
      <c r="AF76" s="214"/>
      <c r="AG76" s="215"/>
      <c r="AH76" s="215"/>
      <c r="AI76" s="215"/>
      <c r="AJ76" s="215"/>
      <c r="AK76" s="215"/>
      <c r="AL76" s="215"/>
      <c r="AM76" s="215"/>
      <c r="AN76" s="215"/>
      <c r="AO76" s="215"/>
      <c r="AP76" s="216"/>
      <c r="AQ76" s="218"/>
      <c r="AR76" s="219"/>
      <c r="AS76" s="219"/>
      <c r="AT76" s="219"/>
      <c r="AU76" s="219"/>
      <c r="AV76" s="219"/>
      <c r="AW76" s="219"/>
      <c r="AX76" s="219"/>
      <c r="AY76" s="219"/>
      <c r="AZ76" s="219"/>
      <c r="BA76" s="219"/>
      <c r="BB76" s="219"/>
      <c r="BC76" s="219"/>
      <c r="BD76" s="219"/>
      <c r="BE76" s="219"/>
      <c r="BF76" s="219"/>
      <c r="BG76" s="219"/>
      <c r="BH76" s="219"/>
      <c r="BI76" s="219"/>
      <c r="BJ76" s="219"/>
      <c r="BK76" s="220"/>
      <c r="BM76" s="122"/>
      <c r="BN76" s="120"/>
      <c r="BO76" s="120"/>
      <c r="BP76" s="120"/>
    </row>
    <row r="77" spans="1:68" s="169" customFormat="1" ht="12">
      <c r="A77" s="831"/>
      <c r="B77" s="832"/>
      <c r="C77" s="213"/>
      <c r="D77" s="214"/>
      <c r="E77" s="215"/>
      <c r="F77" s="215"/>
      <c r="G77" s="215"/>
      <c r="H77" s="215"/>
      <c r="I77" s="215"/>
      <c r="J77" s="216"/>
      <c r="K77" s="214"/>
      <c r="L77" s="215"/>
      <c r="M77" s="215"/>
      <c r="N77" s="215"/>
      <c r="O77" s="215"/>
      <c r="P77" s="215"/>
      <c r="Q77" s="215"/>
      <c r="R77" s="215"/>
      <c r="S77" s="215"/>
      <c r="T77" s="215"/>
      <c r="U77" s="216"/>
      <c r="V77" s="217"/>
      <c r="W77" s="214"/>
      <c r="X77" s="215"/>
      <c r="Y77" s="215"/>
      <c r="Z77" s="215"/>
      <c r="AA77" s="215"/>
      <c r="AB77" s="215"/>
      <c r="AC77" s="215"/>
      <c r="AD77" s="215"/>
      <c r="AE77" s="216"/>
      <c r="AF77" s="386"/>
      <c r="AG77" s="215"/>
      <c r="AH77" s="215"/>
      <c r="AI77" s="215"/>
      <c r="AJ77" s="215"/>
      <c r="AK77" s="215"/>
      <c r="AL77" s="215"/>
      <c r="AM77" s="215"/>
      <c r="AN77" s="215"/>
      <c r="AO77" s="215"/>
      <c r="AP77" s="216"/>
      <c r="AQ77" s="218"/>
      <c r="AR77" s="219"/>
      <c r="AS77" s="219"/>
      <c r="AT77" s="219"/>
      <c r="AU77" s="219"/>
      <c r="AV77" s="219"/>
      <c r="AW77" s="219"/>
      <c r="AX77" s="219"/>
      <c r="AY77" s="219"/>
      <c r="AZ77" s="219"/>
      <c r="BA77" s="219"/>
      <c r="BB77" s="219"/>
      <c r="BC77" s="219"/>
      <c r="BD77" s="219"/>
      <c r="BE77" s="219"/>
      <c r="BF77" s="219"/>
      <c r="BG77" s="219"/>
      <c r="BH77" s="219"/>
      <c r="BI77" s="219"/>
      <c r="BJ77" s="219"/>
      <c r="BK77" s="220"/>
      <c r="BM77" s="122"/>
      <c r="BN77" s="120"/>
      <c r="BO77" s="121"/>
      <c r="BP77" s="121"/>
    </row>
    <row r="78" spans="1:68" s="169" customFormat="1" ht="12">
      <c r="A78" s="831"/>
      <c r="B78" s="832"/>
      <c r="C78" s="213"/>
      <c r="D78" s="214"/>
      <c r="E78" s="215"/>
      <c r="F78" s="215"/>
      <c r="G78" s="215"/>
      <c r="H78" s="215"/>
      <c r="I78" s="215"/>
      <c r="J78" s="216"/>
      <c r="K78" s="214"/>
      <c r="L78" s="215"/>
      <c r="M78" s="215"/>
      <c r="N78" s="215"/>
      <c r="O78" s="215"/>
      <c r="P78" s="215"/>
      <c r="Q78" s="215"/>
      <c r="R78" s="215"/>
      <c r="S78" s="215"/>
      <c r="T78" s="215"/>
      <c r="U78" s="216"/>
      <c r="V78" s="217"/>
      <c r="W78" s="214"/>
      <c r="X78" s="215"/>
      <c r="Y78" s="215"/>
      <c r="Z78" s="215"/>
      <c r="AA78" s="215"/>
      <c r="AB78" s="215"/>
      <c r="AC78" s="215"/>
      <c r="AD78" s="215"/>
      <c r="AE78" s="216"/>
      <c r="AF78" s="386"/>
      <c r="AG78" s="215"/>
      <c r="AH78" s="215"/>
      <c r="AI78" s="215"/>
      <c r="AJ78" s="215"/>
      <c r="AK78" s="215"/>
      <c r="AL78" s="215"/>
      <c r="AM78" s="215"/>
      <c r="AN78" s="215"/>
      <c r="AO78" s="215"/>
      <c r="AP78" s="216"/>
      <c r="AQ78" s="218"/>
      <c r="AR78" s="219"/>
      <c r="AS78" s="219"/>
      <c r="AT78" s="219"/>
      <c r="AU78" s="219"/>
      <c r="AV78" s="219"/>
      <c r="AW78" s="219"/>
      <c r="AX78" s="219"/>
      <c r="AY78" s="219"/>
      <c r="AZ78" s="219"/>
      <c r="BA78" s="219"/>
      <c r="BB78" s="219"/>
      <c r="BC78" s="219"/>
      <c r="BD78" s="219"/>
      <c r="BE78" s="219"/>
      <c r="BF78" s="219"/>
      <c r="BG78" s="219"/>
      <c r="BH78" s="219"/>
      <c r="BI78" s="219"/>
      <c r="BJ78" s="219"/>
      <c r="BK78" s="220"/>
      <c r="BM78" s="122"/>
      <c r="BN78" s="120"/>
      <c r="BO78" s="121"/>
      <c r="BP78" s="121"/>
    </row>
    <row r="79" spans="1:68" s="169" customFormat="1" ht="12">
      <c r="A79" s="831"/>
      <c r="B79" s="832"/>
      <c r="C79" s="213"/>
      <c r="D79" s="214"/>
      <c r="E79" s="215"/>
      <c r="F79" s="215"/>
      <c r="G79" s="215"/>
      <c r="H79" s="215"/>
      <c r="I79" s="215"/>
      <c r="J79" s="216"/>
      <c r="K79" s="214"/>
      <c r="L79" s="215"/>
      <c r="M79" s="215"/>
      <c r="N79" s="215"/>
      <c r="O79" s="215"/>
      <c r="P79" s="215"/>
      <c r="Q79" s="215"/>
      <c r="R79" s="215"/>
      <c r="S79" s="215"/>
      <c r="T79" s="215"/>
      <c r="U79" s="216"/>
      <c r="V79" s="217"/>
      <c r="W79" s="214"/>
      <c r="X79" s="215"/>
      <c r="Y79" s="215"/>
      <c r="Z79" s="215"/>
      <c r="AA79" s="215"/>
      <c r="AB79" s="215"/>
      <c r="AC79" s="215"/>
      <c r="AD79" s="215"/>
      <c r="AE79" s="216"/>
      <c r="AF79" s="214"/>
      <c r="AG79" s="215"/>
      <c r="AH79" s="215"/>
      <c r="AI79" s="215"/>
      <c r="AJ79" s="215"/>
      <c r="AK79" s="215"/>
      <c r="AL79" s="215"/>
      <c r="AM79" s="215"/>
      <c r="AN79" s="215"/>
      <c r="AO79" s="215"/>
      <c r="AP79" s="216"/>
      <c r="AQ79" s="218"/>
      <c r="AR79" s="219"/>
      <c r="AS79" s="219"/>
      <c r="AT79" s="219"/>
      <c r="AU79" s="219"/>
      <c r="AV79" s="219"/>
      <c r="AW79" s="219"/>
      <c r="AX79" s="219"/>
      <c r="AY79" s="219"/>
      <c r="AZ79" s="219"/>
      <c r="BA79" s="219"/>
      <c r="BB79" s="219"/>
      <c r="BC79" s="219"/>
      <c r="BD79" s="219"/>
      <c r="BE79" s="219"/>
      <c r="BF79" s="219"/>
      <c r="BG79" s="219"/>
      <c r="BH79" s="219"/>
      <c r="BI79" s="219"/>
      <c r="BJ79" s="219"/>
      <c r="BK79" s="220"/>
      <c r="BM79" s="122"/>
      <c r="BN79" s="120"/>
      <c r="BO79" s="121"/>
      <c r="BP79" s="121"/>
    </row>
    <row r="80" spans="1:68" s="169" customFormat="1" ht="12">
      <c r="A80" s="831"/>
      <c r="B80" s="832"/>
      <c r="C80" s="213"/>
      <c r="D80" s="214"/>
      <c r="E80" s="215"/>
      <c r="F80" s="215"/>
      <c r="G80" s="215"/>
      <c r="H80" s="215"/>
      <c r="I80" s="215"/>
      <c r="J80" s="216"/>
      <c r="K80" s="214"/>
      <c r="L80" s="215"/>
      <c r="M80" s="215"/>
      <c r="N80" s="215"/>
      <c r="O80" s="215"/>
      <c r="P80" s="215"/>
      <c r="Q80" s="215"/>
      <c r="R80" s="215"/>
      <c r="S80" s="215"/>
      <c r="T80" s="215"/>
      <c r="U80" s="216"/>
      <c r="V80" s="217"/>
      <c r="W80" s="214"/>
      <c r="X80" s="215"/>
      <c r="Y80" s="215"/>
      <c r="Z80" s="215"/>
      <c r="AA80" s="215"/>
      <c r="AB80" s="215"/>
      <c r="AC80" s="215"/>
      <c r="AD80" s="215"/>
      <c r="AE80" s="216"/>
      <c r="AF80" s="214"/>
      <c r="AG80" s="215"/>
      <c r="AH80" s="215"/>
      <c r="AI80" s="215"/>
      <c r="AJ80" s="215"/>
      <c r="AK80" s="215"/>
      <c r="AL80" s="215"/>
      <c r="AM80" s="215"/>
      <c r="AN80" s="215"/>
      <c r="AO80" s="215"/>
      <c r="AP80" s="216"/>
      <c r="AQ80" s="218"/>
      <c r="AR80" s="219"/>
      <c r="AS80" s="219"/>
      <c r="AT80" s="219"/>
      <c r="AU80" s="219"/>
      <c r="AV80" s="219"/>
      <c r="AW80" s="219"/>
      <c r="AX80" s="219"/>
      <c r="AY80" s="219"/>
      <c r="AZ80" s="219"/>
      <c r="BA80" s="219"/>
      <c r="BB80" s="219"/>
      <c r="BC80" s="219"/>
      <c r="BD80" s="219"/>
      <c r="BE80" s="219"/>
      <c r="BF80" s="219"/>
      <c r="BG80" s="219"/>
      <c r="BH80" s="219"/>
      <c r="BI80" s="219"/>
      <c r="BJ80" s="219"/>
      <c r="BK80" s="220"/>
      <c r="BM80" s="122"/>
      <c r="BN80" s="120"/>
      <c r="BO80" s="121"/>
      <c r="BP80" s="121"/>
    </row>
    <row r="81" spans="1:68" s="169" customFormat="1" ht="12">
      <c r="A81" s="831"/>
      <c r="B81" s="832"/>
      <c r="C81" s="213"/>
      <c r="D81" s="214"/>
      <c r="E81" s="215"/>
      <c r="F81" s="215"/>
      <c r="G81" s="215"/>
      <c r="H81" s="215"/>
      <c r="I81" s="215"/>
      <c r="J81" s="216"/>
      <c r="K81" s="214"/>
      <c r="L81" s="215"/>
      <c r="M81" s="215"/>
      <c r="N81" s="215"/>
      <c r="O81" s="215"/>
      <c r="P81" s="215"/>
      <c r="Q81" s="215"/>
      <c r="R81" s="215"/>
      <c r="S81" s="215"/>
      <c r="T81" s="215"/>
      <c r="U81" s="216"/>
      <c r="V81" s="217"/>
      <c r="W81" s="214"/>
      <c r="X81" s="215"/>
      <c r="Y81" s="215"/>
      <c r="Z81" s="215"/>
      <c r="AA81" s="215"/>
      <c r="AB81" s="215"/>
      <c r="AC81" s="215"/>
      <c r="AD81" s="215"/>
      <c r="AE81" s="216"/>
      <c r="AF81" s="214"/>
      <c r="AG81" s="215"/>
      <c r="AH81" s="215"/>
      <c r="AI81" s="215"/>
      <c r="AJ81" s="215"/>
      <c r="AK81" s="215"/>
      <c r="AL81" s="215"/>
      <c r="AM81" s="215"/>
      <c r="AN81" s="215"/>
      <c r="AO81" s="215"/>
      <c r="AP81" s="216"/>
      <c r="AQ81" s="218"/>
      <c r="AR81" s="219"/>
      <c r="AS81" s="219"/>
      <c r="AT81" s="219"/>
      <c r="AU81" s="219"/>
      <c r="AV81" s="219"/>
      <c r="AW81" s="219"/>
      <c r="AX81" s="219"/>
      <c r="AY81" s="219"/>
      <c r="AZ81" s="219"/>
      <c r="BA81" s="219"/>
      <c r="BB81" s="219"/>
      <c r="BC81" s="219"/>
      <c r="BD81" s="219"/>
      <c r="BE81" s="219"/>
      <c r="BF81" s="219"/>
      <c r="BG81" s="219"/>
      <c r="BH81" s="219"/>
      <c r="BI81" s="219"/>
      <c r="BJ81" s="219"/>
      <c r="BK81" s="220"/>
      <c r="BM81" s="122"/>
      <c r="BN81" s="120"/>
      <c r="BO81" s="120"/>
      <c r="BP81" s="120"/>
    </row>
    <row r="82" spans="1:68" s="169" customFormat="1" ht="12">
      <c r="A82" s="831"/>
      <c r="B82" s="832"/>
      <c r="C82" s="213"/>
      <c r="D82" s="214"/>
      <c r="E82" s="215"/>
      <c r="F82" s="215"/>
      <c r="G82" s="215"/>
      <c r="H82" s="215"/>
      <c r="I82" s="215"/>
      <c r="J82" s="216"/>
      <c r="K82" s="214"/>
      <c r="L82" s="215"/>
      <c r="M82" s="215"/>
      <c r="N82" s="215"/>
      <c r="O82" s="215"/>
      <c r="P82" s="215"/>
      <c r="Q82" s="215"/>
      <c r="R82" s="215"/>
      <c r="S82" s="215"/>
      <c r="T82" s="215"/>
      <c r="U82" s="216"/>
      <c r="V82" s="217"/>
      <c r="W82" s="214"/>
      <c r="X82" s="215"/>
      <c r="Y82" s="215"/>
      <c r="Z82" s="215"/>
      <c r="AA82" s="215"/>
      <c r="AB82" s="215"/>
      <c r="AC82" s="215"/>
      <c r="AD82" s="215"/>
      <c r="AE82" s="216"/>
      <c r="AF82" s="214"/>
      <c r="AG82" s="215"/>
      <c r="AH82" s="215"/>
      <c r="AI82" s="215"/>
      <c r="AJ82" s="215"/>
      <c r="AK82" s="215"/>
      <c r="AL82" s="215"/>
      <c r="AM82" s="215"/>
      <c r="AN82" s="215"/>
      <c r="AO82" s="215"/>
      <c r="AP82" s="216"/>
      <c r="AQ82" s="218"/>
      <c r="AR82" s="219"/>
      <c r="AS82" s="219"/>
      <c r="AT82" s="219"/>
      <c r="AU82" s="219"/>
      <c r="AV82" s="219"/>
      <c r="AW82" s="219"/>
      <c r="AX82" s="219"/>
      <c r="AY82" s="219"/>
      <c r="AZ82" s="219"/>
      <c r="BA82" s="219"/>
      <c r="BB82" s="219"/>
      <c r="BC82" s="219"/>
      <c r="BD82" s="219"/>
      <c r="BE82" s="219"/>
      <c r="BF82" s="219"/>
      <c r="BG82" s="219"/>
      <c r="BH82" s="219"/>
      <c r="BI82" s="219"/>
      <c r="BJ82" s="219"/>
      <c r="BK82" s="220"/>
      <c r="BM82" s="122"/>
      <c r="BN82" s="120"/>
      <c r="BO82" s="121"/>
      <c r="BP82" s="121"/>
    </row>
    <row r="83" spans="1:68" s="169" customFormat="1" ht="12">
      <c r="A83" s="831"/>
      <c r="B83" s="832"/>
      <c r="C83" s="213"/>
      <c r="D83" s="214"/>
      <c r="E83" s="215"/>
      <c r="F83" s="215"/>
      <c r="G83" s="215"/>
      <c r="H83" s="215"/>
      <c r="I83" s="215"/>
      <c r="J83" s="216"/>
      <c r="K83" s="214"/>
      <c r="L83" s="215"/>
      <c r="M83" s="215"/>
      <c r="N83" s="215"/>
      <c r="O83" s="215"/>
      <c r="P83" s="215"/>
      <c r="Q83" s="215"/>
      <c r="R83" s="215"/>
      <c r="S83" s="215"/>
      <c r="T83" s="215"/>
      <c r="U83" s="216"/>
      <c r="V83" s="217"/>
      <c r="W83" s="214"/>
      <c r="X83" s="215"/>
      <c r="Y83" s="215"/>
      <c r="Z83" s="215"/>
      <c r="AA83" s="215"/>
      <c r="AB83" s="215"/>
      <c r="AC83" s="215"/>
      <c r="AD83" s="215"/>
      <c r="AE83" s="216"/>
      <c r="AF83" s="214"/>
      <c r="AG83" s="215"/>
      <c r="AH83" s="215"/>
      <c r="AI83" s="215"/>
      <c r="AJ83" s="215"/>
      <c r="AK83" s="215"/>
      <c r="AL83" s="215"/>
      <c r="AM83" s="215"/>
      <c r="AN83" s="215"/>
      <c r="AO83" s="215"/>
      <c r="AP83" s="216"/>
      <c r="AQ83" s="218"/>
      <c r="AR83" s="219"/>
      <c r="AS83" s="219"/>
      <c r="AT83" s="219"/>
      <c r="AU83" s="219"/>
      <c r="AV83" s="219"/>
      <c r="AW83" s="219"/>
      <c r="AX83" s="219"/>
      <c r="AY83" s="219"/>
      <c r="AZ83" s="219"/>
      <c r="BA83" s="219"/>
      <c r="BB83" s="219"/>
      <c r="BC83" s="219"/>
      <c r="BD83" s="219"/>
      <c r="BE83" s="219"/>
      <c r="BF83" s="219"/>
      <c r="BG83" s="219"/>
      <c r="BH83" s="219"/>
      <c r="BI83" s="219"/>
      <c r="BJ83" s="219"/>
      <c r="BK83" s="220"/>
      <c r="BM83" s="122"/>
      <c r="BN83" s="120"/>
      <c r="BO83" s="121"/>
      <c r="BP83" s="121"/>
    </row>
    <row r="84" spans="1:68" s="169" customFormat="1" ht="12">
      <c r="A84" s="831"/>
      <c r="B84" s="832"/>
      <c r="C84" s="213"/>
      <c r="D84" s="214"/>
      <c r="E84" s="215"/>
      <c r="F84" s="215"/>
      <c r="G84" s="215"/>
      <c r="H84" s="215"/>
      <c r="I84" s="215"/>
      <c r="J84" s="216"/>
      <c r="K84" s="214"/>
      <c r="L84" s="215"/>
      <c r="M84" s="215"/>
      <c r="N84" s="215"/>
      <c r="O84" s="215"/>
      <c r="P84" s="215"/>
      <c r="Q84" s="215"/>
      <c r="R84" s="215"/>
      <c r="S84" s="215"/>
      <c r="T84" s="215"/>
      <c r="U84" s="216"/>
      <c r="V84" s="217"/>
      <c r="W84" s="214"/>
      <c r="X84" s="215"/>
      <c r="Y84" s="215"/>
      <c r="Z84" s="215"/>
      <c r="AA84" s="215"/>
      <c r="AB84" s="215"/>
      <c r="AC84" s="215"/>
      <c r="AD84" s="215"/>
      <c r="AE84" s="216"/>
      <c r="AF84" s="214"/>
      <c r="AG84" s="215"/>
      <c r="AH84" s="215"/>
      <c r="AI84" s="215"/>
      <c r="AJ84" s="215"/>
      <c r="AK84" s="215"/>
      <c r="AL84" s="215"/>
      <c r="AM84" s="215"/>
      <c r="AN84" s="215"/>
      <c r="AO84" s="215"/>
      <c r="AP84" s="216"/>
      <c r="AQ84" s="218"/>
      <c r="AR84" s="219"/>
      <c r="AS84" s="219"/>
      <c r="AT84" s="219"/>
      <c r="AU84" s="219"/>
      <c r="AV84" s="219"/>
      <c r="AW84" s="219"/>
      <c r="AX84" s="219"/>
      <c r="AY84" s="219"/>
      <c r="AZ84" s="219"/>
      <c r="BA84" s="219"/>
      <c r="BB84" s="219"/>
      <c r="BC84" s="219"/>
      <c r="BD84" s="219"/>
      <c r="BE84" s="219"/>
      <c r="BF84" s="219"/>
      <c r="BG84" s="219"/>
      <c r="BH84" s="219"/>
      <c r="BI84" s="219"/>
      <c r="BJ84" s="219"/>
      <c r="BK84" s="220"/>
      <c r="BM84" s="122"/>
      <c r="BN84" s="120"/>
      <c r="BO84" s="121"/>
      <c r="BP84" s="121"/>
    </row>
    <row r="85" spans="1:68" s="169" customFormat="1" ht="12">
      <c r="A85" s="831"/>
      <c r="B85" s="832"/>
      <c r="C85" s="213"/>
      <c r="D85" s="214"/>
      <c r="E85" s="215"/>
      <c r="F85" s="215"/>
      <c r="G85" s="215"/>
      <c r="H85" s="215"/>
      <c r="I85" s="215"/>
      <c r="J85" s="216"/>
      <c r="K85" s="214"/>
      <c r="L85" s="215"/>
      <c r="M85" s="215"/>
      <c r="N85" s="215"/>
      <c r="O85" s="215"/>
      <c r="P85" s="215"/>
      <c r="Q85" s="215"/>
      <c r="R85" s="215"/>
      <c r="S85" s="215"/>
      <c r="T85" s="215"/>
      <c r="U85" s="216"/>
      <c r="V85" s="217"/>
      <c r="W85" s="214"/>
      <c r="X85" s="215"/>
      <c r="Y85" s="215"/>
      <c r="Z85" s="215"/>
      <c r="AA85" s="215"/>
      <c r="AB85" s="215"/>
      <c r="AC85" s="215"/>
      <c r="AD85" s="215"/>
      <c r="AE85" s="216"/>
      <c r="AF85" s="214"/>
      <c r="AG85" s="215"/>
      <c r="AH85" s="215"/>
      <c r="AI85" s="215"/>
      <c r="AJ85" s="215"/>
      <c r="AK85" s="215"/>
      <c r="AL85" s="215"/>
      <c r="AM85" s="215"/>
      <c r="AN85" s="215"/>
      <c r="AO85" s="215"/>
      <c r="AP85" s="216"/>
      <c r="AQ85" s="218"/>
      <c r="AR85" s="219"/>
      <c r="AS85" s="219"/>
      <c r="AT85" s="219"/>
      <c r="AU85" s="219"/>
      <c r="AV85" s="219"/>
      <c r="AW85" s="219"/>
      <c r="AX85" s="219"/>
      <c r="AY85" s="219"/>
      <c r="AZ85" s="219"/>
      <c r="BA85" s="219"/>
      <c r="BB85" s="219"/>
      <c r="BC85" s="219"/>
      <c r="BD85" s="219"/>
      <c r="BE85" s="219"/>
      <c r="BF85" s="219"/>
      <c r="BG85" s="219"/>
      <c r="BH85" s="219"/>
      <c r="BI85" s="219"/>
      <c r="BJ85" s="219"/>
      <c r="BK85" s="220"/>
      <c r="BM85" s="122"/>
      <c r="BN85" s="120"/>
      <c r="BO85" s="121"/>
      <c r="BP85" s="121"/>
    </row>
    <row r="86" spans="1:68" s="169" customFormat="1" ht="12">
      <c r="A86" s="831"/>
      <c r="B86" s="832"/>
      <c r="C86" s="213"/>
      <c r="D86" s="214"/>
      <c r="E86" s="215"/>
      <c r="F86" s="215"/>
      <c r="G86" s="215"/>
      <c r="H86" s="215"/>
      <c r="I86" s="215"/>
      <c r="J86" s="216"/>
      <c r="K86" s="214"/>
      <c r="L86" s="215"/>
      <c r="M86" s="215"/>
      <c r="N86" s="215"/>
      <c r="O86" s="215"/>
      <c r="P86" s="215"/>
      <c r="Q86" s="215"/>
      <c r="R86" s="215"/>
      <c r="S86" s="215"/>
      <c r="T86" s="215"/>
      <c r="U86" s="216"/>
      <c r="V86" s="217"/>
      <c r="W86" s="214"/>
      <c r="X86" s="215"/>
      <c r="Y86" s="215"/>
      <c r="Z86" s="215"/>
      <c r="AA86" s="215"/>
      <c r="AB86" s="215"/>
      <c r="AC86" s="215"/>
      <c r="AD86" s="215"/>
      <c r="AE86" s="216"/>
      <c r="AF86" s="214"/>
      <c r="AG86" s="215"/>
      <c r="AH86" s="215"/>
      <c r="AI86" s="215"/>
      <c r="AJ86" s="215"/>
      <c r="AK86" s="215"/>
      <c r="AL86" s="215"/>
      <c r="AM86" s="215"/>
      <c r="AN86" s="215"/>
      <c r="AO86" s="215"/>
      <c r="AP86" s="216"/>
      <c r="AQ86" s="218"/>
      <c r="AR86" s="219"/>
      <c r="AS86" s="219"/>
      <c r="AT86" s="219"/>
      <c r="AU86" s="219"/>
      <c r="AV86" s="219"/>
      <c r="AW86" s="219"/>
      <c r="AX86" s="219"/>
      <c r="AY86" s="219"/>
      <c r="AZ86" s="219"/>
      <c r="BA86" s="219"/>
      <c r="BB86" s="219"/>
      <c r="BC86" s="219"/>
      <c r="BD86" s="219"/>
      <c r="BE86" s="219"/>
      <c r="BF86" s="219"/>
      <c r="BG86" s="219"/>
      <c r="BH86" s="219"/>
      <c r="BI86" s="219"/>
      <c r="BJ86" s="219"/>
      <c r="BK86" s="220"/>
      <c r="BM86" s="122"/>
      <c r="BN86" s="120"/>
      <c r="BO86" s="121"/>
      <c r="BP86" s="121"/>
    </row>
    <row r="87" spans="1:68" s="169" customFormat="1" ht="12">
      <c r="A87" s="831"/>
      <c r="B87" s="832"/>
      <c r="C87" s="213"/>
      <c r="D87" s="214"/>
      <c r="E87" s="215"/>
      <c r="F87" s="215"/>
      <c r="G87" s="215"/>
      <c r="H87" s="215"/>
      <c r="I87" s="215"/>
      <c r="J87" s="216"/>
      <c r="K87" s="214"/>
      <c r="L87" s="215"/>
      <c r="M87" s="215"/>
      <c r="N87" s="215"/>
      <c r="O87" s="215"/>
      <c r="P87" s="215"/>
      <c r="Q87" s="215"/>
      <c r="R87" s="215"/>
      <c r="S87" s="215"/>
      <c r="T87" s="215"/>
      <c r="U87" s="216"/>
      <c r="V87" s="217"/>
      <c r="W87" s="214"/>
      <c r="X87" s="215"/>
      <c r="Y87" s="215"/>
      <c r="Z87" s="215"/>
      <c r="AA87" s="215"/>
      <c r="AB87" s="215"/>
      <c r="AC87" s="215"/>
      <c r="AD87" s="215"/>
      <c r="AE87" s="216"/>
      <c r="AF87" s="214"/>
      <c r="AG87" s="215"/>
      <c r="AH87" s="215"/>
      <c r="AI87" s="215"/>
      <c r="AJ87" s="215"/>
      <c r="AK87" s="215"/>
      <c r="AL87" s="215"/>
      <c r="AM87" s="215"/>
      <c r="AN87" s="215"/>
      <c r="AO87" s="215"/>
      <c r="AP87" s="216"/>
      <c r="AQ87" s="218"/>
      <c r="AR87" s="219"/>
      <c r="AS87" s="219"/>
      <c r="AT87" s="219"/>
      <c r="AU87" s="219"/>
      <c r="AV87" s="219"/>
      <c r="AW87" s="219"/>
      <c r="AX87" s="219"/>
      <c r="AY87" s="219"/>
      <c r="AZ87" s="219"/>
      <c r="BA87" s="219"/>
      <c r="BB87" s="219"/>
      <c r="BC87" s="219"/>
      <c r="BD87" s="219"/>
      <c r="BE87" s="219"/>
      <c r="BF87" s="219"/>
      <c r="BG87" s="219"/>
      <c r="BH87" s="219"/>
      <c r="BI87" s="219"/>
      <c r="BJ87" s="219"/>
      <c r="BK87" s="220"/>
      <c r="BM87" s="122"/>
      <c r="BN87" s="120"/>
      <c r="BO87" s="121"/>
      <c r="BP87" s="121"/>
    </row>
    <row r="88" spans="1:68" s="169" customFormat="1" ht="12">
      <c r="A88" s="831"/>
      <c r="B88" s="832"/>
      <c r="C88" s="213"/>
      <c r="D88" s="214"/>
      <c r="E88" s="215"/>
      <c r="F88" s="215"/>
      <c r="G88" s="215"/>
      <c r="H88" s="215"/>
      <c r="I88" s="215"/>
      <c r="J88" s="216"/>
      <c r="K88" s="214"/>
      <c r="L88" s="215"/>
      <c r="M88" s="215"/>
      <c r="N88" s="215"/>
      <c r="O88" s="215"/>
      <c r="P88" s="215"/>
      <c r="Q88" s="215"/>
      <c r="R88" s="215"/>
      <c r="S88" s="215"/>
      <c r="T88" s="215"/>
      <c r="U88" s="216"/>
      <c r="V88" s="217"/>
      <c r="W88" s="214"/>
      <c r="X88" s="215"/>
      <c r="Y88" s="215"/>
      <c r="Z88" s="215"/>
      <c r="AA88" s="215"/>
      <c r="AB88" s="215"/>
      <c r="AC88" s="215"/>
      <c r="AD88" s="215"/>
      <c r="AE88" s="216"/>
      <c r="AF88" s="214"/>
      <c r="AG88" s="215"/>
      <c r="AH88" s="215"/>
      <c r="AI88" s="215"/>
      <c r="AJ88" s="215"/>
      <c r="AK88" s="215"/>
      <c r="AL88" s="215"/>
      <c r="AM88" s="215"/>
      <c r="AN88" s="215"/>
      <c r="AO88" s="215"/>
      <c r="AP88" s="216"/>
      <c r="AQ88" s="218"/>
      <c r="AR88" s="219"/>
      <c r="AS88" s="219"/>
      <c r="AT88" s="219"/>
      <c r="AU88" s="219"/>
      <c r="AV88" s="219"/>
      <c r="AW88" s="219"/>
      <c r="AX88" s="219"/>
      <c r="AY88" s="219"/>
      <c r="AZ88" s="219"/>
      <c r="BA88" s="219"/>
      <c r="BB88" s="219"/>
      <c r="BC88" s="219"/>
      <c r="BD88" s="219"/>
      <c r="BE88" s="219"/>
      <c r="BF88" s="219"/>
      <c r="BG88" s="219"/>
      <c r="BH88" s="219"/>
      <c r="BI88" s="219"/>
      <c r="BJ88" s="219"/>
      <c r="BK88" s="220"/>
      <c r="BM88" s="122"/>
      <c r="BN88" s="120"/>
      <c r="BO88" s="121"/>
      <c r="BP88" s="121"/>
    </row>
    <row r="89" spans="1:68" s="169" customFormat="1" ht="12">
      <c r="A89" s="831"/>
      <c r="B89" s="832"/>
      <c r="C89" s="213"/>
      <c r="D89" s="214"/>
      <c r="E89" s="215"/>
      <c r="F89" s="215"/>
      <c r="G89" s="215"/>
      <c r="H89" s="215"/>
      <c r="I89" s="215"/>
      <c r="J89" s="216"/>
      <c r="K89" s="214"/>
      <c r="L89" s="215"/>
      <c r="M89" s="215"/>
      <c r="N89" s="215"/>
      <c r="O89" s="215"/>
      <c r="P89" s="215"/>
      <c r="Q89" s="215"/>
      <c r="R89" s="215"/>
      <c r="S89" s="215"/>
      <c r="T89" s="215"/>
      <c r="U89" s="216"/>
      <c r="V89" s="217"/>
      <c r="W89" s="214"/>
      <c r="X89" s="215"/>
      <c r="Y89" s="215"/>
      <c r="Z89" s="215"/>
      <c r="AA89" s="215"/>
      <c r="AB89" s="215"/>
      <c r="AC89" s="215"/>
      <c r="AD89" s="215"/>
      <c r="AE89" s="216"/>
      <c r="AF89" s="214"/>
      <c r="AG89" s="215"/>
      <c r="AH89" s="215"/>
      <c r="AI89" s="215"/>
      <c r="AJ89" s="215"/>
      <c r="AK89" s="215"/>
      <c r="AL89" s="215"/>
      <c r="AM89" s="215"/>
      <c r="AN89" s="215"/>
      <c r="AO89" s="215"/>
      <c r="AP89" s="216"/>
      <c r="AQ89" s="218"/>
      <c r="AR89" s="219"/>
      <c r="AS89" s="219"/>
      <c r="AT89" s="219"/>
      <c r="AU89" s="219"/>
      <c r="AV89" s="219"/>
      <c r="AW89" s="219"/>
      <c r="AX89" s="219"/>
      <c r="AY89" s="219"/>
      <c r="AZ89" s="219"/>
      <c r="BA89" s="219"/>
      <c r="BB89" s="219"/>
      <c r="BC89" s="219"/>
      <c r="BD89" s="219"/>
      <c r="BE89" s="219"/>
      <c r="BF89" s="219"/>
      <c r="BG89" s="219"/>
      <c r="BH89" s="219"/>
      <c r="BI89" s="219"/>
      <c r="BJ89" s="219"/>
      <c r="BK89" s="220"/>
      <c r="BM89" s="122"/>
      <c r="BN89" s="120"/>
      <c r="BO89" s="121"/>
      <c r="BP89" s="121"/>
    </row>
    <row r="90" spans="1:68" s="169" customFormat="1" ht="12">
      <c r="A90" s="831"/>
      <c r="B90" s="832"/>
      <c r="C90" s="213"/>
      <c r="D90" s="214"/>
      <c r="E90" s="215"/>
      <c r="F90" s="215"/>
      <c r="G90" s="215"/>
      <c r="H90" s="215"/>
      <c r="I90" s="215"/>
      <c r="J90" s="216"/>
      <c r="K90" s="214"/>
      <c r="L90" s="215"/>
      <c r="M90" s="215"/>
      <c r="N90" s="215"/>
      <c r="O90" s="215"/>
      <c r="P90" s="215"/>
      <c r="Q90" s="215"/>
      <c r="R90" s="215"/>
      <c r="S90" s="215"/>
      <c r="T90" s="215"/>
      <c r="U90" s="216"/>
      <c r="V90" s="217"/>
      <c r="W90" s="214"/>
      <c r="X90" s="215"/>
      <c r="Y90" s="215"/>
      <c r="Z90" s="215"/>
      <c r="AA90" s="215"/>
      <c r="AB90" s="215"/>
      <c r="AC90" s="215"/>
      <c r="AD90" s="215"/>
      <c r="AE90" s="216"/>
      <c r="AF90" s="214"/>
      <c r="AG90" s="215"/>
      <c r="AH90" s="215"/>
      <c r="AI90" s="215"/>
      <c r="AJ90" s="215"/>
      <c r="AK90" s="215"/>
      <c r="AL90" s="215"/>
      <c r="AM90" s="215"/>
      <c r="AN90" s="215"/>
      <c r="AO90" s="215"/>
      <c r="AP90" s="216"/>
      <c r="AQ90" s="218"/>
      <c r="AR90" s="219"/>
      <c r="AS90" s="219"/>
      <c r="AT90" s="219"/>
      <c r="AU90" s="219"/>
      <c r="AV90" s="219"/>
      <c r="AW90" s="219"/>
      <c r="AX90" s="219"/>
      <c r="AY90" s="219"/>
      <c r="AZ90" s="219"/>
      <c r="BA90" s="219"/>
      <c r="BB90" s="219"/>
      <c r="BC90" s="219"/>
      <c r="BD90" s="219"/>
      <c r="BE90" s="219"/>
      <c r="BF90" s="219"/>
      <c r="BG90" s="219"/>
      <c r="BH90" s="219"/>
      <c r="BI90" s="219"/>
      <c r="BJ90" s="219"/>
      <c r="BK90" s="220"/>
      <c r="BM90" s="122"/>
      <c r="BN90" s="120"/>
      <c r="BO90" s="121"/>
      <c r="BP90" s="121"/>
    </row>
    <row r="91" spans="1:68" s="169" customFormat="1" ht="12">
      <c r="A91" s="831"/>
      <c r="B91" s="832"/>
      <c r="C91" s="213"/>
      <c r="D91" s="214"/>
      <c r="E91" s="215"/>
      <c r="F91" s="215"/>
      <c r="G91" s="215"/>
      <c r="H91" s="215"/>
      <c r="I91" s="215"/>
      <c r="J91" s="216"/>
      <c r="K91" s="214"/>
      <c r="L91" s="215"/>
      <c r="M91" s="215"/>
      <c r="N91" s="215"/>
      <c r="O91" s="215"/>
      <c r="P91" s="215"/>
      <c r="Q91" s="215"/>
      <c r="R91" s="215"/>
      <c r="S91" s="215"/>
      <c r="T91" s="215"/>
      <c r="U91" s="216"/>
      <c r="V91" s="217"/>
      <c r="W91" s="214"/>
      <c r="X91" s="215"/>
      <c r="Y91" s="215"/>
      <c r="Z91" s="215"/>
      <c r="AA91" s="215"/>
      <c r="AB91" s="215"/>
      <c r="AC91" s="215"/>
      <c r="AD91" s="215"/>
      <c r="AE91" s="216"/>
      <c r="AF91" s="376"/>
      <c r="AG91" s="215"/>
      <c r="AH91" s="215"/>
      <c r="AI91" s="215"/>
      <c r="AJ91" s="215"/>
      <c r="AK91" s="215"/>
      <c r="AL91" s="215"/>
      <c r="AM91" s="215"/>
      <c r="AN91" s="215"/>
      <c r="AO91" s="215"/>
      <c r="AP91" s="216"/>
      <c r="AQ91" s="218"/>
      <c r="AR91" s="219"/>
      <c r="AS91" s="219"/>
      <c r="AT91" s="219"/>
      <c r="AU91" s="219"/>
      <c r="AV91" s="219"/>
      <c r="AW91" s="219"/>
      <c r="AX91" s="219"/>
      <c r="AY91" s="219"/>
      <c r="AZ91" s="219"/>
      <c r="BA91" s="219"/>
      <c r="BB91" s="219"/>
      <c r="BC91" s="219"/>
      <c r="BD91" s="219"/>
      <c r="BE91" s="219"/>
      <c r="BF91" s="219"/>
      <c r="BG91" s="219"/>
      <c r="BH91" s="219"/>
      <c r="BI91" s="219"/>
      <c r="BJ91" s="219"/>
      <c r="BK91" s="220"/>
      <c r="BM91" s="122"/>
      <c r="BN91" s="120"/>
      <c r="BO91" s="121"/>
      <c r="BP91" s="121"/>
    </row>
    <row r="92" spans="1:68" s="169" customFormat="1" ht="12">
      <c r="A92" s="831"/>
      <c r="B92" s="832"/>
      <c r="C92" s="213"/>
      <c r="D92" s="214"/>
      <c r="E92" s="215"/>
      <c r="F92" s="215"/>
      <c r="G92" s="215"/>
      <c r="H92" s="215"/>
      <c r="I92" s="215"/>
      <c r="J92" s="216"/>
      <c r="K92" s="214"/>
      <c r="L92" s="215"/>
      <c r="M92" s="215"/>
      <c r="N92" s="215"/>
      <c r="O92" s="215"/>
      <c r="P92" s="215"/>
      <c r="Q92" s="215"/>
      <c r="R92" s="215"/>
      <c r="S92" s="215"/>
      <c r="T92" s="215"/>
      <c r="U92" s="216"/>
      <c r="V92" s="217"/>
      <c r="W92" s="214"/>
      <c r="X92" s="215"/>
      <c r="Y92" s="215"/>
      <c r="Z92" s="215"/>
      <c r="AA92" s="215"/>
      <c r="AB92" s="215"/>
      <c r="AC92" s="215"/>
      <c r="AD92" s="215"/>
      <c r="AE92" s="216"/>
      <c r="AF92" s="214"/>
      <c r="AG92" s="215"/>
      <c r="AH92" s="215"/>
      <c r="AI92" s="215"/>
      <c r="AJ92" s="215"/>
      <c r="AK92" s="215"/>
      <c r="AL92" s="215"/>
      <c r="AM92" s="215"/>
      <c r="AN92" s="215"/>
      <c r="AO92" s="215"/>
      <c r="AP92" s="216"/>
      <c r="AQ92" s="218"/>
      <c r="AR92" s="219"/>
      <c r="AS92" s="219"/>
      <c r="AT92" s="219"/>
      <c r="AU92" s="219"/>
      <c r="AV92" s="219"/>
      <c r="AW92" s="219"/>
      <c r="AX92" s="219"/>
      <c r="AY92" s="219"/>
      <c r="AZ92" s="219"/>
      <c r="BA92" s="219"/>
      <c r="BB92" s="219"/>
      <c r="BC92" s="219"/>
      <c r="BD92" s="219"/>
      <c r="BE92" s="219"/>
      <c r="BF92" s="219"/>
      <c r="BG92" s="219"/>
      <c r="BH92" s="219"/>
      <c r="BI92" s="219"/>
      <c r="BJ92" s="219"/>
      <c r="BK92" s="220"/>
      <c r="BM92" s="122"/>
      <c r="BN92" s="120"/>
      <c r="BO92" s="121"/>
      <c r="BP92" s="121"/>
    </row>
    <row r="93" spans="1:68" s="169" customFormat="1" ht="12">
      <c r="A93" s="831"/>
      <c r="B93" s="832"/>
      <c r="C93" s="213"/>
      <c r="D93" s="214"/>
      <c r="E93" s="215"/>
      <c r="F93" s="215"/>
      <c r="G93" s="215"/>
      <c r="H93" s="215"/>
      <c r="I93" s="215"/>
      <c r="J93" s="216"/>
      <c r="K93" s="214"/>
      <c r="L93" s="215"/>
      <c r="M93" s="215"/>
      <c r="N93" s="215"/>
      <c r="O93" s="215"/>
      <c r="P93" s="215"/>
      <c r="Q93" s="215"/>
      <c r="R93" s="215"/>
      <c r="S93" s="215"/>
      <c r="T93" s="215"/>
      <c r="U93" s="216"/>
      <c r="V93" s="217"/>
      <c r="W93" s="214"/>
      <c r="X93" s="215"/>
      <c r="Y93" s="215"/>
      <c r="Z93" s="215"/>
      <c r="AA93" s="215"/>
      <c r="AB93" s="215"/>
      <c r="AC93" s="215"/>
      <c r="AD93" s="215"/>
      <c r="AE93" s="216"/>
      <c r="AF93" s="376"/>
      <c r="AG93" s="215"/>
      <c r="AH93" s="215"/>
      <c r="AI93" s="215"/>
      <c r="AJ93" s="215"/>
      <c r="AK93" s="215"/>
      <c r="AL93" s="215"/>
      <c r="AM93" s="215"/>
      <c r="AN93" s="215"/>
      <c r="AO93" s="215"/>
      <c r="AP93" s="216"/>
      <c r="AQ93" s="218"/>
      <c r="AR93" s="219"/>
      <c r="AS93" s="219"/>
      <c r="AT93" s="219"/>
      <c r="AU93" s="219"/>
      <c r="AV93" s="219"/>
      <c r="AW93" s="219"/>
      <c r="AX93" s="219"/>
      <c r="AY93" s="219"/>
      <c r="AZ93" s="219"/>
      <c r="BA93" s="219"/>
      <c r="BB93" s="219"/>
      <c r="BC93" s="219"/>
      <c r="BD93" s="219"/>
      <c r="BE93" s="219"/>
      <c r="BF93" s="219"/>
      <c r="BG93" s="219"/>
      <c r="BH93" s="219"/>
      <c r="BI93" s="219"/>
      <c r="BJ93" s="219"/>
      <c r="BK93" s="220"/>
      <c r="BM93" s="122"/>
      <c r="BN93" s="120"/>
      <c r="BO93" s="121"/>
      <c r="BP93" s="121"/>
    </row>
    <row r="94" spans="1:68" s="169" customFormat="1" ht="12">
      <c r="A94" s="831"/>
      <c r="B94" s="832"/>
      <c r="C94" s="213"/>
      <c r="D94" s="214"/>
      <c r="E94" s="215"/>
      <c r="F94" s="215"/>
      <c r="G94" s="215"/>
      <c r="H94" s="215"/>
      <c r="I94" s="215"/>
      <c r="J94" s="216"/>
      <c r="K94" s="214"/>
      <c r="L94" s="215"/>
      <c r="M94" s="215"/>
      <c r="N94" s="215"/>
      <c r="O94" s="215"/>
      <c r="P94" s="215"/>
      <c r="Q94" s="215"/>
      <c r="R94" s="215"/>
      <c r="S94" s="215"/>
      <c r="T94" s="215"/>
      <c r="U94" s="216"/>
      <c r="V94" s="217"/>
      <c r="W94" s="214"/>
      <c r="X94" s="215"/>
      <c r="Y94" s="215"/>
      <c r="Z94" s="215"/>
      <c r="AA94" s="215"/>
      <c r="AB94" s="215"/>
      <c r="AC94" s="215"/>
      <c r="AD94" s="215"/>
      <c r="AE94" s="216"/>
      <c r="AF94" s="214"/>
      <c r="AG94" s="215"/>
      <c r="AH94" s="215"/>
      <c r="AI94" s="215"/>
      <c r="AJ94" s="215"/>
      <c r="AK94" s="215"/>
      <c r="AL94" s="215"/>
      <c r="AM94" s="215"/>
      <c r="AN94" s="215"/>
      <c r="AO94" s="215"/>
      <c r="AP94" s="216"/>
      <c r="AQ94" s="218"/>
      <c r="AR94" s="219"/>
      <c r="AS94" s="219"/>
      <c r="AT94" s="219"/>
      <c r="AU94" s="219"/>
      <c r="AV94" s="219"/>
      <c r="AW94" s="219"/>
      <c r="AX94" s="219"/>
      <c r="AY94" s="219"/>
      <c r="AZ94" s="219"/>
      <c r="BA94" s="219"/>
      <c r="BB94" s="219"/>
      <c r="BC94" s="219"/>
      <c r="BD94" s="219"/>
      <c r="BE94" s="219"/>
      <c r="BF94" s="219"/>
      <c r="BG94" s="219"/>
      <c r="BH94" s="219"/>
      <c r="BI94" s="219"/>
      <c r="BJ94" s="219"/>
      <c r="BK94" s="220"/>
      <c r="BM94" s="122"/>
      <c r="BN94" s="120"/>
      <c r="BO94" s="121"/>
      <c r="BP94" s="121"/>
    </row>
    <row r="95" spans="1:68" s="169" customFormat="1" ht="12">
      <c r="A95" s="831"/>
      <c r="B95" s="832"/>
      <c r="C95" s="213"/>
      <c r="D95" s="214"/>
      <c r="E95" s="215"/>
      <c r="F95" s="215"/>
      <c r="G95" s="215"/>
      <c r="H95" s="215"/>
      <c r="I95" s="215"/>
      <c r="J95" s="216"/>
      <c r="K95" s="214"/>
      <c r="L95" s="215"/>
      <c r="M95" s="215"/>
      <c r="N95" s="215"/>
      <c r="O95" s="215"/>
      <c r="P95" s="215"/>
      <c r="Q95" s="215"/>
      <c r="R95" s="215"/>
      <c r="S95" s="215"/>
      <c r="T95" s="215"/>
      <c r="U95" s="216"/>
      <c r="V95" s="217"/>
      <c r="W95" s="214"/>
      <c r="X95" s="215"/>
      <c r="Y95" s="215"/>
      <c r="Z95" s="215"/>
      <c r="AA95" s="215"/>
      <c r="AB95" s="215"/>
      <c r="AC95" s="215"/>
      <c r="AD95" s="215"/>
      <c r="AE95" s="216"/>
      <c r="AF95" s="214"/>
      <c r="AG95" s="215"/>
      <c r="AH95" s="215"/>
      <c r="AI95" s="215"/>
      <c r="AJ95" s="215"/>
      <c r="AK95" s="215"/>
      <c r="AL95" s="215"/>
      <c r="AM95" s="215"/>
      <c r="AN95" s="215"/>
      <c r="AO95" s="215"/>
      <c r="AP95" s="216"/>
      <c r="AQ95" s="218"/>
      <c r="AR95" s="219"/>
      <c r="AS95" s="219"/>
      <c r="AT95" s="219"/>
      <c r="AU95" s="219"/>
      <c r="AV95" s="219"/>
      <c r="AW95" s="219"/>
      <c r="AX95" s="219"/>
      <c r="AY95" s="219"/>
      <c r="AZ95" s="219"/>
      <c r="BA95" s="219"/>
      <c r="BB95" s="219"/>
      <c r="BC95" s="219"/>
      <c r="BD95" s="219"/>
      <c r="BE95" s="219"/>
      <c r="BF95" s="219"/>
      <c r="BG95" s="219"/>
      <c r="BH95" s="219"/>
      <c r="BI95" s="219"/>
      <c r="BJ95" s="219"/>
      <c r="BK95" s="220"/>
      <c r="BM95" s="122"/>
      <c r="BN95" s="120"/>
      <c r="BO95" s="121"/>
      <c r="BP95" s="121"/>
    </row>
    <row r="96" spans="1:68" s="169" customFormat="1" ht="12">
      <c r="A96" s="831"/>
      <c r="B96" s="832"/>
      <c r="C96" s="213"/>
      <c r="D96" s="214"/>
      <c r="E96" s="215"/>
      <c r="F96" s="215"/>
      <c r="G96" s="215"/>
      <c r="H96" s="215"/>
      <c r="I96" s="215"/>
      <c r="J96" s="216"/>
      <c r="K96" s="214"/>
      <c r="L96" s="215"/>
      <c r="M96" s="215"/>
      <c r="N96" s="215"/>
      <c r="O96" s="215"/>
      <c r="P96" s="215"/>
      <c r="Q96" s="215"/>
      <c r="R96" s="215"/>
      <c r="S96" s="215"/>
      <c r="T96" s="215"/>
      <c r="U96" s="216"/>
      <c r="V96" s="217"/>
      <c r="W96" s="214"/>
      <c r="X96" s="215"/>
      <c r="Y96" s="215"/>
      <c r="Z96" s="215"/>
      <c r="AA96" s="215"/>
      <c r="AB96" s="215"/>
      <c r="AC96" s="215"/>
      <c r="AD96" s="215"/>
      <c r="AE96" s="216"/>
      <c r="AF96" s="214"/>
      <c r="AG96" s="215"/>
      <c r="AH96" s="215"/>
      <c r="AI96" s="215"/>
      <c r="AJ96" s="215"/>
      <c r="AK96" s="215"/>
      <c r="AL96" s="215"/>
      <c r="AM96" s="215"/>
      <c r="AN96" s="215"/>
      <c r="AO96" s="215"/>
      <c r="AP96" s="216"/>
      <c r="AQ96" s="218"/>
      <c r="AR96" s="219"/>
      <c r="AS96" s="219"/>
      <c r="AT96" s="219"/>
      <c r="AU96" s="219"/>
      <c r="AV96" s="219"/>
      <c r="AW96" s="219"/>
      <c r="AX96" s="219"/>
      <c r="AY96" s="219"/>
      <c r="AZ96" s="219"/>
      <c r="BA96" s="219"/>
      <c r="BB96" s="219"/>
      <c r="BC96" s="219"/>
      <c r="BD96" s="219"/>
      <c r="BE96" s="219"/>
      <c r="BF96" s="219"/>
      <c r="BG96" s="219"/>
      <c r="BH96" s="219"/>
      <c r="BI96" s="219"/>
      <c r="BJ96" s="219"/>
      <c r="BK96" s="220"/>
      <c r="BM96" s="122"/>
      <c r="BN96" s="120"/>
      <c r="BO96" s="121"/>
      <c r="BP96" s="121"/>
    </row>
    <row r="97" spans="1:68" s="169" customFormat="1" ht="12">
      <c r="A97" s="831"/>
      <c r="B97" s="832"/>
      <c r="C97" s="213"/>
      <c r="D97" s="214"/>
      <c r="E97" s="215"/>
      <c r="F97" s="215"/>
      <c r="G97" s="215"/>
      <c r="H97" s="215"/>
      <c r="I97" s="215"/>
      <c r="J97" s="216"/>
      <c r="K97" s="214"/>
      <c r="L97" s="215"/>
      <c r="M97" s="215"/>
      <c r="N97" s="215"/>
      <c r="O97" s="215"/>
      <c r="P97" s="215"/>
      <c r="Q97" s="215"/>
      <c r="R97" s="215"/>
      <c r="S97" s="215"/>
      <c r="T97" s="215"/>
      <c r="U97" s="216"/>
      <c r="V97" s="217"/>
      <c r="W97" s="214"/>
      <c r="X97" s="215"/>
      <c r="Y97" s="215"/>
      <c r="Z97" s="215"/>
      <c r="AA97" s="215"/>
      <c r="AB97" s="215"/>
      <c r="AC97" s="215"/>
      <c r="AD97" s="215"/>
      <c r="AE97" s="216"/>
      <c r="AF97" s="214"/>
      <c r="AG97" s="215"/>
      <c r="AH97" s="215"/>
      <c r="AI97" s="215"/>
      <c r="AJ97" s="215"/>
      <c r="AK97" s="215"/>
      <c r="AL97" s="215"/>
      <c r="AM97" s="215"/>
      <c r="AN97" s="215"/>
      <c r="AO97" s="215"/>
      <c r="AP97" s="216"/>
      <c r="AQ97" s="218"/>
      <c r="AR97" s="219"/>
      <c r="AS97" s="219"/>
      <c r="AT97" s="219"/>
      <c r="AU97" s="219"/>
      <c r="AV97" s="219"/>
      <c r="AW97" s="219"/>
      <c r="AX97" s="219"/>
      <c r="AY97" s="219"/>
      <c r="AZ97" s="219"/>
      <c r="BA97" s="219"/>
      <c r="BB97" s="219"/>
      <c r="BC97" s="219"/>
      <c r="BD97" s="219"/>
      <c r="BE97" s="219"/>
      <c r="BF97" s="219"/>
      <c r="BG97" s="219"/>
      <c r="BH97" s="219"/>
      <c r="BI97" s="219"/>
      <c r="BJ97" s="219"/>
      <c r="BK97" s="220"/>
      <c r="BM97" s="122"/>
      <c r="BN97" s="120"/>
      <c r="BO97" s="121"/>
      <c r="BP97" s="121"/>
    </row>
    <row r="98" spans="1:68" s="169" customFormat="1" ht="12">
      <c r="A98" s="831"/>
      <c r="B98" s="832"/>
      <c r="C98" s="213"/>
      <c r="D98" s="214"/>
      <c r="E98" s="215"/>
      <c r="F98" s="215"/>
      <c r="G98" s="215"/>
      <c r="H98" s="215"/>
      <c r="I98" s="215"/>
      <c r="J98" s="216"/>
      <c r="K98" s="214"/>
      <c r="L98" s="215"/>
      <c r="M98" s="215"/>
      <c r="N98" s="215"/>
      <c r="O98" s="215"/>
      <c r="P98" s="215"/>
      <c r="Q98" s="215"/>
      <c r="R98" s="215"/>
      <c r="S98" s="215"/>
      <c r="T98" s="215"/>
      <c r="U98" s="216"/>
      <c r="V98" s="217"/>
      <c r="W98" s="214"/>
      <c r="X98" s="215"/>
      <c r="Y98" s="215"/>
      <c r="Z98" s="215"/>
      <c r="AA98" s="215"/>
      <c r="AB98" s="215"/>
      <c r="AC98" s="215"/>
      <c r="AD98" s="215"/>
      <c r="AE98" s="216"/>
      <c r="AF98" s="214"/>
      <c r="AG98" s="215"/>
      <c r="AH98" s="215"/>
      <c r="AI98" s="215"/>
      <c r="AJ98" s="215"/>
      <c r="AK98" s="215"/>
      <c r="AL98" s="215"/>
      <c r="AM98" s="215"/>
      <c r="AN98" s="215"/>
      <c r="AO98" s="215"/>
      <c r="AP98" s="216"/>
      <c r="AQ98" s="218"/>
      <c r="AR98" s="219"/>
      <c r="AS98" s="219"/>
      <c r="AT98" s="219"/>
      <c r="AU98" s="219"/>
      <c r="AV98" s="219"/>
      <c r="AW98" s="219"/>
      <c r="AX98" s="219"/>
      <c r="AY98" s="219"/>
      <c r="AZ98" s="219"/>
      <c r="BA98" s="219"/>
      <c r="BB98" s="219"/>
      <c r="BC98" s="219"/>
      <c r="BD98" s="219"/>
      <c r="BE98" s="219"/>
      <c r="BF98" s="219"/>
      <c r="BG98" s="219"/>
      <c r="BH98" s="219"/>
      <c r="BI98" s="219"/>
      <c r="BJ98" s="219"/>
      <c r="BK98" s="220"/>
      <c r="BM98" s="122"/>
      <c r="BN98" s="120"/>
      <c r="BO98" s="121"/>
      <c r="BP98" s="121"/>
    </row>
    <row r="99" spans="1:68" s="169" customFormat="1" ht="12">
      <c r="A99" s="831"/>
      <c r="B99" s="832"/>
      <c r="C99" s="213"/>
      <c r="D99" s="214"/>
      <c r="E99" s="215"/>
      <c r="F99" s="215"/>
      <c r="G99" s="215"/>
      <c r="H99" s="215"/>
      <c r="I99" s="215"/>
      <c r="J99" s="216"/>
      <c r="K99" s="214"/>
      <c r="L99" s="215"/>
      <c r="M99" s="215"/>
      <c r="N99" s="215"/>
      <c r="O99" s="215"/>
      <c r="P99" s="215"/>
      <c r="Q99" s="215"/>
      <c r="R99" s="215"/>
      <c r="S99" s="215"/>
      <c r="T99" s="215"/>
      <c r="U99" s="216"/>
      <c r="V99" s="217"/>
      <c r="W99" s="214"/>
      <c r="X99" s="215"/>
      <c r="Y99" s="215"/>
      <c r="Z99" s="215"/>
      <c r="AA99" s="215"/>
      <c r="AB99" s="215"/>
      <c r="AC99" s="215"/>
      <c r="AD99" s="215"/>
      <c r="AE99" s="216"/>
      <c r="AF99" s="376"/>
      <c r="AG99" s="215"/>
      <c r="AH99" s="215"/>
      <c r="AI99" s="215"/>
      <c r="AJ99" s="215"/>
      <c r="AK99" s="215"/>
      <c r="AL99" s="215"/>
      <c r="AM99" s="215"/>
      <c r="AN99" s="215"/>
      <c r="AO99" s="215"/>
      <c r="AP99" s="216"/>
      <c r="AQ99" s="218"/>
      <c r="AR99" s="219"/>
      <c r="AS99" s="219"/>
      <c r="AT99" s="219"/>
      <c r="AU99" s="219"/>
      <c r="AV99" s="219"/>
      <c r="AW99" s="219"/>
      <c r="AX99" s="219"/>
      <c r="AY99" s="219"/>
      <c r="AZ99" s="219"/>
      <c r="BA99" s="219"/>
      <c r="BB99" s="219"/>
      <c r="BC99" s="219"/>
      <c r="BD99" s="219"/>
      <c r="BE99" s="219"/>
      <c r="BF99" s="219"/>
      <c r="BG99" s="219"/>
      <c r="BH99" s="219"/>
      <c r="BI99" s="219"/>
      <c r="BJ99" s="219"/>
      <c r="BK99" s="220"/>
      <c r="BM99" s="122"/>
      <c r="BN99" s="120"/>
      <c r="BO99" s="121"/>
      <c r="BP99" s="121"/>
    </row>
    <row r="100" spans="1:68" s="169" customFormat="1" ht="12">
      <c r="A100" s="831"/>
      <c r="B100" s="832"/>
      <c r="C100" s="213"/>
      <c r="D100" s="214"/>
      <c r="E100" s="215"/>
      <c r="F100" s="215"/>
      <c r="G100" s="215"/>
      <c r="H100" s="215"/>
      <c r="I100" s="215"/>
      <c r="J100" s="216"/>
      <c r="K100" s="214"/>
      <c r="L100" s="215"/>
      <c r="M100" s="215"/>
      <c r="N100" s="215"/>
      <c r="O100" s="215"/>
      <c r="P100" s="215"/>
      <c r="Q100" s="215"/>
      <c r="R100" s="215"/>
      <c r="S100" s="215"/>
      <c r="T100" s="215"/>
      <c r="U100" s="216"/>
      <c r="V100" s="217"/>
      <c r="W100" s="214"/>
      <c r="X100" s="215"/>
      <c r="Y100" s="215"/>
      <c r="Z100" s="215"/>
      <c r="AA100" s="215"/>
      <c r="AB100" s="215"/>
      <c r="AC100" s="215"/>
      <c r="AD100" s="215"/>
      <c r="AE100" s="216"/>
      <c r="AF100" s="376"/>
      <c r="AG100" s="215"/>
      <c r="AH100" s="215"/>
      <c r="AI100" s="215"/>
      <c r="AJ100" s="215"/>
      <c r="AK100" s="215"/>
      <c r="AL100" s="215"/>
      <c r="AM100" s="215"/>
      <c r="AN100" s="215"/>
      <c r="AO100" s="215"/>
      <c r="AP100" s="216"/>
      <c r="AQ100" s="218"/>
      <c r="AR100" s="219"/>
      <c r="AS100" s="219"/>
      <c r="AT100" s="219"/>
      <c r="AU100" s="219"/>
      <c r="AV100" s="219"/>
      <c r="AW100" s="219"/>
      <c r="AX100" s="219"/>
      <c r="AY100" s="219"/>
      <c r="AZ100" s="219"/>
      <c r="BA100" s="219"/>
      <c r="BB100" s="219"/>
      <c r="BC100" s="219"/>
      <c r="BD100" s="219"/>
      <c r="BE100" s="219"/>
      <c r="BF100" s="219"/>
      <c r="BG100" s="219"/>
      <c r="BH100" s="219"/>
      <c r="BI100" s="219"/>
      <c r="BJ100" s="219"/>
      <c r="BK100" s="220"/>
      <c r="BM100" s="122"/>
      <c r="BN100" s="120"/>
      <c r="BO100" s="121"/>
      <c r="BP100" s="121"/>
    </row>
    <row r="101" spans="1:68" s="169" customFormat="1" ht="12">
      <c r="A101" s="831"/>
      <c r="B101" s="832"/>
      <c r="C101" s="213"/>
      <c r="D101" s="214"/>
      <c r="E101" s="215"/>
      <c r="F101" s="215"/>
      <c r="G101" s="215"/>
      <c r="H101" s="215"/>
      <c r="I101" s="215"/>
      <c r="J101" s="216"/>
      <c r="K101" s="214"/>
      <c r="L101" s="215"/>
      <c r="M101" s="215"/>
      <c r="N101" s="215"/>
      <c r="O101" s="215"/>
      <c r="P101" s="215"/>
      <c r="Q101" s="215"/>
      <c r="R101" s="215"/>
      <c r="S101" s="215"/>
      <c r="T101" s="215"/>
      <c r="U101" s="216"/>
      <c r="V101" s="217"/>
      <c r="W101" s="214"/>
      <c r="X101" s="215"/>
      <c r="Y101" s="215"/>
      <c r="Z101" s="215"/>
      <c r="AA101" s="215"/>
      <c r="AB101" s="215"/>
      <c r="AC101" s="215"/>
      <c r="AD101" s="215"/>
      <c r="AE101" s="216"/>
      <c r="AF101" s="214"/>
      <c r="AG101" s="215"/>
      <c r="AH101" s="215"/>
      <c r="AI101" s="215"/>
      <c r="AJ101" s="215"/>
      <c r="AK101" s="215"/>
      <c r="AL101" s="215"/>
      <c r="AM101" s="215"/>
      <c r="AN101" s="215"/>
      <c r="AO101" s="215"/>
      <c r="AP101" s="216"/>
      <c r="AQ101" s="218"/>
      <c r="AR101" s="219"/>
      <c r="AS101" s="219"/>
      <c r="AT101" s="219"/>
      <c r="AU101" s="219"/>
      <c r="AV101" s="219"/>
      <c r="AW101" s="219"/>
      <c r="AX101" s="219"/>
      <c r="AY101" s="219"/>
      <c r="AZ101" s="219"/>
      <c r="BA101" s="219"/>
      <c r="BB101" s="219"/>
      <c r="BC101" s="219"/>
      <c r="BD101" s="219"/>
      <c r="BE101" s="219"/>
      <c r="BF101" s="219"/>
      <c r="BG101" s="219"/>
      <c r="BH101" s="219"/>
      <c r="BI101" s="219"/>
      <c r="BJ101" s="219"/>
      <c r="BK101" s="220"/>
      <c r="BM101" s="122"/>
      <c r="BN101" s="120"/>
      <c r="BO101" s="121"/>
      <c r="BP101" s="121"/>
    </row>
    <row r="102" spans="1:68" s="169" customFormat="1" ht="12">
      <c r="A102" s="831"/>
      <c r="B102" s="832"/>
      <c r="C102" s="213"/>
      <c r="D102" s="214"/>
      <c r="E102" s="215"/>
      <c r="F102" s="215"/>
      <c r="G102" s="215"/>
      <c r="H102" s="215"/>
      <c r="I102" s="215"/>
      <c r="J102" s="216"/>
      <c r="K102" s="214"/>
      <c r="L102" s="215"/>
      <c r="M102" s="215"/>
      <c r="N102" s="215"/>
      <c r="O102" s="215"/>
      <c r="P102" s="215"/>
      <c r="Q102" s="215"/>
      <c r="R102" s="215"/>
      <c r="S102" s="215"/>
      <c r="T102" s="215"/>
      <c r="U102" s="216"/>
      <c r="V102" s="217"/>
      <c r="W102" s="214"/>
      <c r="X102" s="215"/>
      <c r="Y102" s="215"/>
      <c r="Z102" s="215"/>
      <c r="AA102" s="215"/>
      <c r="AB102" s="215"/>
      <c r="AC102" s="215"/>
      <c r="AD102" s="215"/>
      <c r="AE102" s="216"/>
      <c r="AF102" s="214"/>
      <c r="AG102" s="215"/>
      <c r="AH102" s="215"/>
      <c r="AI102" s="215"/>
      <c r="AJ102" s="215"/>
      <c r="AK102" s="215"/>
      <c r="AL102" s="215"/>
      <c r="AM102" s="215"/>
      <c r="AN102" s="215"/>
      <c r="AO102" s="215"/>
      <c r="AP102" s="216"/>
      <c r="AQ102" s="218"/>
      <c r="AR102" s="219"/>
      <c r="AS102" s="219"/>
      <c r="AT102" s="219"/>
      <c r="AU102" s="219"/>
      <c r="AV102" s="219"/>
      <c r="AW102" s="219"/>
      <c r="AX102" s="219"/>
      <c r="AY102" s="219"/>
      <c r="AZ102" s="219"/>
      <c r="BA102" s="219"/>
      <c r="BB102" s="219"/>
      <c r="BC102" s="219"/>
      <c r="BD102" s="219"/>
      <c r="BE102" s="219"/>
      <c r="BF102" s="219"/>
      <c r="BG102" s="219"/>
      <c r="BH102" s="219"/>
      <c r="BI102" s="219"/>
      <c r="BJ102" s="219"/>
      <c r="BK102" s="220"/>
      <c r="BM102" s="122"/>
      <c r="BN102" s="120"/>
      <c r="BO102" s="121"/>
      <c r="BP102" s="121"/>
    </row>
    <row r="103" spans="1:68" s="169" customFormat="1" ht="12">
      <c r="A103" s="831"/>
      <c r="B103" s="832"/>
      <c r="C103" s="213"/>
      <c r="D103" s="214"/>
      <c r="E103" s="215"/>
      <c r="F103" s="215"/>
      <c r="G103" s="215"/>
      <c r="H103" s="215"/>
      <c r="I103" s="215"/>
      <c r="J103" s="216"/>
      <c r="K103" s="214"/>
      <c r="L103" s="215"/>
      <c r="M103" s="215"/>
      <c r="N103" s="215"/>
      <c r="O103" s="215"/>
      <c r="P103" s="215"/>
      <c r="Q103" s="215"/>
      <c r="R103" s="215"/>
      <c r="S103" s="215"/>
      <c r="T103" s="215"/>
      <c r="U103" s="216"/>
      <c r="V103" s="217"/>
      <c r="W103" s="214"/>
      <c r="X103" s="215"/>
      <c r="Y103" s="215"/>
      <c r="Z103" s="215"/>
      <c r="AA103" s="215"/>
      <c r="AB103" s="215"/>
      <c r="AC103" s="215"/>
      <c r="AD103" s="215"/>
      <c r="AE103" s="216"/>
      <c r="AF103" s="376"/>
      <c r="AG103" s="215"/>
      <c r="AH103" s="215"/>
      <c r="AI103" s="215"/>
      <c r="AJ103" s="215"/>
      <c r="AK103" s="215"/>
      <c r="AL103" s="215"/>
      <c r="AM103" s="215"/>
      <c r="AN103" s="215"/>
      <c r="AO103" s="215"/>
      <c r="AP103" s="216"/>
      <c r="AQ103" s="218"/>
      <c r="AR103" s="219"/>
      <c r="AS103" s="219"/>
      <c r="AT103" s="219"/>
      <c r="AU103" s="219"/>
      <c r="AV103" s="219"/>
      <c r="AW103" s="219"/>
      <c r="AX103" s="219"/>
      <c r="AY103" s="219"/>
      <c r="AZ103" s="219"/>
      <c r="BA103" s="219"/>
      <c r="BB103" s="219"/>
      <c r="BC103" s="219"/>
      <c r="BD103" s="219"/>
      <c r="BE103" s="219"/>
      <c r="BF103" s="219"/>
      <c r="BG103" s="219"/>
      <c r="BH103" s="219"/>
      <c r="BI103" s="219"/>
      <c r="BJ103" s="219"/>
      <c r="BK103" s="220"/>
      <c r="BM103" s="122"/>
      <c r="BN103" s="120"/>
      <c r="BO103" s="121"/>
      <c r="BP103" s="121"/>
    </row>
    <row r="104" spans="1:68" s="169" customFormat="1" ht="12">
      <c r="A104" s="831"/>
      <c r="B104" s="832"/>
      <c r="C104" s="213"/>
      <c r="D104" s="214"/>
      <c r="E104" s="215"/>
      <c r="F104" s="215"/>
      <c r="G104" s="215"/>
      <c r="H104" s="215"/>
      <c r="I104" s="215"/>
      <c r="J104" s="216"/>
      <c r="K104" s="214"/>
      <c r="L104" s="215"/>
      <c r="M104" s="215"/>
      <c r="N104" s="215"/>
      <c r="O104" s="215"/>
      <c r="P104" s="215"/>
      <c r="Q104" s="215"/>
      <c r="R104" s="215"/>
      <c r="S104" s="215"/>
      <c r="T104" s="215"/>
      <c r="U104" s="216"/>
      <c r="V104" s="217"/>
      <c r="W104" s="214"/>
      <c r="X104" s="215"/>
      <c r="Y104" s="215"/>
      <c r="Z104" s="215"/>
      <c r="AA104" s="215"/>
      <c r="AB104" s="215"/>
      <c r="AC104" s="215"/>
      <c r="AD104" s="215"/>
      <c r="AE104" s="216"/>
      <c r="AF104" s="376"/>
      <c r="AG104" s="215"/>
      <c r="AH104" s="215"/>
      <c r="AI104" s="215"/>
      <c r="AJ104" s="215"/>
      <c r="AK104" s="215"/>
      <c r="AL104" s="215"/>
      <c r="AM104" s="215"/>
      <c r="AN104" s="215"/>
      <c r="AO104" s="215"/>
      <c r="AP104" s="216"/>
      <c r="AQ104" s="218"/>
      <c r="AR104" s="219"/>
      <c r="AS104" s="219"/>
      <c r="AT104" s="219"/>
      <c r="AU104" s="219"/>
      <c r="AV104" s="219"/>
      <c r="AW104" s="219"/>
      <c r="AX104" s="219"/>
      <c r="AY104" s="219"/>
      <c r="AZ104" s="219"/>
      <c r="BA104" s="219"/>
      <c r="BB104" s="219"/>
      <c r="BC104" s="219"/>
      <c r="BD104" s="219"/>
      <c r="BE104" s="219"/>
      <c r="BF104" s="219"/>
      <c r="BG104" s="219"/>
      <c r="BH104" s="219"/>
      <c r="BI104" s="219"/>
      <c r="BJ104" s="219"/>
      <c r="BK104" s="220"/>
      <c r="BM104" s="122"/>
      <c r="BN104" s="120"/>
      <c r="BO104" s="121"/>
      <c r="BP104" s="121"/>
    </row>
    <row r="105" spans="1:68" s="169" customFormat="1" ht="12">
      <c r="A105" s="831"/>
      <c r="B105" s="832"/>
      <c r="C105" s="213"/>
      <c r="D105" s="214"/>
      <c r="E105" s="215"/>
      <c r="F105" s="215"/>
      <c r="G105" s="215"/>
      <c r="H105" s="215"/>
      <c r="I105" s="215"/>
      <c r="J105" s="216"/>
      <c r="K105" s="214"/>
      <c r="L105" s="215"/>
      <c r="M105" s="215"/>
      <c r="N105" s="215"/>
      <c r="O105" s="215"/>
      <c r="P105" s="215"/>
      <c r="Q105" s="215"/>
      <c r="R105" s="215"/>
      <c r="S105" s="215"/>
      <c r="T105" s="215"/>
      <c r="U105" s="216"/>
      <c r="V105" s="217"/>
      <c r="W105" s="214"/>
      <c r="X105" s="215"/>
      <c r="Y105" s="215"/>
      <c r="Z105" s="215"/>
      <c r="AA105" s="215"/>
      <c r="AB105" s="215"/>
      <c r="AC105" s="215"/>
      <c r="AD105" s="215"/>
      <c r="AE105" s="216"/>
      <c r="AF105" s="376"/>
      <c r="AG105" s="215"/>
      <c r="AH105" s="215"/>
      <c r="AI105" s="215"/>
      <c r="AJ105" s="215"/>
      <c r="AK105" s="215"/>
      <c r="AL105" s="215"/>
      <c r="AM105" s="215"/>
      <c r="AN105" s="215"/>
      <c r="AO105" s="215"/>
      <c r="AP105" s="216"/>
      <c r="AQ105" s="218"/>
      <c r="AR105" s="219"/>
      <c r="AS105" s="219"/>
      <c r="AT105" s="219"/>
      <c r="AU105" s="219"/>
      <c r="AV105" s="219"/>
      <c r="AW105" s="219"/>
      <c r="AX105" s="219"/>
      <c r="AY105" s="219"/>
      <c r="AZ105" s="219"/>
      <c r="BA105" s="219"/>
      <c r="BB105" s="219"/>
      <c r="BC105" s="219"/>
      <c r="BD105" s="219"/>
      <c r="BE105" s="219"/>
      <c r="BF105" s="219"/>
      <c r="BG105" s="219"/>
      <c r="BH105" s="219"/>
      <c r="BI105" s="219"/>
      <c r="BJ105" s="219"/>
      <c r="BK105" s="220"/>
      <c r="BM105" s="122"/>
      <c r="BN105" s="120"/>
      <c r="BO105" s="121"/>
      <c r="BP105" s="121"/>
    </row>
    <row r="106" spans="1:68" s="169" customFormat="1" ht="12">
      <c r="A106" s="831"/>
      <c r="B106" s="832"/>
      <c r="C106" s="213"/>
      <c r="D106" s="214"/>
      <c r="E106" s="215"/>
      <c r="F106" s="215"/>
      <c r="G106" s="215"/>
      <c r="H106" s="215"/>
      <c r="I106" s="215"/>
      <c r="J106" s="216"/>
      <c r="K106" s="214"/>
      <c r="L106" s="215"/>
      <c r="M106" s="215"/>
      <c r="N106" s="215"/>
      <c r="O106" s="215"/>
      <c r="P106" s="215"/>
      <c r="Q106" s="215"/>
      <c r="R106" s="215"/>
      <c r="S106" s="215"/>
      <c r="T106" s="215"/>
      <c r="U106" s="216"/>
      <c r="V106" s="217"/>
      <c r="W106" s="214"/>
      <c r="X106" s="215"/>
      <c r="Y106" s="215"/>
      <c r="Z106" s="215"/>
      <c r="AA106" s="215"/>
      <c r="AB106" s="215"/>
      <c r="AC106" s="215"/>
      <c r="AD106" s="215"/>
      <c r="AE106" s="216"/>
      <c r="AF106" s="214"/>
      <c r="AG106" s="215"/>
      <c r="AH106" s="215"/>
      <c r="AI106" s="215"/>
      <c r="AJ106" s="215"/>
      <c r="AK106" s="215"/>
      <c r="AL106" s="215"/>
      <c r="AM106" s="215"/>
      <c r="AN106" s="215"/>
      <c r="AO106" s="215"/>
      <c r="AP106" s="216"/>
      <c r="AQ106" s="218"/>
      <c r="AR106" s="219"/>
      <c r="AS106" s="219"/>
      <c r="AT106" s="219"/>
      <c r="AU106" s="219"/>
      <c r="AV106" s="219"/>
      <c r="AW106" s="219"/>
      <c r="AX106" s="219"/>
      <c r="AY106" s="219"/>
      <c r="AZ106" s="219"/>
      <c r="BA106" s="219"/>
      <c r="BB106" s="219"/>
      <c r="BC106" s="219"/>
      <c r="BD106" s="219"/>
      <c r="BE106" s="219"/>
      <c r="BF106" s="219"/>
      <c r="BG106" s="219"/>
      <c r="BH106" s="219"/>
      <c r="BI106" s="219"/>
      <c r="BJ106" s="219"/>
      <c r="BK106" s="220"/>
      <c r="BM106" s="122"/>
      <c r="BN106" s="120"/>
      <c r="BO106" s="121"/>
      <c r="BP106" s="121"/>
    </row>
    <row r="107" spans="1:68" s="169" customFormat="1" ht="12">
      <c r="A107" s="831"/>
      <c r="B107" s="832"/>
      <c r="C107" s="213"/>
      <c r="D107" s="214"/>
      <c r="E107" s="215"/>
      <c r="F107" s="215"/>
      <c r="G107" s="215"/>
      <c r="H107" s="215"/>
      <c r="I107" s="215"/>
      <c r="J107" s="216"/>
      <c r="K107" s="214"/>
      <c r="L107" s="215"/>
      <c r="M107" s="215"/>
      <c r="N107" s="215"/>
      <c r="O107" s="215"/>
      <c r="P107" s="215"/>
      <c r="Q107" s="215"/>
      <c r="R107" s="215"/>
      <c r="S107" s="215"/>
      <c r="T107" s="215"/>
      <c r="U107" s="216"/>
      <c r="V107" s="217"/>
      <c r="W107" s="214"/>
      <c r="X107" s="215"/>
      <c r="Y107" s="215"/>
      <c r="Z107" s="215"/>
      <c r="AA107" s="215"/>
      <c r="AB107" s="215"/>
      <c r="AC107" s="215"/>
      <c r="AD107" s="215"/>
      <c r="AE107" s="216"/>
      <c r="AF107" s="214"/>
      <c r="AG107" s="215"/>
      <c r="AH107" s="215"/>
      <c r="AI107" s="215"/>
      <c r="AJ107" s="215"/>
      <c r="AK107" s="215"/>
      <c r="AL107" s="215"/>
      <c r="AM107" s="215"/>
      <c r="AN107" s="215"/>
      <c r="AO107" s="215"/>
      <c r="AP107" s="216"/>
      <c r="AQ107" s="218"/>
      <c r="AR107" s="219"/>
      <c r="AS107" s="219"/>
      <c r="AT107" s="219"/>
      <c r="AU107" s="219"/>
      <c r="AV107" s="219"/>
      <c r="AW107" s="219"/>
      <c r="AX107" s="219"/>
      <c r="AY107" s="219"/>
      <c r="AZ107" s="219"/>
      <c r="BA107" s="219"/>
      <c r="BB107" s="219"/>
      <c r="BC107" s="219"/>
      <c r="BD107" s="219"/>
      <c r="BE107" s="219"/>
      <c r="BF107" s="219"/>
      <c r="BG107" s="219"/>
      <c r="BH107" s="219"/>
      <c r="BI107" s="219"/>
      <c r="BJ107" s="219"/>
      <c r="BK107" s="220"/>
      <c r="BM107" s="122"/>
      <c r="BN107" s="120"/>
      <c r="BO107" s="121"/>
      <c r="BP107" s="121"/>
    </row>
    <row r="108" spans="1:68" s="169" customFormat="1" ht="12">
      <c r="A108" s="831"/>
      <c r="B108" s="832"/>
      <c r="C108" s="213"/>
      <c r="D108" s="214"/>
      <c r="E108" s="215"/>
      <c r="F108" s="215"/>
      <c r="G108" s="215"/>
      <c r="H108" s="215"/>
      <c r="I108" s="215"/>
      <c r="J108" s="216"/>
      <c r="K108" s="214"/>
      <c r="L108" s="215"/>
      <c r="M108" s="215"/>
      <c r="N108" s="215"/>
      <c r="O108" s="215"/>
      <c r="P108" s="215"/>
      <c r="Q108" s="215"/>
      <c r="R108" s="215"/>
      <c r="S108" s="215"/>
      <c r="T108" s="215"/>
      <c r="U108" s="216"/>
      <c r="V108" s="217"/>
      <c r="W108" s="214"/>
      <c r="X108" s="215"/>
      <c r="Y108" s="215"/>
      <c r="Z108" s="215"/>
      <c r="AA108" s="215"/>
      <c r="AB108" s="215"/>
      <c r="AC108" s="215"/>
      <c r="AD108" s="215"/>
      <c r="AE108" s="216"/>
      <c r="AF108" s="214"/>
      <c r="AG108" s="215"/>
      <c r="AH108" s="215"/>
      <c r="AI108" s="215"/>
      <c r="AJ108" s="215"/>
      <c r="AK108" s="215"/>
      <c r="AL108" s="215"/>
      <c r="AM108" s="215"/>
      <c r="AN108" s="215"/>
      <c r="AO108" s="215"/>
      <c r="AP108" s="216"/>
      <c r="AQ108" s="218"/>
      <c r="AR108" s="219"/>
      <c r="AS108" s="219"/>
      <c r="AT108" s="219"/>
      <c r="AU108" s="219"/>
      <c r="AV108" s="219"/>
      <c r="AW108" s="219"/>
      <c r="AX108" s="219"/>
      <c r="AY108" s="219"/>
      <c r="AZ108" s="219"/>
      <c r="BA108" s="219"/>
      <c r="BB108" s="219"/>
      <c r="BC108" s="219"/>
      <c r="BD108" s="219"/>
      <c r="BE108" s="219"/>
      <c r="BF108" s="219"/>
      <c r="BG108" s="219"/>
      <c r="BH108" s="219"/>
      <c r="BI108" s="219"/>
      <c r="BJ108" s="219"/>
      <c r="BK108" s="220"/>
      <c r="BM108" s="122"/>
      <c r="BN108" s="120"/>
      <c r="BO108" s="121"/>
      <c r="BP108" s="121"/>
    </row>
    <row r="109" spans="1:68" s="169" customFormat="1" ht="12">
      <c r="A109" s="831"/>
      <c r="B109" s="832"/>
      <c r="C109" s="213"/>
      <c r="D109" s="214"/>
      <c r="E109" s="215"/>
      <c r="F109" s="215"/>
      <c r="G109" s="215"/>
      <c r="H109" s="215"/>
      <c r="I109" s="215"/>
      <c r="J109" s="216"/>
      <c r="K109" s="214"/>
      <c r="L109" s="215"/>
      <c r="M109" s="215"/>
      <c r="N109" s="215"/>
      <c r="O109" s="215"/>
      <c r="P109" s="215"/>
      <c r="Q109" s="215"/>
      <c r="R109" s="215"/>
      <c r="S109" s="215"/>
      <c r="T109" s="215"/>
      <c r="U109" s="216"/>
      <c r="V109" s="217"/>
      <c r="W109" s="214"/>
      <c r="X109" s="215"/>
      <c r="Y109" s="215"/>
      <c r="Z109" s="215"/>
      <c r="AA109" s="215"/>
      <c r="AB109" s="215"/>
      <c r="AC109" s="215"/>
      <c r="AD109" s="215"/>
      <c r="AE109" s="216"/>
      <c r="AF109" s="214"/>
      <c r="AG109" s="215"/>
      <c r="AH109" s="215"/>
      <c r="AI109" s="215"/>
      <c r="AJ109" s="215"/>
      <c r="AK109" s="215"/>
      <c r="AL109" s="215"/>
      <c r="AM109" s="215"/>
      <c r="AN109" s="215"/>
      <c r="AO109" s="215"/>
      <c r="AP109" s="216"/>
      <c r="AQ109" s="218"/>
      <c r="AR109" s="219"/>
      <c r="AS109" s="219"/>
      <c r="AT109" s="219"/>
      <c r="AU109" s="219"/>
      <c r="AV109" s="219"/>
      <c r="AW109" s="219"/>
      <c r="AX109" s="219"/>
      <c r="AY109" s="219"/>
      <c r="AZ109" s="219"/>
      <c r="BA109" s="219"/>
      <c r="BB109" s="219"/>
      <c r="BC109" s="219"/>
      <c r="BD109" s="219"/>
      <c r="BE109" s="219"/>
      <c r="BF109" s="219"/>
      <c r="BG109" s="219"/>
      <c r="BH109" s="219"/>
      <c r="BI109" s="219"/>
      <c r="BJ109" s="219"/>
      <c r="BK109" s="220"/>
      <c r="BM109" s="122"/>
      <c r="BN109" s="120"/>
      <c r="BO109" s="121"/>
      <c r="BP109" s="121"/>
    </row>
    <row r="110" spans="1:68" s="169" customFormat="1" ht="12">
      <c r="A110" s="831"/>
      <c r="B110" s="832"/>
      <c r="C110" s="213"/>
      <c r="D110" s="214"/>
      <c r="E110" s="215"/>
      <c r="F110" s="215"/>
      <c r="G110" s="215"/>
      <c r="H110" s="215"/>
      <c r="I110" s="215"/>
      <c r="J110" s="216"/>
      <c r="K110" s="214"/>
      <c r="L110" s="215"/>
      <c r="M110" s="215"/>
      <c r="N110" s="215"/>
      <c r="O110" s="215"/>
      <c r="P110" s="215"/>
      <c r="Q110" s="215"/>
      <c r="R110" s="215"/>
      <c r="S110" s="215"/>
      <c r="T110" s="215"/>
      <c r="U110" s="216"/>
      <c r="V110" s="217"/>
      <c r="W110" s="214"/>
      <c r="X110" s="215"/>
      <c r="Y110" s="215"/>
      <c r="Z110" s="215"/>
      <c r="AA110" s="215"/>
      <c r="AB110" s="215"/>
      <c r="AC110" s="215"/>
      <c r="AD110" s="215"/>
      <c r="AE110" s="216"/>
      <c r="AF110" s="214"/>
      <c r="AG110" s="215"/>
      <c r="AH110" s="215"/>
      <c r="AI110" s="215"/>
      <c r="AJ110" s="215"/>
      <c r="AK110" s="215"/>
      <c r="AL110" s="215"/>
      <c r="AM110" s="215"/>
      <c r="AN110" s="215"/>
      <c r="AO110" s="215"/>
      <c r="AP110" s="216"/>
      <c r="AQ110" s="218"/>
      <c r="AR110" s="219"/>
      <c r="AS110" s="219"/>
      <c r="AT110" s="219"/>
      <c r="AU110" s="219"/>
      <c r="AV110" s="219"/>
      <c r="AW110" s="219"/>
      <c r="AX110" s="219"/>
      <c r="AY110" s="219"/>
      <c r="AZ110" s="219"/>
      <c r="BA110" s="219"/>
      <c r="BB110" s="219"/>
      <c r="BC110" s="219"/>
      <c r="BD110" s="219"/>
      <c r="BE110" s="219"/>
      <c r="BF110" s="219"/>
      <c r="BG110" s="219"/>
      <c r="BH110" s="219"/>
      <c r="BI110" s="219"/>
      <c r="BJ110" s="219"/>
      <c r="BK110" s="220"/>
      <c r="BM110" s="122"/>
      <c r="BN110" s="120"/>
      <c r="BO110" s="121"/>
      <c r="BP110" s="121"/>
    </row>
    <row r="111" spans="1:68" s="169" customFormat="1" ht="12">
      <c r="A111" s="831"/>
      <c r="B111" s="832"/>
      <c r="C111" s="213"/>
      <c r="D111" s="214"/>
      <c r="E111" s="215"/>
      <c r="F111" s="215"/>
      <c r="G111" s="215"/>
      <c r="H111" s="215"/>
      <c r="I111" s="215"/>
      <c r="J111" s="216"/>
      <c r="K111" s="214"/>
      <c r="L111" s="215"/>
      <c r="M111" s="215"/>
      <c r="N111" s="215"/>
      <c r="O111" s="215"/>
      <c r="P111" s="215"/>
      <c r="Q111" s="215"/>
      <c r="R111" s="215"/>
      <c r="S111" s="215"/>
      <c r="T111" s="215"/>
      <c r="U111" s="216"/>
      <c r="V111" s="217"/>
      <c r="W111" s="214"/>
      <c r="X111" s="215"/>
      <c r="Y111" s="215"/>
      <c r="Z111" s="215"/>
      <c r="AA111" s="215"/>
      <c r="AB111" s="215"/>
      <c r="AC111" s="215"/>
      <c r="AD111" s="215"/>
      <c r="AE111" s="216"/>
      <c r="AF111" s="214"/>
      <c r="AG111" s="215"/>
      <c r="AH111" s="215"/>
      <c r="AI111" s="215"/>
      <c r="AJ111" s="215"/>
      <c r="AK111" s="215"/>
      <c r="AL111" s="215"/>
      <c r="AM111" s="215"/>
      <c r="AN111" s="215"/>
      <c r="AO111" s="215"/>
      <c r="AP111" s="216"/>
      <c r="AQ111" s="218"/>
      <c r="AR111" s="219"/>
      <c r="AS111" s="219"/>
      <c r="AT111" s="219"/>
      <c r="AU111" s="219"/>
      <c r="AV111" s="219"/>
      <c r="AW111" s="219"/>
      <c r="AX111" s="219"/>
      <c r="AY111" s="219"/>
      <c r="AZ111" s="219"/>
      <c r="BA111" s="219"/>
      <c r="BB111" s="219"/>
      <c r="BC111" s="219"/>
      <c r="BD111" s="219"/>
      <c r="BE111" s="219"/>
      <c r="BF111" s="219"/>
      <c r="BG111" s="219"/>
      <c r="BH111" s="219"/>
      <c r="BI111" s="219"/>
      <c r="BJ111" s="219"/>
      <c r="BK111" s="220"/>
      <c r="BM111" s="122"/>
      <c r="BN111" s="120"/>
      <c r="BO111" s="121"/>
      <c r="BP111" s="121"/>
    </row>
  </sheetData>
  <mergeCells count="124">
    <mergeCell ref="A109:B109"/>
    <mergeCell ref="A110:B110"/>
    <mergeCell ref="A111:B111"/>
    <mergeCell ref="A15:B15"/>
    <mergeCell ref="A16:B16"/>
    <mergeCell ref="A17:B17"/>
    <mergeCell ref="A103:B103"/>
    <mergeCell ref="A104:B104"/>
    <mergeCell ref="A105:B105"/>
    <mergeCell ref="A106:B106"/>
    <mergeCell ref="A107:B107"/>
    <mergeCell ref="A108:B108"/>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5:B55"/>
    <mergeCell ref="A56:B56"/>
    <mergeCell ref="A57:B57"/>
    <mergeCell ref="A58:B58"/>
    <mergeCell ref="A59:B59"/>
    <mergeCell ref="A60:B60"/>
    <mergeCell ref="A49:B49"/>
    <mergeCell ref="A50:B50"/>
    <mergeCell ref="A51:B51"/>
    <mergeCell ref="A52:B52"/>
    <mergeCell ref="A53:B53"/>
    <mergeCell ref="A54:B54"/>
    <mergeCell ref="A43:B43"/>
    <mergeCell ref="A44:B44"/>
    <mergeCell ref="A45:B45"/>
    <mergeCell ref="A46:B46"/>
    <mergeCell ref="A47:B47"/>
    <mergeCell ref="A48:B48"/>
    <mergeCell ref="A39:B39"/>
    <mergeCell ref="A40:B40"/>
    <mergeCell ref="A41:B41"/>
    <mergeCell ref="A42:B42"/>
    <mergeCell ref="A31:B31"/>
    <mergeCell ref="A32:B32"/>
    <mergeCell ref="A33:B33"/>
    <mergeCell ref="A34:B34"/>
    <mergeCell ref="A35:B35"/>
    <mergeCell ref="A36:B36"/>
    <mergeCell ref="A30:B30"/>
    <mergeCell ref="A19:B19"/>
    <mergeCell ref="A20:B20"/>
    <mergeCell ref="A21:B21"/>
    <mergeCell ref="A22:B22"/>
    <mergeCell ref="A23:B23"/>
    <mergeCell ref="A24:B24"/>
    <mergeCell ref="A37:B37"/>
    <mergeCell ref="A38:B38"/>
    <mergeCell ref="A10:B10"/>
    <mergeCell ref="A25:B25"/>
    <mergeCell ref="A26:B26"/>
    <mergeCell ref="A27:B27"/>
    <mergeCell ref="A28:B28"/>
    <mergeCell ref="A29:B29"/>
    <mergeCell ref="A11:B11"/>
    <mergeCell ref="A12:B12"/>
    <mergeCell ref="A13:B13"/>
    <mergeCell ref="A14:B14"/>
    <mergeCell ref="A18:B18"/>
    <mergeCell ref="BF2:BK3"/>
    <mergeCell ref="K3:T3"/>
    <mergeCell ref="U3:Y3"/>
    <mergeCell ref="Z3:AD3"/>
    <mergeCell ref="AE3:AR3"/>
    <mergeCell ref="A9:B9"/>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s>
  <phoneticPr fontId="10"/>
  <dataValidations count="1">
    <dataValidation imeMode="off" allowBlank="1" showInputMessage="1" showErrorMessage="1" sqref="D9:J111 W9:AE111" xr:uid="{337A1C39-EF78-45F3-94BC-4A81C2193688}"/>
  </dataValidations>
  <pageMargins left="0.51181102362204722" right="0.74803149606299213" top="0.70866141732283472" bottom="0.43307086614173229" header="0.51181102362204722" footer="0.19685039370078741"/>
  <pageSetup paperSize="9" fitToHeight="0" orientation="landscape" r:id="rId1"/>
  <headerFooter alignWithMargins="0"/>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220-A795-4C56-8C9A-9D86CE71B219}">
  <sheetPr codeName="Sheet15">
    <pageSetUpPr fitToPage="1"/>
  </sheetPr>
  <dimension ref="A1:BK15"/>
  <sheetViews>
    <sheetView showGridLines="0" showZeros="0" view="pageBreakPreview" zoomScaleNormal="100" zoomScaleSheetLayoutView="100" workbookViewId="0">
      <pane ySplit="4" topLeftCell="A5" activePane="bottomLeft" state="frozen"/>
      <selection sqref="A1:J2"/>
      <selection pane="bottomLeft" sqref="A1:J3"/>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2" width="2.125" style="22" customWidth="1"/>
    <col min="63" max="63" width="2.25" style="22" customWidth="1"/>
    <col min="64" max="66" width="2.125" style="22" customWidth="1"/>
    <col min="67" max="16384" width="2.125" style="22"/>
  </cols>
  <sheetData>
    <row r="1" spans="1:63" s="4" customFormat="1" ht="15.75" customHeight="1">
      <c r="A1" s="811" t="str">
        <f>表紙!A54</f>
        <v>Webシステム・mcframe7</v>
      </c>
      <c r="B1" s="812"/>
      <c r="C1" s="812"/>
      <c r="D1" s="812"/>
      <c r="E1" s="812"/>
      <c r="F1" s="812"/>
      <c r="G1" s="812"/>
      <c r="H1" s="812"/>
      <c r="I1" s="812"/>
      <c r="J1" s="813"/>
      <c r="K1" s="820" t="s">
        <v>134</v>
      </c>
      <c r="L1" s="821"/>
      <c r="M1" s="821"/>
      <c r="N1" s="821"/>
      <c r="O1" s="821"/>
      <c r="P1" s="821"/>
      <c r="Q1" s="821"/>
      <c r="R1" s="821"/>
      <c r="S1" s="821"/>
      <c r="T1" s="822"/>
      <c r="U1" s="823" t="s">
        <v>152</v>
      </c>
      <c r="V1" s="824"/>
      <c r="W1" s="824"/>
      <c r="X1" s="824"/>
      <c r="Y1" s="825"/>
      <c r="Z1" s="826" t="str">
        <f>表紙!$AJ$63</f>
        <v>MS</v>
      </c>
      <c r="AA1" s="827"/>
      <c r="AB1" s="827"/>
      <c r="AC1" s="827"/>
      <c r="AD1" s="828"/>
      <c r="AE1" s="829" t="s">
        <v>137</v>
      </c>
      <c r="AF1" s="769"/>
      <c r="AG1" s="769"/>
      <c r="AH1" s="769"/>
      <c r="AI1" s="770"/>
      <c r="AJ1" s="794" t="str">
        <f>表紙!$AX$63</f>
        <v>Webシステム</v>
      </c>
      <c r="AK1" s="795"/>
      <c r="AL1" s="795"/>
      <c r="AM1" s="795"/>
      <c r="AN1" s="795"/>
      <c r="AO1" s="795"/>
      <c r="AP1" s="795"/>
      <c r="AQ1" s="795"/>
      <c r="AR1" s="796"/>
      <c r="AS1" s="767" t="s">
        <v>101</v>
      </c>
      <c r="AT1" s="767"/>
      <c r="AU1" s="767"/>
      <c r="AV1" s="767"/>
      <c r="AW1" s="767"/>
      <c r="AX1" s="767"/>
      <c r="AY1" s="767"/>
      <c r="AZ1" s="768" t="s">
        <v>125</v>
      </c>
      <c r="BA1" s="769"/>
      <c r="BB1" s="769"/>
      <c r="BC1" s="769"/>
      <c r="BD1" s="769"/>
      <c r="BE1" s="770"/>
      <c r="BF1" s="768" t="s">
        <v>153</v>
      </c>
      <c r="BG1" s="769"/>
      <c r="BH1" s="769"/>
      <c r="BI1" s="769"/>
      <c r="BJ1" s="769"/>
      <c r="BK1" s="771"/>
    </row>
    <row r="2" spans="1:63" s="4" customFormat="1" ht="15.75" customHeight="1">
      <c r="A2" s="814"/>
      <c r="B2" s="815"/>
      <c r="C2" s="815"/>
      <c r="D2" s="815"/>
      <c r="E2" s="815"/>
      <c r="F2" s="815"/>
      <c r="G2" s="815"/>
      <c r="H2" s="815"/>
      <c r="I2" s="815"/>
      <c r="J2" s="816"/>
      <c r="K2" s="772" t="str">
        <f>表紙!O64</f>
        <v>アドオン設計書</v>
      </c>
      <c r="L2" s="773"/>
      <c r="M2" s="773"/>
      <c r="N2" s="773"/>
      <c r="O2" s="773"/>
      <c r="P2" s="773"/>
      <c r="Q2" s="773"/>
      <c r="R2" s="773"/>
      <c r="S2" s="773"/>
      <c r="T2" s="774"/>
      <c r="U2" s="775" t="s">
        <v>154</v>
      </c>
      <c r="V2" s="776"/>
      <c r="W2" s="776"/>
      <c r="X2" s="776"/>
      <c r="Y2" s="777"/>
      <c r="Z2" s="778" t="str">
        <f>表紙!$AJ$64</f>
        <v>MSBB</v>
      </c>
      <c r="AA2" s="779"/>
      <c r="AB2" s="779"/>
      <c r="AC2" s="779"/>
      <c r="AD2" s="780"/>
      <c r="AE2" s="781" t="s">
        <v>144</v>
      </c>
      <c r="AF2" s="782"/>
      <c r="AG2" s="782"/>
      <c r="AH2" s="782"/>
      <c r="AI2" s="783"/>
      <c r="AJ2" s="784" t="str">
        <f>表紙!$AX$64</f>
        <v>販売Webシステム</v>
      </c>
      <c r="AK2" s="785"/>
      <c r="AL2" s="785"/>
      <c r="AM2" s="785"/>
      <c r="AN2" s="785"/>
      <c r="AO2" s="785"/>
      <c r="AP2" s="785"/>
      <c r="AQ2" s="785"/>
      <c r="AR2" s="786"/>
      <c r="AS2" s="787" t="str">
        <f>表紙!$BL$64</f>
        <v>M7-US-1140</v>
      </c>
      <c r="AT2" s="788"/>
      <c r="AU2" s="788"/>
      <c r="AV2" s="788"/>
      <c r="AW2" s="788"/>
      <c r="AX2" s="788"/>
      <c r="AY2" s="788"/>
      <c r="AZ2" s="790" t="str">
        <f>表紙!$BU$64</f>
        <v>7.0.2</v>
      </c>
      <c r="BA2" s="773"/>
      <c r="BB2" s="773"/>
      <c r="BC2" s="773"/>
      <c r="BD2" s="773"/>
      <c r="BE2" s="774"/>
      <c r="BF2" s="797">
        <f>表紙!$CB$64</f>
        <v>1</v>
      </c>
      <c r="BG2" s="773"/>
      <c r="BH2" s="773"/>
      <c r="BI2" s="773"/>
      <c r="BJ2" s="773"/>
      <c r="BK2" s="798"/>
    </row>
    <row r="3" spans="1:63" s="4" customFormat="1" ht="15.75" customHeight="1" thickBot="1">
      <c r="A3" s="817"/>
      <c r="B3" s="818"/>
      <c r="C3" s="818"/>
      <c r="D3" s="818"/>
      <c r="E3" s="818"/>
      <c r="F3" s="818"/>
      <c r="G3" s="818"/>
      <c r="H3" s="818"/>
      <c r="I3" s="818"/>
      <c r="J3" s="819"/>
      <c r="K3" s="800" t="str">
        <f ca="1">RIGHT(CELL("filename",$A$1),LEN(CELL("filename",$A$1))-FIND("]",CELL("filename",$A$1)))</f>
        <v>更新入出力仕様</v>
      </c>
      <c r="L3" s="801"/>
      <c r="M3" s="801"/>
      <c r="N3" s="801"/>
      <c r="O3" s="801"/>
      <c r="P3" s="801"/>
      <c r="Q3" s="801"/>
      <c r="R3" s="801"/>
      <c r="S3" s="801"/>
      <c r="T3" s="802"/>
      <c r="U3" s="803" t="s">
        <v>149</v>
      </c>
      <c r="V3" s="804"/>
      <c r="W3" s="804"/>
      <c r="X3" s="804"/>
      <c r="Y3" s="805"/>
      <c r="Z3" s="806" t="str">
        <f>表紙!$AJ$65</f>
        <v>MSBBBA020</v>
      </c>
      <c r="AA3" s="807"/>
      <c r="AB3" s="807"/>
      <c r="AC3" s="807"/>
      <c r="AD3" s="807"/>
      <c r="AE3" s="808" t="str">
        <f>表紙!$AQ$65</f>
        <v>取引先マスタ連携</v>
      </c>
      <c r="AF3" s="809"/>
      <c r="AG3" s="809"/>
      <c r="AH3" s="809"/>
      <c r="AI3" s="809"/>
      <c r="AJ3" s="809"/>
      <c r="AK3" s="809"/>
      <c r="AL3" s="809"/>
      <c r="AM3" s="809"/>
      <c r="AN3" s="809"/>
      <c r="AO3" s="809"/>
      <c r="AP3" s="809"/>
      <c r="AQ3" s="809"/>
      <c r="AR3" s="810"/>
      <c r="AS3" s="789"/>
      <c r="AT3" s="789"/>
      <c r="AU3" s="789"/>
      <c r="AV3" s="789"/>
      <c r="AW3" s="789"/>
      <c r="AX3" s="789"/>
      <c r="AY3" s="789"/>
      <c r="AZ3" s="791"/>
      <c r="BA3" s="792"/>
      <c r="BB3" s="792"/>
      <c r="BC3" s="792"/>
      <c r="BD3" s="792"/>
      <c r="BE3" s="793"/>
      <c r="BF3" s="791"/>
      <c r="BG3" s="792"/>
      <c r="BH3" s="792"/>
      <c r="BI3" s="792"/>
      <c r="BJ3" s="792"/>
      <c r="BK3" s="799"/>
    </row>
    <row r="4" spans="1:63" s="4" customFormat="1" ht="6.75" customHeight="1" thickBot="1">
      <c r="B4" s="5"/>
      <c r="C4" s="6"/>
      <c r="D4" s="6"/>
      <c r="E4" s="6"/>
      <c r="F4" s="7"/>
      <c r="G4" s="7"/>
      <c r="H4" s="7"/>
      <c r="I4" s="7"/>
      <c r="J4" s="6"/>
      <c r="K4" s="7"/>
      <c r="L4" s="7"/>
      <c r="M4" s="7"/>
      <c r="N4" s="7"/>
      <c r="O4" s="7"/>
      <c r="P4" s="7"/>
      <c r="Q4" s="8"/>
    </row>
    <row r="5" spans="1:63" ht="15.75" customHeight="1">
      <c r="A5" s="231" t="s">
        <v>211</v>
      </c>
      <c r="B5" s="232"/>
      <c r="C5" s="232"/>
      <c r="D5" s="233"/>
      <c r="E5" s="234"/>
      <c r="F5" s="235"/>
      <c r="G5" s="236">
        <v>1</v>
      </c>
      <c r="H5" s="237"/>
      <c r="I5" s="238"/>
      <c r="J5" s="238"/>
      <c r="K5" s="238"/>
      <c r="L5" s="238"/>
      <c r="M5" s="238"/>
      <c r="N5" s="238"/>
      <c r="O5" s="238"/>
      <c r="P5" s="238"/>
      <c r="Q5" s="238"/>
      <c r="R5" s="239"/>
      <c r="S5" s="240" t="s">
        <v>255</v>
      </c>
      <c r="T5" s="241"/>
      <c r="U5" s="241"/>
      <c r="V5" s="241"/>
      <c r="W5" s="241"/>
      <c r="X5" s="241"/>
      <c r="Y5" s="242"/>
      <c r="Z5" s="243"/>
      <c r="AA5" s="243"/>
      <c r="AB5" s="243"/>
      <c r="AC5" s="243"/>
      <c r="AD5" s="238"/>
      <c r="AE5" s="243"/>
      <c r="AF5" s="243"/>
      <c r="AG5" s="243"/>
      <c r="AH5" s="244" t="s">
        <v>256</v>
      </c>
      <c r="AI5" s="241"/>
      <c r="AJ5" s="242"/>
      <c r="AK5" s="243"/>
      <c r="AL5" s="243"/>
      <c r="AM5" s="243"/>
      <c r="AN5" s="243"/>
      <c r="AO5" s="243"/>
      <c r="AP5" s="243"/>
      <c r="AQ5" s="243"/>
      <c r="AR5" s="243"/>
      <c r="AS5" s="243"/>
      <c r="AT5" s="243"/>
      <c r="AU5" s="243"/>
      <c r="AV5" s="243"/>
      <c r="AW5" s="243"/>
      <c r="AX5" s="243"/>
      <c r="AY5" s="243"/>
      <c r="AZ5" s="243"/>
      <c r="BA5" s="243"/>
      <c r="BB5" s="243"/>
      <c r="BC5" s="243"/>
      <c r="BD5" s="243"/>
      <c r="BE5" s="243"/>
      <c r="BF5" s="243"/>
      <c r="BG5" s="243"/>
      <c r="BH5" s="243"/>
      <c r="BI5" s="243"/>
      <c r="BJ5" s="243"/>
      <c r="BK5" s="245"/>
    </row>
    <row r="6" spans="1:63" ht="15.75" customHeight="1">
      <c r="A6" s="246" t="s">
        <v>257</v>
      </c>
      <c r="B6" s="247"/>
      <c r="C6" s="247"/>
      <c r="D6" s="248"/>
      <c r="E6" s="249" t="s">
        <v>258</v>
      </c>
      <c r="F6" s="250"/>
      <c r="G6" s="250"/>
      <c r="H6" s="388"/>
      <c r="I6" s="388"/>
      <c r="J6" s="388"/>
      <c r="K6" s="388"/>
      <c r="L6" s="389"/>
      <c r="M6" s="389"/>
      <c r="N6" s="389"/>
      <c r="O6" s="389"/>
      <c r="P6" s="389"/>
      <c r="Q6" s="389"/>
      <c r="R6" s="389"/>
      <c r="S6" s="389"/>
      <c r="T6" s="389"/>
      <c r="U6" s="389"/>
      <c r="V6" s="389"/>
      <c r="W6" s="389"/>
      <c r="X6" s="389"/>
      <c r="Y6" s="389"/>
      <c r="Z6" s="250"/>
      <c r="AA6" s="250"/>
      <c r="AB6" s="250"/>
      <c r="AC6" s="250"/>
      <c r="AD6" s="250"/>
      <c r="AE6" s="250"/>
      <c r="AF6" s="250"/>
      <c r="AG6" s="250"/>
      <c r="AH6" s="250"/>
      <c r="AI6" s="250"/>
      <c r="AJ6" s="250"/>
      <c r="AK6" s="250"/>
      <c r="AL6" s="250"/>
      <c r="AM6" s="250"/>
      <c r="AN6" s="250"/>
      <c r="AO6" s="250"/>
      <c r="AP6" s="250"/>
      <c r="AQ6" s="250"/>
      <c r="AR6" s="250"/>
      <c r="AS6" s="250"/>
      <c r="AT6" s="250"/>
      <c r="AU6" s="250"/>
      <c r="AV6" s="250"/>
      <c r="AW6" s="250"/>
      <c r="AX6" s="250"/>
      <c r="AY6" s="250"/>
      <c r="AZ6" s="250"/>
      <c r="BA6" s="250"/>
      <c r="BB6" s="250"/>
      <c r="BC6" s="250"/>
      <c r="BD6" s="250"/>
      <c r="BE6" s="250"/>
      <c r="BF6" s="250"/>
      <c r="BG6" s="250"/>
      <c r="BH6" s="250"/>
      <c r="BI6" s="250"/>
      <c r="BJ6" s="250"/>
      <c r="BK6" s="251"/>
    </row>
    <row r="7" spans="1:63" ht="15.75" customHeight="1">
      <c r="A7" s="252" t="s">
        <v>211</v>
      </c>
      <c r="B7" s="253"/>
      <c r="C7" s="254" t="s">
        <v>260</v>
      </c>
      <c r="D7" s="390"/>
      <c r="E7" s="255"/>
      <c r="F7" s="255"/>
      <c r="G7" s="255"/>
      <c r="H7" s="255"/>
      <c r="I7" s="255"/>
      <c r="J7" s="255"/>
      <c r="K7" s="255"/>
      <c r="L7" s="255"/>
      <c r="M7" s="255"/>
      <c r="N7" s="255"/>
      <c r="O7" s="255"/>
      <c r="P7" s="255"/>
      <c r="Q7" s="255"/>
      <c r="R7" s="255"/>
      <c r="S7" s="255"/>
      <c r="T7" s="255"/>
      <c r="U7" s="255"/>
      <c r="V7" s="254" t="s">
        <v>261</v>
      </c>
      <c r="W7" s="391"/>
      <c r="X7" s="255"/>
      <c r="Y7" s="255"/>
      <c r="Z7" s="255"/>
      <c r="AA7" s="255"/>
      <c r="AB7" s="255"/>
      <c r="AC7" s="255"/>
      <c r="AD7" s="255"/>
      <c r="AE7" s="255"/>
      <c r="AF7" s="253"/>
      <c r="AG7" s="253"/>
      <c r="AH7" s="253"/>
      <c r="AI7" s="253"/>
      <c r="AJ7" s="253"/>
      <c r="AK7" s="253"/>
      <c r="AL7" s="253"/>
      <c r="AM7" s="253"/>
      <c r="AN7" s="253"/>
      <c r="AO7" s="253"/>
      <c r="AP7" s="253"/>
      <c r="AQ7" s="256" t="s">
        <v>252</v>
      </c>
      <c r="AR7" s="253"/>
      <c r="AS7" s="253"/>
      <c r="AT7" s="253"/>
      <c r="AU7" s="253"/>
      <c r="AV7" s="253"/>
      <c r="AW7" s="253"/>
      <c r="AX7" s="253"/>
      <c r="AY7" s="253"/>
      <c r="AZ7" s="253"/>
      <c r="BA7" s="253"/>
      <c r="BB7" s="253"/>
      <c r="BC7" s="253"/>
      <c r="BD7" s="253"/>
      <c r="BE7" s="253"/>
      <c r="BF7" s="253"/>
      <c r="BG7" s="253"/>
      <c r="BH7" s="253"/>
      <c r="BI7" s="253"/>
      <c r="BJ7" s="253"/>
      <c r="BK7" s="257"/>
    </row>
    <row r="8" spans="1:63" ht="15.75" customHeight="1" thickBot="1">
      <c r="A8" s="258"/>
      <c r="B8" s="259"/>
      <c r="C8" s="260" t="s">
        <v>262</v>
      </c>
      <c r="D8" s="261" t="s">
        <v>263</v>
      </c>
      <c r="E8" s="262"/>
      <c r="F8" s="262"/>
      <c r="G8" s="262"/>
      <c r="H8" s="262"/>
      <c r="I8" s="262"/>
      <c r="J8" s="263"/>
      <c r="K8" s="264" t="s">
        <v>251</v>
      </c>
      <c r="L8" s="262"/>
      <c r="M8" s="262"/>
      <c r="N8" s="262"/>
      <c r="O8" s="262"/>
      <c r="P8" s="262"/>
      <c r="Q8" s="262"/>
      <c r="R8" s="262"/>
      <c r="S8" s="262"/>
      <c r="T8" s="262"/>
      <c r="U8" s="263"/>
      <c r="V8" s="260" t="s">
        <v>262</v>
      </c>
      <c r="W8" s="264" t="s">
        <v>263</v>
      </c>
      <c r="X8" s="262"/>
      <c r="Y8" s="262"/>
      <c r="Z8" s="262"/>
      <c r="AA8" s="262"/>
      <c r="AB8" s="262"/>
      <c r="AC8" s="262"/>
      <c r="AD8" s="262"/>
      <c r="AE8" s="263"/>
      <c r="AF8" s="264" t="s">
        <v>251</v>
      </c>
      <c r="AG8" s="262"/>
      <c r="AH8" s="262"/>
      <c r="AI8" s="262"/>
      <c r="AJ8" s="262"/>
      <c r="AK8" s="262"/>
      <c r="AL8" s="262"/>
      <c r="AM8" s="262"/>
      <c r="AN8" s="262"/>
      <c r="AO8" s="262"/>
      <c r="AP8" s="263"/>
      <c r="AQ8" s="265"/>
      <c r="AR8" s="259"/>
      <c r="AS8" s="259"/>
      <c r="AT8" s="259"/>
      <c r="AU8" s="259"/>
      <c r="AV8" s="259"/>
      <c r="AW8" s="259"/>
      <c r="AX8" s="259"/>
      <c r="AY8" s="259"/>
      <c r="AZ8" s="259"/>
      <c r="BA8" s="259"/>
      <c r="BB8" s="259"/>
      <c r="BC8" s="259"/>
      <c r="BD8" s="259"/>
      <c r="BE8" s="259"/>
      <c r="BF8" s="259"/>
      <c r="BG8" s="259"/>
      <c r="BH8" s="259"/>
      <c r="BI8" s="259"/>
      <c r="BJ8" s="259"/>
      <c r="BK8" s="266"/>
    </row>
    <row r="9" spans="1:63" ht="15.75" customHeight="1" thickTop="1">
      <c r="A9" s="841"/>
      <c r="B9" s="842"/>
      <c r="C9" s="267" t="s">
        <v>268</v>
      </c>
      <c r="D9" s="268" t="s">
        <v>1002</v>
      </c>
      <c r="E9" s="269"/>
      <c r="F9" s="269"/>
      <c r="G9" s="269"/>
      <c r="H9" s="269"/>
      <c r="I9" s="269"/>
      <c r="J9" s="270"/>
      <c r="K9" s="268" t="s">
        <v>1003</v>
      </c>
      <c r="L9" s="269"/>
      <c r="M9" s="269"/>
      <c r="N9" s="269"/>
      <c r="O9" s="269"/>
      <c r="P9" s="269"/>
      <c r="Q9" s="269"/>
      <c r="R9" s="269"/>
      <c r="S9" s="269"/>
      <c r="T9" s="269"/>
      <c r="U9" s="270"/>
      <c r="V9" s="271"/>
      <c r="W9" s="268"/>
      <c r="X9" s="269"/>
      <c r="Y9" s="269"/>
      <c r="Z9" s="269"/>
      <c r="AA9" s="269"/>
      <c r="AB9" s="269"/>
      <c r="AC9" s="269"/>
      <c r="AD9" s="269"/>
      <c r="AE9" s="270"/>
      <c r="AF9" s="272">
        <v>1</v>
      </c>
      <c r="AG9" s="269"/>
      <c r="AH9" s="269"/>
      <c r="AI9" s="269"/>
      <c r="AJ9" s="269"/>
      <c r="AK9" s="269"/>
      <c r="AL9" s="269"/>
      <c r="AM9" s="269"/>
      <c r="AN9" s="269"/>
      <c r="AO9" s="269"/>
      <c r="AP9" s="270"/>
      <c r="AQ9" s="268"/>
      <c r="AR9" s="269"/>
      <c r="AS9" s="269"/>
      <c r="AT9" s="269"/>
      <c r="AU9" s="269"/>
      <c r="AV9" s="269"/>
      <c r="AW9" s="269"/>
      <c r="AX9" s="269"/>
      <c r="AY9" s="269"/>
      <c r="AZ9" s="269"/>
      <c r="BA9" s="269"/>
      <c r="BB9" s="269"/>
      <c r="BC9" s="269"/>
      <c r="BD9" s="269"/>
      <c r="BE9" s="269"/>
      <c r="BF9" s="269"/>
      <c r="BG9" s="269"/>
      <c r="BH9" s="269"/>
      <c r="BI9" s="269"/>
      <c r="BJ9" s="269"/>
      <c r="BK9" s="273"/>
    </row>
    <row r="10" spans="1:63" ht="15.75" customHeight="1">
      <c r="A10" s="839"/>
      <c r="B10" s="840"/>
      <c r="C10" s="274" t="s">
        <v>268</v>
      </c>
      <c r="D10" s="275" t="s">
        <v>757</v>
      </c>
      <c r="E10" s="392"/>
      <c r="F10" s="392"/>
      <c r="G10" s="392"/>
      <c r="H10" s="392"/>
      <c r="I10" s="392"/>
      <c r="J10" s="393"/>
      <c r="K10" s="275" t="s">
        <v>1004</v>
      </c>
      <c r="L10" s="392"/>
      <c r="M10" s="392"/>
      <c r="N10" s="392"/>
      <c r="O10" s="392"/>
      <c r="P10" s="392"/>
      <c r="Q10" s="392"/>
      <c r="R10" s="392"/>
      <c r="S10" s="392"/>
      <c r="T10" s="392"/>
      <c r="U10" s="393"/>
      <c r="V10" s="276"/>
      <c r="W10" s="275"/>
      <c r="X10" s="392"/>
      <c r="Y10" s="392"/>
      <c r="Z10" s="392"/>
      <c r="AA10" s="392"/>
      <c r="AB10" s="392"/>
      <c r="AC10" s="392"/>
      <c r="AD10" s="392"/>
      <c r="AE10" s="393"/>
      <c r="AF10" s="277" t="s">
        <v>1005</v>
      </c>
      <c r="AG10" s="392"/>
      <c r="AH10" s="392"/>
      <c r="AI10" s="392"/>
      <c r="AJ10" s="392"/>
      <c r="AK10" s="392"/>
      <c r="AL10" s="392"/>
      <c r="AM10" s="392"/>
      <c r="AN10" s="392"/>
      <c r="AO10" s="392"/>
      <c r="AP10" s="393"/>
      <c r="AQ10" s="278"/>
      <c r="AR10" s="394"/>
      <c r="AS10" s="394"/>
      <c r="AT10" s="394"/>
      <c r="AU10" s="394"/>
      <c r="AV10" s="394"/>
      <c r="AW10" s="394"/>
      <c r="AX10" s="394"/>
      <c r="AY10" s="394"/>
      <c r="AZ10" s="394"/>
      <c r="BA10" s="394"/>
      <c r="BB10" s="394"/>
      <c r="BC10" s="394"/>
      <c r="BD10" s="394"/>
      <c r="BE10" s="394"/>
      <c r="BF10" s="394"/>
      <c r="BG10" s="394"/>
      <c r="BH10" s="394"/>
      <c r="BI10" s="394"/>
      <c r="BJ10" s="394"/>
      <c r="BK10" s="279"/>
    </row>
    <row r="11" spans="1:63" ht="15.75" customHeight="1">
      <c r="A11" s="839"/>
      <c r="B11" s="840"/>
      <c r="C11" s="274"/>
      <c r="D11" s="275"/>
      <c r="E11" s="392"/>
      <c r="F11" s="392"/>
      <c r="G11" s="392"/>
      <c r="H11" s="392"/>
      <c r="I11" s="392"/>
      <c r="J11" s="393"/>
      <c r="K11" s="275"/>
      <c r="L11" s="392"/>
      <c r="M11" s="392"/>
      <c r="N11" s="392"/>
      <c r="O11" s="392"/>
      <c r="P11" s="392"/>
      <c r="Q11" s="392"/>
      <c r="R11" s="392"/>
      <c r="S11" s="392"/>
      <c r="T11" s="392"/>
      <c r="U11" s="393"/>
      <c r="V11" s="276"/>
      <c r="W11" s="275"/>
      <c r="X11" s="392"/>
      <c r="Y11" s="392"/>
      <c r="Z11" s="392"/>
      <c r="AA11" s="392"/>
      <c r="AB11" s="392"/>
      <c r="AC11" s="392"/>
      <c r="AD11" s="392"/>
      <c r="AE11" s="393"/>
      <c r="AF11" s="277"/>
      <c r="AG11" s="392"/>
      <c r="AH11" s="392"/>
      <c r="AI11" s="392"/>
      <c r="AJ11" s="392"/>
      <c r="AK11" s="392"/>
      <c r="AL11" s="392"/>
      <c r="AM11" s="392"/>
      <c r="AN11" s="392"/>
      <c r="AO11" s="392"/>
      <c r="AP11" s="393"/>
      <c r="AQ11" s="278"/>
      <c r="AR11" s="394"/>
      <c r="AS11" s="394"/>
      <c r="AT11" s="394"/>
      <c r="AU11" s="394"/>
      <c r="AV11" s="394"/>
      <c r="AW11" s="394"/>
      <c r="AX11" s="394"/>
      <c r="AY11" s="394"/>
      <c r="AZ11" s="394"/>
      <c r="BA11" s="394"/>
      <c r="BB11" s="394"/>
      <c r="BC11" s="394"/>
      <c r="BD11" s="394"/>
      <c r="BE11" s="394"/>
      <c r="BF11" s="394"/>
      <c r="BG11" s="394"/>
      <c r="BH11" s="394"/>
      <c r="BI11" s="394"/>
      <c r="BJ11" s="394"/>
      <c r="BK11" s="279"/>
    </row>
    <row r="12" spans="1:63" ht="15.75" customHeight="1">
      <c r="A12" s="252" t="s">
        <v>1006</v>
      </c>
      <c r="B12" s="253"/>
      <c r="C12" s="254"/>
      <c r="D12" s="390"/>
      <c r="E12" s="255"/>
      <c r="F12" s="255"/>
      <c r="G12" s="255"/>
      <c r="H12" s="255"/>
      <c r="I12" s="255"/>
      <c r="J12" s="255"/>
      <c r="K12" s="255"/>
      <c r="L12" s="255"/>
      <c r="M12" s="255"/>
      <c r="N12" s="255"/>
      <c r="O12" s="255"/>
      <c r="P12" s="255"/>
      <c r="Q12" s="255"/>
      <c r="R12" s="255"/>
      <c r="S12" s="255"/>
      <c r="T12" s="255"/>
      <c r="U12" s="255"/>
      <c r="V12" s="254"/>
      <c r="W12" s="391"/>
      <c r="X12" s="255"/>
      <c r="Y12" s="255"/>
      <c r="Z12" s="255"/>
      <c r="AA12" s="255"/>
      <c r="AB12" s="255"/>
      <c r="AC12" s="255"/>
      <c r="AD12" s="255"/>
      <c r="AE12" s="255"/>
      <c r="AF12" s="253"/>
      <c r="AG12" s="253"/>
      <c r="AH12" s="253"/>
      <c r="AI12" s="253"/>
      <c r="AJ12" s="253"/>
      <c r="AK12" s="253"/>
      <c r="AL12" s="253"/>
      <c r="AM12" s="253"/>
      <c r="AN12" s="253"/>
      <c r="AO12" s="253"/>
      <c r="AP12" s="253"/>
      <c r="AQ12" s="256"/>
      <c r="AR12" s="253"/>
      <c r="AS12" s="253"/>
      <c r="AT12" s="253"/>
      <c r="AU12" s="253"/>
      <c r="AV12" s="253"/>
      <c r="AW12" s="253"/>
      <c r="AX12" s="253"/>
      <c r="AY12" s="253"/>
      <c r="AZ12" s="253"/>
      <c r="BA12" s="253"/>
      <c r="BB12" s="253"/>
      <c r="BC12" s="253"/>
      <c r="BD12" s="253"/>
      <c r="BE12" s="253"/>
      <c r="BF12" s="253"/>
      <c r="BG12" s="253"/>
      <c r="BH12" s="253"/>
      <c r="BI12" s="253"/>
      <c r="BJ12" s="253"/>
      <c r="BK12" s="257"/>
    </row>
    <row r="13" spans="1:63" ht="15.75" customHeight="1">
      <c r="A13" s="839"/>
      <c r="B13" s="840"/>
      <c r="C13" s="274" t="s">
        <v>268</v>
      </c>
      <c r="D13" s="275" t="s">
        <v>757</v>
      </c>
      <c r="E13" s="392"/>
      <c r="F13" s="392"/>
      <c r="G13" s="392"/>
      <c r="H13" s="392"/>
      <c r="I13" s="392"/>
      <c r="J13" s="393"/>
      <c r="K13" s="275" t="s">
        <v>1007</v>
      </c>
      <c r="L13" s="392"/>
      <c r="M13" s="392"/>
      <c r="N13" s="392"/>
      <c r="O13" s="392"/>
      <c r="P13" s="392"/>
      <c r="Q13" s="392"/>
      <c r="R13" s="392"/>
      <c r="S13" s="392"/>
      <c r="T13" s="392"/>
      <c r="U13" s="393"/>
      <c r="V13" s="274" t="s">
        <v>268</v>
      </c>
      <c r="W13" s="275" t="s">
        <v>757</v>
      </c>
      <c r="X13" s="392"/>
      <c r="Y13" s="392"/>
      <c r="Z13" s="392"/>
      <c r="AA13" s="392"/>
      <c r="AB13" s="392"/>
      <c r="AC13" s="392"/>
      <c r="AD13" s="392"/>
      <c r="AE13" s="393"/>
      <c r="AF13" s="275" t="s">
        <v>1007</v>
      </c>
      <c r="AG13" s="392"/>
      <c r="AH13" s="392"/>
      <c r="AI13" s="392"/>
      <c r="AJ13" s="392"/>
      <c r="AK13" s="392"/>
      <c r="AL13" s="392"/>
      <c r="AM13" s="392"/>
      <c r="AN13" s="392"/>
      <c r="AO13" s="392"/>
      <c r="AP13" s="393"/>
      <c r="AQ13" s="278" t="s">
        <v>1008</v>
      </c>
      <c r="AR13" s="394"/>
      <c r="AS13" s="394"/>
      <c r="AT13" s="394"/>
      <c r="AU13" s="394"/>
      <c r="AV13" s="394"/>
      <c r="AW13" s="394"/>
      <c r="AX13" s="394"/>
      <c r="AY13" s="394"/>
      <c r="AZ13" s="394"/>
      <c r="BA13" s="394"/>
      <c r="BB13" s="394"/>
      <c r="BC13" s="394"/>
      <c r="BD13" s="394"/>
      <c r="BE13" s="394"/>
      <c r="BF13" s="394"/>
      <c r="BG13" s="394"/>
      <c r="BH13" s="394"/>
      <c r="BI13" s="394"/>
      <c r="BJ13" s="394"/>
      <c r="BK13" s="279"/>
    </row>
    <row r="14" spans="1:63" ht="15.75" customHeight="1">
      <c r="A14" s="837"/>
      <c r="B14" s="838"/>
      <c r="C14" s="280"/>
      <c r="D14" s="281"/>
      <c r="E14" s="282"/>
      <c r="F14" s="282"/>
      <c r="G14" s="282"/>
      <c r="H14" s="282"/>
      <c r="I14" s="282"/>
      <c r="J14" s="400"/>
      <c r="K14" s="281"/>
      <c r="L14" s="282"/>
      <c r="M14" s="282"/>
      <c r="N14" s="282"/>
      <c r="O14" s="282"/>
      <c r="P14" s="282"/>
      <c r="Q14" s="282"/>
      <c r="R14" s="282"/>
      <c r="S14" s="282"/>
      <c r="T14" s="282"/>
      <c r="U14" s="400"/>
      <c r="V14" s="283"/>
      <c r="W14" s="281"/>
      <c r="X14" s="282"/>
      <c r="Y14" s="282"/>
      <c r="Z14" s="282"/>
      <c r="AA14" s="282"/>
      <c r="AB14" s="282"/>
      <c r="AC14" s="282"/>
      <c r="AD14" s="282"/>
      <c r="AE14" s="400"/>
      <c r="AF14" s="281"/>
      <c r="AG14" s="282"/>
      <c r="AH14" s="282"/>
      <c r="AI14" s="282"/>
      <c r="AJ14" s="282"/>
      <c r="AK14" s="282"/>
      <c r="AL14" s="282"/>
      <c r="AM14" s="282"/>
      <c r="AN14" s="282"/>
      <c r="AO14" s="282"/>
      <c r="AP14" s="400"/>
      <c r="AQ14" s="284"/>
      <c r="AR14" s="285"/>
      <c r="AS14" s="285"/>
      <c r="AT14" s="285"/>
      <c r="AU14" s="285"/>
      <c r="AV14" s="285"/>
      <c r="AW14" s="285"/>
      <c r="AX14" s="285"/>
      <c r="AY14" s="285"/>
      <c r="AZ14" s="285"/>
      <c r="BA14" s="285"/>
      <c r="BB14" s="285"/>
      <c r="BC14" s="285"/>
      <c r="BD14" s="285"/>
      <c r="BE14" s="285"/>
      <c r="BF14" s="285"/>
      <c r="BG14" s="285"/>
      <c r="BH14" s="285"/>
      <c r="BI14" s="285"/>
      <c r="BJ14" s="285"/>
      <c r="BK14" s="286"/>
    </row>
    <row r="15" spans="1:63" ht="15.75" customHeight="1" thickBot="1">
      <c r="A15" s="287"/>
      <c r="B15" s="288"/>
      <c r="C15" s="289"/>
      <c r="D15" s="290"/>
      <c r="E15" s="291"/>
      <c r="F15" s="291"/>
      <c r="G15" s="291"/>
      <c r="H15" s="291"/>
      <c r="I15" s="291"/>
      <c r="J15" s="291"/>
      <c r="K15" s="291"/>
      <c r="L15" s="291"/>
      <c r="M15" s="291"/>
      <c r="N15" s="291"/>
      <c r="O15" s="291"/>
      <c r="P15" s="291"/>
      <c r="Q15" s="291"/>
      <c r="R15" s="291"/>
      <c r="S15" s="291"/>
      <c r="T15" s="291"/>
      <c r="U15" s="291"/>
      <c r="V15" s="292"/>
      <c r="W15" s="291"/>
      <c r="X15" s="291"/>
      <c r="Y15" s="291"/>
      <c r="Z15" s="291"/>
      <c r="AA15" s="291"/>
      <c r="AB15" s="291"/>
      <c r="AC15" s="291"/>
      <c r="AD15" s="291"/>
      <c r="AE15" s="291"/>
      <c r="AF15" s="291"/>
      <c r="AG15" s="291"/>
      <c r="AH15" s="291"/>
      <c r="AI15" s="291"/>
      <c r="AJ15" s="291"/>
      <c r="AK15" s="291"/>
      <c r="AL15" s="291"/>
      <c r="AM15" s="291"/>
      <c r="AN15" s="291"/>
      <c r="AO15" s="291"/>
      <c r="AP15" s="291"/>
      <c r="AQ15" s="293"/>
      <c r="AR15" s="294"/>
      <c r="AS15" s="294"/>
      <c r="AT15" s="294"/>
      <c r="AU15" s="294"/>
      <c r="AV15" s="294"/>
      <c r="AW15" s="294"/>
      <c r="AX15" s="294"/>
      <c r="AY15" s="294"/>
      <c r="AZ15" s="294"/>
      <c r="BA15" s="294"/>
      <c r="BB15" s="294"/>
      <c r="BC15" s="294"/>
      <c r="BD15" s="294"/>
      <c r="BE15" s="294"/>
      <c r="BF15" s="294"/>
      <c r="BG15" s="294"/>
      <c r="BH15" s="294"/>
      <c r="BI15" s="294"/>
      <c r="BJ15" s="294"/>
      <c r="BK15" s="295"/>
    </row>
  </sheetData>
  <mergeCells count="26">
    <mergeCell ref="Z3:AD3"/>
    <mergeCell ref="AE3:AR3"/>
    <mergeCell ref="AE1:AI1"/>
    <mergeCell ref="AJ1:AR1"/>
    <mergeCell ref="A14:B14"/>
    <mergeCell ref="A13:B13"/>
    <mergeCell ref="A10:B10"/>
    <mergeCell ref="A11:B11"/>
    <mergeCell ref="A9:B9"/>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BF2:BK3"/>
    <mergeCell ref="K3:T3"/>
    <mergeCell ref="U3:Y3"/>
  </mergeCells>
  <phoneticPr fontId="10"/>
  <dataValidations count="1">
    <dataValidation imeMode="off" allowBlank="1" showInputMessage="1" showErrorMessage="1" sqref="D13:J15 D9:J11 W9:AE11 W13:AE15" xr:uid="{F5041A1C-7A0F-46AB-AD8C-F1D1CCE4B1C4}"/>
  </dataValidations>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CE800-8D18-4732-BB6D-A86A7BC4553B}">
  <sheetPr codeName="Sheet14">
    <pageSetUpPr fitToPage="1"/>
  </sheetPr>
  <dimension ref="A1:CH209"/>
  <sheetViews>
    <sheetView showGridLines="0" showZeros="0" zoomScaleNormal="100" zoomScaleSheetLayoutView="100" workbookViewId="0">
      <pane ySplit="4" topLeftCell="A5" activePane="bottomLeft" state="frozen"/>
      <selection sqref="A1:J2"/>
      <selection pane="bottomLeft" activeCell="D7" sqref="D7"/>
    </sheetView>
  </sheetViews>
  <sheetFormatPr defaultColWidth="2.25" defaultRowHeight="15.75" customHeight="1"/>
  <cols>
    <col min="1" max="2" width="2.25" style="22" customWidth="1"/>
    <col min="3" max="3" width="2.5" style="22" customWidth="1"/>
    <col min="4" max="4" width="2.25" style="22" customWidth="1"/>
    <col min="5" max="5" width="3.25" style="22" customWidth="1"/>
    <col min="6" max="16" width="2.25" style="22" customWidth="1"/>
    <col min="17" max="17" width="2.25" style="24" customWidth="1"/>
    <col min="18" max="62" width="2.25" style="22" customWidth="1"/>
    <col min="63" max="63" width="2.5" style="22" customWidth="1"/>
    <col min="64" max="16384" width="2.25" style="22"/>
  </cols>
  <sheetData>
    <row r="1" spans="1:86" s="4" customFormat="1" ht="15.75" customHeight="1">
      <c r="A1" s="438" t="str">
        <f>表紙!A54</f>
        <v>Webシステム・mcframe7</v>
      </c>
      <c r="B1" s="753"/>
      <c r="C1" s="753"/>
      <c r="D1" s="753"/>
      <c r="E1" s="753"/>
      <c r="F1" s="753"/>
      <c r="G1" s="753"/>
      <c r="H1" s="753"/>
      <c r="I1" s="753"/>
      <c r="J1" s="753"/>
      <c r="K1" s="753"/>
      <c r="L1" s="753"/>
      <c r="M1" s="753"/>
      <c r="N1" s="754"/>
      <c r="O1" s="761" t="s">
        <v>134</v>
      </c>
      <c r="P1" s="762"/>
      <c r="Q1" s="762"/>
      <c r="R1" s="762"/>
      <c r="S1" s="762"/>
      <c r="T1" s="762"/>
      <c r="U1" s="762"/>
      <c r="V1" s="762"/>
      <c r="W1" s="762"/>
      <c r="X1" s="762"/>
      <c r="Y1" s="762"/>
      <c r="Z1" s="762"/>
      <c r="AA1" s="762"/>
      <c r="AB1" s="763"/>
      <c r="AC1" s="739" t="s">
        <v>152</v>
      </c>
      <c r="AD1" s="740"/>
      <c r="AE1" s="740"/>
      <c r="AF1" s="740"/>
      <c r="AG1" s="740"/>
      <c r="AH1" s="740"/>
      <c r="AI1" s="741"/>
      <c r="AJ1" s="424" t="str">
        <f>表紙!AJ63</f>
        <v>MS</v>
      </c>
      <c r="AK1" s="734"/>
      <c r="AL1" s="734"/>
      <c r="AM1" s="734"/>
      <c r="AN1" s="734"/>
      <c r="AO1" s="734"/>
      <c r="AP1" s="735"/>
      <c r="AQ1" s="739" t="s">
        <v>137</v>
      </c>
      <c r="AR1" s="740"/>
      <c r="AS1" s="740"/>
      <c r="AT1" s="740"/>
      <c r="AU1" s="740"/>
      <c r="AV1" s="740"/>
      <c r="AW1" s="741"/>
      <c r="AX1" s="424" t="str">
        <f>表紙!AX63</f>
        <v>Webシステム</v>
      </c>
      <c r="AY1" s="734"/>
      <c r="AZ1" s="734"/>
      <c r="BA1" s="734"/>
      <c r="BB1" s="734"/>
      <c r="BC1" s="734"/>
      <c r="BD1" s="734"/>
      <c r="BE1" s="734"/>
      <c r="BF1" s="734"/>
      <c r="BG1" s="734"/>
      <c r="BH1" s="734"/>
      <c r="BI1" s="734"/>
      <c r="BJ1" s="734"/>
      <c r="BK1" s="735"/>
      <c r="BL1" s="764" t="s">
        <v>101</v>
      </c>
      <c r="BM1" s="765"/>
      <c r="BN1" s="765"/>
      <c r="BO1" s="765"/>
      <c r="BP1" s="765"/>
      <c r="BQ1" s="765"/>
      <c r="BR1" s="765"/>
      <c r="BS1" s="765"/>
      <c r="BT1" s="766"/>
      <c r="BU1" s="730" t="s">
        <v>125</v>
      </c>
      <c r="BV1" s="731"/>
      <c r="BW1" s="731"/>
      <c r="BX1" s="731"/>
      <c r="BY1" s="731"/>
      <c r="BZ1" s="731"/>
      <c r="CA1" s="732"/>
      <c r="CB1" s="730" t="s">
        <v>153</v>
      </c>
      <c r="CC1" s="731"/>
      <c r="CD1" s="731"/>
      <c r="CE1" s="731"/>
      <c r="CF1" s="731"/>
      <c r="CG1" s="731"/>
      <c r="CH1" s="733"/>
    </row>
    <row r="2" spans="1:86" s="4" customFormat="1" ht="15.75" customHeight="1">
      <c r="A2" s="755"/>
      <c r="B2" s="756"/>
      <c r="C2" s="756"/>
      <c r="D2" s="756"/>
      <c r="E2" s="756"/>
      <c r="F2" s="756"/>
      <c r="G2" s="756"/>
      <c r="H2" s="756"/>
      <c r="I2" s="756"/>
      <c r="J2" s="756"/>
      <c r="K2" s="756"/>
      <c r="L2" s="756"/>
      <c r="M2" s="756"/>
      <c r="N2" s="757"/>
      <c r="O2" s="409" t="str">
        <f>表紙!O64</f>
        <v>アドオン設計書</v>
      </c>
      <c r="P2" s="742"/>
      <c r="Q2" s="742"/>
      <c r="R2" s="742"/>
      <c r="S2" s="742"/>
      <c r="T2" s="742"/>
      <c r="U2" s="742"/>
      <c r="V2" s="742"/>
      <c r="W2" s="742"/>
      <c r="X2" s="742"/>
      <c r="Y2" s="742"/>
      <c r="Z2" s="742"/>
      <c r="AA2" s="742"/>
      <c r="AB2" s="743"/>
      <c r="AC2" s="744" t="s">
        <v>156</v>
      </c>
      <c r="AD2" s="745"/>
      <c r="AE2" s="745"/>
      <c r="AF2" s="745"/>
      <c r="AG2" s="745"/>
      <c r="AH2" s="745"/>
      <c r="AI2" s="746"/>
      <c r="AJ2" s="414" t="str">
        <f>表紙!AJ64</f>
        <v>MSBB</v>
      </c>
      <c r="AK2" s="415"/>
      <c r="AL2" s="415"/>
      <c r="AM2" s="415"/>
      <c r="AN2" s="415"/>
      <c r="AO2" s="415"/>
      <c r="AP2" s="416"/>
      <c r="AQ2" s="744" t="s">
        <v>157</v>
      </c>
      <c r="AR2" s="745"/>
      <c r="AS2" s="745"/>
      <c r="AT2" s="745"/>
      <c r="AU2" s="745"/>
      <c r="AV2" s="745"/>
      <c r="AW2" s="746"/>
      <c r="AX2" s="417" t="str">
        <f>表紙!AX64</f>
        <v>販売Webシステム</v>
      </c>
      <c r="AY2" s="458"/>
      <c r="AZ2" s="458"/>
      <c r="BA2" s="458"/>
      <c r="BB2" s="458"/>
      <c r="BC2" s="458"/>
      <c r="BD2" s="458"/>
      <c r="BE2" s="458"/>
      <c r="BF2" s="458"/>
      <c r="BG2" s="458"/>
      <c r="BH2" s="458"/>
      <c r="BI2" s="458"/>
      <c r="BJ2" s="458"/>
      <c r="BK2" s="459"/>
      <c r="BL2" s="418" t="str">
        <f>表紙!BL64</f>
        <v>M7-US-1140</v>
      </c>
      <c r="BM2" s="410"/>
      <c r="BN2" s="410"/>
      <c r="BO2" s="410"/>
      <c r="BP2" s="410"/>
      <c r="BQ2" s="410"/>
      <c r="BR2" s="410"/>
      <c r="BS2" s="410"/>
      <c r="BT2" s="419"/>
      <c r="BU2" s="423" t="str">
        <f>表紙!BU64</f>
        <v>7.0.2</v>
      </c>
      <c r="BV2" s="410"/>
      <c r="BW2" s="410"/>
      <c r="BX2" s="410"/>
      <c r="BY2" s="410"/>
      <c r="BZ2" s="410"/>
      <c r="CA2" s="419"/>
      <c r="CB2" s="425">
        <f>表紙!CB64</f>
        <v>1</v>
      </c>
      <c r="CC2" s="410"/>
      <c r="CD2" s="410"/>
      <c r="CE2" s="410"/>
      <c r="CF2" s="410"/>
      <c r="CG2" s="410"/>
      <c r="CH2" s="426"/>
    </row>
    <row r="3" spans="1:86" s="4" customFormat="1" ht="15.75" customHeight="1" thickBot="1">
      <c r="A3" s="758"/>
      <c r="B3" s="759"/>
      <c r="C3" s="759"/>
      <c r="D3" s="759"/>
      <c r="E3" s="759"/>
      <c r="F3" s="759"/>
      <c r="G3" s="759"/>
      <c r="H3" s="759"/>
      <c r="I3" s="759"/>
      <c r="J3" s="759"/>
      <c r="K3" s="759"/>
      <c r="L3" s="759"/>
      <c r="M3" s="759"/>
      <c r="N3" s="760"/>
      <c r="O3" s="428" t="str">
        <f ca="1">RIGHT(CELL("filename",$A$1),LEN(CELL("filename",$A$1))-FIND("]",CELL("filename",$A$1)))</f>
        <v>補足説明資料</v>
      </c>
      <c r="P3" s="747"/>
      <c r="Q3" s="747"/>
      <c r="R3" s="747"/>
      <c r="S3" s="747"/>
      <c r="T3" s="747"/>
      <c r="U3" s="747"/>
      <c r="V3" s="747"/>
      <c r="W3" s="747"/>
      <c r="X3" s="747"/>
      <c r="Y3" s="747"/>
      <c r="Z3" s="747"/>
      <c r="AA3" s="747"/>
      <c r="AB3" s="748"/>
      <c r="AC3" s="749" t="s">
        <v>149</v>
      </c>
      <c r="AD3" s="750"/>
      <c r="AE3" s="750"/>
      <c r="AF3" s="750"/>
      <c r="AG3" s="750"/>
      <c r="AH3" s="750"/>
      <c r="AI3" s="751"/>
      <c r="AJ3" s="433" t="str">
        <f>表紙!AJ65</f>
        <v>MSBBBA020</v>
      </c>
      <c r="AK3" s="434"/>
      <c r="AL3" s="434"/>
      <c r="AM3" s="434"/>
      <c r="AN3" s="434"/>
      <c r="AO3" s="434"/>
      <c r="AP3" s="434"/>
      <c r="AQ3" s="435" t="str">
        <f>表紙!AQ65</f>
        <v>取引先マスタ連携</v>
      </c>
      <c r="AR3" s="435"/>
      <c r="AS3" s="435"/>
      <c r="AT3" s="435"/>
      <c r="AU3" s="435"/>
      <c r="AV3" s="435"/>
      <c r="AW3" s="435"/>
      <c r="AX3" s="435"/>
      <c r="AY3" s="435"/>
      <c r="AZ3" s="435"/>
      <c r="BA3" s="435"/>
      <c r="BB3" s="435"/>
      <c r="BC3" s="435"/>
      <c r="BD3" s="435"/>
      <c r="BE3" s="435"/>
      <c r="BF3" s="435"/>
      <c r="BG3" s="435"/>
      <c r="BH3" s="435"/>
      <c r="BI3" s="435"/>
      <c r="BJ3" s="435"/>
      <c r="BK3" s="752"/>
      <c r="BL3" s="420"/>
      <c r="BM3" s="421"/>
      <c r="BN3" s="421"/>
      <c r="BO3" s="421"/>
      <c r="BP3" s="421"/>
      <c r="BQ3" s="421"/>
      <c r="BR3" s="421"/>
      <c r="BS3" s="421"/>
      <c r="BT3" s="422"/>
      <c r="BU3" s="420"/>
      <c r="BV3" s="421"/>
      <c r="BW3" s="421"/>
      <c r="BX3" s="421"/>
      <c r="BY3" s="421"/>
      <c r="BZ3" s="421"/>
      <c r="CA3" s="422"/>
      <c r="CB3" s="420"/>
      <c r="CC3" s="421"/>
      <c r="CD3" s="421"/>
      <c r="CE3" s="421"/>
      <c r="CF3" s="421"/>
      <c r="CG3" s="421"/>
      <c r="CH3" s="427"/>
    </row>
    <row r="4" spans="1:86" s="4" customFormat="1" ht="6.75" customHeight="1" thickBot="1">
      <c r="B4" s="5"/>
      <c r="C4" s="6"/>
      <c r="D4" s="6"/>
      <c r="E4" s="6"/>
      <c r="F4" s="7"/>
      <c r="G4" s="7"/>
      <c r="H4" s="7"/>
      <c r="I4" s="7"/>
      <c r="J4" s="6"/>
      <c r="K4" s="7"/>
      <c r="L4" s="7"/>
      <c r="M4" s="7"/>
      <c r="N4" s="7"/>
      <c r="O4" s="7"/>
      <c r="P4" s="7"/>
      <c r="Q4" s="8"/>
    </row>
    <row r="5" spans="1:86" s="64" customFormat="1">
      <c r="A5" s="61"/>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t="s">
        <v>1009</v>
      </c>
      <c r="AP5" s="62"/>
      <c r="AQ5" s="62"/>
      <c r="AR5" s="62"/>
      <c r="AS5" s="62"/>
      <c r="AT5" s="62"/>
      <c r="AU5" s="62"/>
      <c r="AV5" s="62"/>
      <c r="AW5" s="62"/>
      <c r="AX5" s="62"/>
      <c r="AY5" s="62"/>
      <c r="AZ5" s="62"/>
      <c r="BA5" s="62"/>
      <c r="BB5" s="62"/>
      <c r="BC5" s="62"/>
      <c r="BD5" s="62"/>
      <c r="BE5" s="62"/>
      <c r="BF5" s="62"/>
      <c r="BG5" s="62"/>
      <c r="BH5" s="62"/>
      <c r="BI5" s="62"/>
      <c r="BJ5" s="62"/>
      <c r="BK5" s="62"/>
      <c r="BL5" s="62"/>
      <c r="BM5" s="62"/>
      <c r="BN5" s="62"/>
      <c r="BO5" s="62"/>
      <c r="BP5" s="62"/>
      <c r="BQ5" s="62"/>
      <c r="BR5" s="62"/>
      <c r="BS5" s="62"/>
      <c r="BT5" s="62"/>
      <c r="BU5" s="62"/>
      <c r="BV5" s="62"/>
      <c r="BW5" s="62"/>
      <c r="BX5" s="62"/>
      <c r="BY5" s="62"/>
      <c r="BZ5" s="62"/>
      <c r="CA5" s="62"/>
      <c r="CB5" s="62"/>
      <c r="CC5" s="62"/>
      <c r="CD5" s="62"/>
      <c r="CE5" s="62"/>
      <c r="CF5" s="62"/>
      <c r="CG5" s="62"/>
      <c r="CH5" s="63"/>
    </row>
    <row r="7" spans="1:86" ht="15.75" customHeight="1">
      <c r="D7" s="22" t="s">
        <v>1010</v>
      </c>
    </row>
    <row r="8" spans="1:86" ht="15.75" customHeight="1">
      <c r="E8" s="22" t="s">
        <v>1011</v>
      </c>
    </row>
    <row r="10" spans="1:86" ht="15.75" customHeight="1">
      <c r="D10" s="332" t="s">
        <v>1012</v>
      </c>
      <c r="E10" s="332"/>
      <c r="F10" s="332"/>
      <c r="G10" s="332"/>
      <c r="H10" s="332"/>
      <c r="I10" s="332"/>
      <c r="J10" s="332"/>
      <c r="K10" s="332"/>
      <c r="L10" s="332"/>
      <c r="M10" s="332"/>
      <c r="N10" s="332"/>
      <c r="O10" s="332"/>
      <c r="P10" s="332"/>
      <c r="Q10" s="333"/>
      <c r="R10" s="332"/>
      <c r="S10" s="332"/>
      <c r="T10" s="332"/>
      <c r="U10" s="332"/>
      <c r="V10" s="332"/>
      <c r="W10" s="332"/>
      <c r="X10" s="332"/>
      <c r="Y10" s="332"/>
      <c r="Z10" s="332"/>
      <c r="AA10" s="332"/>
      <c r="AB10" s="332"/>
      <c r="AC10" s="332"/>
      <c r="AD10" s="332"/>
      <c r="AE10" s="332"/>
      <c r="AF10" s="332"/>
      <c r="AG10" s="332"/>
      <c r="AH10" s="332"/>
      <c r="AI10" s="332"/>
      <c r="AJ10" s="332"/>
      <c r="AK10" s="332"/>
      <c r="AL10" s="332"/>
      <c r="AM10" s="332"/>
      <c r="AN10" s="332"/>
      <c r="AO10" s="332"/>
      <c r="AP10" s="332"/>
      <c r="AQ10" s="332"/>
      <c r="AR10" s="332"/>
      <c r="AS10" s="332"/>
      <c r="AT10" s="332"/>
      <c r="AU10" s="332"/>
      <c r="AV10" s="332"/>
      <c r="AW10" s="332"/>
      <c r="AX10" s="332"/>
      <c r="AY10" s="332"/>
      <c r="AZ10" s="332"/>
      <c r="BA10" s="332"/>
      <c r="BB10" s="332"/>
      <c r="BC10" s="332"/>
      <c r="BD10" s="332"/>
      <c r="BE10" s="332"/>
      <c r="BF10" s="332"/>
      <c r="BG10" s="332"/>
      <c r="BH10" s="332"/>
      <c r="BI10" s="332"/>
      <c r="BJ10" s="332"/>
      <c r="BK10" s="332"/>
      <c r="BL10" s="332"/>
      <c r="BM10" s="332"/>
      <c r="BN10" s="332"/>
      <c r="BO10" s="332"/>
      <c r="BP10" s="332"/>
      <c r="BQ10" s="332"/>
      <c r="BR10" s="332"/>
      <c r="BS10" s="332"/>
      <c r="BT10" s="332"/>
      <c r="BU10" s="332"/>
      <c r="BV10" s="332"/>
      <c r="BW10" s="332"/>
      <c r="BX10" s="332"/>
      <c r="BY10" s="332"/>
      <c r="BZ10" s="332"/>
      <c r="CA10" s="332"/>
      <c r="CB10" s="332"/>
      <c r="CC10" s="332"/>
      <c r="CD10" s="332"/>
      <c r="CE10" s="332"/>
      <c r="CF10" s="332"/>
      <c r="CG10" s="332"/>
      <c r="CH10" s="332"/>
    </row>
    <row r="11" spans="1:86" ht="15.75" customHeight="1">
      <c r="D11" s="22" t="s">
        <v>1013</v>
      </c>
    </row>
    <row r="12" spans="1:86" ht="15.75" customHeight="1">
      <c r="D12" s="22" t="s">
        <v>1014</v>
      </c>
      <c r="N12" s="22" t="s">
        <v>1015</v>
      </c>
      <c r="P12" s="334" t="s">
        <v>1016</v>
      </c>
    </row>
    <row r="13" spans="1:86" ht="15.75" customHeight="1">
      <c r="D13" s="22" t="s">
        <v>273</v>
      </c>
      <c r="N13" s="22" t="s">
        <v>1015</v>
      </c>
      <c r="P13" s="334" t="s">
        <v>1017</v>
      </c>
    </row>
    <row r="14" spans="1:86" ht="15.75" customHeight="1">
      <c r="D14" s="22" t="s">
        <v>1018</v>
      </c>
      <c r="N14" s="22" t="s">
        <v>1015</v>
      </c>
      <c r="P14" s="334" t="s">
        <v>1019</v>
      </c>
    </row>
    <row r="15" spans="1:86" ht="15.75" customHeight="1">
      <c r="D15" s="22" t="s">
        <v>279</v>
      </c>
      <c r="N15" s="22" t="s">
        <v>1015</v>
      </c>
      <c r="P15" s="334" t="s">
        <v>1020</v>
      </c>
    </row>
    <row r="16" spans="1:86" ht="15.75" customHeight="1">
      <c r="D16" s="22" t="s">
        <v>282</v>
      </c>
      <c r="N16" s="22" t="s">
        <v>1015</v>
      </c>
      <c r="P16" s="334" t="s">
        <v>1021</v>
      </c>
    </row>
    <row r="17" spans="4:16" ht="15.75" customHeight="1">
      <c r="D17" s="22" t="s">
        <v>283</v>
      </c>
      <c r="N17" s="22" t="s">
        <v>1015</v>
      </c>
      <c r="P17" s="334" t="s">
        <v>1022</v>
      </c>
    </row>
    <row r="18" spans="4:16" ht="15.75" customHeight="1">
      <c r="D18" s="22" t="s">
        <v>285</v>
      </c>
      <c r="N18" s="22" t="s">
        <v>1015</v>
      </c>
      <c r="P18" s="334" t="s">
        <v>1023</v>
      </c>
    </row>
    <row r="19" spans="4:16" ht="15.75" customHeight="1">
      <c r="D19" s="22" t="s">
        <v>289</v>
      </c>
      <c r="N19" s="22" t="s">
        <v>1015</v>
      </c>
      <c r="P19" s="334" t="s">
        <v>1024</v>
      </c>
    </row>
    <row r="20" spans="4:16" ht="15.75" customHeight="1">
      <c r="D20" s="22" t="s">
        <v>292</v>
      </c>
      <c r="N20" s="22" t="s">
        <v>1015</v>
      </c>
      <c r="P20" s="334" t="s">
        <v>1025</v>
      </c>
    </row>
    <row r="21" spans="4:16" ht="15.75" customHeight="1">
      <c r="D21" s="22" t="s">
        <v>294</v>
      </c>
      <c r="N21" s="22" t="s">
        <v>1015</v>
      </c>
      <c r="P21" s="334" t="s">
        <v>1026</v>
      </c>
    </row>
    <row r="22" spans="4:16" ht="15.75" customHeight="1">
      <c r="D22" s="22" t="s">
        <v>296</v>
      </c>
      <c r="N22" s="22" t="s">
        <v>1015</v>
      </c>
      <c r="P22" s="334" t="s">
        <v>1027</v>
      </c>
    </row>
    <row r="23" spans="4:16" ht="15.75" customHeight="1">
      <c r="D23" s="22" t="s">
        <v>298</v>
      </c>
      <c r="N23" s="22" t="s">
        <v>1015</v>
      </c>
      <c r="P23" s="334" t="s">
        <v>1028</v>
      </c>
    </row>
    <row r="24" spans="4:16" ht="15.75" customHeight="1">
      <c r="D24" s="22" t="s">
        <v>301</v>
      </c>
      <c r="N24" s="22" t="s">
        <v>1015</v>
      </c>
      <c r="P24" s="334" t="s">
        <v>1029</v>
      </c>
    </row>
    <row r="25" spans="4:16" ht="15.75" customHeight="1">
      <c r="D25" s="22" t="s">
        <v>303</v>
      </c>
      <c r="N25" s="22" t="s">
        <v>1015</v>
      </c>
      <c r="P25" s="334" t="s">
        <v>1030</v>
      </c>
    </row>
    <row r="26" spans="4:16" ht="15.75" customHeight="1">
      <c r="D26" s="22" t="s">
        <v>305</v>
      </c>
      <c r="N26" s="22" t="s">
        <v>1015</v>
      </c>
      <c r="P26" s="334" t="s">
        <v>1031</v>
      </c>
    </row>
    <row r="27" spans="4:16" ht="15.75" customHeight="1">
      <c r="D27" s="22" t="s">
        <v>307</v>
      </c>
      <c r="N27" s="22" t="s">
        <v>1015</v>
      </c>
      <c r="P27" s="22" t="s">
        <v>308</v>
      </c>
    </row>
    <row r="28" spans="4:16" ht="15.75" customHeight="1">
      <c r="D28" s="22" t="s">
        <v>313</v>
      </c>
      <c r="N28" s="22" t="s">
        <v>1015</v>
      </c>
      <c r="P28" s="334" t="s">
        <v>1032</v>
      </c>
    </row>
    <row r="29" spans="4:16" ht="15.75" customHeight="1">
      <c r="D29" s="22" t="s">
        <v>316</v>
      </c>
      <c r="N29" s="22" t="s">
        <v>1015</v>
      </c>
      <c r="P29" s="22" t="s">
        <v>317</v>
      </c>
    </row>
    <row r="30" spans="4:16" ht="15.75" customHeight="1">
      <c r="D30" s="22" t="s">
        <v>320</v>
      </c>
      <c r="N30" s="22" t="s">
        <v>1015</v>
      </c>
      <c r="P30" s="22" t="s">
        <v>321</v>
      </c>
    </row>
    <row r="31" spans="4:16" ht="15.75" customHeight="1">
      <c r="D31" s="22" t="s">
        <v>324</v>
      </c>
      <c r="N31" s="22" t="s">
        <v>1015</v>
      </c>
      <c r="P31" s="334" t="s">
        <v>1033</v>
      </c>
    </row>
    <row r="32" spans="4:16" ht="15.75" customHeight="1">
      <c r="D32" s="22" t="s">
        <v>327</v>
      </c>
      <c r="N32" s="22" t="s">
        <v>1015</v>
      </c>
      <c r="P32" s="334" t="s">
        <v>1034</v>
      </c>
    </row>
    <row r="33" spans="4:16" ht="15.75" customHeight="1">
      <c r="D33" s="22" t="s">
        <v>330</v>
      </c>
      <c r="N33" s="22" t="s">
        <v>1015</v>
      </c>
      <c r="P33" s="334" t="s">
        <v>1035</v>
      </c>
    </row>
    <row r="34" spans="4:16" ht="15.75" customHeight="1">
      <c r="D34" s="22" t="s">
        <v>334</v>
      </c>
      <c r="N34" s="22" t="s">
        <v>1015</v>
      </c>
      <c r="P34" s="334" t="s">
        <v>1036</v>
      </c>
    </row>
    <row r="35" spans="4:16" ht="15.75" customHeight="1">
      <c r="D35" s="22" t="s">
        <v>337</v>
      </c>
      <c r="N35" s="22" t="s">
        <v>1015</v>
      </c>
      <c r="P35" s="334" t="s">
        <v>1037</v>
      </c>
    </row>
    <row r="36" spans="4:16" ht="15.75" customHeight="1">
      <c r="D36" s="22" t="s">
        <v>340</v>
      </c>
      <c r="N36" s="22" t="s">
        <v>1015</v>
      </c>
      <c r="P36" s="334" t="s">
        <v>1038</v>
      </c>
    </row>
    <row r="37" spans="4:16" ht="15.75" customHeight="1">
      <c r="D37" s="22" t="s">
        <v>343</v>
      </c>
      <c r="N37" s="22" t="s">
        <v>1015</v>
      </c>
      <c r="P37" s="334" t="s">
        <v>1039</v>
      </c>
    </row>
    <row r="38" spans="4:16" ht="15.75" customHeight="1">
      <c r="D38" s="22" t="s">
        <v>346</v>
      </c>
      <c r="N38" s="22" t="s">
        <v>1015</v>
      </c>
      <c r="P38" s="334" t="s">
        <v>1040</v>
      </c>
    </row>
    <row r="39" spans="4:16" ht="15.75" customHeight="1">
      <c r="D39" s="22" t="s">
        <v>349</v>
      </c>
      <c r="N39" s="22" t="s">
        <v>1015</v>
      </c>
      <c r="P39" s="334" t="s">
        <v>1041</v>
      </c>
    </row>
    <row r="40" spans="4:16" ht="15.75" customHeight="1">
      <c r="D40" s="22" t="s">
        <v>352</v>
      </c>
      <c r="N40" s="22" t="s">
        <v>1015</v>
      </c>
      <c r="P40" s="334" t="s">
        <v>1042</v>
      </c>
    </row>
    <row r="41" spans="4:16" ht="15.75" customHeight="1">
      <c r="D41" s="22" t="s">
        <v>1043</v>
      </c>
      <c r="N41" s="22" t="s">
        <v>1015</v>
      </c>
      <c r="P41" s="334" t="s">
        <v>356</v>
      </c>
    </row>
    <row r="42" spans="4:16" ht="15.75" customHeight="1">
      <c r="D42" s="22" t="s">
        <v>360</v>
      </c>
      <c r="N42" s="22" t="s">
        <v>1015</v>
      </c>
      <c r="P42" s="334" t="s">
        <v>1044</v>
      </c>
    </row>
    <row r="43" spans="4:16" ht="15.75" customHeight="1">
      <c r="D43" s="22" t="s">
        <v>361</v>
      </c>
      <c r="N43" s="22" t="s">
        <v>1015</v>
      </c>
      <c r="P43" s="334" t="s">
        <v>1045</v>
      </c>
    </row>
    <row r="44" spans="4:16" ht="15.75" customHeight="1">
      <c r="D44" s="22" t="s">
        <v>362</v>
      </c>
      <c r="N44" s="22" t="s">
        <v>1015</v>
      </c>
      <c r="P44" s="334" t="s">
        <v>1046</v>
      </c>
    </row>
    <row r="45" spans="4:16" ht="15.75" customHeight="1">
      <c r="D45" s="22" t="s">
        <v>363</v>
      </c>
      <c r="N45" s="22" t="s">
        <v>1015</v>
      </c>
      <c r="P45" s="334" t="s">
        <v>1047</v>
      </c>
    </row>
    <row r="46" spans="4:16" ht="15.75" customHeight="1">
      <c r="D46" s="22" t="s">
        <v>364</v>
      </c>
      <c r="N46" s="22" t="s">
        <v>1015</v>
      </c>
      <c r="P46" s="334" t="s">
        <v>1048</v>
      </c>
    </row>
    <row r="47" spans="4:16" ht="15.75" customHeight="1">
      <c r="D47" s="22" t="s">
        <v>366</v>
      </c>
      <c r="N47" s="22" t="s">
        <v>1015</v>
      </c>
      <c r="P47" s="334" t="s">
        <v>1049</v>
      </c>
    </row>
    <row r="48" spans="4:16" ht="15.75" customHeight="1">
      <c r="D48" s="22" t="s">
        <v>367</v>
      </c>
      <c r="N48" s="22" t="s">
        <v>1015</v>
      </c>
      <c r="P48" s="334" t="s">
        <v>1050</v>
      </c>
    </row>
    <row r="49" spans="4:16" ht="15.75" customHeight="1">
      <c r="D49" s="22" t="s">
        <v>368</v>
      </c>
      <c r="N49" s="22" t="s">
        <v>1015</v>
      </c>
      <c r="P49" s="334" t="s">
        <v>1051</v>
      </c>
    </row>
    <row r="50" spans="4:16" ht="15.75" customHeight="1">
      <c r="D50" s="22" t="s">
        <v>1052</v>
      </c>
      <c r="N50" s="22" t="s">
        <v>1015</v>
      </c>
      <c r="P50" s="334" t="s">
        <v>1053</v>
      </c>
    </row>
    <row r="51" spans="4:16" ht="15.75" customHeight="1">
      <c r="D51" s="22" t="s">
        <v>370</v>
      </c>
      <c r="N51" s="22" t="s">
        <v>1015</v>
      </c>
      <c r="P51" s="334" t="s">
        <v>1054</v>
      </c>
    </row>
    <row r="52" spans="4:16" ht="15.75" customHeight="1">
      <c r="D52" s="22" t="s">
        <v>371</v>
      </c>
      <c r="N52" s="22" t="s">
        <v>1015</v>
      </c>
      <c r="P52" s="334" t="s">
        <v>1055</v>
      </c>
    </row>
    <row r="53" spans="4:16" ht="15.75" customHeight="1">
      <c r="D53" s="22" t="s">
        <v>372</v>
      </c>
      <c r="N53" s="22" t="s">
        <v>1015</v>
      </c>
      <c r="P53" s="334" t="s">
        <v>356</v>
      </c>
    </row>
    <row r="54" spans="4:16" ht="15.75" customHeight="1">
      <c r="D54" s="22" t="s">
        <v>373</v>
      </c>
      <c r="N54" s="22" t="s">
        <v>1015</v>
      </c>
      <c r="P54" s="334" t="s">
        <v>356</v>
      </c>
    </row>
    <row r="55" spans="4:16" ht="15.75" customHeight="1">
      <c r="D55" s="22" t="s">
        <v>378</v>
      </c>
      <c r="N55" s="22" t="s">
        <v>1015</v>
      </c>
      <c r="P55" s="334" t="s">
        <v>1056</v>
      </c>
    </row>
    <row r="56" spans="4:16" ht="15.75" customHeight="1">
      <c r="D56" s="22" t="s">
        <v>383</v>
      </c>
      <c r="N56" s="22" t="s">
        <v>1015</v>
      </c>
      <c r="P56" s="22" t="s">
        <v>384</v>
      </c>
    </row>
    <row r="57" spans="4:16" ht="15.75" customHeight="1">
      <c r="D57" s="22" t="s">
        <v>388</v>
      </c>
      <c r="N57" s="22" t="s">
        <v>1015</v>
      </c>
      <c r="P57" s="334" t="s">
        <v>1057</v>
      </c>
    </row>
    <row r="58" spans="4:16" ht="15.75" customHeight="1">
      <c r="D58" s="22" t="s">
        <v>392</v>
      </c>
      <c r="N58" s="22" t="s">
        <v>1015</v>
      </c>
      <c r="P58" s="334" t="s">
        <v>1058</v>
      </c>
    </row>
    <row r="59" spans="4:16" ht="15.75" customHeight="1">
      <c r="D59" s="22" t="s">
        <v>396</v>
      </c>
      <c r="N59" s="22" t="s">
        <v>1015</v>
      </c>
      <c r="P59" s="334" t="s">
        <v>1059</v>
      </c>
    </row>
    <row r="60" spans="4:16" ht="15.75" customHeight="1">
      <c r="D60" s="22" t="s">
        <v>400</v>
      </c>
      <c r="N60" s="22" t="s">
        <v>1015</v>
      </c>
      <c r="P60" s="334" t="s">
        <v>1060</v>
      </c>
    </row>
    <row r="61" spans="4:16" ht="15.75" customHeight="1">
      <c r="D61" s="22" t="s">
        <v>1061</v>
      </c>
      <c r="N61" s="22" t="s">
        <v>1015</v>
      </c>
      <c r="P61" s="22" t="s">
        <v>404</v>
      </c>
    </row>
    <row r="62" spans="4:16" ht="15.75" customHeight="1">
      <c r="D62" s="22" t="s">
        <v>1062</v>
      </c>
      <c r="N62" s="22" t="s">
        <v>1015</v>
      </c>
      <c r="P62" s="334" t="s">
        <v>1057</v>
      </c>
    </row>
    <row r="63" spans="4:16" ht="15.75" customHeight="1">
      <c r="D63" s="22" t="s">
        <v>1063</v>
      </c>
      <c r="N63" s="22" t="s">
        <v>1015</v>
      </c>
      <c r="P63" s="22" t="s">
        <v>413</v>
      </c>
    </row>
    <row r="64" spans="4:16" ht="15.75" customHeight="1">
      <c r="D64" s="22" t="s">
        <v>416</v>
      </c>
      <c r="N64" s="22" t="s">
        <v>1015</v>
      </c>
      <c r="P64" s="22" t="s">
        <v>417</v>
      </c>
    </row>
    <row r="65" spans="4:16" ht="15.75" customHeight="1">
      <c r="D65" s="22" t="s">
        <v>420</v>
      </c>
      <c r="N65" s="22" t="s">
        <v>1015</v>
      </c>
      <c r="P65" s="22" t="s">
        <v>417</v>
      </c>
    </row>
    <row r="66" spans="4:16" ht="15.75" customHeight="1">
      <c r="D66" s="22" t="s">
        <v>422</v>
      </c>
      <c r="N66" s="22" t="s">
        <v>1015</v>
      </c>
      <c r="P66" s="22" t="s">
        <v>423</v>
      </c>
    </row>
    <row r="67" spans="4:16" ht="15.75" customHeight="1">
      <c r="D67" s="22" t="s">
        <v>427</v>
      </c>
      <c r="N67" s="22" t="s">
        <v>1015</v>
      </c>
      <c r="P67" s="22" t="s">
        <v>417</v>
      </c>
    </row>
    <row r="68" spans="4:16" ht="15.75" customHeight="1">
      <c r="D68" s="22" t="s">
        <v>1064</v>
      </c>
      <c r="N68" s="22" t="s">
        <v>1015</v>
      </c>
      <c r="P68" s="334" t="s">
        <v>356</v>
      </c>
    </row>
    <row r="69" spans="4:16" ht="15.75" customHeight="1">
      <c r="D69" s="22" t="s">
        <v>1065</v>
      </c>
      <c r="N69" s="22" t="s">
        <v>1015</v>
      </c>
      <c r="P69" s="334" t="s">
        <v>356</v>
      </c>
    </row>
    <row r="70" spans="4:16" ht="15.75" customHeight="1">
      <c r="D70" s="22" t="s">
        <v>439</v>
      </c>
      <c r="N70" s="22" t="s">
        <v>1015</v>
      </c>
      <c r="P70" s="334" t="s">
        <v>356</v>
      </c>
    </row>
    <row r="71" spans="4:16" ht="15.75" customHeight="1">
      <c r="D71" s="22" t="s">
        <v>444</v>
      </c>
      <c r="N71" s="22" t="s">
        <v>1015</v>
      </c>
      <c r="P71" s="22" t="s">
        <v>445</v>
      </c>
    </row>
    <row r="72" spans="4:16" ht="15.75" customHeight="1">
      <c r="D72" s="22" t="s">
        <v>449</v>
      </c>
      <c r="N72" s="22" t="s">
        <v>1015</v>
      </c>
      <c r="P72" s="22" t="s">
        <v>450</v>
      </c>
    </row>
    <row r="73" spans="4:16" ht="15.75" customHeight="1">
      <c r="D73" s="22" t="s">
        <v>454</v>
      </c>
      <c r="N73" s="22" t="s">
        <v>1015</v>
      </c>
      <c r="P73" s="22" t="s">
        <v>450</v>
      </c>
    </row>
    <row r="74" spans="4:16" ht="15.75" customHeight="1">
      <c r="D74" s="22" t="s">
        <v>1066</v>
      </c>
      <c r="N74" s="22" t="s">
        <v>1015</v>
      </c>
      <c r="P74" s="334" t="s">
        <v>1057</v>
      </c>
    </row>
    <row r="75" spans="4:16" ht="15.75" customHeight="1">
      <c r="D75" s="22" t="s">
        <v>1067</v>
      </c>
      <c r="N75" s="22" t="s">
        <v>1015</v>
      </c>
      <c r="P75" s="334" t="s">
        <v>1057</v>
      </c>
    </row>
    <row r="76" spans="4:16" ht="15.75" customHeight="1">
      <c r="D76" s="22" t="s">
        <v>466</v>
      </c>
      <c r="N76" s="22" t="s">
        <v>1015</v>
      </c>
      <c r="P76" s="334" t="s">
        <v>1057</v>
      </c>
    </row>
    <row r="77" spans="4:16" ht="15.75" customHeight="1">
      <c r="D77" s="22" t="s">
        <v>1068</v>
      </c>
      <c r="N77" s="22" t="s">
        <v>1015</v>
      </c>
      <c r="P77" s="334" t="s">
        <v>1057</v>
      </c>
    </row>
    <row r="78" spans="4:16" ht="15.75" customHeight="1">
      <c r="D78" s="22" t="s">
        <v>475</v>
      </c>
      <c r="N78" s="22" t="s">
        <v>1015</v>
      </c>
      <c r="P78" s="334" t="s">
        <v>1057</v>
      </c>
    </row>
    <row r="79" spans="4:16" ht="15.75" customHeight="1">
      <c r="D79" s="22" t="s">
        <v>1069</v>
      </c>
      <c r="N79" s="22" t="s">
        <v>1015</v>
      </c>
      <c r="P79" s="334" t="s">
        <v>1057</v>
      </c>
    </row>
    <row r="80" spans="4:16" ht="15.75" customHeight="1">
      <c r="D80" s="22" t="s">
        <v>481</v>
      </c>
      <c r="N80" s="22" t="s">
        <v>1015</v>
      </c>
      <c r="P80" s="334" t="s">
        <v>1057</v>
      </c>
    </row>
    <row r="81" spans="4:16" ht="15.75" customHeight="1">
      <c r="D81" s="22" t="s">
        <v>484</v>
      </c>
      <c r="N81" s="22" t="s">
        <v>1015</v>
      </c>
      <c r="P81" s="334" t="s">
        <v>1057</v>
      </c>
    </row>
    <row r="82" spans="4:16" ht="15.75" customHeight="1">
      <c r="D82" s="22" t="s">
        <v>487</v>
      </c>
      <c r="N82" s="22" t="s">
        <v>1015</v>
      </c>
      <c r="P82" s="334" t="s">
        <v>1057</v>
      </c>
    </row>
    <row r="83" spans="4:16" ht="15.75" customHeight="1">
      <c r="D83" s="22" t="s">
        <v>491</v>
      </c>
      <c r="N83" s="22" t="s">
        <v>1015</v>
      </c>
      <c r="P83" s="334" t="s">
        <v>1057</v>
      </c>
    </row>
    <row r="84" spans="4:16" ht="15.75" customHeight="1">
      <c r="D84" s="22" t="s">
        <v>494</v>
      </c>
      <c r="N84" s="22" t="s">
        <v>1015</v>
      </c>
      <c r="P84" s="334" t="s">
        <v>1057</v>
      </c>
    </row>
    <row r="85" spans="4:16" ht="15.75" customHeight="1">
      <c r="D85" s="22" t="s">
        <v>496</v>
      </c>
      <c r="N85" s="22" t="s">
        <v>1015</v>
      </c>
      <c r="P85" s="334" t="s">
        <v>1070</v>
      </c>
    </row>
    <row r="86" spans="4:16" ht="15.75" customHeight="1">
      <c r="D86" s="22" t="s">
        <v>499</v>
      </c>
      <c r="N86" s="22" t="s">
        <v>1015</v>
      </c>
      <c r="P86" s="334" t="s">
        <v>1071</v>
      </c>
    </row>
    <row r="87" spans="4:16" ht="15.75" customHeight="1">
      <c r="D87" s="22" t="s">
        <v>502</v>
      </c>
      <c r="N87" s="22" t="s">
        <v>1015</v>
      </c>
      <c r="P87" s="334" t="s">
        <v>1072</v>
      </c>
    </row>
    <row r="88" spans="4:16" ht="15.75" customHeight="1">
      <c r="D88" s="22" t="s">
        <v>505</v>
      </c>
      <c r="N88" s="22" t="s">
        <v>1015</v>
      </c>
      <c r="P88" s="334" t="s">
        <v>1073</v>
      </c>
    </row>
    <row r="89" spans="4:16" ht="15.75" customHeight="1">
      <c r="D89" s="22" t="s">
        <v>510</v>
      </c>
      <c r="N89" s="22" t="s">
        <v>1015</v>
      </c>
      <c r="P89" s="334" t="s">
        <v>1074</v>
      </c>
    </row>
    <row r="90" spans="4:16" ht="15.75" customHeight="1">
      <c r="D90" s="22" t="s">
        <v>515</v>
      </c>
      <c r="N90" s="22" t="s">
        <v>1015</v>
      </c>
      <c r="P90" s="334" t="s">
        <v>1075</v>
      </c>
    </row>
    <row r="91" spans="4:16" ht="15.75" customHeight="1">
      <c r="D91" s="22" t="s">
        <v>520</v>
      </c>
      <c r="N91" s="22" t="s">
        <v>1015</v>
      </c>
      <c r="P91" s="22" t="s">
        <v>450</v>
      </c>
    </row>
    <row r="92" spans="4:16" ht="15.75" customHeight="1">
      <c r="D92" s="22" t="s">
        <v>524</v>
      </c>
      <c r="N92" s="22" t="s">
        <v>1015</v>
      </c>
      <c r="P92" s="334" t="s">
        <v>1057</v>
      </c>
    </row>
    <row r="93" spans="4:16" ht="15.75" customHeight="1">
      <c r="D93" s="22" t="s">
        <v>528</v>
      </c>
      <c r="N93" s="22" t="s">
        <v>1015</v>
      </c>
      <c r="P93" s="22" t="s">
        <v>450</v>
      </c>
    </row>
    <row r="94" spans="4:16" ht="15.75" customHeight="1">
      <c r="D94" s="22" t="s">
        <v>1076</v>
      </c>
      <c r="N94" s="22" t="s">
        <v>1015</v>
      </c>
      <c r="P94" s="334" t="s">
        <v>1077</v>
      </c>
    </row>
    <row r="95" spans="4:16" ht="15.75" customHeight="1">
      <c r="D95" s="22" t="s">
        <v>535</v>
      </c>
      <c r="N95" s="22" t="s">
        <v>1015</v>
      </c>
      <c r="P95" s="334" t="s">
        <v>356</v>
      </c>
    </row>
    <row r="96" spans="4:16" ht="15.75" customHeight="1">
      <c r="D96" s="22" t="s">
        <v>540</v>
      </c>
      <c r="N96" s="22" t="s">
        <v>1015</v>
      </c>
      <c r="P96" s="334" t="s">
        <v>1057</v>
      </c>
    </row>
    <row r="97" spans="4:16" ht="15.75" customHeight="1">
      <c r="D97" s="22" t="s">
        <v>545</v>
      </c>
      <c r="N97" s="22" t="s">
        <v>1015</v>
      </c>
      <c r="P97" s="334" t="s">
        <v>1057</v>
      </c>
    </row>
    <row r="98" spans="4:16" ht="15.75" customHeight="1">
      <c r="D98" s="22" t="s">
        <v>550</v>
      </c>
      <c r="N98" s="22" t="s">
        <v>1015</v>
      </c>
      <c r="P98" s="334" t="s">
        <v>1057</v>
      </c>
    </row>
    <row r="99" spans="4:16" ht="15.75" customHeight="1">
      <c r="D99" s="22" t="s">
        <v>555</v>
      </c>
      <c r="N99" s="22" t="s">
        <v>1015</v>
      </c>
      <c r="P99" s="22" t="s">
        <v>413</v>
      </c>
    </row>
    <row r="100" spans="4:16" ht="15.75" customHeight="1">
      <c r="D100" s="22" t="s">
        <v>559</v>
      </c>
      <c r="N100" s="22" t="s">
        <v>1015</v>
      </c>
      <c r="P100" s="22" t="s">
        <v>417</v>
      </c>
    </row>
    <row r="101" spans="4:16" ht="15.75" customHeight="1">
      <c r="D101" s="22" t="s">
        <v>563</v>
      </c>
      <c r="N101" s="22" t="s">
        <v>1015</v>
      </c>
      <c r="P101" s="334" t="s">
        <v>356</v>
      </c>
    </row>
    <row r="102" spans="4:16" ht="15.75" customHeight="1">
      <c r="D102" s="22" t="s">
        <v>566</v>
      </c>
      <c r="N102" s="22" t="s">
        <v>1015</v>
      </c>
      <c r="P102" s="334" t="s">
        <v>356</v>
      </c>
    </row>
    <row r="103" spans="4:16" ht="15.75" customHeight="1">
      <c r="D103" s="22" t="s">
        <v>569</v>
      </c>
      <c r="N103" s="22" t="s">
        <v>1015</v>
      </c>
      <c r="P103" s="22" t="s">
        <v>404</v>
      </c>
    </row>
    <row r="104" spans="4:16" ht="15.75" customHeight="1">
      <c r="D104" s="22" t="s">
        <v>572</v>
      </c>
      <c r="N104" s="22" t="s">
        <v>1015</v>
      </c>
      <c r="P104" s="22" t="s">
        <v>573</v>
      </c>
    </row>
    <row r="105" spans="4:16" ht="15.75" customHeight="1">
      <c r="D105" s="22" t="s">
        <v>578</v>
      </c>
      <c r="N105" s="22" t="s">
        <v>1015</v>
      </c>
      <c r="P105" s="22" t="s">
        <v>423</v>
      </c>
    </row>
    <row r="106" spans="4:16" ht="15.75" customHeight="1">
      <c r="D106" s="22" t="s">
        <v>581</v>
      </c>
      <c r="N106" s="22" t="s">
        <v>1015</v>
      </c>
      <c r="P106" s="334" t="s">
        <v>1078</v>
      </c>
    </row>
    <row r="107" spans="4:16" ht="15.75" customHeight="1">
      <c r="D107" s="22" t="s">
        <v>585</v>
      </c>
      <c r="N107" s="22" t="s">
        <v>1015</v>
      </c>
      <c r="P107" s="334" t="s">
        <v>1079</v>
      </c>
    </row>
    <row r="108" spans="4:16" ht="15.75" customHeight="1">
      <c r="D108" s="22" t="s">
        <v>589</v>
      </c>
      <c r="N108" s="22" t="s">
        <v>1015</v>
      </c>
      <c r="P108" s="334" t="s">
        <v>1080</v>
      </c>
    </row>
    <row r="109" spans="4:16" ht="15.75" customHeight="1">
      <c r="D109" s="22" t="s">
        <v>592</v>
      </c>
      <c r="N109" s="22" t="s">
        <v>1015</v>
      </c>
      <c r="P109" s="334" t="s">
        <v>1081</v>
      </c>
    </row>
    <row r="110" spans="4:16" ht="15.75" customHeight="1">
      <c r="D110" s="22" t="s">
        <v>595</v>
      </c>
      <c r="N110" s="22" t="s">
        <v>1015</v>
      </c>
      <c r="P110" s="334" t="s">
        <v>1082</v>
      </c>
    </row>
    <row r="111" spans="4:16" ht="15.75" customHeight="1">
      <c r="D111" s="22" t="s">
        <v>598</v>
      </c>
      <c r="N111" s="22" t="s">
        <v>1015</v>
      </c>
      <c r="P111" s="334" t="s">
        <v>356</v>
      </c>
    </row>
    <row r="112" spans="4:16" ht="15.75" customHeight="1">
      <c r="D112" s="22" t="s">
        <v>601</v>
      </c>
      <c r="N112" s="22" t="s">
        <v>1015</v>
      </c>
      <c r="P112" s="334" t="s">
        <v>1083</v>
      </c>
    </row>
    <row r="113" spans="4:16" ht="15.75" customHeight="1">
      <c r="D113" s="22" t="s">
        <v>604</v>
      </c>
      <c r="N113" s="22" t="s">
        <v>1015</v>
      </c>
      <c r="P113" s="334" t="s">
        <v>356</v>
      </c>
    </row>
    <row r="114" spans="4:16" ht="15.75" customHeight="1">
      <c r="D114" s="22" t="s">
        <v>606</v>
      </c>
      <c r="N114" s="22" t="s">
        <v>1015</v>
      </c>
      <c r="P114" s="334" t="s">
        <v>1084</v>
      </c>
    </row>
    <row r="115" spans="4:16" ht="15.75" customHeight="1">
      <c r="D115" s="22" t="s">
        <v>609</v>
      </c>
      <c r="N115" s="22" t="s">
        <v>1015</v>
      </c>
      <c r="P115" s="334" t="s">
        <v>356</v>
      </c>
    </row>
    <row r="116" spans="4:16" ht="15.75" customHeight="1">
      <c r="D116" s="22" t="s">
        <v>1085</v>
      </c>
      <c r="N116" s="22" t="s">
        <v>1015</v>
      </c>
      <c r="P116" s="22" t="s">
        <v>413</v>
      </c>
    </row>
    <row r="117" spans="4:16" ht="15.75" customHeight="1">
      <c r="D117" s="22" t="s">
        <v>615</v>
      </c>
      <c r="N117" s="22" t="s">
        <v>1015</v>
      </c>
      <c r="P117" s="22" t="s">
        <v>450</v>
      </c>
    </row>
    <row r="118" spans="4:16" ht="15.75" customHeight="1">
      <c r="D118" s="22" t="s">
        <v>618</v>
      </c>
      <c r="N118" s="22" t="s">
        <v>1015</v>
      </c>
      <c r="P118" s="334" t="s">
        <v>1086</v>
      </c>
    </row>
    <row r="119" spans="4:16" ht="15.75" customHeight="1">
      <c r="D119" s="22" t="s">
        <v>1087</v>
      </c>
      <c r="N119" s="22" t="s">
        <v>1015</v>
      </c>
      <c r="P119" s="22" t="s">
        <v>413</v>
      </c>
    </row>
    <row r="120" spans="4:16" ht="15.75" customHeight="1">
      <c r="D120" s="22" t="s">
        <v>1088</v>
      </c>
      <c r="N120" s="22" t="s">
        <v>1015</v>
      </c>
      <c r="P120" s="22" t="s">
        <v>413</v>
      </c>
    </row>
    <row r="121" spans="4:16" ht="15.75" customHeight="1">
      <c r="D121" s="22" t="s">
        <v>1089</v>
      </c>
      <c r="N121" s="22" t="s">
        <v>1015</v>
      </c>
      <c r="P121" s="22" t="s">
        <v>629</v>
      </c>
    </row>
    <row r="122" spans="4:16" ht="15.75" customHeight="1">
      <c r="D122" s="22" t="s">
        <v>1090</v>
      </c>
      <c r="N122" s="22" t="s">
        <v>1015</v>
      </c>
      <c r="P122" s="22" t="s">
        <v>423</v>
      </c>
    </row>
    <row r="123" spans="4:16" ht="15.75" customHeight="1">
      <c r="D123" s="22" t="s">
        <v>1091</v>
      </c>
      <c r="N123" s="22" t="s">
        <v>1015</v>
      </c>
      <c r="P123" s="22" t="s">
        <v>423</v>
      </c>
    </row>
    <row r="124" spans="4:16" ht="15.75" customHeight="1">
      <c r="D124" s="22" t="s">
        <v>1092</v>
      </c>
      <c r="N124" s="22" t="s">
        <v>1015</v>
      </c>
      <c r="P124" s="22" t="s">
        <v>417</v>
      </c>
    </row>
    <row r="125" spans="4:16" ht="15.75" customHeight="1">
      <c r="D125" s="22" t="s">
        <v>1093</v>
      </c>
      <c r="N125" s="22" t="s">
        <v>1015</v>
      </c>
      <c r="P125" s="22" t="s">
        <v>413</v>
      </c>
    </row>
    <row r="126" spans="4:16" ht="15.75" customHeight="1">
      <c r="D126" s="22" t="s">
        <v>1094</v>
      </c>
      <c r="N126" s="22" t="s">
        <v>1015</v>
      </c>
      <c r="P126" s="334" t="s">
        <v>356</v>
      </c>
    </row>
    <row r="127" spans="4:16" ht="15.75" customHeight="1">
      <c r="D127" s="22" t="s">
        <v>1095</v>
      </c>
      <c r="N127" s="22" t="s">
        <v>1015</v>
      </c>
      <c r="P127" s="334" t="s">
        <v>1096</v>
      </c>
    </row>
    <row r="128" spans="4:16" ht="15.75" customHeight="1">
      <c r="D128" s="22" t="s">
        <v>653</v>
      </c>
      <c r="N128" s="22" t="s">
        <v>1015</v>
      </c>
      <c r="P128" s="22" t="s">
        <v>413</v>
      </c>
    </row>
    <row r="129" spans="4:16" ht="15.75" customHeight="1">
      <c r="D129" s="22" t="s">
        <v>656</v>
      </c>
      <c r="N129" s="22" t="s">
        <v>1015</v>
      </c>
      <c r="P129" s="22" t="s">
        <v>413</v>
      </c>
    </row>
    <row r="130" spans="4:16" ht="15.75" customHeight="1">
      <c r="D130" s="22" t="s">
        <v>658</v>
      </c>
      <c r="N130" s="22" t="s">
        <v>1015</v>
      </c>
      <c r="P130" s="22" t="s">
        <v>413</v>
      </c>
    </row>
    <row r="131" spans="4:16" ht="15.75" customHeight="1">
      <c r="D131" s="22" t="s">
        <v>660</v>
      </c>
      <c r="N131" s="22" t="s">
        <v>1015</v>
      </c>
      <c r="P131" s="22" t="s">
        <v>413</v>
      </c>
    </row>
    <row r="132" spans="4:16" ht="15.75" customHeight="1">
      <c r="D132" s="22" t="s">
        <v>664</v>
      </c>
      <c r="N132" s="22" t="s">
        <v>1015</v>
      </c>
      <c r="P132" s="22" t="s">
        <v>413</v>
      </c>
    </row>
    <row r="133" spans="4:16" ht="15.75" customHeight="1">
      <c r="D133" s="22" t="s">
        <v>667</v>
      </c>
      <c r="N133" s="22" t="s">
        <v>1015</v>
      </c>
      <c r="P133" s="334" t="s">
        <v>1097</v>
      </c>
    </row>
    <row r="134" spans="4:16" ht="15.75" customHeight="1">
      <c r="D134" s="22" t="s">
        <v>672</v>
      </c>
      <c r="N134" s="22" t="s">
        <v>1015</v>
      </c>
      <c r="P134" s="334" t="s">
        <v>1057</v>
      </c>
    </row>
    <row r="135" spans="4:16" ht="15.75" customHeight="1">
      <c r="D135" s="22" t="s">
        <v>676</v>
      </c>
      <c r="N135" s="22" t="s">
        <v>1015</v>
      </c>
      <c r="P135" s="334" t="s">
        <v>1098</v>
      </c>
    </row>
    <row r="136" spans="4:16" ht="15.75" customHeight="1">
      <c r="D136" s="22" t="s">
        <v>680</v>
      </c>
      <c r="N136" s="22" t="s">
        <v>1015</v>
      </c>
      <c r="P136" s="334" t="s">
        <v>1057</v>
      </c>
    </row>
    <row r="137" spans="4:16" ht="15.75" customHeight="1">
      <c r="D137" s="22" t="s">
        <v>685</v>
      </c>
      <c r="N137" s="22" t="s">
        <v>1015</v>
      </c>
      <c r="P137" s="334" t="s">
        <v>1057</v>
      </c>
    </row>
    <row r="138" spans="4:16" ht="15.75" customHeight="1">
      <c r="D138" s="22" t="s">
        <v>689</v>
      </c>
      <c r="N138" s="22" t="s">
        <v>1015</v>
      </c>
      <c r="P138" s="22" t="s">
        <v>445</v>
      </c>
    </row>
    <row r="139" spans="4:16" ht="15.75" customHeight="1">
      <c r="D139" s="22" t="s">
        <v>692</v>
      </c>
      <c r="N139" s="22" t="s">
        <v>1015</v>
      </c>
      <c r="P139" s="334" t="s">
        <v>1099</v>
      </c>
    </row>
    <row r="140" spans="4:16" ht="15.75" customHeight="1">
      <c r="D140" s="22" t="s">
        <v>696</v>
      </c>
      <c r="N140" s="22" t="s">
        <v>1015</v>
      </c>
      <c r="P140" s="334" t="s">
        <v>1100</v>
      </c>
    </row>
    <row r="141" spans="4:16" ht="15.75" customHeight="1">
      <c r="D141" s="22" t="s">
        <v>700</v>
      </c>
      <c r="N141" s="22" t="s">
        <v>1015</v>
      </c>
      <c r="P141" s="334" t="s">
        <v>1101</v>
      </c>
    </row>
    <row r="142" spans="4:16" ht="15.75" customHeight="1">
      <c r="D142" s="22" t="s">
        <v>703</v>
      </c>
      <c r="N142" s="22" t="s">
        <v>1015</v>
      </c>
      <c r="P142" s="22" t="s">
        <v>450</v>
      </c>
    </row>
    <row r="143" spans="4:16" ht="15.75" customHeight="1">
      <c r="D143" s="22" t="s">
        <v>708</v>
      </c>
      <c r="N143" s="22" t="s">
        <v>1015</v>
      </c>
      <c r="P143" s="334" t="s">
        <v>1102</v>
      </c>
    </row>
    <row r="144" spans="4:16" ht="15.75" customHeight="1">
      <c r="D144" s="22" t="s">
        <v>711</v>
      </c>
      <c r="N144" s="22" t="s">
        <v>1015</v>
      </c>
      <c r="P144" s="334" t="s">
        <v>1103</v>
      </c>
    </row>
    <row r="145" spans="4:16" ht="15.75" customHeight="1">
      <c r="D145" s="22" t="s">
        <v>714</v>
      </c>
      <c r="N145" s="22" t="s">
        <v>1015</v>
      </c>
      <c r="P145" s="334" t="s">
        <v>1104</v>
      </c>
    </row>
    <row r="146" spans="4:16" ht="15.75" customHeight="1">
      <c r="D146" s="22" t="s">
        <v>1105</v>
      </c>
      <c r="N146" s="22" t="s">
        <v>1015</v>
      </c>
      <c r="P146" s="22" t="s">
        <v>423</v>
      </c>
    </row>
    <row r="147" spans="4:16" ht="15.75" customHeight="1">
      <c r="D147" s="22" t="s">
        <v>720</v>
      </c>
      <c r="N147" s="22" t="s">
        <v>1015</v>
      </c>
      <c r="P147" s="334" t="s">
        <v>1106</v>
      </c>
    </row>
    <row r="148" spans="4:16" ht="15.75" customHeight="1">
      <c r="D148" s="22" t="s">
        <v>724</v>
      </c>
      <c r="N148" s="22" t="s">
        <v>1015</v>
      </c>
      <c r="P148" s="334" t="s">
        <v>1107</v>
      </c>
    </row>
    <row r="149" spans="4:16" ht="15.75" customHeight="1">
      <c r="D149" s="22" t="s">
        <v>727</v>
      </c>
      <c r="N149" s="22" t="s">
        <v>1015</v>
      </c>
      <c r="P149" s="334" t="s">
        <v>356</v>
      </c>
    </row>
    <row r="150" spans="4:16" ht="15.75" customHeight="1">
      <c r="D150" s="22" t="s">
        <v>730</v>
      </c>
      <c r="N150" s="22" t="s">
        <v>1015</v>
      </c>
      <c r="P150" s="334" t="s">
        <v>356</v>
      </c>
    </row>
    <row r="151" spans="4:16" ht="15.75" customHeight="1">
      <c r="D151" s="22" t="s">
        <v>734</v>
      </c>
      <c r="N151" s="22" t="s">
        <v>1015</v>
      </c>
      <c r="P151" s="334" t="s">
        <v>1108</v>
      </c>
    </row>
    <row r="152" spans="4:16" ht="15.75" customHeight="1">
      <c r="D152" s="22" t="s">
        <v>737</v>
      </c>
      <c r="N152" s="22" t="s">
        <v>1015</v>
      </c>
      <c r="P152" s="334" t="s">
        <v>1109</v>
      </c>
    </row>
    <row r="153" spans="4:16" ht="15.75" customHeight="1">
      <c r="D153" s="22" t="s">
        <v>741</v>
      </c>
      <c r="N153" s="22" t="s">
        <v>1015</v>
      </c>
      <c r="P153" s="334" t="s">
        <v>1110</v>
      </c>
    </row>
    <row r="154" spans="4:16" ht="15.75" customHeight="1">
      <c r="D154" s="22" t="s">
        <v>743</v>
      </c>
      <c r="N154" s="22" t="s">
        <v>1015</v>
      </c>
      <c r="P154" s="334" t="s">
        <v>1111</v>
      </c>
    </row>
    <row r="155" spans="4:16" ht="15.75" customHeight="1">
      <c r="D155" s="22" t="s">
        <v>748</v>
      </c>
      <c r="N155" s="22" t="s">
        <v>1015</v>
      </c>
      <c r="P155" s="334" t="s">
        <v>1112</v>
      </c>
    </row>
    <row r="156" spans="4:16" ht="15.75" customHeight="1">
      <c r="D156" s="22" t="s">
        <v>752</v>
      </c>
      <c r="N156" s="22" t="s">
        <v>1015</v>
      </c>
      <c r="P156" s="334" t="s">
        <v>1113</v>
      </c>
    </row>
    <row r="157" spans="4:16" ht="15.75" customHeight="1">
      <c r="D157" s="22" t="s">
        <v>756</v>
      </c>
      <c r="N157" s="22" t="s">
        <v>1015</v>
      </c>
      <c r="P157" s="334" t="s">
        <v>1114</v>
      </c>
    </row>
    <row r="158" spans="4:16" ht="15.75" customHeight="1">
      <c r="D158" s="22" t="s">
        <v>760</v>
      </c>
      <c r="N158" s="22" t="s">
        <v>1015</v>
      </c>
      <c r="P158" s="334" t="s">
        <v>1115</v>
      </c>
    </row>
    <row r="159" spans="4:16" ht="15.75" customHeight="1">
      <c r="D159" s="22" t="s">
        <v>764</v>
      </c>
      <c r="N159" s="22" t="s">
        <v>1015</v>
      </c>
      <c r="P159" s="334" t="s">
        <v>1116</v>
      </c>
    </row>
    <row r="160" spans="4:16" ht="15.75" customHeight="1">
      <c r="D160" s="22" t="s">
        <v>767</v>
      </c>
      <c r="N160" s="22" t="s">
        <v>1015</v>
      </c>
      <c r="P160" s="334" t="s">
        <v>1117</v>
      </c>
    </row>
    <row r="161" spans="4:16" ht="15.75" customHeight="1">
      <c r="D161" s="22" t="s">
        <v>771</v>
      </c>
      <c r="N161" s="22" t="s">
        <v>1015</v>
      </c>
      <c r="P161" s="334" t="s">
        <v>1118</v>
      </c>
    </row>
    <row r="162" spans="4:16" ht="15.75" customHeight="1">
      <c r="D162" s="22" t="s">
        <v>775</v>
      </c>
      <c r="N162" s="22" t="s">
        <v>1015</v>
      </c>
      <c r="P162" s="334" t="s">
        <v>1119</v>
      </c>
    </row>
    <row r="163" spans="4:16" ht="15.75" customHeight="1">
      <c r="D163" s="22" t="s">
        <v>1120</v>
      </c>
      <c r="N163" s="22" t="s">
        <v>1015</v>
      </c>
      <c r="P163" s="334" t="s">
        <v>356</v>
      </c>
    </row>
    <row r="164" spans="4:16" ht="15.75" customHeight="1">
      <c r="D164" s="22" t="s">
        <v>781</v>
      </c>
      <c r="N164" s="22" t="s">
        <v>1015</v>
      </c>
      <c r="P164" s="334" t="s">
        <v>1121</v>
      </c>
    </row>
    <row r="165" spans="4:16" ht="15.75" customHeight="1">
      <c r="D165" s="22" t="s">
        <v>784</v>
      </c>
      <c r="N165" s="22" t="s">
        <v>1015</v>
      </c>
      <c r="P165" s="334" t="s">
        <v>356</v>
      </c>
    </row>
    <row r="166" spans="4:16" ht="15.75" customHeight="1">
      <c r="D166" s="22" t="s">
        <v>787</v>
      </c>
      <c r="N166" s="22" t="s">
        <v>1015</v>
      </c>
      <c r="P166" s="334" t="s">
        <v>356</v>
      </c>
    </row>
    <row r="167" spans="4:16" ht="15.75" customHeight="1">
      <c r="D167" s="22" t="s">
        <v>788</v>
      </c>
      <c r="N167" s="22" t="s">
        <v>1015</v>
      </c>
      <c r="P167" s="334" t="s">
        <v>356</v>
      </c>
    </row>
    <row r="168" spans="4:16" ht="15.75" customHeight="1">
      <c r="D168" s="22" t="s">
        <v>789</v>
      </c>
      <c r="N168" s="22" t="s">
        <v>1015</v>
      </c>
      <c r="P168" s="334" t="s">
        <v>1122</v>
      </c>
    </row>
    <row r="169" spans="4:16" ht="15.75" customHeight="1">
      <c r="D169" s="22" t="s">
        <v>794</v>
      </c>
      <c r="N169" s="22" t="s">
        <v>1015</v>
      </c>
      <c r="P169" s="334" t="s">
        <v>1123</v>
      </c>
    </row>
    <row r="170" spans="4:16" ht="15.75" customHeight="1">
      <c r="D170" s="22" t="s">
        <v>799</v>
      </c>
      <c r="N170" s="22" t="s">
        <v>1015</v>
      </c>
      <c r="P170" s="334" t="s">
        <v>1124</v>
      </c>
    </row>
    <row r="171" spans="4:16" ht="15.75" customHeight="1">
      <c r="D171" s="22" t="s">
        <v>804</v>
      </c>
      <c r="N171" s="22" t="s">
        <v>1015</v>
      </c>
      <c r="P171" s="334" t="s">
        <v>1125</v>
      </c>
    </row>
    <row r="172" spans="4:16" ht="15.75" customHeight="1">
      <c r="D172" s="22" t="s">
        <v>809</v>
      </c>
      <c r="N172" s="22" t="s">
        <v>1015</v>
      </c>
      <c r="P172" s="334" t="s">
        <v>1126</v>
      </c>
    </row>
    <row r="173" spans="4:16" ht="15.75" customHeight="1">
      <c r="D173" s="22" t="s">
        <v>812</v>
      </c>
      <c r="N173" s="22" t="s">
        <v>1015</v>
      </c>
      <c r="P173" s="334" t="s">
        <v>1127</v>
      </c>
    </row>
    <row r="174" spans="4:16" ht="15.75" customHeight="1">
      <c r="D174" s="22" t="s">
        <v>815</v>
      </c>
      <c r="N174" s="22" t="s">
        <v>1015</v>
      </c>
      <c r="P174" s="334" t="s">
        <v>1128</v>
      </c>
    </row>
    <row r="175" spans="4:16" ht="15.75" customHeight="1">
      <c r="D175" s="22" t="s">
        <v>819</v>
      </c>
      <c r="N175" s="22" t="s">
        <v>1015</v>
      </c>
      <c r="P175" s="334" t="s">
        <v>356</v>
      </c>
    </row>
    <row r="176" spans="4:16" ht="15.75" customHeight="1">
      <c r="D176" s="22" t="s">
        <v>824</v>
      </c>
      <c r="N176" s="22" t="s">
        <v>1015</v>
      </c>
      <c r="P176" s="334" t="s">
        <v>356</v>
      </c>
    </row>
    <row r="177" spans="4:16" ht="15.75" customHeight="1">
      <c r="D177" s="22" t="s">
        <v>829</v>
      </c>
      <c r="N177" s="22" t="s">
        <v>1015</v>
      </c>
      <c r="P177" s="334" t="s">
        <v>356</v>
      </c>
    </row>
    <row r="178" spans="4:16" ht="15.75" customHeight="1">
      <c r="D178" s="22" t="s">
        <v>834</v>
      </c>
      <c r="N178" s="22" t="s">
        <v>1015</v>
      </c>
      <c r="P178" s="334" t="s">
        <v>356</v>
      </c>
    </row>
    <row r="179" spans="4:16" ht="15.75" customHeight="1">
      <c r="D179" s="22" t="s">
        <v>839</v>
      </c>
      <c r="N179" s="22" t="s">
        <v>1015</v>
      </c>
      <c r="P179" s="334" t="s">
        <v>1129</v>
      </c>
    </row>
    <row r="180" spans="4:16" ht="15.75" customHeight="1">
      <c r="D180" s="22" t="s">
        <v>842</v>
      </c>
      <c r="N180" s="22" t="s">
        <v>1015</v>
      </c>
      <c r="P180" s="334" t="s">
        <v>1130</v>
      </c>
    </row>
    <row r="181" spans="4:16" ht="15.75" customHeight="1">
      <c r="D181" s="22" t="s">
        <v>845</v>
      </c>
      <c r="N181" s="22" t="s">
        <v>1015</v>
      </c>
      <c r="P181" s="334" t="s">
        <v>1131</v>
      </c>
    </row>
    <row r="182" spans="4:16" ht="15.75" customHeight="1">
      <c r="D182" s="22" t="s">
        <v>849</v>
      </c>
      <c r="N182" s="22" t="s">
        <v>1015</v>
      </c>
      <c r="P182" s="334" t="s">
        <v>1132</v>
      </c>
    </row>
    <row r="183" spans="4:16" ht="15.75" customHeight="1">
      <c r="D183" s="22" t="s">
        <v>854</v>
      </c>
      <c r="N183" s="22" t="s">
        <v>1015</v>
      </c>
      <c r="P183" s="334" t="s">
        <v>1133</v>
      </c>
    </row>
    <row r="184" spans="4:16" ht="15.75" customHeight="1">
      <c r="D184" s="22" t="s">
        <v>858</v>
      </c>
      <c r="N184" s="22" t="s">
        <v>1015</v>
      </c>
      <c r="P184" s="334" t="s">
        <v>1134</v>
      </c>
    </row>
    <row r="185" spans="4:16" ht="15.75" customHeight="1">
      <c r="D185" s="22" t="s">
        <v>861</v>
      </c>
      <c r="N185" s="22" t="s">
        <v>1015</v>
      </c>
      <c r="P185" s="334" t="s">
        <v>1135</v>
      </c>
    </row>
    <row r="186" spans="4:16" ht="15.75" customHeight="1">
      <c r="D186" s="22" t="s">
        <v>865</v>
      </c>
      <c r="N186" s="22" t="s">
        <v>1015</v>
      </c>
      <c r="P186" s="334" t="s">
        <v>1136</v>
      </c>
    </row>
    <row r="187" spans="4:16" ht="15.75" customHeight="1">
      <c r="D187" s="22" t="s">
        <v>1137</v>
      </c>
      <c r="N187" s="22" t="s">
        <v>1015</v>
      </c>
      <c r="P187" s="22" t="s">
        <v>423</v>
      </c>
    </row>
    <row r="188" spans="4:16" ht="15.75" customHeight="1">
      <c r="D188" s="22" t="s">
        <v>871</v>
      </c>
      <c r="N188" s="22" t="s">
        <v>1015</v>
      </c>
      <c r="P188" s="334" t="s">
        <v>1138</v>
      </c>
    </row>
    <row r="189" spans="4:16" ht="15.75" customHeight="1">
      <c r="D189" s="22" t="s">
        <v>874</v>
      </c>
      <c r="N189" s="22" t="s">
        <v>1015</v>
      </c>
      <c r="P189" s="334" t="s">
        <v>1139</v>
      </c>
    </row>
    <row r="190" spans="4:16" ht="15.75" customHeight="1">
      <c r="D190" s="22" t="s">
        <v>878</v>
      </c>
      <c r="N190" s="22" t="s">
        <v>1015</v>
      </c>
      <c r="P190" s="334" t="s">
        <v>1140</v>
      </c>
    </row>
    <row r="191" spans="4:16" ht="15.75" customHeight="1">
      <c r="D191" s="22" t="s">
        <v>1141</v>
      </c>
      <c r="N191" s="22" t="s">
        <v>1015</v>
      </c>
      <c r="P191" s="22" t="s">
        <v>404</v>
      </c>
    </row>
    <row r="192" spans="4:16" ht="15.75" customHeight="1">
      <c r="D192" s="22" t="s">
        <v>885</v>
      </c>
      <c r="N192" s="22" t="s">
        <v>1015</v>
      </c>
      <c r="P192" s="334" t="s">
        <v>1142</v>
      </c>
    </row>
    <row r="193" spans="4:16" ht="15.75" customHeight="1">
      <c r="D193" s="22" t="s">
        <v>888</v>
      </c>
      <c r="N193" s="22" t="s">
        <v>1015</v>
      </c>
      <c r="P193" s="334" t="s">
        <v>1143</v>
      </c>
    </row>
    <row r="194" spans="4:16" ht="15.75" customHeight="1">
      <c r="D194" s="22" t="s">
        <v>891</v>
      </c>
      <c r="N194" s="22" t="s">
        <v>1015</v>
      </c>
      <c r="P194" s="334" t="s">
        <v>1144</v>
      </c>
    </row>
    <row r="195" spans="4:16" ht="15.75" customHeight="1">
      <c r="D195" s="22" t="s">
        <v>1145</v>
      </c>
      <c r="N195" s="22" t="s">
        <v>1015</v>
      </c>
      <c r="P195" s="22" t="s">
        <v>413</v>
      </c>
    </row>
    <row r="196" spans="4:16" ht="15.75" customHeight="1">
      <c r="D196" s="22" t="s">
        <v>1146</v>
      </c>
      <c r="N196" s="22" t="s">
        <v>1015</v>
      </c>
      <c r="P196" s="22" t="s">
        <v>404</v>
      </c>
    </row>
    <row r="197" spans="4:16" ht="15.75" customHeight="1">
      <c r="D197" s="22" t="s">
        <v>897</v>
      </c>
      <c r="N197" s="22" t="s">
        <v>1015</v>
      </c>
      <c r="P197" s="334" t="s">
        <v>356</v>
      </c>
    </row>
    <row r="198" spans="4:16" ht="15.75" customHeight="1">
      <c r="D198" s="22" t="s">
        <v>900</v>
      </c>
      <c r="N198" s="22" t="s">
        <v>1015</v>
      </c>
      <c r="P198" s="334" t="s">
        <v>356</v>
      </c>
    </row>
    <row r="199" spans="4:16" ht="15.75" customHeight="1">
      <c r="D199" s="22" t="s">
        <v>904</v>
      </c>
      <c r="N199" s="22" t="s">
        <v>1015</v>
      </c>
      <c r="P199" s="334" t="s">
        <v>356</v>
      </c>
    </row>
    <row r="200" spans="4:16" ht="15.75" customHeight="1">
      <c r="D200" s="22" t="s">
        <v>908</v>
      </c>
      <c r="N200" s="22" t="s">
        <v>1015</v>
      </c>
      <c r="P200" s="334" t="s">
        <v>1147</v>
      </c>
    </row>
    <row r="201" spans="4:16" ht="15.75" customHeight="1">
      <c r="D201" s="22" t="s">
        <v>913</v>
      </c>
      <c r="N201" s="22" t="s">
        <v>1015</v>
      </c>
      <c r="P201" s="22" t="s">
        <v>573</v>
      </c>
    </row>
    <row r="202" spans="4:16" ht="15.75" customHeight="1">
      <c r="D202" s="22" t="s">
        <v>915</v>
      </c>
      <c r="N202" s="22" t="s">
        <v>1015</v>
      </c>
      <c r="P202" s="334" t="s">
        <v>356</v>
      </c>
    </row>
    <row r="203" spans="4:16" ht="15.75" customHeight="1">
      <c r="D203" s="22" t="s">
        <v>917</v>
      </c>
      <c r="N203" s="22" t="s">
        <v>1015</v>
      </c>
      <c r="P203" s="334" t="s">
        <v>356</v>
      </c>
    </row>
    <row r="204" spans="4:16" ht="15.75" customHeight="1">
      <c r="D204" s="22" t="s">
        <v>919</v>
      </c>
      <c r="N204" s="22" t="s">
        <v>1015</v>
      </c>
      <c r="P204" s="334" t="s">
        <v>356</v>
      </c>
    </row>
    <row r="205" spans="4:16" ht="15.75" customHeight="1">
      <c r="D205" s="22" t="s">
        <v>921</v>
      </c>
      <c r="N205" s="22" t="s">
        <v>1015</v>
      </c>
      <c r="P205" s="334" t="s">
        <v>356</v>
      </c>
    </row>
    <row r="206" spans="4:16" ht="15.75" customHeight="1">
      <c r="D206" s="22" t="s">
        <v>922</v>
      </c>
      <c r="N206" s="22" t="s">
        <v>1015</v>
      </c>
      <c r="P206" s="334" t="s">
        <v>1148</v>
      </c>
    </row>
    <row r="207" spans="4:16" ht="15.75" customHeight="1">
      <c r="D207" s="22" t="s">
        <v>924</v>
      </c>
      <c r="N207" s="22" t="s">
        <v>1015</v>
      </c>
      <c r="P207" s="334" t="s">
        <v>1149</v>
      </c>
    </row>
    <row r="208" spans="4:16" ht="15.75" customHeight="1">
      <c r="D208" s="22" t="s">
        <v>1150</v>
      </c>
      <c r="N208" s="22" t="s">
        <v>1015</v>
      </c>
      <c r="P208" s="334" t="s">
        <v>1151</v>
      </c>
    </row>
    <row r="209" spans="4:16" ht="15.75" customHeight="1">
      <c r="D209" s="22" t="s">
        <v>945</v>
      </c>
      <c r="N209" s="22" t="s">
        <v>1015</v>
      </c>
      <c r="P209" s="334" t="s">
        <v>1152</v>
      </c>
    </row>
  </sheetData>
  <mergeCells count="2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 ref="A1:N3"/>
    <mergeCell ref="O1:AB1"/>
    <mergeCell ref="AC1:AI1"/>
    <mergeCell ref="AJ1:AP1"/>
    <mergeCell ref="AQ1:AW1"/>
  </mergeCells>
  <phoneticPr fontId="10"/>
  <pageMargins left="0.51181102362204722" right="0.74803149606299213" top="0.70866141732283472" bottom="0.43307086614173229" header="0.51181102362204722" footer="0.19685039370078738"/>
  <pageSetup paperSize="9" scale="69" fitToHeight="0" orientation="landscape" r:id="rId1"/>
  <headerFooter alignWithMargins="0">
    <oddFooter>&amp;C&amp;"Meiryo UI,標準"&amp;10&amp;P&amp;L&amp;"Meiryo UI"&amp;10MABCP0280&amp;R&amp;"Meiryo UI,標準"&amp;10(C)Business Engineering Corp.[Confidential]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E1643-834F-402E-8650-FA82E938A378}">
  <sheetPr codeName="Sheet8"/>
  <dimension ref="A1"/>
  <sheetViews>
    <sheetView workbookViewId="0">
      <selection activeCell="AD38" sqref="AD38"/>
    </sheetView>
  </sheetViews>
  <sheetFormatPr defaultColWidth="2.875" defaultRowHeight="15.95" customHeight="1"/>
  <cols>
    <col min="1" max="16384" width="2.875" style="230"/>
  </cols>
  <sheetData/>
  <phoneticPr fontId="10"/>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2FC30-DA4D-4775-A5E5-EE3255A19E5E}">
  <sheetPr codeName="Sheet12"/>
  <dimension ref="A1:CY430"/>
  <sheetViews>
    <sheetView showGridLines="0" zoomScale="85" zoomScaleNormal="85" workbookViewId="0">
      <pane ySplit="7" topLeftCell="A302" activePane="bottomLeft" state="frozen"/>
      <selection sqref="A1:J2"/>
      <selection pane="bottomLeft" activeCell="S316" sqref="S316:Y316"/>
    </sheetView>
  </sheetViews>
  <sheetFormatPr defaultColWidth="8.875" defaultRowHeight="13.5" outlineLevelCol="1"/>
  <cols>
    <col min="1" max="23" width="2.125" style="331" customWidth="1"/>
    <col min="24" max="25" width="8.125" style="331" customWidth="1"/>
    <col min="26" max="50" width="2.125" style="331" customWidth="1"/>
    <col min="51" max="51" width="7" style="331" customWidth="1"/>
    <col min="52" max="62" width="2.125" style="331" customWidth="1"/>
    <col min="63" max="63" width="8.875" style="331" customWidth="1"/>
    <col min="64" max="102" width="2.125" style="331" customWidth="1" outlineLevel="1"/>
    <col min="103" max="103" width="9" customWidth="1"/>
    <col min="104" max="16384" width="8.875" style="331"/>
  </cols>
  <sheetData>
    <row r="1" spans="1:102" ht="15.75" customHeight="1">
      <c r="A1" s="811" t="s">
        <v>1153</v>
      </c>
      <c r="B1" s="868"/>
      <c r="C1" s="868"/>
      <c r="D1" s="868"/>
      <c r="E1" s="868"/>
      <c r="F1" s="868"/>
      <c r="G1" s="868"/>
      <c r="H1" s="868"/>
      <c r="I1" s="868"/>
      <c r="J1" s="869"/>
      <c r="K1" s="820" t="s">
        <v>134</v>
      </c>
      <c r="L1" s="876"/>
      <c r="M1" s="876"/>
      <c r="N1" s="876"/>
      <c r="O1" s="876"/>
      <c r="P1" s="876"/>
      <c r="Q1" s="876"/>
      <c r="R1" s="876"/>
      <c r="S1" s="876"/>
      <c r="T1" s="877"/>
      <c r="U1" s="823" t="s">
        <v>152</v>
      </c>
      <c r="V1" s="878"/>
      <c r="W1" s="878"/>
      <c r="X1" s="878"/>
      <c r="Y1" s="879"/>
      <c r="Z1" s="826" t="s">
        <v>1154</v>
      </c>
      <c r="AA1" s="880"/>
      <c r="AB1" s="880"/>
      <c r="AC1" s="880"/>
      <c r="AD1" s="881"/>
      <c r="AE1" s="829" t="s">
        <v>137</v>
      </c>
      <c r="AF1" s="882"/>
      <c r="AG1" s="882"/>
      <c r="AH1" s="882"/>
      <c r="AI1" s="883"/>
      <c r="AJ1" s="794" t="s">
        <v>1155</v>
      </c>
      <c r="AK1" s="884"/>
      <c r="AL1" s="884"/>
      <c r="AM1" s="884"/>
      <c r="AN1" s="884"/>
      <c r="AO1" s="884"/>
      <c r="AP1" s="884"/>
      <c r="AQ1" s="884"/>
      <c r="AR1" s="885"/>
      <c r="AS1" s="843" t="s">
        <v>101</v>
      </c>
      <c r="AT1" s="844"/>
      <c r="AU1" s="844"/>
      <c r="AV1" s="844"/>
      <c r="AW1" s="844"/>
      <c r="AX1" s="844"/>
      <c r="AY1" s="845"/>
      <c r="AZ1" s="768" t="s">
        <v>125</v>
      </c>
      <c r="BA1" s="846"/>
      <c r="BB1" s="846"/>
      <c r="BC1" s="846"/>
      <c r="BD1" s="846"/>
      <c r="BE1" s="847"/>
      <c r="BF1" s="768" t="s">
        <v>153</v>
      </c>
      <c r="BG1" s="846"/>
      <c r="BH1" s="846"/>
      <c r="BI1" s="846"/>
      <c r="BJ1" s="846"/>
      <c r="BK1" s="848"/>
    </row>
    <row r="2" spans="1:102" ht="15.75" customHeight="1">
      <c r="A2" s="870"/>
      <c r="B2" s="871"/>
      <c r="C2" s="871"/>
      <c r="D2" s="871"/>
      <c r="E2" s="871"/>
      <c r="F2" s="871"/>
      <c r="G2" s="871"/>
      <c r="H2" s="871"/>
      <c r="I2" s="871"/>
      <c r="J2" s="872"/>
      <c r="K2" s="772" t="s">
        <v>1156</v>
      </c>
      <c r="L2" s="849"/>
      <c r="M2" s="849"/>
      <c r="N2" s="849"/>
      <c r="O2" s="849"/>
      <c r="P2" s="849"/>
      <c r="Q2" s="849"/>
      <c r="R2" s="849"/>
      <c r="S2" s="849"/>
      <c r="T2" s="850"/>
      <c r="U2" s="775" t="s">
        <v>154</v>
      </c>
      <c r="V2" s="851"/>
      <c r="W2" s="851"/>
      <c r="X2" s="851"/>
      <c r="Y2" s="852"/>
      <c r="Z2" s="778" t="s">
        <v>1157</v>
      </c>
      <c r="AA2" s="853"/>
      <c r="AB2" s="853"/>
      <c r="AC2" s="853"/>
      <c r="AD2" s="854"/>
      <c r="AE2" s="781" t="s">
        <v>144</v>
      </c>
      <c r="AF2" s="855"/>
      <c r="AG2" s="855"/>
      <c r="AH2" s="855"/>
      <c r="AI2" s="856"/>
      <c r="AJ2" s="784" t="s">
        <v>1158</v>
      </c>
      <c r="AK2" s="785"/>
      <c r="AL2" s="785"/>
      <c r="AM2" s="785"/>
      <c r="AN2" s="785"/>
      <c r="AO2" s="785"/>
      <c r="AP2" s="785"/>
      <c r="AQ2" s="785"/>
      <c r="AR2" s="786"/>
      <c r="AS2" s="857" t="s">
        <v>146</v>
      </c>
      <c r="AT2" s="858"/>
      <c r="AU2" s="858"/>
      <c r="AV2" s="858"/>
      <c r="AW2" s="858"/>
      <c r="AX2" s="858"/>
      <c r="AY2" s="859"/>
      <c r="AZ2" s="790" t="s">
        <v>158</v>
      </c>
      <c r="BA2" s="863"/>
      <c r="BB2" s="863"/>
      <c r="BC2" s="863"/>
      <c r="BD2" s="863"/>
      <c r="BE2" s="864"/>
      <c r="BF2" s="797">
        <v>1</v>
      </c>
      <c r="BG2" s="896"/>
      <c r="BH2" s="896"/>
      <c r="BI2" s="896"/>
      <c r="BJ2" s="896"/>
      <c r="BK2" s="897"/>
    </row>
    <row r="3" spans="1:102" ht="15.75" customHeight="1" thickBot="1">
      <c r="A3" s="873"/>
      <c r="B3" s="874"/>
      <c r="C3" s="874"/>
      <c r="D3" s="874"/>
      <c r="E3" s="874"/>
      <c r="F3" s="874"/>
      <c r="G3" s="874"/>
      <c r="H3" s="874"/>
      <c r="I3" s="874"/>
      <c r="J3" s="875"/>
      <c r="K3" s="800" t="s">
        <v>1159</v>
      </c>
      <c r="L3" s="901"/>
      <c r="M3" s="901"/>
      <c r="N3" s="901"/>
      <c r="O3" s="901"/>
      <c r="P3" s="901"/>
      <c r="Q3" s="901"/>
      <c r="R3" s="901"/>
      <c r="S3" s="901"/>
      <c r="T3" s="902"/>
      <c r="U3" s="803" t="s">
        <v>149</v>
      </c>
      <c r="V3" s="903"/>
      <c r="W3" s="903"/>
      <c r="X3" s="903"/>
      <c r="Y3" s="904"/>
      <c r="Z3" s="806" t="s">
        <v>1160</v>
      </c>
      <c r="AA3" s="905"/>
      <c r="AB3" s="905"/>
      <c r="AC3" s="905"/>
      <c r="AD3" s="905"/>
      <c r="AE3" s="808" t="s">
        <v>1161</v>
      </c>
      <c r="AF3" s="808"/>
      <c r="AG3" s="808"/>
      <c r="AH3" s="808"/>
      <c r="AI3" s="808"/>
      <c r="AJ3" s="808"/>
      <c r="AK3" s="808"/>
      <c r="AL3" s="808"/>
      <c r="AM3" s="808"/>
      <c r="AN3" s="808"/>
      <c r="AO3" s="808"/>
      <c r="AP3" s="808"/>
      <c r="AQ3" s="808"/>
      <c r="AR3" s="906"/>
      <c r="AS3" s="860"/>
      <c r="AT3" s="861"/>
      <c r="AU3" s="861"/>
      <c r="AV3" s="861"/>
      <c r="AW3" s="861"/>
      <c r="AX3" s="861"/>
      <c r="AY3" s="862"/>
      <c r="AZ3" s="865"/>
      <c r="BA3" s="866"/>
      <c r="BB3" s="866"/>
      <c r="BC3" s="866"/>
      <c r="BD3" s="866"/>
      <c r="BE3" s="867"/>
      <c r="BF3" s="898"/>
      <c r="BG3" s="899"/>
      <c r="BH3" s="899"/>
      <c r="BI3" s="899"/>
      <c r="BJ3" s="899"/>
      <c r="BK3" s="900"/>
    </row>
    <row r="4" spans="1:102" ht="4.5" customHeight="1"/>
    <row r="5" spans="1:102" ht="15" customHeight="1">
      <c r="A5" s="886" t="s">
        <v>1162</v>
      </c>
      <c r="B5" s="886"/>
      <c r="C5" s="886"/>
      <c r="D5" s="886"/>
      <c r="E5" s="886" t="s">
        <v>1163</v>
      </c>
      <c r="F5" s="886"/>
      <c r="G5" s="886"/>
      <c r="H5" s="886"/>
      <c r="I5" s="886"/>
      <c r="J5" s="886"/>
      <c r="K5" s="886"/>
      <c r="L5" s="886" t="s">
        <v>1164</v>
      </c>
      <c r="M5" s="886"/>
      <c r="N5" s="886"/>
      <c r="O5" s="886"/>
      <c r="P5" s="886"/>
      <c r="Q5" s="886"/>
      <c r="R5" s="886"/>
      <c r="S5" s="886" t="s">
        <v>1165</v>
      </c>
      <c r="T5" s="886"/>
      <c r="U5" s="886"/>
      <c r="V5" s="886"/>
      <c r="W5" s="886"/>
      <c r="X5" s="886"/>
      <c r="Y5" s="886"/>
      <c r="Z5" s="886" t="s">
        <v>1166</v>
      </c>
      <c r="AA5" s="886"/>
      <c r="AB5" s="886"/>
      <c r="AC5" s="886"/>
      <c r="AD5" s="886" t="s">
        <v>1167</v>
      </c>
      <c r="AE5" s="886"/>
      <c r="AF5" s="886"/>
      <c r="AG5" s="886"/>
      <c r="AH5" s="886"/>
      <c r="AI5" s="886"/>
      <c r="AJ5" s="886"/>
      <c r="AK5" s="886"/>
      <c r="AL5" s="886"/>
      <c r="AM5" s="886"/>
      <c r="AN5" s="886" t="s">
        <v>1168</v>
      </c>
      <c r="AO5" s="886"/>
      <c r="AP5" s="886"/>
      <c r="AQ5" s="886"/>
      <c r="AR5" s="886"/>
      <c r="AS5" s="886"/>
      <c r="AT5" s="887" t="s">
        <v>1169</v>
      </c>
      <c r="AU5" s="887"/>
      <c r="AV5" s="887"/>
      <c r="AW5" s="887"/>
      <c r="AX5" s="887"/>
      <c r="AY5" s="887"/>
      <c r="AZ5" s="887"/>
      <c r="BA5" s="887"/>
      <c r="BB5" s="887"/>
      <c r="BC5" s="887"/>
      <c r="BD5" s="887"/>
      <c r="BE5" s="887"/>
      <c r="BF5" s="887"/>
      <c r="BG5" s="887"/>
      <c r="BH5" s="887"/>
      <c r="BI5" s="887"/>
      <c r="BJ5" s="887"/>
      <c r="BK5" s="887"/>
      <c r="BL5" s="887" t="s">
        <v>1170</v>
      </c>
      <c r="BM5" s="887"/>
      <c r="BN5" s="887"/>
      <c r="BO5" s="887"/>
      <c r="BP5" s="887"/>
      <c r="BQ5" s="887"/>
      <c r="BR5" s="887"/>
      <c r="BS5" s="887"/>
      <c r="BT5" s="887"/>
      <c r="BU5" s="887"/>
      <c r="BV5" s="887"/>
      <c r="BW5" s="887"/>
      <c r="BX5" s="887"/>
      <c r="BY5" s="887"/>
      <c r="BZ5" s="887"/>
      <c r="CA5" s="887"/>
      <c r="CB5" s="887"/>
      <c r="CC5" s="887"/>
      <c r="CD5" s="887"/>
      <c r="CE5" s="887"/>
      <c r="CF5" s="887" t="s">
        <v>1171</v>
      </c>
      <c r="CG5" s="887"/>
      <c r="CH5" s="887"/>
      <c r="CI5" s="887"/>
      <c r="CJ5" s="887"/>
      <c r="CK5" s="887"/>
      <c r="CL5" s="887"/>
      <c r="CM5" s="887"/>
      <c r="CN5" s="887"/>
      <c r="CO5" s="887"/>
      <c r="CP5" s="887"/>
      <c r="CQ5" s="887"/>
      <c r="CR5" s="887"/>
      <c r="CS5" s="887"/>
      <c r="CT5" s="887"/>
      <c r="CU5" s="887"/>
      <c r="CV5" s="887"/>
      <c r="CW5" s="887"/>
      <c r="CX5" s="887"/>
    </row>
    <row r="6" spans="1:102" ht="15" customHeight="1">
      <c r="A6" s="886"/>
      <c r="B6" s="886"/>
      <c r="C6" s="886"/>
      <c r="D6" s="886"/>
      <c r="E6" s="886"/>
      <c r="F6" s="886"/>
      <c r="G6" s="886"/>
      <c r="H6" s="886"/>
      <c r="I6" s="886"/>
      <c r="J6" s="886"/>
      <c r="K6" s="886"/>
      <c r="L6" s="886"/>
      <c r="M6" s="886"/>
      <c r="N6" s="886"/>
      <c r="O6" s="886"/>
      <c r="P6" s="886"/>
      <c r="Q6" s="886"/>
      <c r="R6" s="886"/>
      <c r="S6" s="886"/>
      <c r="T6" s="886"/>
      <c r="U6" s="886"/>
      <c r="V6" s="886"/>
      <c r="W6" s="886"/>
      <c r="X6" s="886"/>
      <c r="Y6" s="886"/>
      <c r="Z6" s="886"/>
      <c r="AA6" s="886"/>
      <c r="AB6" s="886"/>
      <c r="AC6" s="886"/>
      <c r="AD6" s="886"/>
      <c r="AE6" s="886"/>
      <c r="AF6" s="886"/>
      <c r="AG6" s="886"/>
      <c r="AH6" s="886"/>
      <c r="AI6" s="886"/>
      <c r="AJ6" s="886"/>
      <c r="AK6" s="886"/>
      <c r="AL6" s="886"/>
      <c r="AM6" s="886"/>
      <c r="AN6" s="886"/>
      <c r="AO6" s="886"/>
      <c r="AP6" s="886"/>
      <c r="AQ6" s="886"/>
      <c r="AR6" s="886"/>
      <c r="AS6" s="886"/>
      <c r="AT6" s="887" t="s">
        <v>1172</v>
      </c>
      <c r="AU6" s="887"/>
      <c r="AV6" s="887"/>
      <c r="AW6" s="887"/>
      <c r="AX6" s="887"/>
      <c r="AY6" s="887"/>
      <c r="AZ6" s="888"/>
      <c r="BA6" s="889"/>
      <c r="BB6" s="887"/>
      <c r="BC6" s="887"/>
      <c r="BD6" s="887"/>
      <c r="BE6" s="887"/>
      <c r="BF6" s="887"/>
      <c r="BG6" s="887"/>
      <c r="BH6" s="887"/>
      <c r="BI6" s="887"/>
      <c r="BJ6" s="887"/>
      <c r="BK6" s="887"/>
      <c r="BL6" s="890" t="s">
        <v>1173</v>
      </c>
      <c r="BM6" s="891"/>
      <c r="BN6" s="891"/>
      <c r="BO6" s="891"/>
      <c r="BP6" s="891"/>
      <c r="BQ6" s="891"/>
      <c r="BR6" s="891"/>
      <c r="BS6" s="891"/>
      <c r="BT6" s="891"/>
      <c r="BU6" s="891"/>
      <c r="BV6" s="891"/>
      <c r="BW6" s="891"/>
      <c r="BX6" s="891"/>
      <c r="BY6" s="891"/>
      <c r="BZ6" s="891"/>
      <c r="CA6" s="891"/>
      <c r="CB6" s="891"/>
      <c r="CC6" s="891"/>
      <c r="CD6" s="891"/>
      <c r="CE6" s="892"/>
      <c r="CF6" s="893" t="s">
        <v>1174</v>
      </c>
      <c r="CG6" s="894"/>
      <c r="CH6" s="894"/>
      <c r="CI6" s="894"/>
      <c r="CJ6" s="894"/>
      <c r="CK6" s="894"/>
      <c r="CL6" s="894"/>
      <c r="CM6" s="894"/>
      <c r="CN6" s="894"/>
      <c r="CO6" s="894"/>
      <c r="CP6" s="894"/>
      <c r="CQ6" s="894"/>
      <c r="CR6" s="894"/>
      <c r="CS6" s="894"/>
      <c r="CT6" s="894"/>
      <c r="CU6" s="894"/>
      <c r="CV6" s="894"/>
      <c r="CW6" s="894"/>
      <c r="CX6" s="895"/>
    </row>
    <row r="7" spans="1:102" ht="15" customHeight="1">
      <c r="A7" s="886"/>
      <c r="B7" s="886"/>
      <c r="C7" s="886"/>
      <c r="D7" s="886"/>
      <c r="E7" s="886"/>
      <c r="F7" s="886"/>
      <c r="G7" s="886"/>
      <c r="H7" s="886"/>
      <c r="I7" s="886"/>
      <c r="J7" s="886"/>
      <c r="K7" s="886"/>
      <c r="L7" s="886"/>
      <c r="M7" s="886"/>
      <c r="N7" s="886"/>
      <c r="O7" s="886"/>
      <c r="P7" s="886"/>
      <c r="Q7" s="886"/>
      <c r="R7" s="886"/>
      <c r="S7" s="886"/>
      <c r="T7" s="886"/>
      <c r="U7" s="886"/>
      <c r="V7" s="886"/>
      <c r="W7" s="886"/>
      <c r="X7" s="886"/>
      <c r="Y7" s="886"/>
      <c r="Z7" s="886"/>
      <c r="AA7" s="886"/>
      <c r="AB7" s="886"/>
      <c r="AC7" s="886"/>
      <c r="AD7" s="886"/>
      <c r="AE7" s="886"/>
      <c r="AF7" s="886"/>
      <c r="AG7" s="886"/>
      <c r="AH7" s="886"/>
      <c r="AI7" s="886"/>
      <c r="AJ7" s="886"/>
      <c r="AK7" s="886"/>
      <c r="AL7" s="886"/>
      <c r="AM7" s="886"/>
      <c r="AN7" s="886"/>
      <c r="AO7" s="886"/>
      <c r="AP7" s="886"/>
      <c r="AQ7" s="886"/>
      <c r="AR7" s="886"/>
      <c r="AS7" s="886"/>
      <c r="AT7" s="887" t="s">
        <v>1175</v>
      </c>
      <c r="AU7" s="887"/>
      <c r="AV7" s="887"/>
      <c r="AW7" s="887"/>
      <c r="AX7" s="887"/>
      <c r="AY7" s="887"/>
      <c r="AZ7" s="887"/>
      <c r="BA7" s="887" t="s">
        <v>1176</v>
      </c>
      <c r="BB7" s="887"/>
      <c r="BC7" s="887"/>
      <c r="BD7" s="887"/>
      <c r="BE7" s="887"/>
      <c r="BF7" s="887" t="s">
        <v>1177</v>
      </c>
      <c r="BG7" s="887"/>
      <c r="BH7" s="887"/>
      <c r="BI7" s="887"/>
      <c r="BJ7" s="887"/>
      <c r="BK7" s="887"/>
      <c r="BL7" s="887" t="s">
        <v>1175</v>
      </c>
      <c r="BM7" s="887"/>
      <c r="BN7" s="887"/>
      <c r="BO7" s="887"/>
      <c r="BP7" s="887"/>
      <c r="BQ7" s="887"/>
      <c r="BR7" s="887"/>
      <c r="BS7" s="887"/>
      <c r="BT7" s="887" t="s">
        <v>1176</v>
      </c>
      <c r="BU7" s="887"/>
      <c r="BV7" s="887"/>
      <c r="BW7" s="887"/>
      <c r="BX7" s="887"/>
      <c r="BY7" s="887"/>
      <c r="BZ7" s="887" t="s">
        <v>1177</v>
      </c>
      <c r="CA7" s="887"/>
      <c r="CB7" s="887"/>
      <c r="CC7" s="887"/>
      <c r="CD7" s="887"/>
      <c r="CE7" s="887"/>
      <c r="CF7" s="887" t="s">
        <v>1175</v>
      </c>
      <c r="CG7" s="887"/>
      <c r="CH7" s="887"/>
      <c r="CI7" s="887"/>
      <c r="CJ7" s="887"/>
      <c r="CK7" s="887"/>
      <c r="CL7" s="887"/>
      <c r="CM7" s="887"/>
      <c r="CN7" s="887" t="s">
        <v>1176</v>
      </c>
      <c r="CO7" s="887"/>
      <c r="CP7" s="887"/>
      <c r="CQ7" s="887"/>
      <c r="CR7" s="887"/>
      <c r="CS7" s="887" t="s">
        <v>1177</v>
      </c>
      <c r="CT7" s="887"/>
      <c r="CU7" s="887"/>
      <c r="CV7" s="887"/>
      <c r="CW7" s="887"/>
      <c r="CX7" s="887"/>
    </row>
    <row r="8" spans="1:102" ht="34.5" customHeight="1">
      <c r="A8" s="911"/>
      <c r="B8" s="911"/>
      <c r="C8" s="911"/>
      <c r="D8" s="911"/>
      <c r="E8" s="908"/>
      <c r="F8" s="909"/>
      <c r="G8" s="909"/>
      <c r="H8" s="909"/>
      <c r="I8" s="909"/>
      <c r="J8" s="909"/>
      <c r="K8" s="910"/>
      <c r="L8" s="911" t="s">
        <v>1178</v>
      </c>
      <c r="M8" s="911"/>
      <c r="N8" s="911"/>
      <c r="O8" s="911"/>
      <c r="P8" s="911"/>
      <c r="Q8" s="911"/>
      <c r="R8" s="911"/>
      <c r="S8" s="912" t="s">
        <v>1179</v>
      </c>
      <c r="T8" s="913"/>
      <c r="U8" s="913"/>
      <c r="V8" s="913"/>
      <c r="W8" s="913"/>
      <c r="X8" s="913"/>
      <c r="Y8" s="914"/>
      <c r="Z8" s="915" t="s">
        <v>1180</v>
      </c>
      <c r="AA8" s="915"/>
      <c r="AB8" s="915"/>
      <c r="AC8" s="915"/>
      <c r="AD8" s="907"/>
      <c r="AE8" s="907"/>
      <c r="AF8" s="907"/>
      <c r="AG8" s="907"/>
      <c r="AH8" s="907"/>
      <c r="AI8" s="907"/>
      <c r="AJ8" s="907"/>
      <c r="AK8" s="907"/>
      <c r="AL8" s="907"/>
      <c r="AM8" s="907"/>
      <c r="AN8" s="907"/>
      <c r="AO8" s="907"/>
      <c r="AP8" s="907"/>
      <c r="AQ8" s="907"/>
      <c r="AR8" s="907"/>
      <c r="AS8" s="907"/>
      <c r="AT8" s="907" t="s">
        <v>1181</v>
      </c>
      <c r="AU8" s="907"/>
      <c r="AV8" s="907"/>
      <c r="AW8" s="907"/>
      <c r="AX8" s="907"/>
      <c r="AY8" s="907"/>
      <c r="AZ8" s="907"/>
      <c r="BA8" s="907" t="s">
        <v>1182</v>
      </c>
      <c r="BB8" s="907"/>
      <c r="BC8" s="907"/>
      <c r="BD8" s="907"/>
      <c r="BE8" s="907"/>
      <c r="BF8" s="916" t="s">
        <v>1183</v>
      </c>
      <c r="BG8" s="916"/>
      <c r="BH8" s="916"/>
      <c r="BI8" s="916"/>
      <c r="BJ8" s="916"/>
      <c r="BK8" s="916"/>
      <c r="BL8" s="907" t="s">
        <v>1181</v>
      </c>
      <c r="BM8" s="907"/>
      <c r="BN8" s="907"/>
      <c r="BO8" s="907"/>
      <c r="BP8" s="907"/>
      <c r="BQ8" s="907"/>
      <c r="BR8" s="907"/>
      <c r="BS8" s="907"/>
      <c r="BT8" s="907" t="s">
        <v>1184</v>
      </c>
      <c r="BU8" s="907"/>
      <c r="BV8" s="907"/>
      <c r="BW8" s="907"/>
      <c r="BX8" s="907"/>
      <c r="BY8" s="907"/>
      <c r="BZ8" s="907" t="s">
        <v>100</v>
      </c>
      <c r="CA8" s="907"/>
      <c r="CB8" s="907"/>
      <c r="CC8" s="907"/>
      <c r="CD8" s="907"/>
      <c r="CE8" s="907"/>
      <c r="CF8" s="907" t="s">
        <v>1181</v>
      </c>
      <c r="CG8" s="907"/>
      <c r="CH8" s="907"/>
      <c r="CI8" s="907"/>
      <c r="CJ8" s="907"/>
      <c r="CK8" s="907"/>
      <c r="CL8" s="907"/>
      <c r="CM8" s="907"/>
      <c r="CN8" s="907" t="s">
        <v>1185</v>
      </c>
      <c r="CO8" s="907"/>
      <c r="CP8" s="907"/>
      <c r="CQ8" s="907"/>
      <c r="CR8" s="907"/>
      <c r="CS8" s="907" t="s">
        <v>100</v>
      </c>
      <c r="CT8" s="907"/>
      <c r="CU8" s="907"/>
      <c r="CV8" s="907"/>
      <c r="CW8" s="907"/>
      <c r="CX8" s="907"/>
    </row>
    <row r="9" spans="1:102" customFormat="1" ht="34.5" customHeight="1">
      <c r="A9" s="908"/>
      <c r="B9" s="909"/>
      <c r="C9" s="909"/>
      <c r="D9" s="910"/>
      <c r="E9" s="908"/>
      <c r="F9" s="909"/>
      <c r="G9" s="909"/>
      <c r="H9" s="909"/>
      <c r="I9" s="909"/>
      <c r="J9" s="909"/>
      <c r="K9" s="910"/>
      <c r="L9" s="911" t="s">
        <v>1178</v>
      </c>
      <c r="M9" s="911"/>
      <c r="N9" s="911"/>
      <c r="O9" s="911"/>
      <c r="P9" s="911"/>
      <c r="Q9" s="911"/>
      <c r="R9" s="911"/>
      <c r="S9" s="912" t="s">
        <v>1186</v>
      </c>
      <c r="T9" s="913"/>
      <c r="U9" s="913"/>
      <c r="V9" s="913"/>
      <c r="W9" s="913"/>
      <c r="X9" s="913"/>
      <c r="Y9" s="914"/>
      <c r="Z9" s="915" t="s">
        <v>1180</v>
      </c>
      <c r="AA9" s="915"/>
      <c r="AB9" s="915"/>
      <c r="AC9" s="915"/>
      <c r="AD9" s="907"/>
      <c r="AE9" s="907"/>
      <c r="AF9" s="907"/>
      <c r="AG9" s="907"/>
      <c r="AH9" s="907"/>
      <c r="AI9" s="907"/>
      <c r="AJ9" s="907"/>
      <c r="AK9" s="907"/>
      <c r="AL9" s="907"/>
      <c r="AM9" s="907"/>
      <c r="AN9" s="907"/>
      <c r="AO9" s="907"/>
      <c r="AP9" s="907"/>
      <c r="AQ9" s="907"/>
      <c r="AR9" s="907"/>
      <c r="AS9" s="907"/>
      <c r="AT9" s="907" t="s">
        <v>1187</v>
      </c>
      <c r="AU9" s="907"/>
      <c r="AV9" s="907"/>
      <c r="AW9" s="907"/>
      <c r="AX9" s="907"/>
      <c r="AY9" s="907"/>
      <c r="AZ9" s="907"/>
      <c r="BA9" s="907" t="s">
        <v>1188</v>
      </c>
      <c r="BB9" s="907"/>
      <c r="BC9" s="907"/>
      <c r="BD9" s="907"/>
      <c r="BE9" s="907"/>
      <c r="BF9" s="916" t="s">
        <v>1183</v>
      </c>
      <c r="BG9" s="916"/>
      <c r="BH9" s="916"/>
      <c r="BI9" s="916"/>
      <c r="BJ9" s="916"/>
      <c r="BK9" s="916"/>
      <c r="BL9" s="907" t="s">
        <v>1189</v>
      </c>
      <c r="BM9" s="907"/>
      <c r="BN9" s="907"/>
      <c r="BO9" s="907"/>
      <c r="BP9" s="907"/>
      <c r="BQ9" s="907"/>
      <c r="BR9" s="907"/>
      <c r="BS9" s="907"/>
      <c r="BT9" s="907" t="s">
        <v>1184</v>
      </c>
      <c r="BU9" s="907"/>
      <c r="BV9" s="907"/>
      <c r="BW9" s="907"/>
      <c r="BX9" s="907"/>
      <c r="BY9" s="907"/>
      <c r="BZ9" s="907" t="s">
        <v>100</v>
      </c>
      <c r="CA9" s="907"/>
      <c r="CB9" s="907"/>
      <c r="CC9" s="907"/>
      <c r="CD9" s="907"/>
      <c r="CE9" s="907"/>
      <c r="CF9" s="907" t="s">
        <v>1189</v>
      </c>
      <c r="CG9" s="907"/>
      <c r="CH9" s="907"/>
      <c r="CI9" s="907"/>
      <c r="CJ9" s="907"/>
      <c r="CK9" s="907"/>
      <c r="CL9" s="907"/>
      <c r="CM9" s="907"/>
      <c r="CN9" s="907" t="s">
        <v>1185</v>
      </c>
      <c r="CO9" s="907"/>
      <c r="CP9" s="907"/>
      <c r="CQ9" s="907"/>
      <c r="CR9" s="907"/>
      <c r="CS9" s="907" t="s">
        <v>100</v>
      </c>
      <c r="CT9" s="907"/>
      <c r="CU9" s="907"/>
      <c r="CV9" s="907"/>
      <c r="CW9" s="907"/>
      <c r="CX9" s="907"/>
    </row>
    <row r="10" spans="1:102" customFormat="1" ht="34.5" customHeight="1">
      <c r="A10" s="908"/>
      <c r="B10" s="909"/>
      <c r="C10" s="909"/>
      <c r="D10" s="910"/>
      <c r="E10" s="908"/>
      <c r="F10" s="909"/>
      <c r="G10" s="909"/>
      <c r="H10" s="909"/>
      <c r="I10" s="909"/>
      <c r="J10" s="909"/>
      <c r="K10" s="910"/>
      <c r="L10" s="911" t="s">
        <v>1178</v>
      </c>
      <c r="M10" s="911"/>
      <c r="N10" s="911"/>
      <c r="O10" s="911"/>
      <c r="P10" s="911"/>
      <c r="Q10" s="911"/>
      <c r="R10" s="911"/>
      <c r="S10" s="912" t="s">
        <v>1018</v>
      </c>
      <c r="T10" s="913"/>
      <c r="U10" s="913"/>
      <c r="V10" s="913"/>
      <c r="W10" s="913"/>
      <c r="X10" s="913"/>
      <c r="Y10" s="914"/>
      <c r="Z10" s="915"/>
      <c r="AA10" s="915"/>
      <c r="AB10" s="915"/>
      <c r="AC10" s="915"/>
      <c r="AD10" s="907"/>
      <c r="AE10" s="907"/>
      <c r="AF10" s="907"/>
      <c r="AG10" s="907"/>
      <c r="AH10" s="907"/>
      <c r="AI10" s="907"/>
      <c r="AJ10" s="907"/>
      <c r="AK10" s="907"/>
      <c r="AL10" s="907"/>
      <c r="AM10" s="907"/>
      <c r="AN10" s="907"/>
      <c r="AO10" s="907"/>
      <c r="AP10" s="907"/>
      <c r="AQ10" s="907"/>
      <c r="AR10" s="907"/>
      <c r="AS10" s="907"/>
      <c r="AT10" s="907" t="s">
        <v>1190</v>
      </c>
      <c r="AU10" s="907"/>
      <c r="AV10" s="907"/>
      <c r="AW10" s="907"/>
      <c r="AX10" s="907"/>
      <c r="AY10" s="907"/>
      <c r="AZ10" s="907"/>
      <c r="BA10" s="907" t="s">
        <v>1188</v>
      </c>
      <c r="BB10" s="907"/>
      <c r="BC10" s="907"/>
      <c r="BD10" s="907"/>
      <c r="BE10" s="907"/>
      <c r="BF10" s="916" t="s">
        <v>1183</v>
      </c>
      <c r="BG10" s="916"/>
      <c r="BH10" s="916"/>
      <c r="BI10" s="916"/>
      <c r="BJ10" s="916"/>
      <c r="BK10" s="916"/>
      <c r="BL10" s="907" t="s">
        <v>1191</v>
      </c>
      <c r="BM10" s="907"/>
      <c r="BN10" s="907"/>
      <c r="BO10" s="907"/>
      <c r="BP10" s="907"/>
      <c r="BQ10" s="907"/>
      <c r="BR10" s="907"/>
      <c r="BS10" s="907"/>
      <c r="BT10" s="907" t="s">
        <v>1184</v>
      </c>
      <c r="BU10" s="907"/>
      <c r="BV10" s="907"/>
      <c r="BW10" s="907"/>
      <c r="BX10" s="907"/>
      <c r="BY10" s="907"/>
      <c r="BZ10" s="907" t="s">
        <v>100</v>
      </c>
      <c r="CA10" s="907"/>
      <c r="CB10" s="907"/>
      <c r="CC10" s="907"/>
      <c r="CD10" s="907"/>
      <c r="CE10" s="907"/>
      <c r="CF10" s="907" t="s">
        <v>1191</v>
      </c>
      <c r="CG10" s="907"/>
      <c r="CH10" s="907"/>
      <c r="CI10" s="907"/>
      <c r="CJ10" s="907"/>
      <c r="CK10" s="907"/>
      <c r="CL10" s="907"/>
      <c r="CM10" s="907"/>
      <c r="CN10" s="907" t="s">
        <v>1185</v>
      </c>
      <c r="CO10" s="907"/>
      <c r="CP10" s="907"/>
      <c r="CQ10" s="907"/>
      <c r="CR10" s="907"/>
      <c r="CS10" s="907" t="s">
        <v>100</v>
      </c>
      <c r="CT10" s="907"/>
      <c r="CU10" s="907"/>
      <c r="CV10" s="907"/>
      <c r="CW10" s="907"/>
      <c r="CX10" s="907"/>
    </row>
    <row r="11" spans="1:102" customFormat="1" ht="34.5" customHeight="1">
      <c r="A11" s="908" t="s">
        <v>1192</v>
      </c>
      <c r="B11" s="909"/>
      <c r="C11" s="909"/>
      <c r="D11" s="910"/>
      <c r="E11" s="908"/>
      <c r="F11" s="909"/>
      <c r="G11" s="909"/>
      <c r="H11" s="909"/>
      <c r="I11" s="909"/>
      <c r="J11" s="909"/>
      <c r="K11" s="910"/>
      <c r="L11" s="911" t="s">
        <v>1178</v>
      </c>
      <c r="M11" s="911"/>
      <c r="N11" s="911"/>
      <c r="O11" s="911"/>
      <c r="P11" s="911"/>
      <c r="Q11" s="911"/>
      <c r="R11" s="911"/>
      <c r="S11" s="912" t="s">
        <v>280</v>
      </c>
      <c r="T11" s="913"/>
      <c r="U11" s="913"/>
      <c r="V11" s="913"/>
      <c r="W11" s="913"/>
      <c r="X11" s="913"/>
      <c r="Y11" s="914"/>
      <c r="Z11" s="915"/>
      <c r="AA11" s="915"/>
      <c r="AB11" s="915"/>
      <c r="AC11" s="915"/>
      <c r="AD11" s="907"/>
      <c r="AE11" s="907"/>
      <c r="AF11" s="907"/>
      <c r="AG11" s="907"/>
      <c r="AH11" s="907"/>
      <c r="AI11" s="907"/>
      <c r="AJ11" s="907"/>
      <c r="AK11" s="907"/>
      <c r="AL11" s="907"/>
      <c r="AM11" s="907"/>
      <c r="AN11" s="907"/>
      <c r="AO11" s="907"/>
      <c r="AP11" s="907"/>
      <c r="AQ11" s="907"/>
      <c r="AR11" s="907"/>
      <c r="AS11" s="907"/>
      <c r="AT11" s="907" t="s">
        <v>1193</v>
      </c>
      <c r="AU11" s="907"/>
      <c r="AV11" s="907"/>
      <c r="AW11" s="907"/>
      <c r="AX11" s="907"/>
      <c r="AY11" s="907"/>
      <c r="AZ11" s="907"/>
      <c r="BA11" s="907" t="s">
        <v>1182</v>
      </c>
      <c r="BB11" s="907"/>
      <c r="BC11" s="907"/>
      <c r="BD11" s="907"/>
      <c r="BE11" s="907"/>
      <c r="BF11" s="916" t="s">
        <v>1183</v>
      </c>
      <c r="BG11" s="916"/>
      <c r="BH11" s="916"/>
      <c r="BI11" s="916"/>
      <c r="BJ11" s="916"/>
      <c r="BK11" s="916"/>
      <c r="BL11" s="907" t="s">
        <v>1193</v>
      </c>
      <c r="BM11" s="907"/>
      <c r="BN11" s="907"/>
      <c r="BO11" s="907"/>
      <c r="BP11" s="907"/>
      <c r="BQ11" s="907"/>
      <c r="BR11" s="907"/>
      <c r="BS11" s="907"/>
      <c r="BT11" s="907"/>
      <c r="BU11" s="907"/>
      <c r="BV11" s="907"/>
      <c r="BW11" s="907"/>
      <c r="BX11" s="907"/>
      <c r="BY11" s="907"/>
      <c r="BZ11" s="907"/>
      <c r="CA11" s="907"/>
      <c r="CB11" s="907"/>
      <c r="CC11" s="907"/>
      <c r="CD11" s="907"/>
      <c r="CE11" s="907"/>
      <c r="CF11" s="907" t="s">
        <v>1193</v>
      </c>
      <c r="CG11" s="907"/>
      <c r="CH11" s="907"/>
      <c r="CI11" s="907"/>
      <c r="CJ11" s="907"/>
      <c r="CK11" s="907"/>
      <c r="CL11" s="907"/>
      <c r="CM11" s="907"/>
      <c r="CN11" s="907"/>
      <c r="CO11" s="907"/>
      <c r="CP11" s="907"/>
      <c r="CQ11" s="907"/>
      <c r="CR11" s="907"/>
      <c r="CS11" s="907"/>
      <c r="CT11" s="907"/>
      <c r="CU11" s="907"/>
      <c r="CV11" s="907"/>
      <c r="CW11" s="907"/>
      <c r="CX11" s="907"/>
    </row>
    <row r="12" spans="1:102" customFormat="1" ht="34.5" customHeight="1">
      <c r="A12" s="908" t="s">
        <v>1192</v>
      </c>
      <c r="B12" s="909"/>
      <c r="C12" s="909"/>
      <c r="D12" s="910"/>
      <c r="E12" s="908"/>
      <c r="F12" s="909"/>
      <c r="G12" s="909"/>
      <c r="H12" s="909"/>
      <c r="I12" s="909"/>
      <c r="J12" s="909"/>
      <c r="K12" s="910"/>
      <c r="L12" s="911" t="s">
        <v>1178</v>
      </c>
      <c r="M12" s="911"/>
      <c r="N12" s="911"/>
      <c r="O12" s="911"/>
      <c r="P12" s="911"/>
      <c r="Q12" s="911"/>
      <c r="R12" s="911"/>
      <c r="S12" s="912" t="s">
        <v>282</v>
      </c>
      <c r="T12" s="913"/>
      <c r="U12" s="913"/>
      <c r="V12" s="913"/>
      <c r="W12" s="913"/>
      <c r="X12" s="913"/>
      <c r="Y12" s="914"/>
      <c r="Z12" s="915"/>
      <c r="AA12" s="915"/>
      <c r="AB12" s="915"/>
      <c r="AC12" s="915"/>
      <c r="AD12" s="907"/>
      <c r="AE12" s="907"/>
      <c r="AF12" s="907"/>
      <c r="AG12" s="907"/>
      <c r="AH12" s="907"/>
      <c r="AI12" s="907"/>
      <c r="AJ12" s="907"/>
      <c r="AK12" s="907"/>
      <c r="AL12" s="907"/>
      <c r="AM12" s="907"/>
      <c r="AN12" s="907"/>
      <c r="AO12" s="907"/>
      <c r="AP12" s="907"/>
      <c r="AQ12" s="907"/>
      <c r="AR12" s="907"/>
      <c r="AS12" s="907"/>
      <c r="AT12" s="907" t="s">
        <v>1193</v>
      </c>
      <c r="AU12" s="907"/>
      <c r="AV12" s="907"/>
      <c r="AW12" s="907"/>
      <c r="AX12" s="907"/>
      <c r="AY12" s="907"/>
      <c r="AZ12" s="907"/>
      <c r="BA12" s="907" t="s">
        <v>1182</v>
      </c>
      <c r="BB12" s="907"/>
      <c r="BC12" s="907"/>
      <c r="BD12" s="907"/>
      <c r="BE12" s="907"/>
      <c r="BF12" s="916" t="s">
        <v>1183</v>
      </c>
      <c r="BG12" s="916"/>
      <c r="BH12" s="916"/>
      <c r="BI12" s="916"/>
      <c r="BJ12" s="916"/>
      <c r="BK12" s="916"/>
      <c r="BL12" s="907" t="s">
        <v>1193</v>
      </c>
      <c r="BM12" s="907"/>
      <c r="BN12" s="907"/>
      <c r="BO12" s="907"/>
      <c r="BP12" s="907"/>
      <c r="BQ12" s="907"/>
      <c r="BR12" s="907"/>
      <c r="BS12" s="907"/>
      <c r="BT12" s="907"/>
      <c r="BU12" s="907"/>
      <c r="BV12" s="907"/>
      <c r="BW12" s="907"/>
      <c r="BX12" s="907"/>
      <c r="BY12" s="907"/>
      <c r="BZ12" s="907"/>
      <c r="CA12" s="907"/>
      <c r="CB12" s="907"/>
      <c r="CC12" s="907"/>
      <c r="CD12" s="907"/>
      <c r="CE12" s="907"/>
      <c r="CF12" s="907" t="s">
        <v>1193</v>
      </c>
      <c r="CG12" s="907"/>
      <c r="CH12" s="907"/>
      <c r="CI12" s="907"/>
      <c r="CJ12" s="907"/>
      <c r="CK12" s="907"/>
      <c r="CL12" s="907"/>
      <c r="CM12" s="907"/>
      <c r="CN12" s="907"/>
      <c r="CO12" s="907"/>
      <c r="CP12" s="907"/>
      <c r="CQ12" s="907"/>
      <c r="CR12" s="907"/>
      <c r="CS12" s="907"/>
      <c r="CT12" s="907"/>
      <c r="CU12" s="907"/>
      <c r="CV12" s="907"/>
      <c r="CW12" s="907"/>
      <c r="CX12" s="907"/>
    </row>
    <row r="13" spans="1:102" customFormat="1" ht="34.5" customHeight="1">
      <c r="A13" s="908" t="s">
        <v>1192</v>
      </c>
      <c r="B13" s="909"/>
      <c r="C13" s="909"/>
      <c r="D13" s="910"/>
      <c r="E13" s="908"/>
      <c r="F13" s="909"/>
      <c r="G13" s="909"/>
      <c r="H13" s="909"/>
      <c r="I13" s="909"/>
      <c r="J13" s="909"/>
      <c r="K13" s="910"/>
      <c r="L13" s="911" t="s">
        <v>1178</v>
      </c>
      <c r="M13" s="911"/>
      <c r="N13" s="911"/>
      <c r="O13" s="911"/>
      <c r="P13" s="911"/>
      <c r="Q13" s="911"/>
      <c r="R13" s="911"/>
      <c r="S13" s="912" t="s">
        <v>283</v>
      </c>
      <c r="T13" s="913"/>
      <c r="U13" s="913"/>
      <c r="V13" s="913"/>
      <c r="W13" s="913"/>
      <c r="X13" s="913"/>
      <c r="Y13" s="914"/>
      <c r="Z13" s="915"/>
      <c r="AA13" s="915"/>
      <c r="AB13" s="915"/>
      <c r="AC13" s="915"/>
      <c r="AD13" s="907"/>
      <c r="AE13" s="907"/>
      <c r="AF13" s="907"/>
      <c r="AG13" s="907"/>
      <c r="AH13" s="907"/>
      <c r="AI13" s="907"/>
      <c r="AJ13" s="907"/>
      <c r="AK13" s="907"/>
      <c r="AL13" s="907"/>
      <c r="AM13" s="907"/>
      <c r="AN13" s="907"/>
      <c r="AO13" s="907"/>
      <c r="AP13" s="907"/>
      <c r="AQ13" s="907"/>
      <c r="AR13" s="907"/>
      <c r="AS13" s="907"/>
      <c r="AT13" s="907" t="s">
        <v>1193</v>
      </c>
      <c r="AU13" s="907"/>
      <c r="AV13" s="907"/>
      <c r="AW13" s="907"/>
      <c r="AX13" s="907"/>
      <c r="AY13" s="907"/>
      <c r="AZ13" s="907"/>
      <c r="BA13" s="907" t="s">
        <v>1182</v>
      </c>
      <c r="BB13" s="907"/>
      <c r="BC13" s="907"/>
      <c r="BD13" s="907"/>
      <c r="BE13" s="907"/>
      <c r="BF13" s="916" t="s">
        <v>1183</v>
      </c>
      <c r="BG13" s="916"/>
      <c r="BH13" s="916"/>
      <c r="BI13" s="916"/>
      <c r="BJ13" s="916"/>
      <c r="BK13" s="916"/>
      <c r="BL13" s="907" t="s">
        <v>1193</v>
      </c>
      <c r="BM13" s="907"/>
      <c r="BN13" s="907"/>
      <c r="BO13" s="907"/>
      <c r="BP13" s="907"/>
      <c r="BQ13" s="907"/>
      <c r="BR13" s="907"/>
      <c r="BS13" s="907"/>
      <c r="BT13" s="907"/>
      <c r="BU13" s="907"/>
      <c r="BV13" s="907"/>
      <c r="BW13" s="907"/>
      <c r="BX13" s="907"/>
      <c r="BY13" s="907"/>
      <c r="BZ13" s="907"/>
      <c r="CA13" s="907"/>
      <c r="CB13" s="907"/>
      <c r="CC13" s="907"/>
      <c r="CD13" s="907"/>
      <c r="CE13" s="907"/>
      <c r="CF13" s="907" t="s">
        <v>1193</v>
      </c>
      <c r="CG13" s="907"/>
      <c r="CH13" s="907"/>
      <c r="CI13" s="907"/>
      <c r="CJ13" s="907"/>
      <c r="CK13" s="907"/>
      <c r="CL13" s="907"/>
      <c r="CM13" s="907"/>
      <c r="CN13" s="907"/>
      <c r="CO13" s="907"/>
      <c r="CP13" s="907"/>
      <c r="CQ13" s="907"/>
      <c r="CR13" s="907"/>
      <c r="CS13" s="907"/>
      <c r="CT13" s="907"/>
      <c r="CU13" s="907"/>
      <c r="CV13" s="907"/>
      <c r="CW13" s="907"/>
      <c r="CX13" s="907"/>
    </row>
    <row r="14" spans="1:102" customFormat="1" ht="34.5" customHeight="1">
      <c r="A14" s="908"/>
      <c r="B14" s="909"/>
      <c r="C14" s="909"/>
      <c r="D14" s="910"/>
      <c r="E14" s="908"/>
      <c r="F14" s="909"/>
      <c r="G14" s="909"/>
      <c r="H14" s="909"/>
      <c r="I14" s="909"/>
      <c r="J14" s="909"/>
      <c r="K14" s="910"/>
      <c r="L14" s="911" t="s">
        <v>1178</v>
      </c>
      <c r="M14" s="911"/>
      <c r="N14" s="911"/>
      <c r="O14" s="911"/>
      <c r="P14" s="911"/>
      <c r="Q14" s="911"/>
      <c r="R14" s="911"/>
      <c r="S14" s="912" t="s">
        <v>1194</v>
      </c>
      <c r="T14" s="913"/>
      <c r="U14" s="913"/>
      <c r="V14" s="913"/>
      <c r="W14" s="913"/>
      <c r="X14" s="913"/>
      <c r="Y14" s="914"/>
      <c r="Z14" s="915"/>
      <c r="AA14" s="915"/>
      <c r="AB14" s="915"/>
      <c r="AC14" s="915"/>
      <c r="AD14" s="907"/>
      <c r="AE14" s="907"/>
      <c r="AF14" s="907"/>
      <c r="AG14" s="907"/>
      <c r="AH14" s="907"/>
      <c r="AI14" s="907"/>
      <c r="AJ14" s="907"/>
      <c r="AK14" s="907"/>
      <c r="AL14" s="907"/>
      <c r="AM14" s="907"/>
      <c r="AN14" s="907"/>
      <c r="AO14" s="907"/>
      <c r="AP14" s="907"/>
      <c r="AQ14" s="907"/>
      <c r="AR14" s="907"/>
      <c r="AS14" s="907"/>
      <c r="AT14" s="907" t="s">
        <v>1195</v>
      </c>
      <c r="AU14" s="907"/>
      <c r="AV14" s="907"/>
      <c r="AW14" s="907"/>
      <c r="AX14" s="907"/>
      <c r="AY14" s="907"/>
      <c r="AZ14" s="907"/>
      <c r="BA14" s="907" t="s">
        <v>1182</v>
      </c>
      <c r="BB14" s="907"/>
      <c r="BC14" s="907"/>
      <c r="BD14" s="907"/>
      <c r="BE14" s="907"/>
      <c r="BF14" s="916" t="s">
        <v>1183</v>
      </c>
      <c r="BG14" s="916"/>
      <c r="BH14" s="916"/>
      <c r="BI14" s="916"/>
      <c r="BJ14" s="916"/>
      <c r="BK14" s="916"/>
      <c r="BL14" s="907" t="s">
        <v>1196</v>
      </c>
      <c r="BM14" s="907"/>
      <c r="BN14" s="907"/>
      <c r="BO14" s="907"/>
      <c r="BP14" s="907"/>
      <c r="BQ14" s="907"/>
      <c r="BR14" s="907"/>
      <c r="BS14" s="907"/>
      <c r="BT14" s="907" t="s">
        <v>1184</v>
      </c>
      <c r="BU14" s="907"/>
      <c r="BV14" s="907"/>
      <c r="BW14" s="907"/>
      <c r="BX14" s="907"/>
      <c r="BY14" s="907"/>
      <c r="BZ14" s="907" t="s">
        <v>100</v>
      </c>
      <c r="CA14" s="907"/>
      <c r="CB14" s="907"/>
      <c r="CC14" s="907"/>
      <c r="CD14" s="907"/>
      <c r="CE14" s="907"/>
      <c r="CF14" s="907" t="s">
        <v>1196</v>
      </c>
      <c r="CG14" s="907"/>
      <c r="CH14" s="907"/>
      <c r="CI14" s="907"/>
      <c r="CJ14" s="907"/>
      <c r="CK14" s="907"/>
      <c r="CL14" s="907"/>
      <c r="CM14" s="907"/>
      <c r="CN14" s="907" t="s">
        <v>1185</v>
      </c>
      <c r="CO14" s="907"/>
      <c r="CP14" s="907"/>
      <c r="CQ14" s="907"/>
      <c r="CR14" s="907"/>
      <c r="CS14" s="907" t="s">
        <v>100</v>
      </c>
      <c r="CT14" s="907"/>
      <c r="CU14" s="907"/>
      <c r="CV14" s="907"/>
      <c r="CW14" s="907"/>
      <c r="CX14" s="907"/>
    </row>
    <row r="15" spans="1:102" customFormat="1" ht="34.5" customHeight="1">
      <c r="A15" s="908"/>
      <c r="B15" s="909"/>
      <c r="C15" s="909"/>
      <c r="D15" s="910"/>
      <c r="E15" s="908"/>
      <c r="F15" s="909"/>
      <c r="G15" s="909"/>
      <c r="H15" s="909"/>
      <c r="I15" s="909"/>
      <c r="J15" s="909"/>
      <c r="K15" s="910"/>
      <c r="L15" s="911" t="s">
        <v>1178</v>
      </c>
      <c r="M15" s="911"/>
      <c r="N15" s="911"/>
      <c r="O15" s="911"/>
      <c r="P15" s="911"/>
      <c r="Q15" s="911"/>
      <c r="R15" s="911"/>
      <c r="S15" s="912" t="s">
        <v>1197</v>
      </c>
      <c r="T15" s="913"/>
      <c r="U15" s="913"/>
      <c r="V15" s="913"/>
      <c r="W15" s="913"/>
      <c r="X15" s="913"/>
      <c r="Y15" s="914"/>
      <c r="Z15" s="915"/>
      <c r="AA15" s="915"/>
      <c r="AB15" s="915"/>
      <c r="AC15" s="915"/>
      <c r="AD15" s="907"/>
      <c r="AE15" s="907"/>
      <c r="AF15" s="907"/>
      <c r="AG15" s="907"/>
      <c r="AH15" s="907"/>
      <c r="AI15" s="907"/>
      <c r="AJ15" s="907"/>
      <c r="AK15" s="907"/>
      <c r="AL15" s="907"/>
      <c r="AM15" s="907"/>
      <c r="AN15" s="907"/>
      <c r="AO15" s="907"/>
      <c r="AP15" s="907"/>
      <c r="AQ15" s="907"/>
      <c r="AR15" s="907"/>
      <c r="AS15" s="907"/>
      <c r="AT15" s="907" t="s">
        <v>1198</v>
      </c>
      <c r="AU15" s="907"/>
      <c r="AV15" s="907"/>
      <c r="AW15" s="907"/>
      <c r="AX15" s="907"/>
      <c r="AY15" s="907"/>
      <c r="AZ15" s="907"/>
      <c r="BA15" s="907" t="s">
        <v>1182</v>
      </c>
      <c r="BB15" s="907"/>
      <c r="BC15" s="907"/>
      <c r="BD15" s="907"/>
      <c r="BE15" s="907"/>
      <c r="BF15" s="916" t="s">
        <v>1183</v>
      </c>
      <c r="BG15" s="916"/>
      <c r="BH15" s="916"/>
      <c r="BI15" s="916"/>
      <c r="BJ15" s="916"/>
      <c r="BK15" s="916"/>
      <c r="BL15" s="907" t="s">
        <v>1198</v>
      </c>
      <c r="BM15" s="907"/>
      <c r="BN15" s="907"/>
      <c r="BO15" s="907"/>
      <c r="BP15" s="907"/>
      <c r="BQ15" s="907"/>
      <c r="BR15" s="907"/>
      <c r="BS15" s="907"/>
      <c r="BT15" s="907"/>
      <c r="BU15" s="907"/>
      <c r="BV15" s="907"/>
      <c r="BW15" s="907"/>
      <c r="BX15" s="907"/>
      <c r="BY15" s="907"/>
      <c r="BZ15" s="907"/>
      <c r="CA15" s="907"/>
      <c r="CB15" s="907"/>
      <c r="CC15" s="907"/>
      <c r="CD15" s="907"/>
      <c r="CE15" s="907"/>
      <c r="CF15" s="907" t="s">
        <v>1198</v>
      </c>
      <c r="CG15" s="907"/>
      <c r="CH15" s="907"/>
      <c r="CI15" s="907"/>
      <c r="CJ15" s="907"/>
      <c r="CK15" s="907"/>
      <c r="CL15" s="907"/>
      <c r="CM15" s="907"/>
      <c r="CN15" s="907"/>
      <c r="CO15" s="907"/>
      <c r="CP15" s="907"/>
      <c r="CQ15" s="907"/>
      <c r="CR15" s="907"/>
      <c r="CS15" s="907"/>
      <c r="CT15" s="907"/>
      <c r="CU15" s="907"/>
      <c r="CV15" s="907"/>
      <c r="CW15" s="907"/>
      <c r="CX15" s="907"/>
    </row>
    <row r="16" spans="1:102" customFormat="1" ht="34.5" customHeight="1">
      <c r="A16" s="908"/>
      <c r="B16" s="909"/>
      <c r="C16" s="909"/>
      <c r="D16" s="910"/>
      <c r="E16" s="908"/>
      <c r="F16" s="909"/>
      <c r="G16" s="909"/>
      <c r="H16" s="909"/>
      <c r="I16" s="909"/>
      <c r="J16" s="909"/>
      <c r="K16" s="910"/>
      <c r="L16" s="911" t="s">
        <v>1178</v>
      </c>
      <c r="M16" s="911"/>
      <c r="N16" s="911"/>
      <c r="O16" s="911"/>
      <c r="P16" s="911"/>
      <c r="Q16" s="911"/>
      <c r="R16" s="911"/>
      <c r="S16" s="912" t="s">
        <v>1199</v>
      </c>
      <c r="T16" s="913"/>
      <c r="U16" s="913"/>
      <c r="V16" s="913"/>
      <c r="W16" s="913"/>
      <c r="X16" s="913"/>
      <c r="Y16" s="914"/>
      <c r="Z16" s="915" t="s">
        <v>1180</v>
      </c>
      <c r="AA16" s="915"/>
      <c r="AB16" s="915"/>
      <c r="AC16" s="915"/>
      <c r="AD16" s="907"/>
      <c r="AE16" s="907"/>
      <c r="AF16" s="907"/>
      <c r="AG16" s="907"/>
      <c r="AH16" s="907"/>
      <c r="AI16" s="907"/>
      <c r="AJ16" s="907"/>
      <c r="AK16" s="907"/>
      <c r="AL16" s="907"/>
      <c r="AM16" s="907"/>
      <c r="AN16" s="907"/>
      <c r="AO16" s="907"/>
      <c r="AP16" s="907"/>
      <c r="AQ16" s="907"/>
      <c r="AR16" s="907"/>
      <c r="AS16" s="907"/>
      <c r="AT16" s="907" t="s">
        <v>1195</v>
      </c>
      <c r="AU16" s="907"/>
      <c r="AV16" s="907"/>
      <c r="AW16" s="907"/>
      <c r="AX16" s="907"/>
      <c r="AY16" s="907"/>
      <c r="AZ16" s="907"/>
      <c r="BA16" s="907" t="s">
        <v>1182</v>
      </c>
      <c r="BB16" s="907"/>
      <c r="BC16" s="907"/>
      <c r="BD16" s="907"/>
      <c r="BE16" s="907"/>
      <c r="BF16" s="916" t="s">
        <v>1183</v>
      </c>
      <c r="BG16" s="916"/>
      <c r="BH16" s="916"/>
      <c r="BI16" s="916"/>
      <c r="BJ16" s="916"/>
      <c r="BK16" s="916"/>
      <c r="BL16" s="907" t="s">
        <v>1200</v>
      </c>
      <c r="BM16" s="907"/>
      <c r="BN16" s="907"/>
      <c r="BO16" s="907"/>
      <c r="BP16" s="907"/>
      <c r="BQ16" s="907"/>
      <c r="BR16" s="907"/>
      <c r="BS16" s="907"/>
      <c r="BT16" s="907" t="s">
        <v>1184</v>
      </c>
      <c r="BU16" s="907"/>
      <c r="BV16" s="907"/>
      <c r="BW16" s="907"/>
      <c r="BX16" s="907"/>
      <c r="BY16" s="907"/>
      <c r="BZ16" s="907" t="s">
        <v>100</v>
      </c>
      <c r="CA16" s="907"/>
      <c r="CB16" s="907"/>
      <c r="CC16" s="907"/>
      <c r="CD16" s="907"/>
      <c r="CE16" s="907"/>
      <c r="CF16" s="907" t="s">
        <v>1200</v>
      </c>
      <c r="CG16" s="907"/>
      <c r="CH16" s="907"/>
      <c r="CI16" s="907"/>
      <c r="CJ16" s="907"/>
      <c r="CK16" s="907"/>
      <c r="CL16" s="907"/>
      <c r="CM16" s="907"/>
      <c r="CN16" s="907" t="s">
        <v>1185</v>
      </c>
      <c r="CO16" s="907"/>
      <c r="CP16" s="907"/>
      <c r="CQ16" s="907"/>
      <c r="CR16" s="907"/>
      <c r="CS16" s="907" t="s">
        <v>100</v>
      </c>
      <c r="CT16" s="907"/>
      <c r="CU16" s="907"/>
      <c r="CV16" s="907"/>
      <c r="CW16" s="907"/>
      <c r="CX16" s="907"/>
    </row>
    <row r="17" spans="1:102" customFormat="1" ht="34.5" customHeight="1">
      <c r="A17" s="908"/>
      <c r="B17" s="909"/>
      <c r="C17" s="909"/>
      <c r="D17" s="910"/>
      <c r="E17" s="908"/>
      <c r="F17" s="909"/>
      <c r="G17" s="909"/>
      <c r="H17" s="909"/>
      <c r="I17" s="909"/>
      <c r="J17" s="909"/>
      <c r="K17" s="910"/>
      <c r="L17" s="911" t="s">
        <v>1178</v>
      </c>
      <c r="M17" s="911"/>
      <c r="N17" s="911"/>
      <c r="O17" s="911"/>
      <c r="P17" s="911"/>
      <c r="Q17" s="911"/>
      <c r="R17" s="911"/>
      <c r="S17" s="912" t="s">
        <v>1201</v>
      </c>
      <c r="T17" s="913"/>
      <c r="U17" s="913"/>
      <c r="V17" s="913"/>
      <c r="W17" s="913"/>
      <c r="X17" s="913"/>
      <c r="Y17" s="914"/>
      <c r="Z17" s="915"/>
      <c r="AA17" s="915"/>
      <c r="AB17" s="915"/>
      <c r="AC17" s="915"/>
      <c r="AD17" s="907"/>
      <c r="AE17" s="907"/>
      <c r="AF17" s="907"/>
      <c r="AG17" s="907"/>
      <c r="AH17" s="907"/>
      <c r="AI17" s="907"/>
      <c r="AJ17" s="907"/>
      <c r="AK17" s="907"/>
      <c r="AL17" s="907"/>
      <c r="AM17" s="907"/>
      <c r="AN17" s="907"/>
      <c r="AO17" s="907"/>
      <c r="AP17" s="907"/>
      <c r="AQ17" s="907"/>
      <c r="AR17" s="907"/>
      <c r="AS17" s="907"/>
      <c r="AT17" s="907" t="s">
        <v>1202</v>
      </c>
      <c r="AU17" s="907"/>
      <c r="AV17" s="907"/>
      <c r="AW17" s="907"/>
      <c r="AX17" s="907"/>
      <c r="AY17" s="907"/>
      <c r="AZ17" s="907"/>
      <c r="BA17" s="907" t="s">
        <v>1182</v>
      </c>
      <c r="BB17" s="907"/>
      <c r="BC17" s="907"/>
      <c r="BD17" s="907"/>
      <c r="BE17" s="907"/>
      <c r="BF17" s="916" t="s">
        <v>1183</v>
      </c>
      <c r="BG17" s="916"/>
      <c r="BH17" s="916"/>
      <c r="BI17" s="916"/>
      <c r="BJ17" s="916"/>
      <c r="BK17" s="916"/>
      <c r="BL17" s="907" t="s">
        <v>1202</v>
      </c>
      <c r="BM17" s="907"/>
      <c r="BN17" s="907"/>
      <c r="BO17" s="907"/>
      <c r="BP17" s="907"/>
      <c r="BQ17" s="907"/>
      <c r="BR17" s="907"/>
      <c r="BS17" s="907"/>
      <c r="BT17" s="907"/>
      <c r="BU17" s="907"/>
      <c r="BV17" s="907"/>
      <c r="BW17" s="907"/>
      <c r="BX17" s="907"/>
      <c r="BY17" s="907"/>
      <c r="BZ17" s="907"/>
      <c r="CA17" s="907"/>
      <c r="CB17" s="907"/>
      <c r="CC17" s="907"/>
      <c r="CD17" s="907"/>
      <c r="CE17" s="907"/>
      <c r="CF17" s="907" t="s">
        <v>1202</v>
      </c>
      <c r="CG17" s="907"/>
      <c r="CH17" s="907"/>
      <c r="CI17" s="907"/>
      <c r="CJ17" s="907"/>
      <c r="CK17" s="907"/>
      <c r="CL17" s="907"/>
      <c r="CM17" s="907"/>
      <c r="CN17" s="907"/>
      <c r="CO17" s="907"/>
      <c r="CP17" s="907"/>
      <c r="CQ17" s="907"/>
      <c r="CR17" s="907"/>
      <c r="CS17" s="907"/>
      <c r="CT17" s="907"/>
      <c r="CU17" s="907"/>
      <c r="CV17" s="907"/>
      <c r="CW17" s="907"/>
      <c r="CX17" s="907"/>
    </row>
    <row r="18" spans="1:102" customFormat="1" ht="34.5" customHeight="1">
      <c r="A18" s="908"/>
      <c r="B18" s="909"/>
      <c r="C18" s="909"/>
      <c r="D18" s="910"/>
      <c r="E18" s="908"/>
      <c r="F18" s="909"/>
      <c r="G18" s="909"/>
      <c r="H18" s="909"/>
      <c r="I18" s="909"/>
      <c r="J18" s="909"/>
      <c r="K18" s="910"/>
      <c r="L18" s="911" t="s">
        <v>1178</v>
      </c>
      <c r="M18" s="911"/>
      <c r="N18" s="911"/>
      <c r="O18" s="911"/>
      <c r="P18" s="911"/>
      <c r="Q18" s="911"/>
      <c r="R18" s="911"/>
      <c r="S18" s="912" t="s">
        <v>1203</v>
      </c>
      <c r="T18" s="913"/>
      <c r="U18" s="913"/>
      <c r="V18" s="913"/>
      <c r="W18" s="913"/>
      <c r="X18" s="913"/>
      <c r="Y18" s="914"/>
      <c r="Z18" s="915"/>
      <c r="AA18" s="915"/>
      <c r="AB18" s="915"/>
      <c r="AC18" s="915"/>
      <c r="AD18" s="907"/>
      <c r="AE18" s="907"/>
      <c r="AF18" s="907"/>
      <c r="AG18" s="907"/>
      <c r="AH18" s="907"/>
      <c r="AI18" s="907"/>
      <c r="AJ18" s="907"/>
      <c r="AK18" s="907"/>
      <c r="AL18" s="907"/>
      <c r="AM18" s="907"/>
      <c r="AN18" s="907"/>
      <c r="AO18" s="907"/>
      <c r="AP18" s="907"/>
      <c r="AQ18" s="907"/>
      <c r="AR18" s="907"/>
      <c r="AS18" s="907"/>
      <c r="AT18" s="907" t="s">
        <v>1204</v>
      </c>
      <c r="AU18" s="907"/>
      <c r="AV18" s="907"/>
      <c r="AW18" s="907"/>
      <c r="AX18" s="907"/>
      <c r="AY18" s="907"/>
      <c r="AZ18" s="907"/>
      <c r="BA18" s="907" t="s">
        <v>1188</v>
      </c>
      <c r="BB18" s="907"/>
      <c r="BC18" s="907"/>
      <c r="BD18" s="907"/>
      <c r="BE18" s="907"/>
      <c r="BF18" s="916" t="s">
        <v>1183</v>
      </c>
      <c r="BG18" s="916"/>
      <c r="BH18" s="916"/>
      <c r="BI18" s="916"/>
      <c r="BJ18" s="916"/>
      <c r="BK18" s="916"/>
      <c r="BL18" s="907" t="s">
        <v>1204</v>
      </c>
      <c r="BM18" s="907"/>
      <c r="BN18" s="907"/>
      <c r="BO18" s="907"/>
      <c r="BP18" s="907"/>
      <c r="BQ18" s="907"/>
      <c r="BR18" s="907"/>
      <c r="BS18" s="907"/>
      <c r="BT18" s="907" t="s">
        <v>1184</v>
      </c>
      <c r="BU18" s="907"/>
      <c r="BV18" s="907"/>
      <c r="BW18" s="907"/>
      <c r="BX18" s="907"/>
      <c r="BY18" s="907"/>
      <c r="BZ18" s="907" t="s">
        <v>100</v>
      </c>
      <c r="CA18" s="907"/>
      <c r="CB18" s="907"/>
      <c r="CC18" s="907"/>
      <c r="CD18" s="907"/>
      <c r="CE18" s="907"/>
      <c r="CF18" s="907" t="s">
        <v>1204</v>
      </c>
      <c r="CG18" s="907"/>
      <c r="CH18" s="907"/>
      <c r="CI18" s="907"/>
      <c r="CJ18" s="907"/>
      <c r="CK18" s="907"/>
      <c r="CL18" s="907"/>
      <c r="CM18" s="907"/>
      <c r="CN18" s="907" t="s">
        <v>1185</v>
      </c>
      <c r="CO18" s="907"/>
      <c r="CP18" s="907"/>
      <c r="CQ18" s="907"/>
      <c r="CR18" s="907"/>
      <c r="CS18" s="907" t="s">
        <v>100</v>
      </c>
      <c r="CT18" s="907"/>
      <c r="CU18" s="907"/>
      <c r="CV18" s="907"/>
      <c r="CW18" s="907"/>
      <c r="CX18" s="907"/>
    </row>
    <row r="19" spans="1:102" customFormat="1" ht="34.5" customHeight="1">
      <c r="A19" s="908"/>
      <c r="B19" s="909"/>
      <c r="C19" s="909"/>
      <c r="D19" s="910"/>
      <c r="E19" s="908"/>
      <c r="F19" s="909"/>
      <c r="G19" s="909"/>
      <c r="H19" s="909"/>
      <c r="I19" s="909"/>
      <c r="J19" s="909"/>
      <c r="K19" s="910"/>
      <c r="L19" s="911" t="s">
        <v>1178</v>
      </c>
      <c r="M19" s="911"/>
      <c r="N19" s="911"/>
      <c r="O19" s="911"/>
      <c r="P19" s="911"/>
      <c r="Q19" s="911"/>
      <c r="R19" s="911"/>
      <c r="S19" s="912" t="s">
        <v>1205</v>
      </c>
      <c r="T19" s="913"/>
      <c r="U19" s="913"/>
      <c r="V19" s="913"/>
      <c r="W19" s="913"/>
      <c r="X19" s="913"/>
      <c r="Y19" s="914"/>
      <c r="Z19" s="915"/>
      <c r="AA19" s="915"/>
      <c r="AB19" s="915"/>
      <c r="AC19" s="915"/>
      <c r="AD19" s="907"/>
      <c r="AE19" s="907"/>
      <c r="AF19" s="907"/>
      <c r="AG19" s="907"/>
      <c r="AH19" s="907"/>
      <c r="AI19" s="907"/>
      <c r="AJ19" s="907"/>
      <c r="AK19" s="907"/>
      <c r="AL19" s="907"/>
      <c r="AM19" s="907"/>
      <c r="AN19" s="907"/>
      <c r="AO19" s="907"/>
      <c r="AP19" s="907"/>
      <c r="AQ19" s="907"/>
      <c r="AR19" s="907"/>
      <c r="AS19" s="907"/>
      <c r="AT19" s="907" t="s">
        <v>1206</v>
      </c>
      <c r="AU19" s="907"/>
      <c r="AV19" s="907"/>
      <c r="AW19" s="907"/>
      <c r="AX19" s="907"/>
      <c r="AY19" s="907"/>
      <c r="AZ19" s="907"/>
      <c r="BA19" s="907" t="s">
        <v>1182</v>
      </c>
      <c r="BB19" s="907"/>
      <c r="BC19" s="907"/>
      <c r="BD19" s="907"/>
      <c r="BE19" s="907"/>
      <c r="BF19" s="916" t="s">
        <v>1183</v>
      </c>
      <c r="BG19" s="916"/>
      <c r="BH19" s="916"/>
      <c r="BI19" s="916"/>
      <c r="BJ19" s="916"/>
      <c r="BK19" s="916"/>
      <c r="BL19" s="907" t="s">
        <v>1206</v>
      </c>
      <c r="BM19" s="907"/>
      <c r="BN19" s="907"/>
      <c r="BO19" s="907"/>
      <c r="BP19" s="907"/>
      <c r="BQ19" s="907"/>
      <c r="BR19" s="907"/>
      <c r="BS19" s="907"/>
      <c r="BT19" s="907"/>
      <c r="BU19" s="907"/>
      <c r="BV19" s="907"/>
      <c r="BW19" s="907"/>
      <c r="BX19" s="907"/>
      <c r="BY19" s="907"/>
      <c r="BZ19" s="907"/>
      <c r="CA19" s="907"/>
      <c r="CB19" s="907"/>
      <c r="CC19" s="907"/>
      <c r="CD19" s="907"/>
      <c r="CE19" s="907"/>
      <c r="CF19" s="907" t="s">
        <v>1206</v>
      </c>
      <c r="CG19" s="907"/>
      <c r="CH19" s="907"/>
      <c r="CI19" s="907"/>
      <c r="CJ19" s="907"/>
      <c r="CK19" s="907"/>
      <c r="CL19" s="907"/>
      <c r="CM19" s="907"/>
      <c r="CN19" s="907"/>
      <c r="CO19" s="907"/>
      <c r="CP19" s="907"/>
      <c r="CQ19" s="907"/>
      <c r="CR19" s="907"/>
      <c r="CS19" s="907"/>
      <c r="CT19" s="907"/>
      <c r="CU19" s="907"/>
      <c r="CV19" s="907"/>
      <c r="CW19" s="907"/>
      <c r="CX19" s="907"/>
    </row>
    <row r="20" spans="1:102" customFormat="1" ht="34.5" customHeight="1">
      <c r="A20" s="908"/>
      <c r="B20" s="909"/>
      <c r="C20" s="909"/>
      <c r="D20" s="910"/>
      <c r="E20" s="908"/>
      <c r="F20" s="909"/>
      <c r="G20" s="909"/>
      <c r="H20" s="909"/>
      <c r="I20" s="909"/>
      <c r="J20" s="909"/>
      <c r="K20" s="910"/>
      <c r="L20" s="911" t="s">
        <v>1207</v>
      </c>
      <c r="M20" s="911"/>
      <c r="N20" s="911"/>
      <c r="O20" s="911"/>
      <c r="P20" s="911"/>
      <c r="Q20" s="911"/>
      <c r="R20" s="911"/>
      <c r="S20" s="912" t="s">
        <v>303</v>
      </c>
      <c r="T20" s="913"/>
      <c r="U20" s="913"/>
      <c r="V20" s="913"/>
      <c r="W20" s="913"/>
      <c r="X20" s="913"/>
      <c r="Y20" s="914"/>
      <c r="Z20" s="915"/>
      <c r="AA20" s="915"/>
      <c r="AB20" s="915"/>
      <c r="AC20" s="915"/>
      <c r="AD20" s="907"/>
      <c r="AE20" s="907"/>
      <c r="AF20" s="907"/>
      <c r="AG20" s="907"/>
      <c r="AH20" s="907"/>
      <c r="AI20" s="907"/>
      <c r="AJ20" s="907"/>
      <c r="AK20" s="907"/>
      <c r="AL20" s="907"/>
      <c r="AM20" s="907"/>
      <c r="AN20" s="907"/>
      <c r="AO20" s="907"/>
      <c r="AP20" s="907"/>
      <c r="AQ20" s="907"/>
      <c r="AR20" s="907"/>
      <c r="AS20" s="907"/>
      <c r="AT20" s="912" t="s">
        <v>303</v>
      </c>
      <c r="AU20" s="913"/>
      <c r="AV20" s="913"/>
      <c r="AW20" s="913"/>
      <c r="AX20" s="913"/>
      <c r="AY20" s="913"/>
      <c r="AZ20" s="914"/>
      <c r="BA20" s="907" t="s">
        <v>1188</v>
      </c>
      <c r="BB20" s="907"/>
      <c r="BC20" s="907"/>
      <c r="BD20" s="907"/>
      <c r="BE20" s="907"/>
      <c r="BF20" s="916" t="s">
        <v>1183</v>
      </c>
      <c r="BG20" s="916"/>
      <c r="BH20" s="916"/>
      <c r="BI20" s="916"/>
      <c r="BJ20" s="916"/>
      <c r="BK20" s="916"/>
      <c r="BL20" s="912" t="s">
        <v>303</v>
      </c>
      <c r="BM20" s="913"/>
      <c r="BN20" s="913"/>
      <c r="BO20" s="913"/>
      <c r="BP20" s="913"/>
      <c r="BQ20" s="913"/>
      <c r="BR20" s="913"/>
      <c r="BS20" s="914"/>
      <c r="BT20" s="907" t="s">
        <v>1184</v>
      </c>
      <c r="BU20" s="907"/>
      <c r="BV20" s="907"/>
      <c r="BW20" s="907"/>
      <c r="BX20" s="907"/>
      <c r="BY20" s="907"/>
      <c r="BZ20" s="907" t="s">
        <v>100</v>
      </c>
      <c r="CA20" s="907"/>
      <c r="CB20" s="907"/>
      <c r="CC20" s="907"/>
      <c r="CD20" s="907"/>
      <c r="CE20" s="907"/>
      <c r="CF20" s="912" t="s">
        <v>303</v>
      </c>
      <c r="CG20" s="913"/>
      <c r="CH20" s="913"/>
      <c r="CI20" s="913"/>
      <c r="CJ20" s="913"/>
      <c r="CK20" s="913"/>
      <c r="CL20" s="913"/>
      <c r="CM20" s="914"/>
      <c r="CN20" s="907" t="s">
        <v>1185</v>
      </c>
      <c r="CO20" s="907"/>
      <c r="CP20" s="907"/>
      <c r="CQ20" s="907"/>
      <c r="CR20" s="907"/>
      <c r="CS20" s="907" t="s">
        <v>100</v>
      </c>
      <c r="CT20" s="907"/>
      <c r="CU20" s="907"/>
      <c r="CV20" s="907"/>
      <c r="CW20" s="907"/>
      <c r="CX20" s="907"/>
    </row>
    <row r="21" spans="1:102" customFormat="1" ht="34.5" customHeight="1">
      <c r="A21" s="908"/>
      <c r="B21" s="909"/>
      <c r="C21" s="909"/>
      <c r="D21" s="910"/>
      <c r="E21" s="908"/>
      <c r="F21" s="909"/>
      <c r="G21" s="909"/>
      <c r="H21" s="909"/>
      <c r="I21" s="909"/>
      <c r="J21" s="909"/>
      <c r="K21" s="910"/>
      <c r="L21" s="911" t="s">
        <v>1207</v>
      </c>
      <c r="M21" s="911"/>
      <c r="N21" s="911"/>
      <c r="O21" s="911"/>
      <c r="P21" s="911"/>
      <c r="Q21" s="911"/>
      <c r="R21" s="911"/>
      <c r="S21" s="912" t="s">
        <v>305</v>
      </c>
      <c r="T21" s="913"/>
      <c r="U21" s="913"/>
      <c r="V21" s="913"/>
      <c r="W21" s="913"/>
      <c r="X21" s="913"/>
      <c r="Y21" s="914"/>
      <c r="Z21" s="915"/>
      <c r="AA21" s="915"/>
      <c r="AB21" s="915"/>
      <c r="AC21" s="915"/>
      <c r="AD21" s="907"/>
      <c r="AE21" s="907"/>
      <c r="AF21" s="907"/>
      <c r="AG21" s="907"/>
      <c r="AH21" s="907"/>
      <c r="AI21" s="907"/>
      <c r="AJ21" s="907"/>
      <c r="AK21" s="907"/>
      <c r="AL21" s="907"/>
      <c r="AM21" s="907"/>
      <c r="AN21" s="907"/>
      <c r="AO21" s="907"/>
      <c r="AP21" s="907"/>
      <c r="AQ21" s="907"/>
      <c r="AR21" s="907"/>
      <c r="AS21" s="907"/>
      <c r="AT21" s="912" t="s">
        <v>305</v>
      </c>
      <c r="AU21" s="913"/>
      <c r="AV21" s="913"/>
      <c r="AW21" s="913"/>
      <c r="AX21" s="913"/>
      <c r="AY21" s="913"/>
      <c r="AZ21" s="914"/>
      <c r="BA21" s="907" t="s">
        <v>1188</v>
      </c>
      <c r="BB21" s="907"/>
      <c r="BC21" s="907"/>
      <c r="BD21" s="907"/>
      <c r="BE21" s="907"/>
      <c r="BF21" s="916" t="s">
        <v>1183</v>
      </c>
      <c r="BG21" s="916"/>
      <c r="BH21" s="916"/>
      <c r="BI21" s="916"/>
      <c r="BJ21" s="916"/>
      <c r="BK21" s="916"/>
      <c r="BL21" s="912" t="s">
        <v>305</v>
      </c>
      <c r="BM21" s="913"/>
      <c r="BN21" s="913"/>
      <c r="BO21" s="913"/>
      <c r="BP21" s="913"/>
      <c r="BQ21" s="913"/>
      <c r="BR21" s="913"/>
      <c r="BS21" s="914"/>
      <c r="BT21" s="907" t="s">
        <v>1184</v>
      </c>
      <c r="BU21" s="907"/>
      <c r="BV21" s="907"/>
      <c r="BW21" s="907"/>
      <c r="BX21" s="907"/>
      <c r="BY21" s="907"/>
      <c r="BZ21" s="907" t="s">
        <v>100</v>
      </c>
      <c r="CA21" s="907"/>
      <c r="CB21" s="907"/>
      <c r="CC21" s="907"/>
      <c r="CD21" s="907"/>
      <c r="CE21" s="907"/>
      <c r="CF21" s="912" t="s">
        <v>305</v>
      </c>
      <c r="CG21" s="913"/>
      <c r="CH21" s="913"/>
      <c r="CI21" s="913"/>
      <c r="CJ21" s="913"/>
      <c r="CK21" s="913"/>
      <c r="CL21" s="913"/>
      <c r="CM21" s="914"/>
      <c r="CN21" s="907" t="s">
        <v>1185</v>
      </c>
      <c r="CO21" s="907"/>
      <c r="CP21" s="907"/>
      <c r="CQ21" s="907"/>
      <c r="CR21" s="907"/>
      <c r="CS21" s="907" t="s">
        <v>100</v>
      </c>
      <c r="CT21" s="907"/>
      <c r="CU21" s="907"/>
      <c r="CV21" s="907"/>
      <c r="CW21" s="907"/>
      <c r="CX21" s="907"/>
    </row>
    <row r="22" spans="1:102" customFormat="1" ht="34.5" customHeight="1">
      <c r="A22" s="908"/>
      <c r="B22" s="909"/>
      <c r="C22" s="909"/>
      <c r="D22" s="910"/>
      <c r="E22" s="908"/>
      <c r="F22" s="909"/>
      <c r="G22" s="909"/>
      <c r="H22" s="909"/>
      <c r="I22" s="909"/>
      <c r="J22" s="909"/>
      <c r="K22" s="910"/>
      <c r="L22" s="911" t="s">
        <v>1207</v>
      </c>
      <c r="M22" s="911"/>
      <c r="N22" s="911"/>
      <c r="O22" s="911"/>
      <c r="P22" s="911"/>
      <c r="Q22" s="911"/>
      <c r="R22" s="911"/>
      <c r="S22" s="912" t="s">
        <v>285</v>
      </c>
      <c r="T22" s="913"/>
      <c r="U22" s="913"/>
      <c r="V22" s="913"/>
      <c r="W22" s="913"/>
      <c r="X22" s="913"/>
      <c r="Y22" s="914"/>
      <c r="Z22" s="915"/>
      <c r="AA22" s="915"/>
      <c r="AB22" s="915"/>
      <c r="AC22" s="915"/>
      <c r="AD22" s="907"/>
      <c r="AE22" s="907"/>
      <c r="AF22" s="907"/>
      <c r="AG22" s="907"/>
      <c r="AH22" s="907"/>
      <c r="AI22" s="907"/>
      <c r="AJ22" s="907"/>
      <c r="AK22" s="907"/>
      <c r="AL22" s="907"/>
      <c r="AM22" s="907"/>
      <c r="AN22" s="907"/>
      <c r="AO22" s="907"/>
      <c r="AP22" s="907"/>
      <c r="AQ22" s="907"/>
      <c r="AR22" s="907"/>
      <c r="AS22" s="907"/>
      <c r="AT22" s="912" t="s">
        <v>285</v>
      </c>
      <c r="AU22" s="913"/>
      <c r="AV22" s="913"/>
      <c r="AW22" s="913"/>
      <c r="AX22" s="913"/>
      <c r="AY22" s="913"/>
      <c r="AZ22" s="914"/>
      <c r="BA22" s="907" t="s">
        <v>1188</v>
      </c>
      <c r="BB22" s="907"/>
      <c r="BC22" s="907"/>
      <c r="BD22" s="907"/>
      <c r="BE22" s="907"/>
      <c r="BF22" s="916" t="s">
        <v>1183</v>
      </c>
      <c r="BG22" s="916"/>
      <c r="BH22" s="916"/>
      <c r="BI22" s="916"/>
      <c r="BJ22" s="916"/>
      <c r="BK22" s="916"/>
      <c r="BL22" s="912" t="s">
        <v>285</v>
      </c>
      <c r="BM22" s="913"/>
      <c r="BN22" s="913"/>
      <c r="BO22" s="913"/>
      <c r="BP22" s="913"/>
      <c r="BQ22" s="913"/>
      <c r="BR22" s="913"/>
      <c r="BS22" s="914"/>
      <c r="BT22" s="907" t="s">
        <v>1184</v>
      </c>
      <c r="BU22" s="907"/>
      <c r="BV22" s="907"/>
      <c r="BW22" s="907"/>
      <c r="BX22" s="907"/>
      <c r="BY22" s="907"/>
      <c r="BZ22" s="907" t="s">
        <v>100</v>
      </c>
      <c r="CA22" s="907"/>
      <c r="CB22" s="907"/>
      <c r="CC22" s="907"/>
      <c r="CD22" s="907"/>
      <c r="CE22" s="907"/>
      <c r="CF22" s="912" t="s">
        <v>285</v>
      </c>
      <c r="CG22" s="913"/>
      <c r="CH22" s="913"/>
      <c r="CI22" s="913"/>
      <c r="CJ22" s="913"/>
      <c r="CK22" s="913"/>
      <c r="CL22" s="913"/>
      <c r="CM22" s="914"/>
      <c r="CN22" s="907" t="s">
        <v>1185</v>
      </c>
      <c r="CO22" s="907"/>
      <c r="CP22" s="907"/>
      <c r="CQ22" s="907"/>
      <c r="CR22" s="907"/>
      <c r="CS22" s="907" t="s">
        <v>100</v>
      </c>
      <c r="CT22" s="907"/>
      <c r="CU22" s="907"/>
      <c r="CV22" s="907"/>
      <c r="CW22" s="907"/>
      <c r="CX22" s="907"/>
    </row>
    <row r="23" spans="1:102" customFormat="1" ht="34.5" customHeight="1">
      <c r="A23" s="908"/>
      <c r="B23" s="909"/>
      <c r="C23" s="909"/>
      <c r="D23" s="910"/>
      <c r="E23" s="908"/>
      <c r="F23" s="909"/>
      <c r="G23" s="909"/>
      <c r="H23" s="909"/>
      <c r="I23" s="909"/>
      <c r="J23" s="909"/>
      <c r="K23" s="910"/>
      <c r="L23" s="911" t="s">
        <v>1207</v>
      </c>
      <c r="M23" s="911"/>
      <c r="N23" s="911"/>
      <c r="O23" s="911"/>
      <c r="P23" s="911"/>
      <c r="Q23" s="911"/>
      <c r="R23" s="911"/>
      <c r="S23" s="912" t="s">
        <v>289</v>
      </c>
      <c r="T23" s="913"/>
      <c r="U23" s="913"/>
      <c r="V23" s="913"/>
      <c r="W23" s="913"/>
      <c r="X23" s="913"/>
      <c r="Y23" s="914"/>
      <c r="Z23" s="915"/>
      <c r="AA23" s="915"/>
      <c r="AB23" s="915"/>
      <c r="AC23" s="915"/>
      <c r="AD23" s="907"/>
      <c r="AE23" s="907"/>
      <c r="AF23" s="907"/>
      <c r="AG23" s="907"/>
      <c r="AH23" s="907"/>
      <c r="AI23" s="907"/>
      <c r="AJ23" s="907"/>
      <c r="AK23" s="907"/>
      <c r="AL23" s="907"/>
      <c r="AM23" s="907"/>
      <c r="AN23" s="907"/>
      <c r="AO23" s="907"/>
      <c r="AP23" s="907"/>
      <c r="AQ23" s="907"/>
      <c r="AR23" s="907"/>
      <c r="AS23" s="907"/>
      <c r="AT23" s="907" t="s">
        <v>1208</v>
      </c>
      <c r="AU23" s="907"/>
      <c r="AV23" s="907"/>
      <c r="AW23" s="907"/>
      <c r="AX23" s="907"/>
      <c r="AY23" s="907"/>
      <c r="AZ23" s="907"/>
      <c r="BA23" s="907" t="s">
        <v>1188</v>
      </c>
      <c r="BB23" s="907"/>
      <c r="BC23" s="907"/>
      <c r="BD23" s="907"/>
      <c r="BE23" s="907"/>
      <c r="BF23" s="916" t="s">
        <v>1183</v>
      </c>
      <c r="BG23" s="916"/>
      <c r="BH23" s="916"/>
      <c r="BI23" s="916"/>
      <c r="BJ23" s="916"/>
      <c r="BK23" s="916"/>
      <c r="BL23" s="907" t="s">
        <v>1208</v>
      </c>
      <c r="BM23" s="907"/>
      <c r="BN23" s="907"/>
      <c r="BO23" s="907"/>
      <c r="BP23" s="907"/>
      <c r="BQ23" s="907"/>
      <c r="BR23" s="907"/>
      <c r="BS23" s="907"/>
      <c r="BT23" s="907" t="s">
        <v>1184</v>
      </c>
      <c r="BU23" s="907"/>
      <c r="BV23" s="907"/>
      <c r="BW23" s="907"/>
      <c r="BX23" s="907"/>
      <c r="BY23" s="907"/>
      <c r="BZ23" s="907" t="s">
        <v>100</v>
      </c>
      <c r="CA23" s="907"/>
      <c r="CB23" s="907"/>
      <c r="CC23" s="907"/>
      <c r="CD23" s="907"/>
      <c r="CE23" s="907"/>
      <c r="CF23" s="907" t="s">
        <v>1208</v>
      </c>
      <c r="CG23" s="907"/>
      <c r="CH23" s="907"/>
      <c r="CI23" s="907"/>
      <c r="CJ23" s="907"/>
      <c r="CK23" s="907"/>
      <c r="CL23" s="907"/>
      <c r="CM23" s="907"/>
      <c r="CN23" s="907" t="s">
        <v>1185</v>
      </c>
      <c r="CO23" s="907"/>
      <c r="CP23" s="907"/>
      <c r="CQ23" s="907"/>
      <c r="CR23" s="907"/>
      <c r="CS23" s="907" t="s">
        <v>100</v>
      </c>
      <c r="CT23" s="907"/>
      <c r="CU23" s="907"/>
      <c r="CV23" s="907"/>
      <c r="CW23" s="907"/>
      <c r="CX23" s="907"/>
    </row>
    <row r="24" spans="1:102" customFormat="1" ht="34.700000000000003" customHeight="1">
      <c r="A24" s="908"/>
      <c r="B24" s="909"/>
      <c r="C24" s="909"/>
      <c r="D24" s="910"/>
      <c r="E24" s="908"/>
      <c r="F24" s="909"/>
      <c r="G24" s="909"/>
      <c r="H24" s="909"/>
      <c r="I24" s="909"/>
      <c r="J24" s="909"/>
      <c r="K24" s="910"/>
      <c r="L24" s="911" t="s">
        <v>1207</v>
      </c>
      <c r="M24" s="911"/>
      <c r="N24" s="911"/>
      <c r="O24" s="911"/>
      <c r="P24" s="911"/>
      <c r="Q24" s="911"/>
      <c r="R24" s="911"/>
      <c r="S24" s="912" t="s">
        <v>292</v>
      </c>
      <c r="T24" s="913"/>
      <c r="U24" s="913"/>
      <c r="V24" s="913"/>
      <c r="W24" s="913"/>
      <c r="X24" s="913"/>
      <c r="Y24" s="914"/>
      <c r="Z24" s="915"/>
      <c r="AA24" s="915"/>
      <c r="AB24" s="915"/>
      <c r="AC24" s="915"/>
      <c r="AD24" s="907"/>
      <c r="AE24" s="907"/>
      <c r="AF24" s="907"/>
      <c r="AG24" s="907"/>
      <c r="AH24" s="907"/>
      <c r="AI24" s="907"/>
      <c r="AJ24" s="907"/>
      <c r="AK24" s="907"/>
      <c r="AL24" s="907"/>
      <c r="AM24" s="907"/>
      <c r="AN24" s="907"/>
      <c r="AO24" s="907"/>
      <c r="AP24" s="907"/>
      <c r="AQ24" s="907"/>
      <c r="AR24" s="907"/>
      <c r="AS24" s="907"/>
      <c r="AT24" s="907" t="s">
        <v>1193</v>
      </c>
      <c r="AU24" s="907"/>
      <c r="AV24" s="907"/>
      <c r="AW24" s="907"/>
      <c r="AX24" s="907"/>
      <c r="AY24" s="907"/>
      <c r="AZ24" s="907"/>
      <c r="BA24" s="907" t="s">
        <v>1182</v>
      </c>
      <c r="BB24" s="907"/>
      <c r="BC24" s="907"/>
      <c r="BD24" s="907"/>
      <c r="BE24" s="907"/>
      <c r="BF24" s="916" t="s">
        <v>1183</v>
      </c>
      <c r="BG24" s="916"/>
      <c r="BH24" s="916"/>
      <c r="BI24" s="916"/>
      <c r="BJ24" s="916"/>
      <c r="BK24" s="916"/>
      <c r="BL24" s="907"/>
      <c r="BM24" s="907"/>
      <c r="BN24" s="907"/>
      <c r="BO24" s="907"/>
      <c r="BP24" s="907"/>
      <c r="BQ24" s="907"/>
      <c r="BR24" s="907"/>
      <c r="BS24" s="907"/>
      <c r="BT24" s="907" t="s">
        <v>1184</v>
      </c>
      <c r="BU24" s="907"/>
      <c r="BV24" s="907"/>
      <c r="BW24" s="907"/>
      <c r="BX24" s="907"/>
      <c r="BY24" s="907"/>
      <c r="BZ24" s="907" t="s">
        <v>100</v>
      </c>
      <c r="CA24" s="907"/>
      <c r="CB24" s="907"/>
      <c r="CC24" s="907"/>
      <c r="CD24" s="907"/>
      <c r="CE24" s="907"/>
      <c r="CF24" s="907"/>
      <c r="CG24" s="907"/>
      <c r="CH24" s="907"/>
      <c r="CI24" s="907"/>
      <c r="CJ24" s="907"/>
      <c r="CK24" s="907"/>
      <c r="CL24" s="907"/>
      <c r="CM24" s="907"/>
      <c r="CN24" s="907" t="s">
        <v>1185</v>
      </c>
      <c r="CO24" s="907"/>
      <c r="CP24" s="907"/>
      <c r="CQ24" s="907"/>
      <c r="CR24" s="907"/>
      <c r="CS24" s="907" t="s">
        <v>100</v>
      </c>
      <c r="CT24" s="907"/>
      <c r="CU24" s="907"/>
      <c r="CV24" s="907"/>
      <c r="CW24" s="907"/>
      <c r="CX24" s="907"/>
    </row>
    <row r="25" spans="1:102" ht="34.700000000000003" customHeight="1">
      <c r="A25" s="911"/>
      <c r="B25" s="911"/>
      <c r="C25" s="911"/>
      <c r="D25" s="911"/>
      <c r="E25" s="908"/>
      <c r="F25" s="909"/>
      <c r="G25" s="909"/>
      <c r="H25" s="909"/>
      <c r="I25" s="909"/>
      <c r="J25" s="909"/>
      <c r="K25" s="910"/>
      <c r="L25" s="911" t="s">
        <v>1207</v>
      </c>
      <c r="M25" s="911"/>
      <c r="N25" s="911"/>
      <c r="O25" s="911"/>
      <c r="P25" s="911"/>
      <c r="Q25" s="911"/>
      <c r="R25" s="911"/>
      <c r="S25" s="912" t="s">
        <v>294</v>
      </c>
      <c r="T25" s="913"/>
      <c r="U25" s="913"/>
      <c r="V25" s="913"/>
      <c r="W25" s="913"/>
      <c r="X25" s="913"/>
      <c r="Y25" s="914"/>
      <c r="Z25" s="915"/>
      <c r="AA25" s="915"/>
      <c r="AB25" s="915"/>
      <c r="AC25" s="915"/>
      <c r="AD25" s="907"/>
      <c r="AE25" s="907"/>
      <c r="AF25" s="907"/>
      <c r="AG25" s="907"/>
      <c r="AH25" s="907"/>
      <c r="AI25" s="907"/>
      <c r="AJ25" s="907"/>
      <c r="AK25" s="907"/>
      <c r="AL25" s="907"/>
      <c r="AM25" s="907"/>
      <c r="AN25" s="907"/>
      <c r="AO25" s="907"/>
      <c r="AP25" s="907"/>
      <c r="AQ25" s="907"/>
      <c r="AR25" s="907"/>
      <c r="AS25" s="907"/>
      <c r="AT25" s="907" t="s">
        <v>1193</v>
      </c>
      <c r="AU25" s="907"/>
      <c r="AV25" s="907"/>
      <c r="AW25" s="907"/>
      <c r="AX25" s="907"/>
      <c r="AY25" s="907"/>
      <c r="AZ25" s="907"/>
      <c r="BA25" s="907" t="s">
        <v>1182</v>
      </c>
      <c r="BB25" s="907"/>
      <c r="BC25" s="907"/>
      <c r="BD25" s="907"/>
      <c r="BE25" s="907"/>
      <c r="BF25" s="916" t="s">
        <v>1183</v>
      </c>
      <c r="BG25" s="916"/>
      <c r="BH25" s="916"/>
      <c r="BI25" s="916"/>
      <c r="BJ25" s="916"/>
      <c r="BK25" s="916"/>
      <c r="BL25" s="907"/>
      <c r="BM25" s="907"/>
      <c r="BN25" s="907"/>
      <c r="BO25" s="907"/>
      <c r="BP25" s="907"/>
      <c r="BQ25" s="907"/>
      <c r="BR25" s="907"/>
      <c r="BS25" s="907"/>
      <c r="BT25" s="907" t="s">
        <v>1184</v>
      </c>
      <c r="BU25" s="907"/>
      <c r="BV25" s="907"/>
      <c r="BW25" s="907"/>
      <c r="BX25" s="907"/>
      <c r="BY25" s="907"/>
      <c r="BZ25" s="907" t="s">
        <v>100</v>
      </c>
      <c r="CA25" s="907"/>
      <c r="CB25" s="907"/>
      <c r="CC25" s="907"/>
      <c r="CD25" s="907"/>
      <c r="CE25" s="907"/>
      <c r="CF25" s="907"/>
      <c r="CG25" s="907"/>
      <c r="CH25" s="907"/>
      <c r="CI25" s="907"/>
      <c r="CJ25" s="907"/>
      <c r="CK25" s="907"/>
      <c r="CL25" s="907"/>
      <c r="CM25" s="907"/>
      <c r="CN25" s="907" t="s">
        <v>1185</v>
      </c>
      <c r="CO25" s="907"/>
      <c r="CP25" s="907"/>
      <c r="CQ25" s="907"/>
      <c r="CR25" s="907"/>
      <c r="CS25" s="907" t="s">
        <v>100</v>
      </c>
      <c r="CT25" s="907"/>
      <c r="CU25" s="907"/>
      <c r="CV25" s="907"/>
      <c r="CW25" s="907"/>
      <c r="CX25" s="907"/>
    </row>
    <row r="26" spans="1:102" ht="34.700000000000003" customHeight="1">
      <c r="A26" s="908"/>
      <c r="B26" s="909"/>
      <c r="C26" s="909"/>
      <c r="D26" s="910"/>
      <c r="E26" s="908"/>
      <c r="F26" s="909"/>
      <c r="G26" s="909"/>
      <c r="H26" s="909"/>
      <c r="I26" s="909"/>
      <c r="J26" s="909"/>
      <c r="K26" s="910"/>
      <c r="L26" s="911" t="s">
        <v>1207</v>
      </c>
      <c r="M26" s="911"/>
      <c r="N26" s="911"/>
      <c r="O26" s="911"/>
      <c r="P26" s="911"/>
      <c r="Q26" s="911"/>
      <c r="R26" s="911"/>
      <c r="S26" s="912" t="s">
        <v>296</v>
      </c>
      <c r="T26" s="913"/>
      <c r="U26" s="913"/>
      <c r="V26" s="913"/>
      <c r="W26" s="913"/>
      <c r="X26" s="913"/>
      <c r="Y26" s="914"/>
      <c r="Z26" s="915"/>
      <c r="AA26" s="915"/>
      <c r="AB26" s="915"/>
      <c r="AC26" s="915"/>
      <c r="AD26" s="907"/>
      <c r="AE26" s="907"/>
      <c r="AF26" s="907"/>
      <c r="AG26" s="907"/>
      <c r="AH26" s="907"/>
      <c r="AI26" s="907"/>
      <c r="AJ26" s="907"/>
      <c r="AK26" s="907"/>
      <c r="AL26" s="907"/>
      <c r="AM26" s="907"/>
      <c r="AN26" s="907"/>
      <c r="AO26" s="907"/>
      <c r="AP26" s="907"/>
      <c r="AQ26" s="907"/>
      <c r="AR26" s="907"/>
      <c r="AS26" s="907"/>
      <c r="AT26" s="907" t="s">
        <v>1193</v>
      </c>
      <c r="AU26" s="907"/>
      <c r="AV26" s="907"/>
      <c r="AW26" s="907"/>
      <c r="AX26" s="907"/>
      <c r="AY26" s="907"/>
      <c r="AZ26" s="907"/>
      <c r="BA26" s="907" t="s">
        <v>1182</v>
      </c>
      <c r="BB26" s="907"/>
      <c r="BC26" s="907"/>
      <c r="BD26" s="907"/>
      <c r="BE26" s="907"/>
      <c r="BF26" s="916" t="s">
        <v>1183</v>
      </c>
      <c r="BG26" s="916"/>
      <c r="BH26" s="916"/>
      <c r="BI26" s="916"/>
      <c r="BJ26" s="916"/>
      <c r="BK26" s="916"/>
      <c r="BL26" s="907"/>
      <c r="BM26" s="907"/>
      <c r="BN26" s="907"/>
      <c r="BO26" s="907"/>
      <c r="BP26" s="907"/>
      <c r="BQ26" s="907"/>
      <c r="BR26" s="907"/>
      <c r="BS26" s="907"/>
      <c r="BT26" s="907" t="s">
        <v>1184</v>
      </c>
      <c r="BU26" s="907"/>
      <c r="BV26" s="907"/>
      <c r="BW26" s="907"/>
      <c r="BX26" s="907"/>
      <c r="BY26" s="907"/>
      <c r="BZ26" s="907" t="s">
        <v>100</v>
      </c>
      <c r="CA26" s="907"/>
      <c r="CB26" s="907"/>
      <c r="CC26" s="907"/>
      <c r="CD26" s="907"/>
      <c r="CE26" s="907"/>
      <c r="CF26" s="907"/>
      <c r="CG26" s="907"/>
      <c r="CH26" s="907"/>
      <c r="CI26" s="907"/>
      <c r="CJ26" s="907"/>
      <c r="CK26" s="907"/>
      <c r="CL26" s="907"/>
      <c r="CM26" s="907"/>
      <c r="CN26" s="907" t="s">
        <v>1185</v>
      </c>
      <c r="CO26" s="907"/>
      <c r="CP26" s="907"/>
      <c r="CQ26" s="907"/>
      <c r="CR26" s="907"/>
      <c r="CS26" s="907" t="s">
        <v>100</v>
      </c>
      <c r="CT26" s="907"/>
      <c r="CU26" s="907"/>
      <c r="CV26" s="907"/>
      <c r="CW26" s="907"/>
      <c r="CX26" s="907"/>
    </row>
    <row r="27" spans="1:102" ht="15" customHeight="1">
      <c r="A27" s="908"/>
      <c r="B27" s="909"/>
      <c r="C27" s="909"/>
      <c r="D27" s="910"/>
      <c r="E27" s="908"/>
      <c r="F27" s="909"/>
      <c r="G27" s="909"/>
      <c r="H27" s="909"/>
      <c r="I27" s="909"/>
      <c r="J27" s="909"/>
      <c r="K27" s="910"/>
      <c r="L27" s="911" t="s">
        <v>1207</v>
      </c>
      <c r="M27" s="911"/>
      <c r="N27" s="911"/>
      <c r="O27" s="911"/>
      <c r="P27" s="911"/>
      <c r="Q27" s="911"/>
      <c r="R27" s="911"/>
      <c r="S27" s="912" t="s">
        <v>298</v>
      </c>
      <c r="T27" s="913"/>
      <c r="U27" s="913"/>
      <c r="V27" s="913"/>
      <c r="W27" s="913"/>
      <c r="X27" s="913"/>
      <c r="Y27" s="914"/>
      <c r="Z27" s="915"/>
      <c r="AA27" s="915"/>
      <c r="AB27" s="915"/>
      <c r="AC27" s="915"/>
      <c r="AD27" s="907"/>
      <c r="AE27" s="907"/>
      <c r="AF27" s="907"/>
      <c r="AG27" s="907"/>
      <c r="AH27" s="907"/>
      <c r="AI27" s="907"/>
      <c r="AJ27" s="907"/>
      <c r="AK27" s="907"/>
      <c r="AL27" s="907"/>
      <c r="AM27" s="907"/>
      <c r="AN27" s="907"/>
      <c r="AO27" s="907"/>
      <c r="AP27" s="907"/>
      <c r="AQ27" s="907"/>
      <c r="AR27" s="907"/>
      <c r="AS27" s="907"/>
      <c r="AT27" s="912" t="s">
        <v>298</v>
      </c>
      <c r="AU27" s="913"/>
      <c r="AV27" s="913"/>
      <c r="AW27" s="913"/>
      <c r="AX27" s="913"/>
      <c r="AY27" s="913"/>
      <c r="AZ27" s="914"/>
      <c r="BA27" s="907" t="s">
        <v>1188</v>
      </c>
      <c r="BB27" s="907"/>
      <c r="BC27" s="907"/>
      <c r="BD27" s="907"/>
      <c r="BE27" s="907"/>
      <c r="BF27" s="916" t="s">
        <v>1183</v>
      </c>
      <c r="BG27" s="916"/>
      <c r="BH27" s="916"/>
      <c r="BI27" s="916"/>
      <c r="BJ27" s="916"/>
      <c r="BK27" s="916"/>
      <c r="BL27" s="912" t="s">
        <v>298</v>
      </c>
      <c r="BM27" s="913"/>
      <c r="BN27" s="913"/>
      <c r="BO27" s="913"/>
      <c r="BP27" s="913"/>
      <c r="BQ27" s="913"/>
      <c r="BR27" s="913"/>
      <c r="BS27" s="914"/>
      <c r="BT27" s="907" t="s">
        <v>1184</v>
      </c>
      <c r="BU27" s="907"/>
      <c r="BV27" s="907"/>
      <c r="BW27" s="907"/>
      <c r="BX27" s="907"/>
      <c r="BY27" s="907"/>
      <c r="BZ27" s="907" t="s">
        <v>100</v>
      </c>
      <c r="CA27" s="907"/>
      <c r="CB27" s="907"/>
      <c r="CC27" s="907"/>
      <c r="CD27" s="907"/>
      <c r="CE27" s="907"/>
      <c r="CF27" s="912" t="s">
        <v>298</v>
      </c>
      <c r="CG27" s="913"/>
      <c r="CH27" s="913"/>
      <c r="CI27" s="913"/>
      <c r="CJ27" s="913"/>
      <c r="CK27" s="913"/>
      <c r="CL27" s="913"/>
      <c r="CM27" s="914"/>
      <c r="CN27" s="907" t="s">
        <v>1185</v>
      </c>
      <c r="CO27" s="907"/>
      <c r="CP27" s="907"/>
      <c r="CQ27" s="907"/>
      <c r="CR27" s="907"/>
      <c r="CS27" s="907" t="s">
        <v>100</v>
      </c>
      <c r="CT27" s="907"/>
      <c r="CU27" s="907"/>
      <c r="CV27" s="907"/>
      <c r="CW27" s="907"/>
      <c r="CX27" s="907"/>
    </row>
    <row r="28" spans="1:102" ht="15" customHeight="1">
      <c r="A28" s="908"/>
      <c r="B28" s="909"/>
      <c r="C28" s="909"/>
      <c r="D28" s="910"/>
      <c r="E28" s="908"/>
      <c r="F28" s="909"/>
      <c r="G28" s="909"/>
      <c r="H28" s="909"/>
      <c r="I28" s="909"/>
      <c r="J28" s="909"/>
      <c r="K28" s="910"/>
      <c r="L28" s="911" t="s">
        <v>1207</v>
      </c>
      <c r="M28" s="911"/>
      <c r="N28" s="911"/>
      <c r="O28" s="911"/>
      <c r="P28" s="911"/>
      <c r="Q28" s="911"/>
      <c r="R28" s="911"/>
      <c r="S28" s="912" t="s">
        <v>301</v>
      </c>
      <c r="T28" s="913"/>
      <c r="U28" s="913"/>
      <c r="V28" s="913"/>
      <c r="W28" s="913"/>
      <c r="X28" s="913"/>
      <c r="Y28" s="914"/>
      <c r="Z28" s="915"/>
      <c r="AA28" s="915"/>
      <c r="AB28" s="915"/>
      <c r="AC28" s="915"/>
      <c r="AD28" s="907"/>
      <c r="AE28" s="907"/>
      <c r="AF28" s="907"/>
      <c r="AG28" s="907"/>
      <c r="AH28" s="907"/>
      <c r="AI28" s="907"/>
      <c r="AJ28" s="907"/>
      <c r="AK28" s="907"/>
      <c r="AL28" s="907"/>
      <c r="AM28" s="907"/>
      <c r="AN28" s="907"/>
      <c r="AO28" s="907"/>
      <c r="AP28" s="907"/>
      <c r="AQ28" s="907"/>
      <c r="AR28" s="907"/>
      <c r="AS28" s="907"/>
      <c r="AT28" s="912" t="s">
        <v>301</v>
      </c>
      <c r="AU28" s="913"/>
      <c r="AV28" s="913"/>
      <c r="AW28" s="913"/>
      <c r="AX28" s="913"/>
      <c r="AY28" s="913"/>
      <c r="AZ28" s="914"/>
      <c r="BA28" s="907" t="s">
        <v>1188</v>
      </c>
      <c r="BB28" s="907"/>
      <c r="BC28" s="907"/>
      <c r="BD28" s="907"/>
      <c r="BE28" s="907"/>
      <c r="BF28" s="916" t="s">
        <v>1183</v>
      </c>
      <c r="BG28" s="916"/>
      <c r="BH28" s="916"/>
      <c r="BI28" s="916"/>
      <c r="BJ28" s="916"/>
      <c r="BK28" s="916"/>
      <c r="BL28" s="912" t="s">
        <v>301</v>
      </c>
      <c r="BM28" s="913"/>
      <c r="BN28" s="913"/>
      <c r="BO28" s="913"/>
      <c r="BP28" s="913"/>
      <c r="BQ28" s="913"/>
      <c r="BR28" s="913"/>
      <c r="BS28" s="914"/>
      <c r="BT28" s="907" t="s">
        <v>1184</v>
      </c>
      <c r="BU28" s="907"/>
      <c r="BV28" s="907"/>
      <c r="BW28" s="907"/>
      <c r="BX28" s="907"/>
      <c r="BY28" s="907"/>
      <c r="BZ28" s="907" t="s">
        <v>100</v>
      </c>
      <c r="CA28" s="907"/>
      <c r="CB28" s="907"/>
      <c r="CC28" s="907"/>
      <c r="CD28" s="907"/>
      <c r="CE28" s="907"/>
      <c r="CF28" s="912" t="s">
        <v>301</v>
      </c>
      <c r="CG28" s="913"/>
      <c r="CH28" s="913"/>
      <c r="CI28" s="913"/>
      <c r="CJ28" s="913"/>
      <c r="CK28" s="913"/>
      <c r="CL28" s="913"/>
      <c r="CM28" s="914"/>
      <c r="CN28" s="907" t="s">
        <v>1185</v>
      </c>
      <c r="CO28" s="907"/>
      <c r="CP28" s="907"/>
      <c r="CQ28" s="907"/>
      <c r="CR28" s="907"/>
      <c r="CS28" s="907" t="s">
        <v>100</v>
      </c>
      <c r="CT28" s="907"/>
      <c r="CU28" s="907"/>
      <c r="CV28" s="907"/>
      <c r="CW28" s="907"/>
      <c r="CX28" s="907"/>
    </row>
    <row r="29" spans="1:102" ht="15" customHeight="1">
      <c r="A29" s="908"/>
      <c r="B29" s="909"/>
      <c r="C29" s="909"/>
      <c r="D29" s="910"/>
      <c r="E29" s="908"/>
      <c r="F29" s="909"/>
      <c r="G29" s="909"/>
      <c r="H29" s="909"/>
      <c r="I29" s="909"/>
      <c r="J29" s="909"/>
      <c r="K29" s="910"/>
      <c r="L29" s="911" t="s">
        <v>1207</v>
      </c>
      <c r="M29" s="911"/>
      <c r="N29" s="911"/>
      <c r="O29" s="911"/>
      <c r="P29" s="911"/>
      <c r="Q29" s="911"/>
      <c r="R29" s="911"/>
      <c r="S29" s="912" t="s">
        <v>1209</v>
      </c>
      <c r="T29" s="913"/>
      <c r="U29" s="913"/>
      <c r="V29" s="913"/>
      <c r="W29" s="913"/>
      <c r="X29" s="913"/>
      <c r="Y29" s="914"/>
      <c r="Z29" s="915"/>
      <c r="AA29" s="915"/>
      <c r="AB29" s="915"/>
      <c r="AC29" s="915"/>
      <c r="AD29" s="907"/>
      <c r="AE29" s="907"/>
      <c r="AF29" s="907"/>
      <c r="AG29" s="907"/>
      <c r="AH29" s="907"/>
      <c r="AI29" s="907"/>
      <c r="AJ29" s="907"/>
      <c r="AK29" s="907"/>
      <c r="AL29" s="907"/>
      <c r="AM29" s="907"/>
      <c r="AN29" s="907"/>
      <c r="AO29" s="907"/>
      <c r="AP29" s="907"/>
      <c r="AQ29" s="907"/>
      <c r="AR29" s="907"/>
      <c r="AS29" s="907"/>
      <c r="AT29" s="907" t="s">
        <v>1210</v>
      </c>
      <c r="AU29" s="907"/>
      <c r="AV29" s="907"/>
      <c r="AW29" s="907"/>
      <c r="AX29" s="907"/>
      <c r="AY29" s="907"/>
      <c r="AZ29" s="907"/>
      <c r="BA29" s="907" t="s">
        <v>1188</v>
      </c>
      <c r="BB29" s="907"/>
      <c r="BC29" s="907"/>
      <c r="BD29" s="907"/>
      <c r="BE29" s="907"/>
      <c r="BF29" s="916" t="s">
        <v>1183</v>
      </c>
      <c r="BG29" s="916"/>
      <c r="BH29" s="916"/>
      <c r="BI29" s="916"/>
      <c r="BJ29" s="916"/>
      <c r="BK29" s="916"/>
      <c r="BL29" s="907" t="s">
        <v>1210</v>
      </c>
      <c r="BM29" s="907"/>
      <c r="BN29" s="907"/>
      <c r="BO29" s="907"/>
      <c r="BP29" s="907"/>
      <c r="BQ29" s="907"/>
      <c r="BR29" s="907"/>
      <c r="BS29" s="907"/>
      <c r="BT29" s="907" t="s">
        <v>1184</v>
      </c>
      <c r="BU29" s="907"/>
      <c r="BV29" s="907"/>
      <c r="BW29" s="907"/>
      <c r="BX29" s="907"/>
      <c r="BY29" s="907"/>
      <c r="BZ29" s="907" t="s">
        <v>100</v>
      </c>
      <c r="CA29" s="907"/>
      <c r="CB29" s="907"/>
      <c r="CC29" s="907"/>
      <c r="CD29" s="907"/>
      <c r="CE29" s="907"/>
      <c r="CF29" s="907" t="s">
        <v>1210</v>
      </c>
      <c r="CG29" s="907"/>
      <c r="CH29" s="907"/>
      <c r="CI29" s="907"/>
      <c r="CJ29" s="907"/>
      <c r="CK29" s="907"/>
      <c r="CL29" s="907"/>
      <c r="CM29" s="907"/>
      <c r="CN29" s="907" t="s">
        <v>1185</v>
      </c>
      <c r="CO29" s="907"/>
      <c r="CP29" s="907"/>
      <c r="CQ29" s="907"/>
      <c r="CR29" s="907"/>
      <c r="CS29" s="907" t="s">
        <v>100</v>
      </c>
      <c r="CT29" s="907"/>
      <c r="CU29" s="907"/>
      <c r="CV29" s="907"/>
      <c r="CW29" s="907"/>
      <c r="CX29" s="907"/>
    </row>
    <row r="30" spans="1:102" ht="15" customHeight="1">
      <c r="A30" s="908"/>
      <c r="B30" s="909"/>
      <c r="C30" s="909"/>
      <c r="D30" s="910"/>
      <c r="E30" s="908"/>
      <c r="F30" s="909"/>
      <c r="G30" s="909"/>
      <c r="H30" s="909"/>
      <c r="I30" s="909"/>
      <c r="J30" s="909"/>
      <c r="K30" s="910"/>
      <c r="L30" s="911" t="s">
        <v>1207</v>
      </c>
      <c r="M30" s="911"/>
      <c r="N30" s="911"/>
      <c r="O30" s="911"/>
      <c r="P30" s="911"/>
      <c r="Q30" s="911"/>
      <c r="R30" s="911"/>
      <c r="S30" s="912" t="s">
        <v>1211</v>
      </c>
      <c r="T30" s="913"/>
      <c r="U30" s="913"/>
      <c r="V30" s="913"/>
      <c r="W30" s="913"/>
      <c r="X30" s="913"/>
      <c r="Y30" s="914"/>
      <c r="Z30" s="915"/>
      <c r="AA30" s="915"/>
      <c r="AB30" s="915"/>
      <c r="AC30" s="915"/>
      <c r="AD30" s="907"/>
      <c r="AE30" s="907"/>
      <c r="AF30" s="907"/>
      <c r="AG30" s="907"/>
      <c r="AH30" s="907"/>
      <c r="AI30" s="907"/>
      <c r="AJ30" s="907"/>
      <c r="AK30" s="907"/>
      <c r="AL30" s="907"/>
      <c r="AM30" s="907"/>
      <c r="AN30" s="907"/>
      <c r="AO30" s="907"/>
      <c r="AP30" s="907"/>
      <c r="AQ30" s="907"/>
      <c r="AR30" s="907"/>
      <c r="AS30" s="907"/>
      <c r="AT30" s="907" t="s">
        <v>1212</v>
      </c>
      <c r="AU30" s="907"/>
      <c r="AV30" s="907"/>
      <c r="AW30" s="907"/>
      <c r="AX30" s="907"/>
      <c r="AY30" s="907"/>
      <c r="AZ30" s="907"/>
      <c r="BA30" s="907" t="s">
        <v>1188</v>
      </c>
      <c r="BB30" s="907"/>
      <c r="BC30" s="907"/>
      <c r="BD30" s="907"/>
      <c r="BE30" s="907"/>
      <c r="BF30" s="916" t="s">
        <v>1183</v>
      </c>
      <c r="BG30" s="916"/>
      <c r="BH30" s="916"/>
      <c r="BI30" s="916"/>
      <c r="BJ30" s="916"/>
      <c r="BK30" s="916"/>
      <c r="BL30" s="907" t="s">
        <v>1212</v>
      </c>
      <c r="BM30" s="907"/>
      <c r="BN30" s="907"/>
      <c r="BO30" s="907"/>
      <c r="BP30" s="907"/>
      <c r="BQ30" s="907"/>
      <c r="BR30" s="907"/>
      <c r="BS30" s="907"/>
      <c r="BT30" s="907"/>
      <c r="BU30" s="907"/>
      <c r="BV30" s="907"/>
      <c r="BW30" s="907"/>
      <c r="BX30" s="907"/>
      <c r="BY30" s="907"/>
      <c r="BZ30" s="907"/>
      <c r="CA30" s="907"/>
      <c r="CB30" s="907"/>
      <c r="CC30" s="907"/>
      <c r="CD30" s="907"/>
      <c r="CE30" s="907"/>
      <c r="CF30" s="907" t="s">
        <v>1212</v>
      </c>
      <c r="CG30" s="907"/>
      <c r="CH30" s="907"/>
      <c r="CI30" s="907"/>
      <c r="CJ30" s="907"/>
      <c r="CK30" s="907"/>
      <c r="CL30" s="907"/>
      <c r="CM30" s="907"/>
      <c r="CN30" s="907"/>
      <c r="CO30" s="907"/>
      <c r="CP30" s="907"/>
      <c r="CQ30" s="907"/>
      <c r="CR30" s="907"/>
      <c r="CS30" s="907"/>
      <c r="CT30" s="907"/>
      <c r="CU30" s="907"/>
      <c r="CV30" s="907"/>
      <c r="CW30" s="907"/>
      <c r="CX30" s="907"/>
    </row>
    <row r="31" spans="1:102" ht="15" customHeight="1">
      <c r="A31" s="908"/>
      <c r="B31" s="909"/>
      <c r="C31" s="909"/>
      <c r="D31" s="910"/>
      <c r="E31" s="908"/>
      <c r="F31" s="909"/>
      <c r="G31" s="909"/>
      <c r="H31" s="909"/>
      <c r="I31" s="909"/>
      <c r="J31" s="909"/>
      <c r="K31" s="910"/>
      <c r="L31" s="911" t="s">
        <v>1207</v>
      </c>
      <c r="M31" s="911"/>
      <c r="N31" s="911"/>
      <c r="O31" s="911"/>
      <c r="P31" s="911"/>
      <c r="Q31" s="911"/>
      <c r="R31" s="911"/>
      <c r="S31" s="912" t="s">
        <v>1213</v>
      </c>
      <c r="T31" s="913"/>
      <c r="U31" s="913"/>
      <c r="V31" s="913"/>
      <c r="W31" s="913"/>
      <c r="X31" s="913"/>
      <c r="Y31" s="914"/>
      <c r="Z31" s="915"/>
      <c r="AA31" s="915"/>
      <c r="AB31" s="915"/>
      <c r="AC31" s="915"/>
      <c r="AD31" s="907"/>
      <c r="AE31" s="907"/>
      <c r="AF31" s="907"/>
      <c r="AG31" s="907"/>
      <c r="AH31" s="907"/>
      <c r="AI31" s="907"/>
      <c r="AJ31" s="907"/>
      <c r="AK31" s="907"/>
      <c r="AL31" s="907"/>
      <c r="AM31" s="907"/>
      <c r="AN31" s="907"/>
      <c r="AO31" s="907"/>
      <c r="AP31" s="907"/>
      <c r="AQ31" s="907"/>
      <c r="AR31" s="907"/>
      <c r="AS31" s="907"/>
      <c r="AT31" s="907" t="s">
        <v>1214</v>
      </c>
      <c r="AU31" s="907"/>
      <c r="AV31" s="907"/>
      <c r="AW31" s="907"/>
      <c r="AX31" s="907"/>
      <c r="AY31" s="907"/>
      <c r="AZ31" s="907"/>
      <c r="BA31" s="907" t="s">
        <v>1182</v>
      </c>
      <c r="BB31" s="907"/>
      <c r="BC31" s="907"/>
      <c r="BD31" s="907"/>
      <c r="BE31" s="907"/>
      <c r="BF31" s="916" t="s">
        <v>1183</v>
      </c>
      <c r="BG31" s="916"/>
      <c r="BH31" s="916"/>
      <c r="BI31" s="916"/>
      <c r="BJ31" s="916"/>
      <c r="BK31" s="916"/>
      <c r="BL31" s="907" t="s">
        <v>1214</v>
      </c>
      <c r="BM31" s="907"/>
      <c r="BN31" s="907"/>
      <c r="BO31" s="907"/>
      <c r="BP31" s="907"/>
      <c r="BQ31" s="907"/>
      <c r="BR31" s="907"/>
      <c r="BS31" s="907"/>
      <c r="BT31" s="907" t="s">
        <v>1184</v>
      </c>
      <c r="BU31" s="907"/>
      <c r="BV31" s="907"/>
      <c r="BW31" s="907"/>
      <c r="BX31" s="907"/>
      <c r="BY31" s="907"/>
      <c r="BZ31" s="907" t="s">
        <v>100</v>
      </c>
      <c r="CA31" s="907"/>
      <c r="CB31" s="907"/>
      <c r="CC31" s="907"/>
      <c r="CD31" s="907"/>
      <c r="CE31" s="907"/>
      <c r="CF31" s="907" t="s">
        <v>1214</v>
      </c>
      <c r="CG31" s="907"/>
      <c r="CH31" s="907"/>
      <c r="CI31" s="907"/>
      <c r="CJ31" s="907"/>
      <c r="CK31" s="907"/>
      <c r="CL31" s="907"/>
      <c r="CM31" s="907"/>
      <c r="CN31" s="907" t="s">
        <v>1185</v>
      </c>
      <c r="CO31" s="907"/>
      <c r="CP31" s="907"/>
      <c r="CQ31" s="907"/>
      <c r="CR31" s="907"/>
      <c r="CS31" s="907" t="s">
        <v>100</v>
      </c>
      <c r="CT31" s="907"/>
      <c r="CU31" s="907"/>
      <c r="CV31" s="907"/>
      <c r="CW31" s="907"/>
      <c r="CX31" s="907"/>
    </row>
    <row r="32" spans="1:102" ht="15" customHeight="1">
      <c r="A32" s="908"/>
      <c r="B32" s="909"/>
      <c r="C32" s="909"/>
      <c r="D32" s="910"/>
      <c r="E32" s="908"/>
      <c r="F32" s="909"/>
      <c r="G32" s="909"/>
      <c r="H32" s="909"/>
      <c r="I32" s="909"/>
      <c r="J32" s="909"/>
      <c r="K32" s="910"/>
      <c r="L32" s="911" t="s">
        <v>1207</v>
      </c>
      <c r="M32" s="911"/>
      <c r="N32" s="911"/>
      <c r="O32" s="911"/>
      <c r="P32" s="911"/>
      <c r="Q32" s="911"/>
      <c r="R32" s="911"/>
      <c r="S32" s="912" t="s">
        <v>921</v>
      </c>
      <c r="T32" s="913"/>
      <c r="U32" s="913"/>
      <c r="V32" s="913"/>
      <c r="W32" s="913"/>
      <c r="X32" s="913"/>
      <c r="Y32" s="914"/>
      <c r="Z32" s="915"/>
      <c r="AA32" s="915"/>
      <c r="AB32" s="915"/>
      <c r="AC32" s="915"/>
      <c r="AD32" s="907"/>
      <c r="AE32" s="907"/>
      <c r="AF32" s="907"/>
      <c r="AG32" s="907"/>
      <c r="AH32" s="907"/>
      <c r="AI32" s="907"/>
      <c r="AJ32" s="907"/>
      <c r="AK32" s="907"/>
      <c r="AL32" s="907"/>
      <c r="AM32" s="907"/>
      <c r="AN32" s="907"/>
      <c r="AO32" s="907"/>
      <c r="AP32" s="907"/>
      <c r="AQ32" s="907"/>
      <c r="AR32" s="907"/>
      <c r="AS32" s="907"/>
      <c r="AT32" s="907" t="s">
        <v>1193</v>
      </c>
      <c r="AU32" s="907"/>
      <c r="AV32" s="907"/>
      <c r="AW32" s="907"/>
      <c r="AX32" s="907"/>
      <c r="AY32" s="907"/>
      <c r="AZ32" s="907"/>
      <c r="BA32" s="907" t="s">
        <v>1182</v>
      </c>
      <c r="BB32" s="907"/>
      <c r="BC32" s="907"/>
      <c r="BD32" s="907"/>
      <c r="BE32" s="907"/>
      <c r="BF32" s="916" t="s">
        <v>1183</v>
      </c>
      <c r="BG32" s="916"/>
      <c r="BH32" s="916"/>
      <c r="BI32" s="916"/>
      <c r="BJ32" s="916"/>
      <c r="BK32" s="916"/>
      <c r="BL32" s="907"/>
      <c r="BM32" s="907"/>
      <c r="BN32" s="907"/>
      <c r="BO32" s="907"/>
      <c r="BP32" s="907"/>
      <c r="BQ32" s="907"/>
      <c r="BR32" s="907"/>
      <c r="BS32" s="907"/>
      <c r="BT32" s="907" t="s">
        <v>1184</v>
      </c>
      <c r="BU32" s="907"/>
      <c r="BV32" s="907"/>
      <c r="BW32" s="907"/>
      <c r="BX32" s="907"/>
      <c r="BY32" s="907"/>
      <c r="BZ32" s="907" t="s">
        <v>100</v>
      </c>
      <c r="CA32" s="907"/>
      <c r="CB32" s="907"/>
      <c r="CC32" s="907"/>
      <c r="CD32" s="907"/>
      <c r="CE32" s="907"/>
      <c r="CF32" s="907"/>
      <c r="CG32" s="907"/>
      <c r="CH32" s="907"/>
      <c r="CI32" s="907"/>
      <c r="CJ32" s="907"/>
      <c r="CK32" s="907"/>
      <c r="CL32" s="907"/>
      <c r="CM32" s="907"/>
      <c r="CN32" s="907" t="s">
        <v>1185</v>
      </c>
      <c r="CO32" s="907"/>
      <c r="CP32" s="907"/>
      <c r="CQ32" s="907"/>
      <c r="CR32" s="907"/>
      <c r="CS32" s="907" t="s">
        <v>100</v>
      </c>
      <c r="CT32" s="907"/>
      <c r="CU32" s="907"/>
      <c r="CV32" s="907"/>
      <c r="CW32" s="907"/>
      <c r="CX32" s="907"/>
    </row>
    <row r="33" spans="1:102" ht="15" customHeight="1">
      <c r="A33" s="908"/>
      <c r="B33" s="909"/>
      <c r="C33" s="909"/>
      <c r="D33" s="910"/>
      <c r="E33" s="908"/>
      <c r="F33" s="909"/>
      <c r="G33" s="909"/>
      <c r="H33" s="909"/>
      <c r="I33" s="909"/>
      <c r="J33" s="909"/>
      <c r="K33" s="910"/>
      <c r="L33" s="911" t="s">
        <v>1207</v>
      </c>
      <c r="M33" s="911"/>
      <c r="N33" s="911"/>
      <c r="O33" s="911"/>
      <c r="P33" s="911"/>
      <c r="Q33" s="911"/>
      <c r="R33" s="911"/>
      <c r="S33" s="912" t="s">
        <v>922</v>
      </c>
      <c r="T33" s="913"/>
      <c r="U33" s="913"/>
      <c r="V33" s="913"/>
      <c r="W33" s="913"/>
      <c r="X33" s="913"/>
      <c r="Y33" s="914"/>
      <c r="Z33" s="915"/>
      <c r="AA33" s="915"/>
      <c r="AB33" s="915"/>
      <c r="AC33" s="915"/>
      <c r="AD33" s="907"/>
      <c r="AE33" s="907"/>
      <c r="AF33" s="907"/>
      <c r="AG33" s="907"/>
      <c r="AH33" s="907"/>
      <c r="AI33" s="907"/>
      <c r="AJ33" s="907"/>
      <c r="AK33" s="907"/>
      <c r="AL33" s="907"/>
      <c r="AM33" s="907"/>
      <c r="AN33" s="907"/>
      <c r="AO33" s="907"/>
      <c r="AP33" s="907"/>
      <c r="AQ33" s="907"/>
      <c r="AR33" s="907"/>
      <c r="AS33" s="907"/>
      <c r="AT33" s="907" t="s">
        <v>1193</v>
      </c>
      <c r="AU33" s="907"/>
      <c r="AV33" s="907"/>
      <c r="AW33" s="907"/>
      <c r="AX33" s="907"/>
      <c r="AY33" s="907"/>
      <c r="AZ33" s="907"/>
      <c r="BA33" s="907" t="s">
        <v>1182</v>
      </c>
      <c r="BB33" s="907"/>
      <c r="BC33" s="907"/>
      <c r="BD33" s="907"/>
      <c r="BE33" s="907"/>
      <c r="BF33" s="916" t="s">
        <v>1183</v>
      </c>
      <c r="BG33" s="916"/>
      <c r="BH33" s="916"/>
      <c r="BI33" s="916"/>
      <c r="BJ33" s="916"/>
      <c r="BK33" s="916"/>
      <c r="BL33" s="907"/>
      <c r="BM33" s="907"/>
      <c r="BN33" s="907"/>
      <c r="BO33" s="907"/>
      <c r="BP33" s="907"/>
      <c r="BQ33" s="907"/>
      <c r="BR33" s="907"/>
      <c r="BS33" s="907"/>
      <c r="BT33" s="907" t="s">
        <v>1184</v>
      </c>
      <c r="BU33" s="907"/>
      <c r="BV33" s="907"/>
      <c r="BW33" s="907"/>
      <c r="BX33" s="907"/>
      <c r="BY33" s="907"/>
      <c r="BZ33" s="907" t="s">
        <v>100</v>
      </c>
      <c r="CA33" s="907"/>
      <c r="CB33" s="907"/>
      <c r="CC33" s="907"/>
      <c r="CD33" s="907"/>
      <c r="CE33" s="907"/>
      <c r="CF33" s="907"/>
      <c r="CG33" s="907"/>
      <c r="CH33" s="907"/>
      <c r="CI33" s="907"/>
      <c r="CJ33" s="907"/>
      <c r="CK33" s="907"/>
      <c r="CL33" s="907"/>
      <c r="CM33" s="907"/>
      <c r="CN33" s="907" t="s">
        <v>1185</v>
      </c>
      <c r="CO33" s="907"/>
      <c r="CP33" s="907"/>
      <c r="CQ33" s="907"/>
      <c r="CR33" s="907"/>
      <c r="CS33" s="907" t="s">
        <v>100</v>
      </c>
      <c r="CT33" s="907"/>
      <c r="CU33" s="907"/>
      <c r="CV33" s="907"/>
      <c r="CW33" s="907"/>
      <c r="CX33" s="907"/>
    </row>
    <row r="34" spans="1:102" ht="15" customHeight="1">
      <c r="A34" s="908"/>
      <c r="B34" s="909"/>
      <c r="C34" s="909"/>
      <c r="D34" s="910"/>
      <c r="E34" s="908"/>
      <c r="F34" s="909"/>
      <c r="G34" s="909"/>
      <c r="H34" s="909"/>
      <c r="I34" s="909"/>
      <c r="J34" s="909"/>
      <c r="K34" s="910"/>
      <c r="L34" s="911" t="s">
        <v>1207</v>
      </c>
      <c r="M34" s="911"/>
      <c r="N34" s="911"/>
      <c r="O34" s="911"/>
      <c r="P34" s="911"/>
      <c r="Q34" s="911"/>
      <c r="R34" s="911"/>
      <c r="S34" s="912" t="s">
        <v>924</v>
      </c>
      <c r="T34" s="913"/>
      <c r="U34" s="913"/>
      <c r="V34" s="913"/>
      <c r="W34" s="913"/>
      <c r="X34" s="913"/>
      <c r="Y34" s="914"/>
      <c r="Z34" s="915"/>
      <c r="AA34" s="915"/>
      <c r="AB34" s="915"/>
      <c r="AC34" s="915"/>
      <c r="AD34" s="907"/>
      <c r="AE34" s="907"/>
      <c r="AF34" s="907"/>
      <c r="AG34" s="907"/>
      <c r="AH34" s="907"/>
      <c r="AI34" s="907"/>
      <c r="AJ34" s="907"/>
      <c r="AK34" s="907"/>
      <c r="AL34" s="907"/>
      <c r="AM34" s="907"/>
      <c r="AN34" s="907"/>
      <c r="AO34" s="907"/>
      <c r="AP34" s="907"/>
      <c r="AQ34" s="907"/>
      <c r="AR34" s="907"/>
      <c r="AS34" s="907"/>
      <c r="AT34" s="907" t="s">
        <v>1193</v>
      </c>
      <c r="AU34" s="907"/>
      <c r="AV34" s="907"/>
      <c r="AW34" s="907"/>
      <c r="AX34" s="907"/>
      <c r="AY34" s="907"/>
      <c r="AZ34" s="907"/>
      <c r="BA34" s="907" t="s">
        <v>1182</v>
      </c>
      <c r="BB34" s="907"/>
      <c r="BC34" s="907"/>
      <c r="BD34" s="907"/>
      <c r="BE34" s="907"/>
      <c r="BF34" s="916" t="s">
        <v>1183</v>
      </c>
      <c r="BG34" s="916"/>
      <c r="BH34" s="916"/>
      <c r="BI34" s="916"/>
      <c r="BJ34" s="916"/>
      <c r="BK34" s="916"/>
      <c r="BL34" s="907"/>
      <c r="BM34" s="907"/>
      <c r="BN34" s="907"/>
      <c r="BO34" s="907"/>
      <c r="BP34" s="907"/>
      <c r="BQ34" s="907"/>
      <c r="BR34" s="907"/>
      <c r="BS34" s="907"/>
      <c r="BT34" s="907" t="s">
        <v>1184</v>
      </c>
      <c r="BU34" s="907"/>
      <c r="BV34" s="907"/>
      <c r="BW34" s="907"/>
      <c r="BX34" s="907"/>
      <c r="BY34" s="907"/>
      <c r="BZ34" s="907" t="s">
        <v>100</v>
      </c>
      <c r="CA34" s="907"/>
      <c r="CB34" s="907"/>
      <c r="CC34" s="907"/>
      <c r="CD34" s="907"/>
      <c r="CE34" s="907"/>
      <c r="CF34" s="907"/>
      <c r="CG34" s="907"/>
      <c r="CH34" s="907"/>
      <c r="CI34" s="907"/>
      <c r="CJ34" s="907"/>
      <c r="CK34" s="907"/>
      <c r="CL34" s="907"/>
      <c r="CM34" s="907"/>
      <c r="CN34" s="907" t="s">
        <v>1185</v>
      </c>
      <c r="CO34" s="907"/>
      <c r="CP34" s="907"/>
      <c r="CQ34" s="907"/>
      <c r="CR34" s="907"/>
      <c r="CS34" s="907" t="s">
        <v>100</v>
      </c>
      <c r="CT34" s="907"/>
      <c r="CU34" s="907"/>
      <c r="CV34" s="907"/>
      <c r="CW34" s="907"/>
      <c r="CX34" s="907"/>
    </row>
    <row r="35" spans="1:102" ht="15" customHeight="1">
      <c r="A35" s="908"/>
      <c r="B35" s="909"/>
      <c r="C35" s="909"/>
      <c r="D35" s="910"/>
      <c r="E35" s="908"/>
      <c r="F35" s="909"/>
      <c r="G35" s="909"/>
      <c r="H35" s="909"/>
      <c r="I35" s="909"/>
      <c r="J35" s="909"/>
      <c r="K35" s="910"/>
      <c r="L35" s="911" t="s">
        <v>1215</v>
      </c>
      <c r="M35" s="911"/>
      <c r="N35" s="911"/>
      <c r="O35" s="911"/>
      <c r="P35" s="911"/>
      <c r="Q35" s="911"/>
      <c r="R35" s="911"/>
      <c r="S35" s="912" t="s">
        <v>1216</v>
      </c>
      <c r="T35" s="913"/>
      <c r="U35" s="913"/>
      <c r="V35" s="913"/>
      <c r="W35" s="913"/>
      <c r="X35" s="913"/>
      <c r="Y35" s="914"/>
      <c r="Z35" s="915"/>
      <c r="AA35" s="915"/>
      <c r="AB35" s="915"/>
      <c r="AC35" s="915"/>
      <c r="AD35" s="907"/>
      <c r="AE35" s="907"/>
      <c r="AF35" s="907"/>
      <c r="AG35" s="907"/>
      <c r="AH35" s="907"/>
      <c r="AI35" s="907"/>
      <c r="AJ35" s="907"/>
      <c r="AK35" s="907"/>
      <c r="AL35" s="907"/>
      <c r="AM35" s="907"/>
      <c r="AN35" s="907"/>
      <c r="AO35" s="907"/>
      <c r="AP35" s="907"/>
      <c r="AQ35" s="907"/>
      <c r="AR35" s="907"/>
      <c r="AS35" s="907"/>
      <c r="AT35" s="907" t="s">
        <v>1217</v>
      </c>
      <c r="AU35" s="907"/>
      <c r="AV35" s="907"/>
      <c r="AW35" s="907"/>
      <c r="AX35" s="907"/>
      <c r="AY35" s="907"/>
      <c r="AZ35" s="907"/>
      <c r="BA35" s="907" t="s">
        <v>1188</v>
      </c>
      <c r="BB35" s="907"/>
      <c r="BC35" s="907"/>
      <c r="BD35" s="907"/>
      <c r="BE35" s="907"/>
      <c r="BF35" s="916" t="s">
        <v>1183</v>
      </c>
      <c r="BG35" s="916"/>
      <c r="BH35" s="916"/>
      <c r="BI35" s="916"/>
      <c r="BJ35" s="916"/>
      <c r="BK35" s="916"/>
      <c r="BL35" s="907"/>
      <c r="BM35" s="907"/>
      <c r="BN35" s="907"/>
      <c r="BO35" s="907"/>
      <c r="BP35" s="907"/>
      <c r="BQ35" s="907"/>
      <c r="BR35" s="907"/>
      <c r="BS35" s="907"/>
      <c r="BT35" s="907"/>
      <c r="BU35" s="907"/>
      <c r="BV35" s="907"/>
      <c r="BW35" s="907"/>
      <c r="BX35" s="907"/>
      <c r="BY35" s="907"/>
      <c r="BZ35" s="907"/>
      <c r="CA35" s="907"/>
      <c r="CB35" s="907"/>
      <c r="CC35" s="907"/>
      <c r="CD35" s="907"/>
      <c r="CE35" s="907"/>
      <c r="CF35" s="907"/>
      <c r="CG35" s="907"/>
      <c r="CH35" s="907"/>
      <c r="CI35" s="907"/>
      <c r="CJ35" s="907"/>
      <c r="CK35" s="907"/>
      <c r="CL35" s="907"/>
      <c r="CM35" s="907"/>
      <c r="CN35" s="907"/>
      <c r="CO35" s="907"/>
      <c r="CP35" s="907"/>
      <c r="CQ35" s="907"/>
      <c r="CR35" s="907"/>
      <c r="CS35" s="907"/>
      <c r="CT35" s="907"/>
      <c r="CU35" s="907"/>
      <c r="CV35" s="907"/>
      <c r="CW35" s="907"/>
      <c r="CX35" s="907"/>
    </row>
    <row r="36" spans="1:102" ht="15" customHeight="1">
      <c r="A36" s="908"/>
      <c r="B36" s="909"/>
      <c r="C36" s="909"/>
      <c r="D36" s="910"/>
      <c r="E36" s="908"/>
      <c r="F36" s="909"/>
      <c r="G36" s="909"/>
      <c r="H36" s="909"/>
      <c r="I36" s="909"/>
      <c r="J36" s="909"/>
      <c r="K36" s="910"/>
      <c r="L36" s="911" t="s">
        <v>1215</v>
      </c>
      <c r="M36" s="911"/>
      <c r="N36" s="911"/>
      <c r="O36" s="911"/>
      <c r="P36" s="911"/>
      <c r="Q36" s="911"/>
      <c r="R36" s="911"/>
      <c r="S36" s="912" t="s">
        <v>1218</v>
      </c>
      <c r="T36" s="913"/>
      <c r="U36" s="913"/>
      <c r="V36" s="913"/>
      <c r="W36" s="913"/>
      <c r="X36" s="913"/>
      <c r="Y36" s="914"/>
      <c r="Z36" s="915"/>
      <c r="AA36" s="915"/>
      <c r="AB36" s="915"/>
      <c r="AC36" s="915"/>
      <c r="AD36" s="907"/>
      <c r="AE36" s="907"/>
      <c r="AF36" s="907"/>
      <c r="AG36" s="907"/>
      <c r="AH36" s="907"/>
      <c r="AI36" s="907"/>
      <c r="AJ36" s="907"/>
      <c r="AK36" s="907"/>
      <c r="AL36" s="907"/>
      <c r="AM36" s="907"/>
      <c r="AN36" s="907"/>
      <c r="AO36" s="907"/>
      <c r="AP36" s="907"/>
      <c r="AQ36" s="907"/>
      <c r="AR36" s="907"/>
      <c r="AS36" s="907"/>
      <c r="AT36" s="907" t="s">
        <v>1217</v>
      </c>
      <c r="AU36" s="907"/>
      <c r="AV36" s="907"/>
      <c r="AW36" s="907"/>
      <c r="AX36" s="907"/>
      <c r="AY36" s="907"/>
      <c r="AZ36" s="907"/>
      <c r="BA36" s="907" t="s">
        <v>1188</v>
      </c>
      <c r="BB36" s="907"/>
      <c r="BC36" s="907"/>
      <c r="BD36" s="907"/>
      <c r="BE36" s="907"/>
      <c r="BF36" s="916" t="s">
        <v>1183</v>
      </c>
      <c r="BG36" s="916"/>
      <c r="BH36" s="916"/>
      <c r="BI36" s="916"/>
      <c r="BJ36" s="916"/>
      <c r="BK36" s="916"/>
      <c r="BL36" s="907"/>
      <c r="BM36" s="907"/>
      <c r="BN36" s="907"/>
      <c r="BO36" s="907"/>
      <c r="BP36" s="907"/>
      <c r="BQ36" s="907"/>
      <c r="BR36" s="907"/>
      <c r="BS36" s="907"/>
      <c r="BT36" s="907"/>
      <c r="BU36" s="907"/>
      <c r="BV36" s="907"/>
      <c r="BW36" s="907"/>
      <c r="BX36" s="907"/>
      <c r="BY36" s="907"/>
      <c r="BZ36" s="907"/>
      <c r="CA36" s="907"/>
      <c r="CB36" s="907"/>
      <c r="CC36" s="907"/>
      <c r="CD36" s="907"/>
      <c r="CE36" s="907"/>
      <c r="CF36" s="907"/>
      <c r="CG36" s="907"/>
      <c r="CH36" s="907"/>
      <c r="CI36" s="907"/>
      <c r="CJ36" s="907"/>
      <c r="CK36" s="907"/>
      <c r="CL36" s="907"/>
      <c r="CM36" s="907"/>
      <c r="CN36" s="907"/>
      <c r="CO36" s="907"/>
      <c r="CP36" s="907"/>
      <c r="CQ36" s="907"/>
      <c r="CR36" s="907"/>
      <c r="CS36" s="907"/>
      <c r="CT36" s="907"/>
      <c r="CU36" s="907"/>
      <c r="CV36" s="907"/>
      <c r="CW36" s="907"/>
      <c r="CX36" s="907"/>
    </row>
    <row r="37" spans="1:102" ht="15" customHeight="1">
      <c r="A37" s="908"/>
      <c r="B37" s="909"/>
      <c r="C37" s="909"/>
      <c r="D37" s="910"/>
      <c r="E37" s="908"/>
      <c r="F37" s="909"/>
      <c r="G37" s="909"/>
      <c r="H37" s="909"/>
      <c r="I37" s="909"/>
      <c r="J37" s="909"/>
      <c r="K37" s="910"/>
      <c r="L37" s="911" t="s">
        <v>1215</v>
      </c>
      <c r="M37" s="911"/>
      <c r="N37" s="911"/>
      <c r="O37" s="911"/>
      <c r="P37" s="911"/>
      <c r="Q37" s="911"/>
      <c r="R37" s="911"/>
      <c r="S37" s="912" t="s">
        <v>1219</v>
      </c>
      <c r="T37" s="913"/>
      <c r="U37" s="913"/>
      <c r="V37" s="913"/>
      <c r="W37" s="913"/>
      <c r="X37" s="913"/>
      <c r="Y37" s="914"/>
      <c r="Z37" s="915"/>
      <c r="AA37" s="915"/>
      <c r="AB37" s="915"/>
      <c r="AC37" s="915"/>
      <c r="AD37" s="907"/>
      <c r="AE37" s="907"/>
      <c r="AF37" s="907"/>
      <c r="AG37" s="907"/>
      <c r="AH37" s="907"/>
      <c r="AI37" s="907"/>
      <c r="AJ37" s="907"/>
      <c r="AK37" s="907"/>
      <c r="AL37" s="907"/>
      <c r="AM37" s="907"/>
      <c r="AN37" s="907"/>
      <c r="AO37" s="907"/>
      <c r="AP37" s="907"/>
      <c r="AQ37" s="907"/>
      <c r="AR37" s="907"/>
      <c r="AS37" s="907"/>
      <c r="AT37" s="907"/>
      <c r="AU37" s="907"/>
      <c r="AV37" s="907"/>
      <c r="AW37" s="907"/>
      <c r="AX37" s="907"/>
      <c r="AY37" s="907"/>
      <c r="AZ37" s="907"/>
      <c r="BA37" s="907"/>
      <c r="BB37" s="907"/>
      <c r="BC37" s="907"/>
      <c r="BD37" s="907"/>
      <c r="BE37" s="907"/>
      <c r="BF37" s="916" t="s">
        <v>1183</v>
      </c>
      <c r="BG37" s="916"/>
      <c r="BH37" s="916"/>
      <c r="BI37" s="916"/>
      <c r="BJ37" s="916"/>
      <c r="BK37" s="916"/>
      <c r="BL37" s="907"/>
      <c r="BM37" s="907"/>
      <c r="BN37" s="907"/>
      <c r="BO37" s="907"/>
      <c r="BP37" s="907"/>
      <c r="BQ37" s="907"/>
      <c r="BR37" s="907"/>
      <c r="BS37" s="907"/>
      <c r="BT37" s="907"/>
      <c r="BU37" s="907"/>
      <c r="BV37" s="907"/>
      <c r="BW37" s="907"/>
      <c r="BX37" s="907"/>
      <c r="BY37" s="907"/>
      <c r="BZ37" s="907"/>
      <c r="CA37" s="907"/>
      <c r="CB37" s="907"/>
      <c r="CC37" s="907"/>
      <c r="CD37" s="907"/>
      <c r="CE37" s="907"/>
      <c r="CF37" s="907"/>
      <c r="CG37" s="907"/>
      <c r="CH37" s="907"/>
      <c r="CI37" s="907"/>
      <c r="CJ37" s="907"/>
      <c r="CK37" s="907"/>
      <c r="CL37" s="907"/>
      <c r="CM37" s="907"/>
      <c r="CN37" s="907"/>
      <c r="CO37" s="907"/>
      <c r="CP37" s="907"/>
      <c r="CQ37" s="907"/>
      <c r="CR37" s="907"/>
      <c r="CS37" s="907"/>
      <c r="CT37" s="907"/>
      <c r="CU37" s="907"/>
      <c r="CV37" s="907"/>
      <c r="CW37" s="907"/>
      <c r="CX37" s="907"/>
    </row>
    <row r="38" spans="1:102" ht="15" customHeight="1">
      <c r="A38" s="908"/>
      <c r="B38" s="909"/>
      <c r="C38" s="909"/>
      <c r="D38" s="910"/>
      <c r="E38" s="908"/>
      <c r="F38" s="909"/>
      <c r="G38" s="909"/>
      <c r="H38" s="909"/>
      <c r="I38" s="909"/>
      <c r="J38" s="909"/>
      <c r="K38" s="910"/>
      <c r="L38" s="911" t="s">
        <v>1215</v>
      </c>
      <c r="M38" s="911"/>
      <c r="N38" s="911"/>
      <c r="O38" s="911"/>
      <c r="P38" s="911"/>
      <c r="Q38" s="911"/>
      <c r="R38" s="911"/>
      <c r="S38" s="912" t="s">
        <v>1220</v>
      </c>
      <c r="T38" s="913"/>
      <c r="U38" s="913"/>
      <c r="V38" s="913"/>
      <c r="W38" s="913"/>
      <c r="X38" s="913"/>
      <c r="Y38" s="914"/>
      <c r="Z38" s="915"/>
      <c r="AA38" s="915"/>
      <c r="AB38" s="915"/>
      <c r="AC38" s="915"/>
      <c r="AD38" s="907"/>
      <c r="AE38" s="907"/>
      <c r="AF38" s="907"/>
      <c r="AG38" s="907"/>
      <c r="AH38" s="907"/>
      <c r="AI38" s="907"/>
      <c r="AJ38" s="907"/>
      <c r="AK38" s="907"/>
      <c r="AL38" s="907"/>
      <c r="AM38" s="907"/>
      <c r="AN38" s="907"/>
      <c r="AO38" s="907"/>
      <c r="AP38" s="907"/>
      <c r="AQ38" s="907"/>
      <c r="AR38" s="907"/>
      <c r="AS38" s="907"/>
      <c r="AT38" s="907"/>
      <c r="AU38" s="907"/>
      <c r="AV38" s="907"/>
      <c r="AW38" s="907"/>
      <c r="AX38" s="907"/>
      <c r="AY38" s="907"/>
      <c r="AZ38" s="907"/>
      <c r="BA38" s="907"/>
      <c r="BB38" s="907"/>
      <c r="BC38" s="907"/>
      <c r="BD38" s="907"/>
      <c r="BE38" s="907"/>
      <c r="BF38" s="916" t="s">
        <v>1183</v>
      </c>
      <c r="BG38" s="916"/>
      <c r="BH38" s="916"/>
      <c r="BI38" s="916"/>
      <c r="BJ38" s="916"/>
      <c r="BK38" s="916"/>
      <c r="BL38" s="907"/>
      <c r="BM38" s="907"/>
      <c r="BN38" s="907"/>
      <c r="BO38" s="907"/>
      <c r="BP38" s="907"/>
      <c r="BQ38" s="907"/>
      <c r="BR38" s="907"/>
      <c r="BS38" s="907"/>
      <c r="BT38" s="907"/>
      <c r="BU38" s="907"/>
      <c r="BV38" s="907"/>
      <c r="BW38" s="907"/>
      <c r="BX38" s="907"/>
      <c r="BY38" s="907"/>
      <c r="BZ38" s="907"/>
      <c r="CA38" s="907"/>
      <c r="CB38" s="907"/>
      <c r="CC38" s="907"/>
      <c r="CD38" s="907"/>
      <c r="CE38" s="907"/>
      <c r="CF38" s="907"/>
      <c r="CG38" s="907"/>
      <c r="CH38" s="907"/>
      <c r="CI38" s="907"/>
      <c r="CJ38" s="907"/>
      <c r="CK38" s="907"/>
      <c r="CL38" s="907"/>
      <c r="CM38" s="907"/>
      <c r="CN38" s="907"/>
      <c r="CO38" s="907"/>
      <c r="CP38" s="907"/>
      <c r="CQ38" s="907"/>
      <c r="CR38" s="907"/>
      <c r="CS38" s="907"/>
      <c r="CT38" s="907"/>
      <c r="CU38" s="907"/>
      <c r="CV38" s="907"/>
      <c r="CW38" s="907"/>
      <c r="CX38" s="907"/>
    </row>
    <row r="39" spans="1:102" ht="15" customHeight="1">
      <c r="A39" s="908"/>
      <c r="B39" s="909"/>
      <c r="C39" s="909"/>
      <c r="D39" s="910"/>
      <c r="E39" s="908"/>
      <c r="F39" s="909"/>
      <c r="G39" s="909"/>
      <c r="H39" s="909"/>
      <c r="I39" s="909"/>
      <c r="J39" s="909"/>
      <c r="K39" s="910"/>
      <c r="L39" s="911" t="s">
        <v>1215</v>
      </c>
      <c r="M39" s="911"/>
      <c r="N39" s="911"/>
      <c r="O39" s="911"/>
      <c r="P39" s="911"/>
      <c r="Q39" s="911"/>
      <c r="R39" s="911"/>
      <c r="S39" s="912" t="s">
        <v>1221</v>
      </c>
      <c r="T39" s="913"/>
      <c r="U39" s="913"/>
      <c r="V39" s="913"/>
      <c r="W39" s="913"/>
      <c r="X39" s="913"/>
      <c r="Y39" s="914"/>
      <c r="Z39" s="915"/>
      <c r="AA39" s="915"/>
      <c r="AB39" s="915"/>
      <c r="AC39" s="915"/>
      <c r="AD39" s="907"/>
      <c r="AE39" s="907"/>
      <c r="AF39" s="907"/>
      <c r="AG39" s="907"/>
      <c r="AH39" s="907"/>
      <c r="AI39" s="907"/>
      <c r="AJ39" s="907"/>
      <c r="AK39" s="907"/>
      <c r="AL39" s="907"/>
      <c r="AM39" s="907"/>
      <c r="AN39" s="907"/>
      <c r="AO39" s="907"/>
      <c r="AP39" s="907"/>
      <c r="AQ39" s="907"/>
      <c r="AR39" s="907"/>
      <c r="AS39" s="907"/>
      <c r="AT39" s="907"/>
      <c r="AU39" s="907"/>
      <c r="AV39" s="907"/>
      <c r="AW39" s="907"/>
      <c r="AX39" s="907"/>
      <c r="AY39" s="907"/>
      <c r="AZ39" s="907"/>
      <c r="BA39" s="907"/>
      <c r="BB39" s="907"/>
      <c r="BC39" s="907"/>
      <c r="BD39" s="907"/>
      <c r="BE39" s="907"/>
      <c r="BF39" s="916" t="s">
        <v>1183</v>
      </c>
      <c r="BG39" s="916"/>
      <c r="BH39" s="916"/>
      <c r="BI39" s="916"/>
      <c r="BJ39" s="916"/>
      <c r="BK39" s="916"/>
      <c r="BL39" s="907"/>
      <c r="BM39" s="907"/>
      <c r="BN39" s="907"/>
      <c r="BO39" s="907"/>
      <c r="BP39" s="907"/>
      <c r="BQ39" s="907"/>
      <c r="BR39" s="907"/>
      <c r="BS39" s="907"/>
      <c r="BT39" s="907"/>
      <c r="BU39" s="907"/>
      <c r="BV39" s="907"/>
      <c r="BW39" s="907"/>
      <c r="BX39" s="907"/>
      <c r="BY39" s="907"/>
      <c r="BZ39" s="907"/>
      <c r="CA39" s="907"/>
      <c r="CB39" s="907"/>
      <c r="CC39" s="907"/>
      <c r="CD39" s="907"/>
      <c r="CE39" s="907"/>
      <c r="CF39" s="907"/>
      <c r="CG39" s="907"/>
      <c r="CH39" s="907"/>
      <c r="CI39" s="907"/>
      <c r="CJ39" s="907"/>
      <c r="CK39" s="907"/>
      <c r="CL39" s="907"/>
      <c r="CM39" s="907"/>
      <c r="CN39" s="907"/>
      <c r="CO39" s="907"/>
      <c r="CP39" s="907"/>
      <c r="CQ39" s="907"/>
      <c r="CR39" s="907"/>
      <c r="CS39" s="907"/>
      <c r="CT39" s="907"/>
      <c r="CU39" s="907"/>
      <c r="CV39" s="907"/>
      <c r="CW39" s="907"/>
      <c r="CX39" s="907"/>
    </row>
    <row r="40" spans="1:102" ht="15" customHeight="1">
      <c r="A40" s="908"/>
      <c r="B40" s="909"/>
      <c r="C40" s="909"/>
      <c r="D40" s="910"/>
      <c r="E40" s="908"/>
      <c r="F40" s="909"/>
      <c r="G40" s="909"/>
      <c r="H40" s="909"/>
      <c r="I40" s="909"/>
      <c r="J40" s="909"/>
      <c r="K40" s="910"/>
      <c r="L40" s="911" t="s">
        <v>1215</v>
      </c>
      <c r="M40" s="911"/>
      <c r="N40" s="911"/>
      <c r="O40" s="911"/>
      <c r="P40" s="911"/>
      <c r="Q40" s="911"/>
      <c r="R40" s="911"/>
      <c r="S40" s="912" t="s">
        <v>1222</v>
      </c>
      <c r="T40" s="913"/>
      <c r="U40" s="913"/>
      <c r="V40" s="913"/>
      <c r="W40" s="913"/>
      <c r="X40" s="913"/>
      <c r="Y40" s="914"/>
      <c r="Z40" s="915"/>
      <c r="AA40" s="915"/>
      <c r="AB40" s="915"/>
      <c r="AC40" s="915"/>
      <c r="AD40" s="907"/>
      <c r="AE40" s="907"/>
      <c r="AF40" s="907"/>
      <c r="AG40" s="907"/>
      <c r="AH40" s="907"/>
      <c r="AI40" s="907"/>
      <c r="AJ40" s="907"/>
      <c r="AK40" s="907"/>
      <c r="AL40" s="907"/>
      <c r="AM40" s="907"/>
      <c r="AN40" s="907"/>
      <c r="AO40" s="907"/>
      <c r="AP40" s="907"/>
      <c r="AQ40" s="907"/>
      <c r="AR40" s="907"/>
      <c r="AS40" s="907"/>
      <c r="AT40" s="907"/>
      <c r="AU40" s="907"/>
      <c r="AV40" s="907"/>
      <c r="AW40" s="907"/>
      <c r="AX40" s="907"/>
      <c r="AY40" s="907"/>
      <c r="AZ40" s="907"/>
      <c r="BA40" s="907"/>
      <c r="BB40" s="907"/>
      <c r="BC40" s="907"/>
      <c r="BD40" s="907"/>
      <c r="BE40" s="907"/>
      <c r="BF40" s="916" t="s">
        <v>1183</v>
      </c>
      <c r="BG40" s="916"/>
      <c r="BH40" s="916"/>
      <c r="BI40" s="916"/>
      <c r="BJ40" s="916"/>
      <c r="BK40" s="916"/>
      <c r="BL40" s="907"/>
      <c r="BM40" s="907"/>
      <c r="BN40" s="907"/>
      <c r="BO40" s="907"/>
      <c r="BP40" s="907"/>
      <c r="BQ40" s="907"/>
      <c r="BR40" s="907"/>
      <c r="BS40" s="907"/>
      <c r="BT40" s="907"/>
      <c r="BU40" s="907"/>
      <c r="BV40" s="907"/>
      <c r="BW40" s="907"/>
      <c r="BX40" s="907"/>
      <c r="BY40" s="907"/>
      <c r="BZ40" s="907"/>
      <c r="CA40" s="907"/>
      <c r="CB40" s="907"/>
      <c r="CC40" s="907"/>
      <c r="CD40" s="907"/>
      <c r="CE40" s="907"/>
      <c r="CF40" s="907"/>
      <c r="CG40" s="907"/>
      <c r="CH40" s="907"/>
      <c r="CI40" s="907"/>
      <c r="CJ40" s="907"/>
      <c r="CK40" s="907"/>
      <c r="CL40" s="907"/>
      <c r="CM40" s="907"/>
      <c r="CN40" s="907"/>
      <c r="CO40" s="907"/>
      <c r="CP40" s="907"/>
      <c r="CQ40" s="907"/>
      <c r="CR40" s="907"/>
      <c r="CS40" s="907"/>
      <c r="CT40" s="907"/>
      <c r="CU40" s="907"/>
      <c r="CV40" s="907"/>
      <c r="CW40" s="907"/>
      <c r="CX40" s="907"/>
    </row>
    <row r="41" spans="1:102" ht="15" customHeight="1">
      <c r="A41" s="908"/>
      <c r="B41" s="909"/>
      <c r="C41" s="909"/>
      <c r="D41" s="910"/>
      <c r="E41" s="908"/>
      <c r="F41" s="909"/>
      <c r="G41" s="909"/>
      <c r="H41" s="909"/>
      <c r="I41" s="909"/>
      <c r="J41" s="909"/>
      <c r="K41" s="910"/>
      <c r="L41" s="911" t="s">
        <v>1215</v>
      </c>
      <c r="M41" s="911"/>
      <c r="N41" s="911"/>
      <c r="O41" s="911"/>
      <c r="P41" s="911"/>
      <c r="Q41" s="911"/>
      <c r="R41" s="911"/>
      <c r="S41" s="912" t="s">
        <v>1223</v>
      </c>
      <c r="T41" s="913"/>
      <c r="U41" s="913"/>
      <c r="V41" s="913"/>
      <c r="W41" s="913"/>
      <c r="X41" s="913"/>
      <c r="Y41" s="914"/>
      <c r="Z41" s="915"/>
      <c r="AA41" s="915"/>
      <c r="AB41" s="915"/>
      <c r="AC41" s="915"/>
      <c r="AD41" s="907"/>
      <c r="AE41" s="907"/>
      <c r="AF41" s="907"/>
      <c r="AG41" s="907"/>
      <c r="AH41" s="907"/>
      <c r="AI41" s="907"/>
      <c r="AJ41" s="907"/>
      <c r="AK41" s="907"/>
      <c r="AL41" s="907"/>
      <c r="AM41" s="907"/>
      <c r="AN41" s="907"/>
      <c r="AO41" s="907"/>
      <c r="AP41" s="907"/>
      <c r="AQ41" s="907"/>
      <c r="AR41" s="907"/>
      <c r="AS41" s="907"/>
      <c r="AT41" s="907"/>
      <c r="AU41" s="907"/>
      <c r="AV41" s="907"/>
      <c r="AW41" s="907"/>
      <c r="AX41" s="907"/>
      <c r="AY41" s="907"/>
      <c r="AZ41" s="907"/>
      <c r="BA41" s="907"/>
      <c r="BB41" s="907"/>
      <c r="BC41" s="907"/>
      <c r="BD41" s="907"/>
      <c r="BE41" s="907"/>
      <c r="BF41" s="916" t="s">
        <v>1183</v>
      </c>
      <c r="BG41" s="916"/>
      <c r="BH41" s="916"/>
      <c r="BI41" s="916"/>
      <c r="BJ41" s="916"/>
      <c r="BK41" s="916"/>
      <c r="BL41" s="907"/>
      <c r="BM41" s="907"/>
      <c r="BN41" s="907"/>
      <c r="BO41" s="907"/>
      <c r="BP41" s="907"/>
      <c r="BQ41" s="907"/>
      <c r="BR41" s="907"/>
      <c r="BS41" s="907"/>
      <c r="BT41" s="907"/>
      <c r="BU41" s="907"/>
      <c r="BV41" s="907"/>
      <c r="BW41" s="907"/>
      <c r="BX41" s="907"/>
      <c r="BY41" s="907"/>
      <c r="BZ41" s="907"/>
      <c r="CA41" s="907"/>
      <c r="CB41" s="907"/>
      <c r="CC41" s="907"/>
      <c r="CD41" s="907"/>
      <c r="CE41" s="907"/>
      <c r="CF41" s="907"/>
      <c r="CG41" s="907"/>
      <c r="CH41" s="907"/>
      <c r="CI41" s="907"/>
      <c r="CJ41" s="907"/>
      <c r="CK41" s="907"/>
      <c r="CL41" s="907"/>
      <c r="CM41" s="907"/>
      <c r="CN41" s="907"/>
      <c r="CO41" s="907"/>
      <c r="CP41" s="907"/>
      <c r="CQ41" s="907"/>
      <c r="CR41" s="907"/>
      <c r="CS41" s="907"/>
      <c r="CT41" s="907"/>
      <c r="CU41" s="907"/>
      <c r="CV41" s="907"/>
      <c r="CW41" s="907"/>
      <c r="CX41" s="907"/>
    </row>
    <row r="42" spans="1:102" ht="15" customHeight="1">
      <c r="A42" s="908"/>
      <c r="B42" s="909"/>
      <c r="C42" s="909"/>
      <c r="D42" s="910"/>
      <c r="E42" s="908"/>
      <c r="F42" s="909"/>
      <c r="G42" s="909"/>
      <c r="H42" s="909"/>
      <c r="I42" s="909"/>
      <c r="J42" s="909"/>
      <c r="K42" s="910"/>
      <c r="L42" s="911" t="s">
        <v>1215</v>
      </c>
      <c r="M42" s="911"/>
      <c r="N42" s="911"/>
      <c r="O42" s="911"/>
      <c r="P42" s="911"/>
      <c r="Q42" s="911"/>
      <c r="R42" s="911"/>
      <c r="S42" s="912" t="s">
        <v>1224</v>
      </c>
      <c r="T42" s="913"/>
      <c r="U42" s="913"/>
      <c r="V42" s="913"/>
      <c r="W42" s="913"/>
      <c r="X42" s="913"/>
      <c r="Y42" s="914"/>
      <c r="Z42" s="915"/>
      <c r="AA42" s="915"/>
      <c r="AB42" s="915"/>
      <c r="AC42" s="915"/>
      <c r="AD42" s="907"/>
      <c r="AE42" s="907"/>
      <c r="AF42" s="907"/>
      <c r="AG42" s="907"/>
      <c r="AH42" s="907"/>
      <c r="AI42" s="907"/>
      <c r="AJ42" s="907"/>
      <c r="AK42" s="907"/>
      <c r="AL42" s="907"/>
      <c r="AM42" s="907"/>
      <c r="AN42" s="907"/>
      <c r="AO42" s="907"/>
      <c r="AP42" s="907"/>
      <c r="AQ42" s="907"/>
      <c r="AR42" s="907"/>
      <c r="AS42" s="907"/>
      <c r="AT42" s="907"/>
      <c r="AU42" s="907"/>
      <c r="AV42" s="907"/>
      <c r="AW42" s="907"/>
      <c r="AX42" s="907"/>
      <c r="AY42" s="907"/>
      <c r="AZ42" s="907"/>
      <c r="BA42" s="907"/>
      <c r="BB42" s="907"/>
      <c r="BC42" s="907"/>
      <c r="BD42" s="907"/>
      <c r="BE42" s="907"/>
      <c r="BF42" s="916" t="s">
        <v>1183</v>
      </c>
      <c r="BG42" s="916"/>
      <c r="BH42" s="916"/>
      <c r="BI42" s="916"/>
      <c r="BJ42" s="916"/>
      <c r="BK42" s="916"/>
      <c r="BL42" s="907"/>
      <c r="BM42" s="907"/>
      <c r="BN42" s="907"/>
      <c r="BO42" s="907"/>
      <c r="BP42" s="907"/>
      <c r="BQ42" s="907"/>
      <c r="BR42" s="907"/>
      <c r="BS42" s="907"/>
      <c r="BT42" s="907"/>
      <c r="BU42" s="907"/>
      <c r="BV42" s="907"/>
      <c r="BW42" s="907"/>
      <c r="BX42" s="907"/>
      <c r="BY42" s="907"/>
      <c r="BZ42" s="907"/>
      <c r="CA42" s="907"/>
      <c r="CB42" s="907"/>
      <c r="CC42" s="907"/>
      <c r="CD42" s="907"/>
      <c r="CE42" s="907"/>
      <c r="CF42" s="907"/>
      <c r="CG42" s="907"/>
      <c r="CH42" s="907"/>
      <c r="CI42" s="907"/>
      <c r="CJ42" s="907"/>
      <c r="CK42" s="907"/>
      <c r="CL42" s="907"/>
      <c r="CM42" s="907"/>
      <c r="CN42" s="907"/>
      <c r="CO42" s="907"/>
      <c r="CP42" s="907"/>
      <c r="CQ42" s="907"/>
      <c r="CR42" s="907"/>
      <c r="CS42" s="907"/>
      <c r="CT42" s="907"/>
      <c r="CU42" s="907"/>
      <c r="CV42" s="907"/>
      <c r="CW42" s="907"/>
      <c r="CX42" s="907"/>
    </row>
    <row r="43" spans="1:102" ht="15" customHeight="1">
      <c r="A43" s="908"/>
      <c r="B43" s="909"/>
      <c r="C43" s="909"/>
      <c r="D43" s="910"/>
      <c r="E43" s="908"/>
      <c r="F43" s="909"/>
      <c r="G43" s="909"/>
      <c r="H43" s="909"/>
      <c r="I43" s="909"/>
      <c r="J43" s="909"/>
      <c r="K43" s="910"/>
      <c r="L43" s="911" t="s">
        <v>1215</v>
      </c>
      <c r="M43" s="911"/>
      <c r="N43" s="911"/>
      <c r="O43" s="911"/>
      <c r="P43" s="911"/>
      <c r="Q43" s="911"/>
      <c r="R43" s="911"/>
      <c r="S43" s="912" t="s">
        <v>1225</v>
      </c>
      <c r="T43" s="913"/>
      <c r="U43" s="913"/>
      <c r="V43" s="913"/>
      <c r="W43" s="913"/>
      <c r="X43" s="913"/>
      <c r="Y43" s="914"/>
      <c r="Z43" s="915"/>
      <c r="AA43" s="915"/>
      <c r="AB43" s="915"/>
      <c r="AC43" s="915"/>
      <c r="AD43" s="907"/>
      <c r="AE43" s="907"/>
      <c r="AF43" s="907"/>
      <c r="AG43" s="907"/>
      <c r="AH43" s="907"/>
      <c r="AI43" s="907"/>
      <c r="AJ43" s="907"/>
      <c r="AK43" s="907"/>
      <c r="AL43" s="907"/>
      <c r="AM43" s="907"/>
      <c r="AN43" s="907"/>
      <c r="AO43" s="907"/>
      <c r="AP43" s="907"/>
      <c r="AQ43" s="907"/>
      <c r="AR43" s="907"/>
      <c r="AS43" s="907"/>
      <c r="AT43" s="907"/>
      <c r="AU43" s="907"/>
      <c r="AV43" s="907"/>
      <c r="AW43" s="907"/>
      <c r="AX43" s="907"/>
      <c r="AY43" s="907"/>
      <c r="AZ43" s="907"/>
      <c r="BA43" s="907"/>
      <c r="BB43" s="907"/>
      <c r="BC43" s="907"/>
      <c r="BD43" s="907"/>
      <c r="BE43" s="907"/>
      <c r="BF43" s="916" t="s">
        <v>1183</v>
      </c>
      <c r="BG43" s="916"/>
      <c r="BH43" s="916"/>
      <c r="BI43" s="916"/>
      <c r="BJ43" s="916"/>
      <c r="BK43" s="916"/>
      <c r="BL43" s="907"/>
      <c r="BM43" s="907"/>
      <c r="BN43" s="907"/>
      <c r="BO43" s="907"/>
      <c r="BP43" s="907"/>
      <c r="BQ43" s="907"/>
      <c r="BR43" s="907"/>
      <c r="BS43" s="907"/>
      <c r="BT43" s="907"/>
      <c r="BU43" s="907"/>
      <c r="BV43" s="907"/>
      <c r="BW43" s="907"/>
      <c r="BX43" s="907"/>
      <c r="BY43" s="907"/>
      <c r="BZ43" s="907"/>
      <c r="CA43" s="907"/>
      <c r="CB43" s="907"/>
      <c r="CC43" s="907"/>
      <c r="CD43" s="907"/>
      <c r="CE43" s="907"/>
      <c r="CF43" s="907"/>
      <c r="CG43" s="907"/>
      <c r="CH43" s="907"/>
      <c r="CI43" s="907"/>
      <c r="CJ43" s="907"/>
      <c r="CK43" s="907"/>
      <c r="CL43" s="907"/>
      <c r="CM43" s="907"/>
      <c r="CN43" s="907"/>
      <c r="CO43" s="907"/>
      <c r="CP43" s="907"/>
      <c r="CQ43" s="907"/>
      <c r="CR43" s="907"/>
      <c r="CS43" s="907"/>
      <c r="CT43" s="907"/>
      <c r="CU43" s="907"/>
      <c r="CV43" s="907"/>
      <c r="CW43" s="907"/>
      <c r="CX43" s="907"/>
    </row>
    <row r="44" spans="1:102" ht="15" customHeight="1">
      <c r="A44" s="908"/>
      <c r="B44" s="909"/>
      <c r="C44" s="909"/>
      <c r="D44" s="910"/>
      <c r="E44" s="908"/>
      <c r="F44" s="909"/>
      <c r="G44" s="909"/>
      <c r="H44" s="909"/>
      <c r="I44" s="909"/>
      <c r="J44" s="909"/>
      <c r="K44" s="910"/>
      <c r="L44" s="911" t="s">
        <v>1215</v>
      </c>
      <c r="M44" s="911"/>
      <c r="N44" s="911"/>
      <c r="O44" s="911"/>
      <c r="P44" s="911"/>
      <c r="Q44" s="911"/>
      <c r="R44" s="911"/>
      <c r="S44" s="912" t="s">
        <v>1226</v>
      </c>
      <c r="T44" s="913"/>
      <c r="U44" s="913"/>
      <c r="V44" s="913"/>
      <c r="W44" s="913"/>
      <c r="X44" s="913"/>
      <c r="Y44" s="914"/>
      <c r="Z44" s="915"/>
      <c r="AA44" s="915"/>
      <c r="AB44" s="915"/>
      <c r="AC44" s="915"/>
      <c r="AD44" s="907"/>
      <c r="AE44" s="907"/>
      <c r="AF44" s="907"/>
      <c r="AG44" s="907"/>
      <c r="AH44" s="907"/>
      <c r="AI44" s="907"/>
      <c r="AJ44" s="907"/>
      <c r="AK44" s="907"/>
      <c r="AL44" s="907"/>
      <c r="AM44" s="907"/>
      <c r="AN44" s="907"/>
      <c r="AO44" s="907"/>
      <c r="AP44" s="907"/>
      <c r="AQ44" s="907"/>
      <c r="AR44" s="907"/>
      <c r="AS44" s="907"/>
      <c r="AT44" s="907"/>
      <c r="AU44" s="907"/>
      <c r="AV44" s="907"/>
      <c r="AW44" s="907"/>
      <c r="AX44" s="907"/>
      <c r="AY44" s="907"/>
      <c r="AZ44" s="907"/>
      <c r="BA44" s="907"/>
      <c r="BB44" s="907"/>
      <c r="BC44" s="907"/>
      <c r="BD44" s="907"/>
      <c r="BE44" s="907"/>
      <c r="BF44" s="916" t="s">
        <v>1183</v>
      </c>
      <c r="BG44" s="916"/>
      <c r="BH44" s="916"/>
      <c r="BI44" s="916"/>
      <c r="BJ44" s="916"/>
      <c r="BK44" s="916"/>
      <c r="BL44" s="907"/>
      <c r="BM44" s="907"/>
      <c r="BN44" s="907"/>
      <c r="BO44" s="907"/>
      <c r="BP44" s="907"/>
      <c r="BQ44" s="907"/>
      <c r="BR44" s="907"/>
      <c r="BS44" s="907"/>
      <c r="BT44" s="907"/>
      <c r="BU44" s="907"/>
      <c r="BV44" s="907"/>
      <c r="BW44" s="907"/>
      <c r="BX44" s="907"/>
      <c r="BY44" s="907"/>
      <c r="BZ44" s="907"/>
      <c r="CA44" s="907"/>
      <c r="CB44" s="907"/>
      <c r="CC44" s="907"/>
      <c r="CD44" s="907"/>
      <c r="CE44" s="907"/>
      <c r="CF44" s="907"/>
      <c r="CG44" s="907"/>
      <c r="CH44" s="907"/>
      <c r="CI44" s="907"/>
      <c r="CJ44" s="907"/>
      <c r="CK44" s="907"/>
      <c r="CL44" s="907"/>
      <c r="CM44" s="907"/>
      <c r="CN44" s="907"/>
      <c r="CO44" s="907"/>
      <c r="CP44" s="907"/>
      <c r="CQ44" s="907"/>
      <c r="CR44" s="907"/>
      <c r="CS44" s="907"/>
      <c r="CT44" s="907"/>
      <c r="CU44" s="907"/>
      <c r="CV44" s="907"/>
      <c r="CW44" s="907"/>
      <c r="CX44" s="907"/>
    </row>
    <row r="45" spans="1:102" ht="15" customHeight="1">
      <c r="A45" s="908"/>
      <c r="B45" s="909"/>
      <c r="C45" s="909"/>
      <c r="D45" s="910"/>
      <c r="E45" s="908"/>
      <c r="F45" s="909"/>
      <c r="G45" s="909"/>
      <c r="H45" s="909"/>
      <c r="I45" s="909"/>
      <c r="J45" s="909"/>
      <c r="K45" s="910"/>
      <c r="L45" s="911" t="s">
        <v>1215</v>
      </c>
      <c r="M45" s="911"/>
      <c r="N45" s="911"/>
      <c r="O45" s="911"/>
      <c r="P45" s="911"/>
      <c r="Q45" s="911"/>
      <c r="R45" s="911"/>
      <c r="S45" s="912" t="s">
        <v>1227</v>
      </c>
      <c r="T45" s="913"/>
      <c r="U45" s="913"/>
      <c r="V45" s="913"/>
      <c r="W45" s="913"/>
      <c r="X45" s="913"/>
      <c r="Y45" s="914"/>
      <c r="Z45" s="915"/>
      <c r="AA45" s="915"/>
      <c r="AB45" s="915"/>
      <c r="AC45" s="915"/>
      <c r="AD45" s="907"/>
      <c r="AE45" s="907"/>
      <c r="AF45" s="907"/>
      <c r="AG45" s="907"/>
      <c r="AH45" s="907"/>
      <c r="AI45" s="907"/>
      <c r="AJ45" s="907"/>
      <c r="AK45" s="907"/>
      <c r="AL45" s="907"/>
      <c r="AM45" s="907"/>
      <c r="AN45" s="907"/>
      <c r="AO45" s="907"/>
      <c r="AP45" s="907"/>
      <c r="AQ45" s="907"/>
      <c r="AR45" s="907"/>
      <c r="AS45" s="907"/>
      <c r="AT45" s="907"/>
      <c r="AU45" s="907"/>
      <c r="AV45" s="907"/>
      <c r="AW45" s="907"/>
      <c r="AX45" s="907"/>
      <c r="AY45" s="907"/>
      <c r="AZ45" s="907"/>
      <c r="BA45" s="907"/>
      <c r="BB45" s="907"/>
      <c r="BC45" s="907"/>
      <c r="BD45" s="907"/>
      <c r="BE45" s="907"/>
      <c r="BF45" s="916" t="s">
        <v>1183</v>
      </c>
      <c r="BG45" s="916"/>
      <c r="BH45" s="916"/>
      <c r="BI45" s="916"/>
      <c r="BJ45" s="916"/>
      <c r="BK45" s="916"/>
      <c r="BL45" s="907"/>
      <c r="BM45" s="907"/>
      <c r="BN45" s="907"/>
      <c r="BO45" s="907"/>
      <c r="BP45" s="907"/>
      <c r="BQ45" s="907"/>
      <c r="BR45" s="907"/>
      <c r="BS45" s="907"/>
      <c r="BT45" s="907"/>
      <c r="BU45" s="907"/>
      <c r="BV45" s="907"/>
      <c r="BW45" s="907"/>
      <c r="BX45" s="907"/>
      <c r="BY45" s="907"/>
      <c r="BZ45" s="907"/>
      <c r="CA45" s="907"/>
      <c r="CB45" s="907"/>
      <c r="CC45" s="907"/>
      <c r="CD45" s="907"/>
      <c r="CE45" s="907"/>
      <c r="CF45" s="907"/>
      <c r="CG45" s="907"/>
      <c r="CH45" s="907"/>
      <c r="CI45" s="907"/>
      <c r="CJ45" s="907"/>
      <c r="CK45" s="907"/>
      <c r="CL45" s="907"/>
      <c r="CM45" s="907"/>
      <c r="CN45" s="907"/>
      <c r="CO45" s="907"/>
      <c r="CP45" s="907"/>
      <c r="CQ45" s="907"/>
      <c r="CR45" s="907"/>
      <c r="CS45" s="907"/>
      <c r="CT45" s="907"/>
      <c r="CU45" s="907"/>
      <c r="CV45" s="907"/>
      <c r="CW45" s="907"/>
      <c r="CX45" s="907"/>
    </row>
    <row r="46" spans="1:102" ht="15" customHeight="1">
      <c r="A46" s="911"/>
      <c r="B46" s="911"/>
      <c r="C46" s="911"/>
      <c r="D46" s="911"/>
      <c r="E46" s="908"/>
      <c r="F46" s="909"/>
      <c r="G46" s="909"/>
      <c r="H46" s="909"/>
      <c r="I46" s="909"/>
      <c r="J46" s="909"/>
      <c r="K46" s="910"/>
      <c r="L46" s="911" t="s">
        <v>1215</v>
      </c>
      <c r="M46" s="911"/>
      <c r="N46" s="911"/>
      <c r="O46" s="911"/>
      <c r="P46" s="911"/>
      <c r="Q46" s="911"/>
      <c r="R46" s="911"/>
      <c r="S46" s="912" t="s">
        <v>1228</v>
      </c>
      <c r="T46" s="913"/>
      <c r="U46" s="913"/>
      <c r="V46" s="913"/>
      <c r="W46" s="913"/>
      <c r="X46" s="913"/>
      <c r="Y46" s="914"/>
      <c r="Z46" s="915"/>
      <c r="AA46" s="915"/>
      <c r="AB46" s="915"/>
      <c r="AC46" s="915"/>
      <c r="AD46" s="907"/>
      <c r="AE46" s="907"/>
      <c r="AF46" s="907"/>
      <c r="AG46" s="907"/>
      <c r="AH46" s="907"/>
      <c r="AI46" s="907"/>
      <c r="AJ46" s="907"/>
      <c r="AK46" s="907"/>
      <c r="AL46" s="907"/>
      <c r="AM46" s="907"/>
      <c r="AN46" s="907"/>
      <c r="AO46" s="907"/>
      <c r="AP46" s="907"/>
      <c r="AQ46" s="907"/>
      <c r="AR46" s="907"/>
      <c r="AS46" s="907"/>
      <c r="AT46" s="907"/>
      <c r="AU46" s="907"/>
      <c r="AV46" s="907"/>
      <c r="AW46" s="907"/>
      <c r="AX46" s="907"/>
      <c r="AY46" s="907"/>
      <c r="AZ46" s="907"/>
      <c r="BA46" s="907"/>
      <c r="BB46" s="907"/>
      <c r="BC46" s="907"/>
      <c r="BD46" s="907"/>
      <c r="BE46" s="907"/>
      <c r="BF46" s="916" t="s">
        <v>1183</v>
      </c>
      <c r="BG46" s="916"/>
      <c r="BH46" s="916"/>
      <c r="BI46" s="916"/>
      <c r="BJ46" s="916"/>
      <c r="BK46" s="916"/>
      <c r="BL46" s="907"/>
      <c r="BM46" s="907"/>
      <c r="BN46" s="907"/>
      <c r="BO46" s="907"/>
      <c r="BP46" s="907"/>
      <c r="BQ46" s="907"/>
      <c r="BR46" s="907"/>
      <c r="BS46" s="907"/>
      <c r="BT46" s="907"/>
      <c r="BU46" s="907"/>
      <c r="BV46" s="907"/>
      <c r="BW46" s="907"/>
      <c r="BX46" s="907"/>
      <c r="BY46" s="907"/>
      <c r="BZ46" s="907"/>
      <c r="CA46" s="907"/>
      <c r="CB46" s="907"/>
      <c r="CC46" s="907"/>
      <c r="CD46" s="907"/>
      <c r="CE46" s="907"/>
      <c r="CF46" s="907"/>
      <c r="CG46" s="907"/>
      <c r="CH46" s="907"/>
      <c r="CI46" s="907"/>
      <c r="CJ46" s="907"/>
      <c r="CK46" s="907"/>
      <c r="CL46" s="907"/>
      <c r="CM46" s="907"/>
      <c r="CN46" s="907"/>
      <c r="CO46" s="907"/>
      <c r="CP46" s="907"/>
      <c r="CQ46" s="907"/>
      <c r="CR46" s="907"/>
      <c r="CS46" s="907"/>
      <c r="CT46" s="907"/>
      <c r="CU46" s="907"/>
      <c r="CV46" s="907"/>
      <c r="CW46" s="907"/>
      <c r="CX46" s="907"/>
    </row>
    <row r="47" spans="1:102" ht="15" customHeight="1">
      <c r="A47" s="908"/>
      <c r="B47" s="909"/>
      <c r="C47" s="909"/>
      <c r="D47" s="910"/>
      <c r="E47" s="908"/>
      <c r="F47" s="909"/>
      <c r="G47" s="909"/>
      <c r="H47" s="909"/>
      <c r="I47" s="909"/>
      <c r="J47" s="909"/>
      <c r="K47" s="910"/>
      <c r="L47" s="911" t="s">
        <v>1215</v>
      </c>
      <c r="M47" s="911"/>
      <c r="N47" s="911"/>
      <c r="O47" s="911"/>
      <c r="P47" s="911"/>
      <c r="Q47" s="911"/>
      <c r="R47" s="911"/>
      <c r="S47" s="912" t="s">
        <v>1229</v>
      </c>
      <c r="T47" s="913"/>
      <c r="U47" s="913"/>
      <c r="V47" s="913"/>
      <c r="W47" s="913"/>
      <c r="X47" s="913"/>
      <c r="Y47" s="914"/>
      <c r="Z47" s="915"/>
      <c r="AA47" s="915"/>
      <c r="AB47" s="915"/>
      <c r="AC47" s="915"/>
      <c r="AD47" s="907"/>
      <c r="AE47" s="907"/>
      <c r="AF47" s="907"/>
      <c r="AG47" s="907"/>
      <c r="AH47" s="907"/>
      <c r="AI47" s="907"/>
      <c r="AJ47" s="907"/>
      <c r="AK47" s="907"/>
      <c r="AL47" s="907"/>
      <c r="AM47" s="907"/>
      <c r="AN47" s="907"/>
      <c r="AO47" s="907"/>
      <c r="AP47" s="907"/>
      <c r="AQ47" s="907"/>
      <c r="AR47" s="907"/>
      <c r="AS47" s="907"/>
      <c r="AT47" s="907"/>
      <c r="AU47" s="907"/>
      <c r="AV47" s="907"/>
      <c r="AW47" s="907"/>
      <c r="AX47" s="907"/>
      <c r="AY47" s="907"/>
      <c r="AZ47" s="907"/>
      <c r="BA47" s="907"/>
      <c r="BB47" s="907"/>
      <c r="BC47" s="907"/>
      <c r="BD47" s="907"/>
      <c r="BE47" s="907"/>
      <c r="BF47" s="916" t="s">
        <v>1183</v>
      </c>
      <c r="BG47" s="916"/>
      <c r="BH47" s="916"/>
      <c r="BI47" s="916"/>
      <c r="BJ47" s="916"/>
      <c r="BK47" s="916"/>
      <c r="BL47" s="907"/>
      <c r="BM47" s="907"/>
      <c r="BN47" s="907"/>
      <c r="BO47" s="907"/>
      <c r="BP47" s="907"/>
      <c r="BQ47" s="907"/>
      <c r="BR47" s="907"/>
      <c r="BS47" s="907"/>
      <c r="BT47" s="907"/>
      <c r="BU47" s="907"/>
      <c r="BV47" s="907"/>
      <c r="BW47" s="907"/>
      <c r="BX47" s="907"/>
      <c r="BY47" s="907"/>
      <c r="BZ47" s="907"/>
      <c r="CA47" s="907"/>
      <c r="CB47" s="907"/>
      <c r="CC47" s="907"/>
      <c r="CD47" s="907"/>
      <c r="CE47" s="907"/>
      <c r="CF47" s="907"/>
      <c r="CG47" s="907"/>
      <c r="CH47" s="907"/>
      <c r="CI47" s="907"/>
      <c r="CJ47" s="907"/>
      <c r="CK47" s="907"/>
      <c r="CL47" s="907"/>
      <c r="CM47" s="907"/>
      <c r="CN47" s="907"/>
      <c r="CO47" s="907"/>
      <c r="CP47" s="907"/>
      <c r="CQ47" s="907"/>
      <c r="CR47" s="907"/>
      <c r="CS47" s="907"/>
      <c r="CT47" s="907"/>
      <c r="CU47" s="907"/>
      <c r="CV47" s="907"/>
      <c r="CW47" s="907"/>
      <c r="CX47" s="907"/>
    </row>
    <row r="48" spans="1:102" ht="15" customHeight="1">
      <c r="A48" s="908"/>
      <c r="B48" s="909"/>
      <c r="C48" s="909"/>
      <c r="D48" s="910"/>
      <c r="E48" s="908"/>
      <c r="F48" s="909"/>
      <c r="G48" s="909"/>
      <c r="H48" s="909"/>
      <c r="I48" s="909"/>
      <c r="J48" s="909"/>
      <c r="K48" s="910"/>
      <c r="L48" s="911" t="s">
        <v>1215</v>
      </c>
      <c r="M48" s="911"/>
      <c r="N48" s="911"/>
      <c r="O48" s="911"/>
      <c r="P48" s="911"/>
      <c r="Q48" s="911"/>
      <c r="R48" s="911"/>
      <c r="S48" s="912" t="s">
        <v>1230</v>
      </c>
      <c r="T48" s="913"/>
      <c r="U48" s="913"/>
      <c r="V48" s="913"/>
      <c r="W48" s="913"/>
      <c r="X48" s="913"/>
      <c r="Y48" s="914"/>
      <c r="Z48" s="915"/>
      <c r="AA48" s="915"/>
      <c r="AB48" s="915"/>
      <c r="AC48" s="915"/>
      <c r="AD48" s="907"/>
      <c r="AE48" s="907"/>
      <c r="AF48" s="907"/>
      <c r="AG48" s="907"/>
      <c r="AH48" s="907"/>
      <c r="AI48" s="907"/>
      <c r="AJ48" s="907"/>
      <c r="AK48" s="907"/>
      <c r="AL48" s="907"/>
      <c r="AM48" s="907"/>
      <c r="AN48" s="907"/>
      <c r="AO48" s="907"/>
      <c r="AP48" s="907"/>
      <c r="AQ48" s="907"/>
      <c r="AR48" s="907"/>
      <c r="AS48" s="907"/>
      <c r="AT48" s="907"/>
      <c r="AU48" s="907"/>
      <c r="AV48" s="907"/>
      <c r="AW48" s="907"/>
      <c r="AX48" s="907"/>
      <c r="AY48" s="907"/>
      <c r="AZ48" s="907"/>
      <c r="BA48" s="907"/>
      <c r="BB48" s="907"/>
      <c r="BC48" s="907"/>
      <c r="BD48" s="907"/>
      <c r="BE48" s="907"/>
      <c r="BF48" s="916" t="s">
        <v>1183</v>
      </c>
      <c r="BG48" s="916"/>
      <c r="BH48" s="916"/>
      <c r="BI48" s="916"/>
      <c r="BJ48" s="916"/>
      <c r="BK48" s="916"/>
      <c r="BL48" s="907"/>
      <c r="BM48" s="907"/>
      <c r="BN48" s="907"/>
      <c r="BO48" s="907"/>
      <c r="BP48" s="907"/>
      <c r="BQ48" s="907"/>
      <c r="BR48" s="907"/>
      <c r="BS48" s="907"/>
      <c r="BT48" s="907"/>
      <c r="BU48" s="907"/>
      <c r="BV48" s="907"/>
      <c r="BW48" s="907"/>
      <c r="BX48" s="907"/>
      <c r="BY48" s="907"/>
      <c r="BZ48" s="907"/>
      <c r="CA48" s="907"/>
      <c r="CB48" s="907"/>
      <c r="CC48" s="907"/>
      <c r="CD48" s="907"/>
      <c r="CE48" s="907"/>
      <c r="CF48" s="907"/>
      <c r="CG48" s="907"/>
      <c r="CH48" s="907"/>
      <c r="CI48" s="907"/>
      <c r="CJ48" s="907"/>
      <c r="CK48" s="907"/>
      <c r="CL48" s="907"/>
      <c r="CM48" s="907"/>
      <c r="CN48" s="907"/>
      <c r="CO48" s="907"/>
      <c r="CP48" s="907"/>
      <c r="CQ48" s="907"/>
      <c r="CR48" s="907"/>
      <c r="CS48" s="907"/>
      <c r="CT48" s="907"/>
      <c r="CU48" s="907"/>
      <c r="CV48" s="907"/>
      <c r="CW48" s="907"/>
      <c r="CX48" s="907"/>
    </row>
    <row r="49" spans="1:102" ht="15" customHeight="1">
      <c r="A49" s="908"/>
      <c r="B49" s="909"/>
      <c r="C49" s="909"/>
      <c r="D49" s="910"/>
      <c r="E49" s="908"/>
      <c r="F49" s="909"/>
      <c r="G49" s="909"/>
      <c r="H49" s="909"/>
      <c r="I49" s="909"/>
      <c r="J49" s="909"/>
      <c r="K49" s="910"/>
      <c r="L49" s="911" t="s">
        <v>1215</v>
      </c>
      <c r="M49" s="911"/>
      <c r="N49" s="911"/>
      <c r="O49" s="911"/>
      <c r="P49" s="911"/>
      <c r="Q49" s="911"/>
      <c r="R49" s="911"/>
      <c r="S49" s="912" t="s">
        <v>1231</v>
      </c>
      <c r="T49" s="913"/>
      <c r="U49" s="913"/>
      <c r="V49" s="913"/>
      <c r="W49" s="913"/>
      <c r="X49" s="913"/>
      <c r="Y49" s="914"/>
      <c r="Z49" s="915"/>
      <c r="AA49" s="915"/>
      <c r="AB49" s="915"/>
      <c r="AC49" s="915"/>
      <c r="AD49" s="907"/>
      <c r="AE49" s="907"/>
      <c r="AF49" s="907"/>
      <c r="AG49" s="907"/>
      <c r="AH49" s="907"/>
      <c r="AI49" s="907"/>
      <c r="AJ49" s="907"/>
      <c r="AK49" s="907"/>
      <c r="AL49" s="907"/>
      <c r="AM49" s="907"/>
      <c r="AN49" s="907"/>
      <c r="AO49" s="907"/>
      <c r="AP49" s="907"/>
      <c r="AQ49" s="907"/>
      <c r="AR49" s="907"/>
      <c r="AS49" s="907"/>
      <c r="AT49" s="907"/>
      <c r="AU49" s="907"/>
      <c r="AV49" s="907"/>
      <c r="AW49" s="907"/>
      <c r="AX49" s="907"/>
      <c r="AY49" s="907"/>
      <c r="AZ49" s="907"/>
      <c r="BA49" s="907"/>
      <c r="BB49" s="907"/>
      <c r="BC49" s="907"/>
      <c r="BD49" s="907"/>
      <c r="BE49" s="907"/>
      <c r="BF49" s="916" t="s">
        <v>1183</v>
      </c>
      <c r="BG49" s="916"/>
      <c r="BH49" s="916"/>
      <c r="BI49" s="916"/>
      <c r="BJ49" s="916"/>
      <c r="BK49" s="916"/>
      <c r="BL49" s="907"/>
      <c r="BM49" s="907"/>
      <c r="BN49" s="907"/>
      <c r="BO49" s="907"/>
      <c r="BP49" s="907"/>
      <c r="BQ49" s="907"/>
      <c r="BR49" s="907"/>
      <c r="BS49" s="907"/>
      <c r="BT49" s="907"/>
      <c r="BU49" s="907"/>
      <c r="BV49" s="907"/>
      <c r="BW49" s="907"/>
      <c r="BX49" s="907"/>
      <c r="BY49" s="907"/>
      <c r="BZ49" s="907"/>
      <c r="CA49" s="907"/>
      <c r="CB49" s="907"/>
      <c r="CC49" s="907"/>
      <c r="CD49" s="907"/>
      <c r="CE49" s="907"/>
      <c r="CF49" s="907"/>
      <c r="CG49" s="907"/>
      <c r="CH49" s="907"/>
      <c r="CI49" s="907"/>
      <c r="CJ49" s="907"/>
      <c r="CK49" s="907"/>
      <c r="CL49" s="907"/>
      <c r="CM49" s="907"/>
      <c r="CN49" s="907"/>
      <c r="CO49" s="907"/>
      <c r="CP49" s="907"/>
      <c r="CQ49" s="907"/>
      <c r="CR49" s="907"/>
      <c r="CS49" s="907"/>
      <c r="CT49" s="907"/>
      <c r="CU49" s="907"/>
      <c r="CV49" s="907"/>
      <c r="CW49" s="907"/>
      <c r="CX49" s="907"/>
    </row>
    <row r="50" spans="1:102" ht="15" customHeight="1">
      <c r="A50" s="908"/>
      <c r="B50" s="909"/>
      <c r="C50" s="909"/>
      <c r="D50" s="910"/>
      <c r="E50" s="908"/>
      <c r="F50" s="909"/>
      <c r="G50" s="909"/>
      <c r="H50" s="909"/>
      <c r="I50" s="909"/>
      <c r="J50" s="909"/>
      <c r="K50" s="910"/>
      <c r="L50" s="911" t="s">
        <v>1215</v>
      </c>
      <c r="M50" s="911"/>
      <c r="N50" s="911"/>
      <c r="O50" s="911"/>
      <c r="P50" s="911"/>
      <c r="Q50" s="911"/>
      <c r="R50" s="911"/>
      <c r="S50" s="912" t="s">
        <v>1232</v>
      </c>
      <c r="T50" s="913"/>
      <c r="U50" s="913"/>
      <c r="V50" s="913"/>
      <c r="W50" s="913"/>
      <c r="X50" s="913"/>
      <c r="Y50" s="914"/>
      <c r="Z50" s="915"/>
      <c r="AA50" s="915"/>
      <c r="AB50" s="915"/>
      <c r="AC50" s="915"/>
      <c r="AD50" s="907"/>
      <c r="AE50" s="907"/>
      <c r="AF50" s="907"/>
      <c r="AG50" s="907"/>
      <c r="AH50" s="907"/>
      <c r="AI50" s="907"/>
      <c r="AJ50" s="907"/>
      <c r="AK50" s="907"/>
      <c r="AL50" s="907"/>
      <c r="AM50" s="907"/>
      <c r="AN50" s="907"/>
      <c r="AO50" s="907"/>
      <c r="AP50" s="907"/>
      <c r="AQ50" s="907"/>
      <c r="AR50" s="907"/>
      <c r="AS50" s="907"/>
      <c r="AT50" s="907"/>
      <c r="AU50" s="907"/>
      <c r="AV50" s="907"/>
      <c r="AW50" s="907"/>
      <c r="AX50" s="907"/>
      <c r="AY50" s="907"/>
      <c r="AZ50" s="907"/>
      <c r="BA50" s="907"/>
      <c r="BB50" s="907"/>
      <c r="BC50" s="907"/>
      <c r="BD50" s="907"/>
      <c r="BE50" s="907"/>
      <c r="BF50" s="916" t="s">
        <v>1183</v>
      </c>
      <c r="BG50" s="916"/>
      <c r="BH50" s="916"/>
      <c r="BI50" s="916"/>
      <c r="BJ50" s="916"/>
      <c r="BK50" s="916"/>
      <c r="BL50" s="907"/>
      <c r="BM50" s="907"/>
      <c r="BN50" s="907"/>
      <c r="BO50" s="907"/>
      <c r="BP50" s="907"/>
      <c r="BQ50" s="907"/>
      <c r="BR50" s="907"/>
      <c r="BS50" s="907"/>
      <c r="BT50" s="907"/>
      <c r="BU50" s="907"/>
      <c r="BV50" s="907"/>
      <c r="BW50" s="907"/>
      <c r="BX50" s="907"/>
      <c r="BY50" s="907"/>
      <c r="BZ50" s="907"/>
      <c r="CA50" s="907"/>
      <c r="CB50" s="907"/>
      <c r="CC50" s="907"/>
      <c r="CD50" s="907"/>
      <c r="CE50" s="907"/>
      <c r="CF50" s="907"/>
      <c r="CG50" s="907"/>
      <c r="CH50" s="907"/>
      <c r="CI50" s="907"/>
      <c r="CJ50" s="907"/>
      <c r="CK50" s="907"/>
      <c r="CL50" s="907"/>
      <c r="CM50" s="907"/>
      <c r="CN50" s="907"/>
      <c r="CO50" s="907"/>
      <c r="CP50" s="907"/>
      <c r="CQ50" s="907"/>
      <c r="CR50" s="907"/>
      <c r="CS50" s="907"/>
      <c r="CT50" s="907"/>
      <c r="CU50" s="907"/>
      <c r="CV50" s="907"/>
      <c r="CW50" s="907"/>
      <c r="CX50" s="907"/>
    </row>
    <row r="51" spans="1:102" ht="15" customHeight="1">
      <c r="A51" s="908"/>
      <c r="B51" s="909"/>
      <c r="C51" s="909"/>
      <c r="D51" s="910"/>
      <c r="E51" s="908"/>
      <c r="F51" s="909"/>
      <c r="G51" s="909"/>
      <c r="H51" s="909"/>
      <c r="I51" s="909"/>
      <c r="J51" s="909"/>
      <c r="K51" s="910"/>
      <c r="L51" s="911" t="s">
        <v>1215</v>
      </c>
      <c r="M51" s="911"/>
      <c r="N51" s="911"/>
      <c r="O51" s="911"/>
      <c r="P51" s="911"/>
      <c r="Q51" s="911"/>
      <c r="R51" s="911"/>
      <c r="S51" s="912" t="s">
        <v>1233</v>
      </c>
      <c r="T51" s="913"/>
      <c r="U51" s="913"/>
      <c r="V51" s="913"/>
      <c r="W51" s="913"/>
      <c r="X51" s="913"/>
      <c r="Y51" s="914"/>
      <c r="Z51" s="915"/>
      <c r="AA51" s="915"/>
      <c r="AB51" s="915"/>
      <c r="AC51" s="915"/>
      <c r="AD51" s="907"/>
      <c r="AE51" s="907"/>
      <c r="AF51" s="907"/>
      <c r="AG51" s="907"/>
      <c r="AH51" s="907"/>
      <c r="AI51" s="907"/>
      <c r="AJ51" s="907"/>
      <c r="AK51" s="907"/>
      <c r="AL51" s="907"/>
      <c r="AM51" s="907"/>
      <c r="AN51" s="907"/>
      <c r="AO51" s="907"/>
      <c r="AP51" s="907"/>
      <c r="AQ51" s="907"/>
      <c r="AR51" s="907"/>
      <c r="AS51" s="907"/>
      <c r="AT51" s="907"/>
      <c r="AU51" s="907"/>
      <c r="AV51" s="907"/>
      <c r="AW51" s="907"/>
      <c r="AX51" s="907"/>
      <c r="AY51" s="907"/>
      <c r="AZ51" s="907"/>
      <c r="BA51" s="907"/>
      <c r="BB51" s="907"/>
      <c r="BC51" s="907"/>
      <c r="BD51" s="907"/>
      <c r="BE51" s="907"/>
      <c r="BF51" s="916" t="s">
        <v>1183</v>
      </c>
      <c r="BG51" s="916"/>
      <c r="BH51" s="916"/>
      <c r="BI51" s="916"/>
      <c r="BJ51" s="916"/>
      <c r="BK51" s="916"/>
      <c r="BL51" s="907"/>
      <c r="BM51" s="907"/>
      <c r="BN51" s="907"/>
      <c r="BO51" s="907"/>
      <c r="BP51" s="907"/>
      <c r="BQ51" s="907"/>
      <c r="BR51" s="907"/>
      <c r="BS51" s="907"/>
      <c r="BT51" s="907"/>
      <c r="BU51" s="907"/>
      <c r="BV51" s="907"/>
      <c r="BW51" s="907"/>
      <c r="BX51" s="907"/>
      <c r="BY51" s="907"/>
      <c r="BZ51" s="907"/>
      <c r="CA51" s="907"/>
      <c r="CB51" s="907"/>
      <c r="CC51" s="907"/>
      <c r="CD51" s="907"/>
      <c r="CE51" s="907"/>
      <c r="CF51" s="907"/>
      <c r="CG51" s="907"/>
      <c r="CH51" s="907"/>
      <c r="CI51" s="907"/>
      <c r="CJ51" s="907"/>
      <c r="CK51" s="907"/>
      <c r="CL51" s="907"/>
      <c r="CM51" s="907"/>
      <c r="CN51" s="907"/>
      <c r="CO51" s="907"/>
      <c r="CP51" s="907"/>
      <c r="CQ51" s="907"/>
      <c r="CR51" s="907"/>
      <c r="CS51" s="907"/>
      <c r="CT51" s="907"/>
      <c r="CU51" s="907"/>
      <c r="CV51" s="907"/>
      <c r="CW51" s="907"/>
      <c r="CX51" s="907"/>
    </row>
    <row r="52" spans="1:102" ht="15" customHeight="1">
      <c r="A52" s="908"/>
      <c r="B52" s="909"/>
      <c r="C52" s="909"/>
      <c r="D52" s="910"/>
      <c r="E52" s="908"/>
      <c r="F52" s="909"/>
      <c r="G52" s="909"/>
      <c r="H52" s="909"/>
      <c r="I52" s="909"/>
      <c r="J52" s="909"/>
      <c r="K52" s="910"/>
      <c r="L52" s="911" t="s">
        <v>1215</v>
      </c>
      <c r="M52" s="911"/>
      <c r="N52" s="911"/>
      <c r="O52" s="911"/>
      <c r="P52" s="911"/>
      <c r="Q52" s="911"/>
      <c r="R52" s="911"/>
      <c r="S52" s="912" t="s">
        <v>1234</v>
      </c>
      <c r="T52" s="913"/>
      <c r="U52" s="913"/>
      <c r="V52" s="913"/>
      <c r="W52" s="913"/>
      <c r="X52" s="913"/>
      <c r="Y52" s="914"/>
      <c r="Z52" s="915"/>
      <c r="AA52" s="915"/>
      <c r="AB52" s="915"/>
      <c r="AC52" s="915"/>
      <c r="AD52" s="907"/>
      <c r="AE52" s="907"/>
      <c r="AF52" s="907"/>
      <c r="AG52" s="907"/>
      <c r="AH52" s="907"/>
      <c r="AI52" s="907"/>
      <c r="AJ52" s="907"/>
      <c r="AK52" s="907"/>
      <c r="AL52" s="907"/>
      <c r="AM52" s="907"/>
      <c r="AN52" s="907"/>
      <c r="AO52" s="907"/>
      <c r="AP52" s="907"/>
      <c r="AQ52" s="907"/>
      <c r="AR52" s="907"/>
      <c r="AS52" s="907"/>
      <c r="AT52" s="907"/>
      <c r="AU52" s="907"/>
      <c r="AV52" s="907"/>
      <c r="AW52" s="907"/>
      <c r="AX52" s="907"/>
      <c r="AY52" s="907"/>
      <c r="AZ52" s="907"/>
      <c r="BA52" s="907"/>
      <c r="BB52" s="907"/>
      <c r="BC52" s="907"/>
      <c r="BD52" s="907"/>
      <c r="BE52" s="907"/>
      <c r="BF52" s="916" t="s">
        <v>1183</v>
      </c>
      <c r="BG52" s="916"/>
      <c r="BH52" s="916"/>
      <c r="BI52" s="916"/>
      <c r="BJ52" s="916"/>
      <c r="BK52" s="916"/>
      <c r="BL52" s="907"/>
      <c r="BM52" s="907"/>
      <c r="BN52" s="907"/>
      <c r="BO52" s="907"/>
      <c r="BP52" s="907"/>
      <c r="BQ52" s="907"/>
      <c r="BR52" s="907"/>
      <c r="BS52" s="907"/>
      <c r="BT52" s="907"/>
      <c r="BU52" s="907"/>
      <c r="BV52" s="907"/>
      <c r="BW52" s="907"/>
      <c r="BX52" s="907"/>
      <c r="BY52" s="907"/>
      <c r="BZ52" s="907"/>
      <c r="CA52" s="907"/>
      <c r="CB52" s="907"/>
      <c r="CC52" s="907"/>
      <c r="CD52" s="907"/>
      <c r="CE52" s="907"/>
      <c r="CF52" s="907"/>
      <c r="CG52" s="907"/>
      <c r="CH52" s="907"/>
      <c r="CI52" s="907"/>
      <c r="CJ52" s="907"/>
      <c r="CK52" s="907"/>
      <c r="CL52" s="907"/>
      <c r="CM52" s="907"/>
      <c r="CN52" s="907"/>
      <c r="CO52" s="907"/>
      <c r="CP52" s="907"/>
      <c r="CQ52" s="907"/>
      <c r="CR52" s="907"/>
      <c r="CS52" s="907"/>
      <c r="CT52" s="907"/>
      <c r="CU52" s="907"/>
      <c r="CV52" s="907"/>
      <c r="CW52" s="907"/>
      <c r="CX52" s="907"/>
    </row>
    <row r="53" spans="1:102" ht="15" customHeight="1">
      <c r="A53" s="908"/>
      <c r="B53" s="909"/>
      <c r="C53" s="909"/>
      <c r="D53" s="910"/>
      <c r="E53" s="908"/>
      <c r="F53" s="909"/>
      <c r="G53" s="909"/>
      <c r="H53" s="909"/>
      <c r="I53" s="909"/>
      <c r="J53" s="909"/>
      <c r="K53" s="910"/>
      <c r="L53" s="911" t="s">
        <v>1215</v>
      </c>
      <c r="M53" s="911"/>
      <c r="N53" s="911"/>
      <c r="O53" s="911"/>
      <c r="P53" s="911"/>
      <c r="Q53" s="911"/>
      <c r="R53" s="911"/>
      <c r="S53" s="912" t="s">
        <v>1235</v>
      </c>
      <c r="T53" s="913"/>
      <c r="U53" s="913"/>
      <c r="V53" s="913"/>
      <c r="W53" s="913"/>
      <c r="X53" s="913"/>
      <c r="Y53" s="914"/>
      <c r="Z53" s="915"/>
      <c r="AA53" s="915"/>
      <c r="AB53" s="915"/>
      <c r="AC53" s="915"/>
      <c r="AD53" s="907"/>
      <c r="AE53" s="907"/>
      <c r="AF53" s="907"/>
      <c r="AG53" s="907"/>
      <c r="AH53" s="907"/>
      <c r="AI53" s="907"/>
      <c r="AJ53" s="907"/>
      <c r="AK53" s="907"/>
      <c r="AL53" s="907"/>
      <c r="AM53" s="907"/>
      <c r="AN53" s="907"/>
      <c r="AO53" s="907"/>
      <c r="AP53" s="907"/>
      <c r="AQ53" s="907"/>
      <c r="AR53" s="907"/>
      <c r="AS53" s="907"/>
      <c r="AT53" s="907"/>
      <c r="AU53" s="907"/>
      <c r="AV53" s="907"/>
      <c r="AW53" s="907"/>
      <c r="AX53" s="907"/>
      <c r="AY53" s="907"/>
      <c r="AZ53" s="907"/>
      <c r="BA53" s="907"/>
      <c r="BB53" s="907"/>
      <c r="BC53" s="907"/>
      <c r="BD53" s="907"/>
      <c r="BE53" s="907"/>
      <c r="BF53" s="916" t="s">
        <v>1183</v>
      </c>
      <c r="BG53" s="916"/>
      <c r="BH53" s="916"/>
      <c r="BI53" s="916"/>
      <c r="BJ53" s="916"/>
      <c r="BK53" s="916"/>
      <c r="BL53" s="907"/>
      <c r="BM53" s="907"/>
      <c r="BN53" s="907"/>
      <c r="BO53" s="907"/>
      <c r="BP53" s="907"/>
      <c r="BQ53" s="907"/>
      <c r="BR53" s="907"/>
      <c r="BS53" s="907"/>
      <c r="BT53" s="907"/>
      <c r="BU53" s="907"/>
      <c r="BV53" s="907"/>
      <c r="BW53" s="907"/>
      <c r="BX53" s="907"/>
      <c r="BY53" s="907"/>
      <c r="BZ53" s="907"/>
      <c r="CA53" s="907"/>
      <c r="CB53" s="907"/>
      <c r="CC53" s="907"/>
      <c r="CD53" s="907"/>
      <c r="CE53" s="907"/>
      <c r="CF53" s="907"/>
      <c r="CG53" s="907"/>
      <c r="CH53" s="907"/>
      <c r="CI53" s="907"/>
      <c r="CJ53" s="907"/>
      <c r="CK53" s="907"/>
      <c r="CL53" s="907"/>
      <c r="CM53" s="907"/>
      <c r="CN53" s="907"/>
      <c r="CO53" s="907"/>
      <c r="CP53" s="907"/>
      <c r="CQ53" s="907"/>
      <c r="CR53" s="907"/>
      <c r="CS53" s="907"/>
      <c r="CT53" s="907"/>
      <c r="CU53" s="907"/>
      <c r="CV53" s="907"/>
      <c r="CW53" s="907"/>
      <c r="CX53" s="907"/>
    </row>
    <row r="54" spans="1:102" ht="15" customHeight="1">
      <c r="A54" s="908"/>
      <c r="B54" s="909"/>
      <c r="C54" s="909"/>
      <c r="D54" s="910"/>
      <c r="E54" s="908"/>
      <c r="F54" s="909"/>
      <c r="G54" s="909"/>
      <c r="H54" s="909"/>
      <c r="I54" s="909"/>
      <c r="J54" s="909"/>
      <c r="K54" s="910"/>
      <c r="L54" s="911" t="s">
        <v>1215</v>
      </c>
      <c r="M54" s="911"/>
      <c r="N54" s="911"/>
      <c r="O54" s="911"/>
      <c r="P54" s="911"/>
      <c r="Q54" s="911"/>
      <c r="R54" s="911"/>
      <c r="S54" s="912" t="s">
        <v>1236</v>
      </c>
      <c r="T54" s="913"/>
      <c r="U54" s="913"/>
      <c r="V54" s="913"/>
      <c r="W54" s="913"/>
      <c r="X54" s="913"/>
      <c r="Y54" s="914"/>
      <c r="Z54" s="915"/>
      <c r="AA54" s="915"/>
      <c r="AB54" s="915"/>
      <c r="AC54" s="915"/>
      <c r="AD54" s="907"/>
      <c r="AE54" s="907"/>
      <c r="AF54" s="907"/>
      <c r="AG54" s="907"/>
      <c r="AH54" s="907"/>
      <c r="AI54" s="907"/>
      <c r="AJ54" s="907"/>
      <c r="AK54" s="907"/>
      <c r="AL54" s="907"/>
      <c r="AM54" s="907"/>
      <c r="AN54" s="907"/>
      <c r="AO54" s="907"/>
      <c r="AP54" s="907"/>
      <c r="AQ54" s="907"/>
      <c r="AR54" s="907"/>
      <c r="AS54" s="907"/>
      <c r="AT54" s="907"/>
      <c r="AU54" s="907"/>
      <c r="AV54" s="907"/>
      <c r="AW54" s="907"/>
      <c r="AX54" s="907"/>
      <c r="AY54" s="907"/>
      <c r="AZ54" s="907"/>
      <c r="BA54" s="907"/>
      <c r="BB54" s="907"/>
      <c r="BC54" s="907"/>
      <c r="BD54" s="907"/>
      <c r="BE54" s="907"/>
      <c r="BF54" s="916" t="s">
        <v>1183</v>
      </c>
      <c r="BG54" s="916"/>
      <c r="BH54" s="916"/>
      <c r="BI54" s="916"/>
      <c r="BJ54" s="916"/>
      <c r="BK54" s="916"/>
      <c r="BL54" s="907"/>
      <c r="BM54" s="907"/>
      <c r="BN54" s="907"/>
      <c r="BO54" s="907"/>
      <c r="BP54" s="907"/>
      <c r="BQ54" s="907"/>
      <c r="BR54" s="907"/>
      <c r="BS54" s="907"/>
      <c r="BT54" s="907"/>
      <c r="BU54" s="907"/>
      <c r="BV54" s="907"/>
      <c r="BW54" s="907"/>
      <c r="BX54" s="907"/>
      <c r="BY54" s="907"/>
      <c r="BZ54" s="907"/>
      <c r="CA54" s="907"/>
      <c r="CB54" s="907"/>
      <c r="CC54" s="907"/>
      <c r="CD54" s="907"/>
      <c r="CE54" s="907"/>
      <c r="CF54" s="907"/>
      <c r="CG54" s="907"/>
      <c r="CH54" s="907"/>
      <c r="CI54" s="907"/>
      <c r="CJ54" s="907"/>
      <c r="CK54" s="907"/>
      <c r="CL54" s="907"/>
      <c r="CM54" s="907"/>
      <c r="CN54" s="907"/>
      <c r="CO54" s="907"/>
      <c r="CP54" s="907"/>
      <c r="CQ54" s="907"/>
      <c r="CR54" s="907"/>
      <c r="CS54" s="907"/>
      <c r="CT54" s="907"/>
      <c r="CU54" s="907"/>
      <c r="CV54" s="907"/>
      <c r="CW54" s="907"/>
      <c r="CX54" s="907"/>
    </row>
    <row r="55" spans="1:102" ht="15" customHeight="1">
      <c r="A55" s="908" t="s">
        <v>1237</v>
      </c>
      <c r="B55" s="909"/>
      <c r="C55" s="909"/>
      <c r="D55" s="910"/>
      <c r="E55" s="908"/>
      <c r="F55" s="909"/>
      <c r="G55" s="909"/>
      <c r="H55" s="909"/>
      <c r="I55" s="909"/>
      <c r="J55" s="909"/>
      <c r="K55" s="910"/>
      <c r="L55" s="912" t="s">
        <v>1238</v>
      </c>
      <c r="M55" s="913"/>
      <c r="N55" s="913"/>
      <c r="O55" s="913"/>
      <c r="P55" s="913"/>
      <c r="Q55" s="913"/>
      <c r="R55" s="914"/>
      <c r="S55" s="912" t="s">
        <v>931</v>
      </c>
      <c r="T55" s="913"/>
      <c r="U55" s="913"/>
      <c r="V55" s="913"/>
      <c r="W55" s="913"/>
      <c r="X55" s="913"/>
      <c r="Y55" s="914"/>
      <c r="Z55" s="915"/>
      <c r="AA55" s="915"/>
      <c r="AB55" s="915"/>
      <c r="AC55" s="915"/>
      <c r="AD55" s="907"/>
      <c r="AE55" s="907"/>
      <c r="AF55" s="907"/>
      <c r="AG55" s="907"/>
      <c r="AH55" s="907"/>
      <c r="AI55" s="907"/>
      <c r="AJ55" s="907"/>
      <c r="AK55" s="907"/>
      <c r="AL55" s="907"/>
      <c r="AM55" s="907"/>
      <c r="AN55" s="907"/>
      <c r="AO55" s="907"/>
      <c r="AP55" s="907"/>
      <c r="AQ55" s="907"/>
      <c r="AR55" s="907"/>
      <c r="AS55" s="907"/>
      <c r="AT55" s="907"/>
      <c r="AU55" s="907"/>
      <c r="AV55" s="907"/>
      <c r="AW55" s="907"/>
      <c r="AX55" s="907"/>
      <c r="AY55" s="907"/>
      <c r="AZ55" s="907"/>
      <c r="BA55" s="907"/>
      <c r="BB55" s="907"/>
      <c r="BC55" s="907"/>
      <c r="BD55" s="907"/>
      <c r="BE55" s="907"/>
      <c r="BF55" s="916" t="s">
        <v>1183</v>
      </c>
      <c r="BG55" s="916"/>
      <c r="BH55" s="916"/>
      <c r="BI55" s="916"/>
      <c r="BJ55" s="916"/>
      <c r="BK55" s="916"/>
      <c r="BL55" s="907"/>
      <c r="BM55" s="907"/>
      <c r="BN55" s="907"/>
      <c r="BO55" s="907"/>
      <c r="BP55" s="907"/>
      <c r="BQ55" s="907"/>
      <c r="BR55" s="907"/>
      <c r="BS55" s="907"/>
      <c r="BT55" s="907"/>
      <c r="BU55" s="907"/>
      <c r="BV55" s="907"/>
      <c r="BW55" s="907"/>
      <c r="BX55" s="907"/>
      <c r="BY55" s="907"/>
      <c r="BZ55" s="907"/>
      <c r="CA55" s="907"/>
      <c r="CB55" s="907"/>
      <c r="CC55" s="907"/>
      <c r="CD55" s="907"/>
      <c r="CE55" s="907"/>
      <c r="CF55" s="907"/>
      <c r="CG55" s="907"/>
      <c r="CH55" s="907"/>
      <c r="CI55" s="907"/>
      <c r="CJ55" s="907"/>
      <c r="CK55" s="907"/>
      <c r="CL55" s="907"/>
      <c r="CM55" s="907"/>
      <c r="CN55" s="907"/>
      <c r="CO55" s="907"/>
      <c r="CP55" s="907"/>
      <c r="CQ55" s="907"/>
      <c r="CR55" s="907"/>
      <c r="CS55" s="907"/>
      <c r="CT55" s="907"/>
      <c r="CU55" s="907"/>
      <c r="CV55" s="907"/>
      <c r="CW55" s="907"/>
      <c r="CX55" s="907"/>
    </row>
    <row r="56" spans="1:102" ht="15" customHeight="1">
      <c r="A56" s="908" t="s">
        <v>1237</v>
      </c>
      <c r="B56" s="909"/>
      <c r="C56" s="909"/>
      <c r="D56" s="910"/>
      <c r="E56" s="908"/>
      <c r="F56" s="909"/>
      <c r="G56" s="909"/>
      <c r="H56" s="909"/>
      <c r="I56" s="909"/>
      <c r="J56" s="909"/>
      <c r="K56" s="910"/>
      <c r="L56" s="912" t="s">
        <v>1238</v>
      </c>
      <c r="M56" s="913"/>
      <c r="N56" s="913"/>
      <c r="O56" s="913"/>
      <c r="P56" s="913"/>
      <c r="Q56" s="913"/>
      <c r="R56" s="914"/>
      <c r="S56" s="912" t="s">
        <v>932</v>
      </c>
      <c r="T56" s="913"/>
      <c r="U56" s="913"/>
      <c r="V56" s="913"/>
      <c r="W56" s="913"/>
      <c r="X56" s="913"/>
      <c r="Y56" s="914"/>
      <c r="Z56" s="915"/>
      <c r="AA56" s="915"/>
      <c r="AB56" s="915"/>
      <c r="AC56" s="915"/>
      <c r="AD56" s="907"/>
      <c r="AE56" s="907"/>
      <c r="AF56" s="907"/>
      <c r="AG56" s="907"/>
      <c r="AH56" s="907"/>
      <c r="AI56" s="907"/>
      <c r="AJ56" s="907"/>
      <c r="AK56" s="907"/>
      <c r="AL56" s="907"/>
      <c r="AM56" s="907"/>
      <c r="AN56" s="907"/>
      <c r="AO56" s="907"/>
      <c r="AP56" s="907"/>
      <c r="AQ56" s="907"/>
      <c r="AR56" s="907"/>
      <c r="AS56" s="907"/>
      <c r="AT56" s="907"/>
      <c r="AU56" s="907"/>
      <c r="AV56" s="907"/>
      <c r="AW56" s="907"/>
      <c r="AX56" s="907"/>
      <c r="AY56" s="907"/>
      <c r="AZ56" s="907"/>
      <c r="BA56" s="907"/>
      <c r="BB56" s="907"/>
      <c r="BC56" s="907"/>
      <c r="BD56" s="907"/>
      <c r="BE56" s="907"/>
      <c r="BF56" s="916" t="s">
        <v>1183</v>
      </c>
      <c r="BG56" s="916"/>
      <c r="BH56" s="916"/>
      <c r="BI56" s="916"/>
      <c r="BJ56" s="916"/>
      <c r="BK56" s="916"/>
      <c r="BL56" s="907"/>
      <c r="BM56" s="907"/>
      <c r="BN56" s="907"/>
      <c r="BO56" s="907"/>
      <c r="BP56" s="907"/>
      <c r="BQ56" s="907"/>
      <c r="BR56" s="907"/>
      <c r="BS56" s="907"/>
      <c r="BT56" s="907"/>
      <c r="BU56" s="907"/>
      <c r="BV56" s="907"/>
      <c r="BW56" s="907"/>
      <c r="BX56" s="907"/>
      <c r="BY56" s="907"/>
      <c r="BZ56" s="907"/>
      <c r="CA56" s="907"/>
      <c r="CB56" s="907"/>
      <c r="CC56" s="907"/>
      <c r="CD56" s="907"/>
      <c r="CE56" s="907"/>
      <c r="CF56" s="907"/>
      <c r="CG56" s="907"/>
      <c r="CH56" s="907"/>
      <c r="CI56" s="907"/>
      <c r="CJ56" s="907"/>
      <c r="CK56" s="907"/>
      <c r="CL56" s="907"/>
      <c r="CM56" s="907"/>
      <c r="CN56" s="907"/>
      <c r="CO56" s="907"/>
      <c r="CP56" s="907"/>
      <c r="CQ56" s="907"/>
      <c r="CR56" s="907"/>
      <c r="CS56" s="907"/>
      <c r="CT56" s="907"/>
      <c r="CU56" s="907"/>
      <c r="CV56" s="907"/>
      <c r="CW56" s="907"/>
      <c r="CX56" s="907"/>
    </row>
    <row r="57" spans="1:102" ht="15" customHeight="1">
      <c r="A57" s="908" t="s">
        <v>1237</v>
      </c>
      <c r="B57" s="909"/>
      <c r="C57" s="909"/>
      <c r="D57" s="910"/>
      <c r="E57" s="908"/>
      <c r="F57" s="909"/>
      <c r="G57" s="909"/>
      <c r="H57" s="909"/>
      <c r="I57" s="909"/>
      <c r="J57" s="909"/>
      <c r="K57" s="910"/>
      <c r="L57" s="912" t="s">
        <v>1238</v>
      </c>
      <c r="M57" s="913"/>
      <c r="N57" s="913"/>
      <c r="O57" s="913"/>
      <c r="P57" s="913"/>
      <c r="Q57" s="913"/>
      <c r="R57" s="914"/>
      <c r="S57" s="912" t="s">
        <v>934</v>
      </c>
      <c r="T57" s="913"/>
      <c r="U57" s="913"/>
      <c r="V57" s="913"/>
      <c r="W57" s="913"/>
      <c r="X57" s="913"/>
      <c r="Y57" s="914"/>
      <c r="Z57" s="915"/>
      <c r="AA57" s="915"/>
      <c r="AB57" s="915"/>
      <c r="AC57" s="915"/>
      <c r="AD57" s="907"/>
      <c r="AE57" s="907"/>
      <c r="AF57" s="907"/>
      <c r="AG57" s="907"/>
      <c r="AH57" s="907"/>
      <c r="AI57" s="907"/>
      <c r="AJ57" s="907"/>
      <c r="AK57" s="907"/>
      <c r="AL57" s="907"/>
      <c r="AM57" s="907"/>
      <c r="AN57" s="907"/>
      <c r="AO57" s="907"/>
      <c r="AP57" s="907"/>
      <c r="AQ57" s="907"/>
      <c r="AR57" s="907"/>
      <c r="AS57" s="907"/>
      <c r="AT57" s="907"/>
      <c r="AU57" s="907"/>
      <c r="AV57" s="907"/>
      <c r="AW57" s="907"/>
      <c r="AX57" s="907"/>
      <c r="AY57" s="907"/>
      <c r="AZ57" s="907"/>
      <c r="BA57" s="907"/>
      <c r="BB57" s="907"/>
      <c r="BC57" s="907"/>
      <c r="BD57" s="907"/>
      <c r="BE57" s="907"/>
      <c r="BF57" s="916" t="s">
        <v>1183</v>
      </c>
      <c r="BG57" s="916"/>
      <c r="BH57" s="916"/>
      <c r="BI57" s="916"/>
      <c r="BJ57" s="916"/>
      <c r="BK57" s="916"/>
      <c r="BL57" s="907"/>
      <c r="BM57" s="907"/>
      <c r="BN57" s="907"/>
      <c r="BO57" s="907"/>
      <c r="BP57" s="907"/>
      <c r="BQ57" s="907"/>
      <c r="BR57" s="907"/>
      <c r="BS57" s="907"/>
      <c r="BT57" s="907"/>
      <c r="BU57" s="907"/>
      <c r="BV57" s="907"/>
      <c r="BW57" s="907"/>
      <c r="BX57" s="907"/>
      <c r="BY57" s="907"/>
      <c r="BZ57" s="907"/>
      <c r="CA57" s="907"/>
      <c r="CB57" s="907"/>
      <c r="CC57" s="907"/>
      <c r="CD57" s="907"/>
      <c r="CE57" s="907"/>
      <c r="CF57" s="907"/>
      <c r="CG57" s="907"/>
      <c r="CH57" s="907"/>
      <c r="CI57" s="907"/>
      <c r="CJ57" s="907"/>
      <c r="CK57" s="907"/>
      <c r="CL57" s="907"/>
      <c r="CM57" s="907"/>
      <c r="CN57" s="907"/>
      <c r="CO57" s="907"/>
      <c r="CP57" s="907"/>
      <c r="CQ57" s="907"/>
      <c r="CR57" s="907"/>
      <c r="CS57" s="907"/>
      <c r="CT57" s="907"/>
      <c r="CU57" s="907"/>
      <c r="CV57" s="907"/>
      <c r="CW57" s="907"/>
      <c r="CX57" s="907"/>
    </row>
    <row r="58" spans="1:102" ht="15" customHeight="1">
      <c r="A58" s="908" t="s">
        <v>1237</v>
      </c>
      <c r="B58" s="909"/>
      <c r="C58" s="909"/>
      <c r="D58" s="910"/>
      <c r="E58" s="908"/>
      <c r="F58" s="909"/>
      <c r="G58" s="909"/>
      <c r="H58" s="909"/>
      <c r="I58" s="909"/>
      <c r="J58" s="909"/>
      <c r="K58" s="910"/>
      <c r="L58" s="912" t="s">
        <v>1238</v>
      </c>
      <c r="M58" s="913"/>
      <c r="N58" s="913"/>
      <c r="O58" s="913"/>
      <c r="P58" s="913"/>
      <c r="Q58" s="913"/>
      <c r="R58" s="914"/>
      <c r="S58" s="912" t="s">
        <v>1239</v>
      </c>
      <c r="T58" s="913"/>
      <c r="U58" s="913"/>
      <c r="V58" s="913"/>
      <c r="W58" s="913"/>
      <c r="X58" s="913"/>
      <c r="Y58" s="914"/>
      <c r="Z58" s="915"/>
      <c r="AA58" s="915"/>
      <c r="AB58" s="915"/>
      <c r="AC58" s="915"/>
      <c r="AD58" s="907"/>
      <c r="AE58" s="907"/>
      <c r="AF58" s="907"/>
      <c r="AG58" s="907"/>
      <c r="AH58" s="907"/>
      <c r="AI58" s="907"/>
      <c r="AJ58" s="907"/>
      <c r="AK58" s="907"/>
      <c r="AL58" s="907"/>
      <c r="AM58" s="907"/>
      <c r="AN58" s="907"/>
      <c r="AO58" s="907"/>
      <c r="AP58" s="907"/>
      <c r="AQ58" s="907"/>
      <c r="AR58" s="907"/>
      <c r="AS58" s="907"/>
      <c r="AT58" s="907"/>
      <c r="AU58" s="907"/>
      <c r="AV58" s="907"/>
      <c r="AW58" s="907"/>
      <c r="AX58" s="907"/>
      <c r="AY58" s="907"/>
      <c r="AZ58" s="907"/>
      <c r="BA58" s="907"/>
      <c r="BB58" s="907"/>
      <c r="BC58" s="907"/>
      <c r="BD58" s="907"/>
      <c r="BE58" s="907"/>
      <c r="BF58" s="916" t="s">
        <v>1183</v>
      </c>
      <c r="BG58" s="916"/>
      <c r="BH58" s="916"/>
      <c r="BI58" s="916"/>
      <c r="BJ58" s="916"/>
      <c r="BK58" s="916"/>
      <c r="BL58" s="907"/>
      <c r="BM58" s="907"/>
      <c r="BN58" s="907"/>
      <c r="BO58" s="907"/>
      <c r="BP58" s="907"/>
      <c r="BQ58" s="907"/>
      <c r="BR58" s="907"/>
      <c r="BS58" s="907"/>
      <c r="BT58" s="907"/>
      <c r="BU58" s="907"/>
      <c r="BV58" s="907"/>
      <c r="BW58" s="907"/>
      <c r="BX58" s="907"/>
      <c r="BY58" s="907"/>
      <c r="BZ58" s="907"/>
      <c r="CA58" s="907"/>
      <c r="CB58" s="907"/>
      <c r="CC58" s="907"/>
      <c r="CD58" s="907"/>
      <c r="CE58" s="907"/>
      <c r="CF58" s="907"/>
      <c r="CG58" s="907"/>
      <c r="CH58" s="907"/>
      <c r="CI58" s="907"/>
      <c r="CJ58" s="907"/>
      <c r="CK58" s="907"/>
      <c r="CL58" s="907"/>
      <c r="CM58" s="907"/>
      <c r="CN58" s="907"/>
      <c r="CO58" s="907"/>
      <c r="CP58" s="907"/>
      <c r="CQ58" s="907"/>
      <c r="CR58" s="907"/>
      <c r="CS58" s="907"/>
      <c r="CT58" s="907"/>
      <c r="CU58" s="907"/>
      <c r="CV58" s="907"/>
      <c r="CW58" s="907"/>
      <c r="CX58" s="907"/>
    </row>
    <row r="59" spans="1:102" ht="15" customHeight="1">
      <c r="A59" s="908" t="s">
        <v>1237</v>
      </c>
      <c r="B59" s="909"/>
      <c r="C59" s="909"/>
      <c r="D59" s="910"/>
      <c r="E59" s="908"/>
      <c r="F59" s="909"/>
      <c r="G59" s="909"/>
      <c r="H59" s="909"/>
      <c r="I59" s="909"/>
      <c r="J59" s="909"/>
      <c r="K59" s="910"/>
      <c r="L59" s="912" t="s">
        <v>1238</v>
      </c>
      <c r="M59" s="913"/>
      <c r="N59" s="913"/>
      <c r="O59" s="913"/>
      <c r="P59" s="913"/>
      <c r="Q59" s="913"/>
      <c r="R59" s="914"/>
      <c r="S59" s="912" t="s">
        <v>936</v>
      </c>
      <c r="T59" s="913"/>
      <c r="U59" s="913"/>
      <c r="V59" s="913"/>
      <c r="W59" s="913"/>
      <c r="X59" s="913"/>
      <c r="Y59" s="914"/>
      <c r="Z59" s="915"/>
      <c r="AA59" s="915"/>
      <c r="AB59" s="915"/>
      <c r="AC59" s="915"/>
      <c r="AD59" s="907"/>
      <c r="AE59" s="907"/>
      <c r="AF59" s="907"/>
      <c r="AG59" s="907"/>
      <c r="AH59" s="907"/>
      <c r="AI59" s="907"/>
      <c r="AJ59" s="907"/>
      <c r="AK59" s="907"/>
      <c r="AL59" s="907"/>
      <c r="AM59" s="907"/>
      <c r="AN59" s="907"/>
      <c r="AO59" s="907"/>
      <c r="AP59" s="907"/>
      <c r="AQ59" s="907"/>
      <c r="AR59" s="907"/>
      <c r="AS59" s="907"/>
      <c r="AT59" s="907"/>
      <c r="AU59" s="907"/>
      <c r="AV59" s="907"/>
      <c r="AW59" s="907"/>
      <c r="AX59" s="907"/>
      <c r="AY59" s="907"/>
      <c r="AZ59" s="907"/>
      <c r="BA59" s="907"/>
      <c r="BB59" s="907"/>
      <c r="BC59" s="907"/>
      <c r="BD59" s="907"/>
      <c r="BE59" s="907"/>
      <c r="BF59" s="916" t="s">
        <v>1183</v>
      </c>
      <c r="BG59" s="916"/>
      <c r="BH59" s="916"/>
      <c r="BI59" s="916"/>
      <c r="BJ59" s="916"/>
      <c r="BK59" s="916"/>
      <c r="BL59" s="907"/>
      <c r="BM59" s="907"/>
      <c r="BN59" s="907"/>
      <c r="BO59" s="907"/>
      <c r="BP59" s="907"/>
      <c r="BQ59" s="907"/>
      <c r="BR59" s="907"/>
      <c r="BS59" s="907"/>
      <c r="BT59" s="907"/>
      <c r="BU59" s="907"/>
      <c r="BV59" s="907"/>
      <c r="BW59" s="907"/>
      <c r="BX59" s="907"/>
      <c r="BY59" s="907"/>
      <c r="BZ59" s="907"/>
      <c r="CA59" s="907"/>
      <c r="CB59" s="907"/>
      <c r="CC59" s="907"/>
      <c r="CD59" s="907"/>
      <c r="CE59" s="907"/>
      <c r="CF59" s="907"/>
      <c r="CG59" s="907"/>
      <c r="CH59" s="907"/>
      <c r="CI59" s="907"/>
      <c r="CJ59" s="907"/>
      <c r="CK59" s="907"/>
      <c r="CL59" s="907"/>
      <c r="CM59" s="907"/>
      <c r="CN59" s="907"/>
      <c r="CO59" s="907"/>
      <c r="CP59" s="907"/>
      <c r="CQ59" s="907"/>
      <c r="CR59" s="907"/>
      <c r="CS59" s="907"/>
      <c r="CT59" s="907"/>
      <c r="CU59" s="907"/>
      <c r="CV59" s="907"/>
      <c r="CW59" s="907"/>
      <c r="CX59" s="907"/>
    </row>
    <row r="60" spans="1:102" ht="15" customHeight="1">
      <c r="A60" s="908" t="s">
        <v>1237</v>
      </c>
      <c r="B60" s="909"/>
      <c r="C60" s="909"/>
      <c r="D60" s="910"/>
      <c r="E60" s="908"/>
      <c r="F60" s="909"/>
      <c r="G60" s="909"/>
      <c r="H60" s="909"/>
      <c r="I60" s="909"/>
      <c r="J60" s="909"/>
      <c r="K60" s="910"/>
      <c r="L60" s="912" t="s">
        <v>1238</v>
      </c>
      <c r="M60" s="913"/>
      <c r="N60" s="913"/>
      <c r="O60" s="913"/>
      <c r="P60" s="913"/>
      <c r="Q60" s="913"/>
      <c r="R60" s="914"/>
      <c r="S60" s="912" t="s">
        <v>937</v>
      </c>
      <c r="T60" s="913"/>
      <c r="U60" s="913"/>
      <c r="V60" s="913"/>
      <c r="W60" s="913"/>
      <c r="X60" s="913"/>
      <c r="Y60" s="914"/>
      <c r="Z60" s="915"/>
      <c r="AA60" s="915"/>
      <c r="AB60" s="915"/>
      <c r="AC60" s="915"/>
      <c r="AD60" s="907"/>
      <c r="AE60" s="907"/>
      <c r="AF60" s="907"/>
      <c r="AG60" s="907"/>
      <c r="AH60" s="907"/>
      <c r="AI60" s="907"/>
      <c r="AJ60" s="907"/>
      <c r="AK60" s="907"/>
      <c r="AL60" s="907"/>
      <c r="AM60" s="907"/>
      <c r="AN60" s="907"/>
      <c r="AO60" s="907"/>
      <c r="AP60" s="907"/>
      <c r="AQ60" s="907"/>
      <c r="AR60" s="907"/>
      <c r="AS60" s="907"/>
      <c r="AT60" s="907"/>
      <c r="AU60" s="907"/>
      <c r="AV60" s="907"/>
      <c r="AW60" s="907"/>
      <c r="AX60" s="907"/>
      <c r="AY60" s="907"/>
      <c r="AZ60" s="907"/>
      <c r="BA60" s="907"/>
      <c r="BB60" s="907"/>
      <c r="BC60" s="907"/>
      <c r="BD60" s="907"/>
      <c r="BE60" s="907"/>
      <c r="BF60" s="916" t="s">
        <v>1183</v>
      </c>
      <c r="BG60" s="916"/>
      <c r="BH60" s="916"/>
      <c r="BI60" s="916"/>
      <c r="BJ60" s="916"/>
      <c r="BK60" s="916"/>
      <c r="BL60" s="907"/>
      <c r="BM60" s="907"/>
      <c r="BN60" s="907"/>
      <c r="BO60" s="907"/>
      <c r="BP60" s="907"/>
      <c r="BQ60" s="907"/>
      <c r="BR60" s="907"/>
      <c r="BS60" s="907"/>
      <c r="BT60" s="907"/>
      <c r="BU60" s="907"/>
      <c r="BV60" s="907"/>
      <c r="BW60" s="907"/>
      <c r="BX60" s="907"/>
      <c r="BY60" s="907"/>
      <c r="BZ60" s="907"/>
      <c r="CA60" s="907"/>
      <c r="CB60" s="907"/>
      <c r="CC60" s="907"/>
      <c r="CD60" s="907"/>
      <c r="CE60" s="907"/>
      <c r="CF60" s="907"/>
      <c r="CG60" s="907"/>
      <c r="CH60" s="907"/>
      <c r="CI60" s="907"/>
      <c r="CJ60" s="907"/>
      <c r="CK60" s="907"/>
      <c r="CL60" s="907"/>
      <c r="CM60" s="907"/>
      <c r="CN60" s="907"/>
      <c r="CO60" s="907"/>
      <c r="CP60" s="907"/>
      <c r="CQ60" s="907"/>
      <c r="CR60" s="907"/>
      <c r="CS60" s="907"/>
      <c r="CT60" s="907"/>
      <c r="CU60" s="907"/>
      <c r="CV60" s="907"/>
      <c r="CW60" s="907"/>
      <c r="CX60" s="907"/>
    </row>
    <row r="61" spans="1:102" ht="15" customHeight="1">
      <c r="A61" s="908" t="s">
        <v>1237</v>
      </c>
      <c r="B61" s="909"/>
      <c r="C61" s="909"/>
      <c r="D61" s="910"/>
      <c r="E61" s="908"/>
      <c r="F61" s="909"/>
      <c r="G61" s="909"/>
      <c r="H61" s="909"/>
      <c r="I61" s="909"/>
      <c r="J61" s="909"/>
      <c r="K61" s="910"/>
      <c r="L61" s="912" t="s">
        <v>1238</v>
      </c>
      <c r="M61" s="913"/>
      <c r="N61" s="913"/>
      <c r="O61" s="913"/>
      <c r="P61" s="913"/>
      <c r="Q61" s="913"/>
      <c r="R61" s="914"/>
      <c r="S61" s="912" t="s">
        <v>939</v>
      </c>
      <c r="T61" s="913"/>
      <c r="U61" s="913"/>
      <c r="V61" s="913"/>
      <c r="W61" s="913"/>
      <c r="X61" s="913"/>
      <c r="Y61" s="914"/>
      <c r="Z61" s="915"/>
      <c r="AA61" s="915"/>
      <c r="AB61" s="915"/>
      <c r="AC61" s="915"/>
      <c r="AD61" s="907"/>
      <c r="AE61" s="907"/>
      <c r="AF61" s="907"/>
      <c r="AG61" s="907"/>
      <c r="AH61" s="907"/>
      <c r="AI61" s="907"/>
      <c r="AJ61" s="907"/>
      <c r="AK61" s="907"/>
      <c r="AL61" s="907"/>
      <c r="AM61" s="907"/>
      <c r="AN61" s="907"/>
      <c r="AO61" s="907"/>
      <c r="AP61" s="907"/>
      <c r="AQ61" s="907"/>
      <c r="AR61" s="907"/>
      <c r="AS61" s="907"/>
      <c r="AT61" s="907"/>
      <c r="AU61" s="907"/>
      <c r="AV61" s="907"/>
      <c r="AW61" s="907"/>
      <c r="AX61" s="907"/>
      <c r="AY61" s="907"/>
      <c r="AZ61" s="907"/>
      <c r="BA61" s="907"/>
      <c r="BB61" s="907"/>
      <c r="BC61" s="907"/>
      <c r="BD61" s="907"/>
      <c r="BE61" s="907"/>
      <c r="BF61" s="916" t="s">
        <v>1183</v>
      </c>
      <c r="BG61" s="916"/>
      <c r="BH61" s="916"/>
      <c r="BI61" s="916"/>
      <c r="BJ61" s="916"/>
      <c r="BK61" s="916"/>
      <c r="BL61" s="907"/>
      <c r="BM61" s="907"/>
      <c r="BN61" s="907"/>
      <c r="BO61" s="907"/>
      <c r="BP61" s="907"/>
      <c r="BQ61" s="907"/>
      <c r="BR61" s="907"/>
      <c r="BS61" s="907"/>
      <c r="BT61" s="907"/>
      <c r="BU61" s="907"/>
      <c r="BV61" s="907"/>
      <c r="BW61" s="907"/>
      <c r="BX61" s="907"/>
      <c r="BY61" s="907"/>
      <c r="BZ61" s="907"/>
      <c r="CA61" s="907"/>
      <c r="CB61" s="907"/>
      <c r="CC61" s="907"/>
      <c r="CD61" s="907"/>
      <c r="CE61" s="907"/>
      <c r="CF61" s="907"/>
      <c r="CG61" s="907"/>
      <c r="CH61" s="907"/>
      <c r="CI61" s="907"/>
      <c r="CJ61" s="907"/>
      <c r="CK61" s="907"/>
      <c r="CL61" s="907"/>
      <c r="CM61" s="907"/>
      <c r="CN61" s="907"/>
      <c r="CO61" s="907"/>
      <c r="CP61" s="907"/>
      <c r="CQ61" s="907"/>
      <c r="CR61" s="907"/>
      <c r="CS61" s="907"/>
      <c r="CT61" s="907"/>
      <c r="CU61" s="907"/>
      <c r="CV61" s="907"/>
      <c r="CW61" s="907"/>
      <c r="CX61" s="907"/>
    </row>
    <row r="62" spans="1:102" ht="15" customHeight="1">
      <c r="A62" s="908" t="s">
        <v>1237</v>
      </c>
      <c r="B62" s="909"/>
      <c r="C62" s="909"/>
      <c r="D62" s="910"/>
      <c r="E62" s="908"/>
      <c r="F62" s="909"/>
      <c r="G62" s="909"/>
      <c r="H62" s="909"/>
      <c r="I62" s="909"/>
      <c r="J62" s="909"/>
      <c r="K62" s="910"/>
      <c r="L62" s="912" t="s">
        <v>1238</v>
      </c>
      <c r="M62" s="913"/>
      <c r="N62" s="913"/>
      <c r="O62" s="913"/>
      <c r="P62" s="913"/>
      <c r="Q62" s="913"/>
      <c r="R62" s="914"/>
      <c r="S62" s="912" t="s">
        <v>1240</v>
      </c>
      <c r="T62" s="913"/>
      <c r="U62" s="913"/>
      <c r="V62" s="913"/>
      <c r="W62" s="913"/>
      <c r="X62" s="913"/>
      <c r="Y62" s="914"/>
      <c r="Z62" s="915"/>
      <c r="AA62" s="915"/>
      <c r="AB62" s="915"/>
      <c r="AC62" s="915"/>
      <c r="AD62" s="907"/>
      <c r="AE62" s="907"/>
      <c r="AF62" s="907"/>
      <c r="AG62" s="907"/>
      <c r="AH62" s="907"/>
      <c r="AI62" s="907"/>
      <c r="AJ62" s="907"/>
      <c r="AK62" s="907"/>
      <c r="AL62" s="907"/>
      <c r="AM62" s="907"/>
      <c r="AN62" s="907"/>
      <c r="AO62" s="907"/>
      <c r="AP62" s="907"/>
      <c r="AQ62" s="907"/>
      <c r="AR62" s="907"/>
      <c r="AS62" s="907"/>
      <c r="AT62" s="907"/>
      <c r="AU62" s="907"/>
      <c r="AV62" s="907"/>
      <c r="AW62" s="907"/>
      <c r="AX62" s="907"/>
      <c r="AY62" s="907"/>
      <c r="AZ62" s="907"/>
      <c r="BA62" s="907"/>
      <c r="BB62" s="907"/>
      <c r="BC62" s="907"/>
      <c r="BD62" s="907"/>
      <c r="BE62" s="907"/>
      <c r="BF62" s="916" t="s">
        <v>1183</v>
      </c>
      <c r="BG62" s="916"/>
      <c r="BH62" s="916"/>
      <c r="BI62" s="916"/>
      <c r="BJ62" s="916"/>
      <c r="BK62" s="916"/>
      <c r="BL62" s="907"/>
      <c r="BM62" s="907"/>
      <c r="BN62" s="907"/>
      <c r="BO62" s="907"/>
      <c r="BP62" s="907"/>
      <c r="BQ62" s="907"/>
      <c r="BR62" s="907"/>
      <c r="BS62" s="907"/>
      <c r="BT62" s="907"/>
      <c r="BU62" s="907"/>
      <c r="BV62" s="907"/>
      <c r="BW62" s="907"/>
      <c r="BX62" s="907"/>
      <c r="BY62" s="907"/>
      <c r="BZ62" s="907"/>
      <c r="CA62" s="907"/>
      <c r="CB62" s="907"/>
      <c r="CC62" s="907"/>
      <c r="CD62" s="907"/>
      <c r="CE62" s="907"/>
      <c r="CF62" s="907"/>
      <c r="CG62" s="907"/>
      <c r="CH62" s="907"/>
      <c r="CI62" s="907"/>
      <c r="CJ62" s="907"/>
      <c r="CK62" s="907"/>
      <c r="CL62" s="907"/>
      <c r="CM62" s="907"/>
      <c r="CN62" s="907"/>
      <c r="CO62" s="907"/>
      <c r="CP62" s="907"/>
      <c r="CQ62" s="907"/>
      <c r="CR62" s="907"/>
      <c r="CS62" s="907"/>
      <c r="CT62" s="907"/>
      <c r="CU62" s="907"/>
      <c r="CV62" s="907"/>
      <c r="CW62" s="907"/>
      <c r="CX62" s="907"/>
    </row>
    <row r="63" spans="1:102" ht="15" customHeight="1">
      <c r="A63" s="908" t="s">
        <v>1237</v>
      </c>
      <c r="B63" s="909"/>
      <c r="C63" s="909"/>
      <c r="D63" s="910"/>
      <c r="E63" s="908"/>
      <c r="F63" s="909"/>
      <c r="G63" s="909"/>
      <c r="H63" s="909"/>
      <c r="I63" s="909"/>
      <c r="J63" s="909"/>
      <c r="K63" s="910"/>
      <c r="L63" s="912" t="s">
        <v>1238</v>
      </c>
      <c r="M63" s="913"/>
      <c r="N63" s="913"/>
      <c r="O63" s="913"/>
      <c r="P63" s="913"/>
      <c r="Q63" s="913"/>
      <c r="R63" s="914"/>
      <c r="S63" s="912" t="s">
        <v>933</v>
      </c>
      <c r="T63" s="913"/>
      <c r="U63" s="913"/>
      <c r="V63" s="913"/>
      <c r="W63" s="913"/>
      <c r="X63" s="913"/>
      <c r="Y63" s="914"/>
      <c r="Z63" s="915"/>
      <c r="AA63" s="915"/>
      <c r="AB63" s="915"/>
      <c r="AC63" s="915"/>
      <c r="AD63" s="907"/>
      <c r="AE63" s="907"/>
      <c r="AF63" s="907"/>
      <c r="AG63" s="907"/>
      <c r="AH63" s="907"/>
      <c r="AI63" s="907"/>
      <c r="AJ63" s="907"/>
      <c r="AK63" s="907"/>
      <c r="AL63" s="907"/>
      <c r="AM63" s="907"/>
      <c r="AN63" s="907"/>
      <c r="AO63" s="907"/>
      <c r="AP63" s="907"/>
      <c r="AQ63" s="907"/>
      <c r="AR63" s="907"/>
      <c r="AS63" s="907"/>
      <c r="AT63" s="907"/>
      <c r="AU63" s="907"/>
      <c r="AV63" s="907"/>
      <c r="AW63" s="907"/>
      <c r="AX63" s="907"/>
      <c r="AY63" s="907"/>
      <c r="AZ63" s="907"/>
      <c r="BA63" s="907"/>
      <c r="BB63" s="907"/>
      <c r="BC63" s="907"/>
      <c r="BD63" s="907"/>
      <c r="BE63" s="907"/>
      <c r="BF63" s="916" t="s">
        <v>1183</v>
      </c>
      <c r="BG63" s="916"/>
      <c r="BH63" s="916"/>
      <c r="BI63" s="916"/>
      <c r="BJ63" s="916"/>
      <c r="BK63" s="916"/>
      <c r="BL63" s="907"/>
      <c r="BM63" s="907"/>
      <c r="BN63" s="907"/>
      <c r="BO63" s="907"/>
      <c r="BP63" s="907"/>
      <c r="BQ63" s="907"/>
      <c r="BR63" s="907"/>
      <c r="BS63" s="907"/>
      <c r="BT63" s="907"/>
      <c r="BU63" s="907"/>
      <c r="BV63" s="907"/>
      <c r="BW63" s="907"/>
      <c r="BX63" s="907"/>
      <c r="BY63" s="907"/>
      <c r="BZ63" s="907"/>
      <c r="CA63" s="907"/>
      <c r="CB63" s="907"/>
      <c r="CC63" s="907"/>
      <c r="CD63" s="907"/>
      <c r="CE63" s="907"/>
      <c r="CF63" s="907"/>
      <c r="CG63" s="907"/>
      <c r="CH63" s="907"/>
      <c r="CI63" s="907"/>
      <c r="CJ63" s="907"/>
      <c r="CK63" s="907"/>
      <c r="CL63" s="907"/>
      <c r="CM63" s="907"/>
      <c r="CN63" s="907"/>
      <c r="CO63" s="907"/>
      <c r="CP63" s="907"/>
      <c r="CQ63" s="907"/>
      <c r="CR63" s="907"/>
      <c r="CS63" s="907"/>
      <c r="CT63" s="907"/>
      <c r="CU63" s="907"/>
      <c r="CV63" s="907"/>
      <c r="CW63" s="907"/>
      <c r="CX63" s="907"/>
    </row>
    <row r="64" spans="1:102" ht="15" customHeight="1">
      <c r="A64" s="908" t="s">
        <v>1237</v>
      </c>
      <c r="B64" s="909"/>
      <c r="C64" s="909"/>
      <c r="D64" s="910"/>
      <c r="E64" s="908"/>
      <c r="F64" s="909"/>
      <c r="G64" s="909"/>
      <c r="H64" s="909"/>
      <c r="I64" s="909"/>
      <c r="J64" s="909"/>
      <c r="K64" s="910"/>
      <c r="L64" s="912" t="s">
        <v>1238</v>
      </c>
      <c r="M64" s="913"/>
      <c r="N64" s="913"/>
      <c r="O64" s="913"/>
      <c r="P64" s="913"/>
      <c r="Q64" s="913"/>
      <c r="R64" s="914"/>
      <c r="S64" s="912" t="s">
        <v>938</v>
      </c>
      <c r="T64" s="913"/>
      <c r="U64" s="913"/>
      <c r="V64" s="913"/>
      <c r="W64" s="913"/>
      <c r="X64" s="913"/>
      <c r="Y64" s="914"/>
      <c r="Z64" s="915"/>
      <c r="AA64" s="915"/>
      <c r="AB64" s="915"/>
      <c r="AC64" s="915"/>
      <c r="AD64" s="907"/>
      <c r="AE64" s="907"/>
      <c r="AF64" s="907"/>
      <c r="AG64" s="907"/>
      <c r="AH64" s="907"/>
      <c r="AI64" s="907"/>
      <c r="AJ64" s="907"/>
      <c r="AK64" s="907"/>
      <c r="AL64" s="907"/>
      <c r="AM64" s="907"/>
      <c r="AN64" s="907"/>
      <c r="AO64" s="907"/>
      <c r="AP64" s="907"/>
      <c r="AQ64" s="907"/>
      <c r="AR64" s="907"/>
      <c r="AS64" s="907"/>
      <c r="AT64" s="907"/>
      <c r="AU64" s="907"/>
      <c r="AV64" s="907"/>
      <c r="AW64" s="907"/>
      <c r="AX64" s="907"/>
      <c r="AY64" s="907"/>
      <c r="AZ64" s="907"/>
      <c r="BA64" s="907"/>
      <c r="BB64" s="907"/>
      <c r="BC64" s="907"/>
      <c r="BD64" s="907"/>
      <c r="BE64" s="907"/>
      <c r="BF64" s="916" t="s">
        <v>1183</v>
      </c>
      <c r="BG64" s="916"/>
      <c r="BH64" s="916"/>
      <c r="BI64" s="916"/>
      <c r="BJ64" s="916"/>
      <c r="BK64" s="916"/>
      <c r="BL64" s="907"/>
      <c r="BM64" s="907"/>
      <c r="BN64" s="907"/>
      <c r="BO64" s="907"/>
      <c r="BP64" s="907"/>
      <c r="BQ64" s="907"/>
      <c r="BR64" s="907"/>
      <c r="BS64" s="907"/>
      <c r="BT64" s="907"/>
      <c r="BU64" s="907"/>
      <c r="BV64" s="907"/>
      <c r="BW64" s="907"/>
      <c r="BX64" s="907"/>
      <c r="BY64" s="907"/>
      <c r="BZ64" s="907"/>
      <c r="CA64" s="907"/>
      <c r="CB64" s="907"/>
      <c r="CC64" s="907"/>
      <c r="CD64" s="907"/>
      <c r="CE64" s="907"/>
      <c r="CF64" s="907"/>
      <c r="CG64" s="907"/>
      <c r="CH64" s="907"/>
      <c r="CI64" s="907"/>
      <c r="CJ64" s="907"/>
      <c r="CK64" s="907"/>
      <c r="CL64" s="907"/>
      <c r="CM64" s="907"/>
      <c r="CN64" s="907"/>
      <c r="CO64" s="907"/>
      <c r="CP64" s="907"/>
      <c r="CQ64" s="907"/>
      <c r="CR64" s="907"/>
      <c r="CS64" s="907"/>
      <c r="CT64" s="907"/>
      <c r="CU64" s="907"/>
      <c r="CV64" s="907"/>
      <c r="CW64" s="907"/>
      <c r="CX64" s="907"/>
    </row>
    <row r="65" spans="1:102" ht="15" customHeight="1">
      <c r="A65" s="908" t="s">
        <v>1237</v>
      </c>
      <c r="B65" s="909"/>
      <c r="C65" s="909"/>
      <c r="D65" s="910"/>
      <c r="E65" s="908"/>
      <c r="F65" s="909"/>
      <c r="G65" s="909"/>
      <c r="H65" s="909"/>
      <c r="I65" s="909"/>
      <c r="J65" s="909"/>
      <c r="K65" s="910"/>
      <c r="L65" s="912" t="s">
        <v>1238</v>
      </c>
      <c r="M65" s="913"/>
      <c r="N65" s="913"/>
      <c r="O65" s="913"/>
      <c r="P65" s="913"/>
      <c r="Q65" s="913"/>
      <c r="R65" s="914"/>
      <c r="S65" s="912" t="s">
        <v>970</v>
      </c>
      <c r="T65" s="913"/>
      <c r="U65" s="913"/>
      <c r="V65" s="913"/>
      <c r="W65" s="913"/>
      <c r="X65" s="913"/>
      <c r="Y65" s="914"/>
      <c r="Z65" s="915"/>
      <c r="AA65" s="915"/>
      <c r="AB65" s="915"/>
      <c r="AC65" s="915"/>
      <c r="AD65" s="907"/>
      <c r="AE65" s="907"/>
      <c r="AF65" s="907"/>
      <c r="AG65" s="907"/>
      <c r="AH65" s="907"/>
      <c r="AI65" s="907"/>
      <c r="AJ65" s="907"/>
      <c r="AK65" s="907"/>
      <c r="AL65" s="907"/>
      <c r="AM65" s="907"/>
      <c r="AN65" s="907"/>
      <c r="AO65" s="907"/>
      <c r="AP65" s="907"/>
      <c r="AQ65" s="907"/>
      <c r="AR65" s="907"/>
      <c r="AS65" s="907"/>
      <c r="AT65" s="907"/>
      <c r="AU65" s="907"/>
      <c r="AV65" s="907"/>
      <c r="AW65" s="907"/>
      <c r="AX65" s="907"/>
      <c r="AY65" s="907"/>
      <c r="AZ65" s="907"/>
      <c r="BA65" s="907"/>
      <c r="BB65" s="907"/>
      <c r="BC65" s="907"/>
      <c r="BD65" s="907"/>
      <c r="BE65" s="907"/>
      <c r="BF65" s="916" t="s">
        <v>1183</v>
      </c>
      <c r="BG65" s="916"/>
      <c r="BH65" s="916"/>
      <c r="BI65" s="916"/>
      <c r="BJ65" s="916"/>
      <c r="BK65" s="916"/>
      <c r="BL65" s="907"/>
      <c r="BM65" s="907"/>
      <c r="BN65" s="907"/>
      <c r="BO65" s="907"/>
      <c r="BP65" s="907"/>
      <c r="BQ65" s="907"/>
      <c r="BR65" s="907"/>
      <c r="BS65" s="907"/>
      <c r="BT65" s="907"/>
      <c r="BU65" s="907"/>
      <c r="BV65" s="907"/>
      <c r="BW65" s="907"/>
      <c r="BX65" s="907"/>
      <c r="BY65" s="907"/>
      <c r="BZ65" s="907"/>
      <c r="CA65" s="907"/>
      <c r="CB65" s="907"/>
      <c r="CC65" s="907"/>
      <c r="CD65" s="907"/>
      <c r="CE65" s="907"/>
      <c r="CF65" s="907"/>
      <c r="CG65" s="907"/>
      <c r="CH65" s="907"/>
      <c r="CI65" s="907"/>
      <c r="CJ65" s="907"/>
      <c r="CK65" s="907"/>
      <c r="CL65" s="907"/>
      <c r="CM65" s="907"/>
      <c r="CN65" s="907"/>
      <c r="CO65" s="907"/>
      <c r="CP65" s="907"/>
      <c r="CQ65" s="907"/>
      <c r="CR65" s="907"/>
      <c r="CS65" s="907"/>
      <c r="CT65" s="907"/>
      <c r="CU65" s="907"/>
      <c r="CV65" s="907"/>
      <c r="CW65" s="907"/>
      <c r="CX65" s="907"/>
    </row>
    <row r="66" spans="1:102" ht="15" customHeight="1">
      <c r="A66" s="908" t="s">
        <v>1237</v>
      </c>
      <c r="B66" s="909"/>
      <c r="C66" s="909"/>
      <c r="D66" s="910"/>
      <c r="E66" s="908"/>
      <c r="F66" s="909"/>
      <c r="G66" s="909"/>
      <c r="H66" s="909"/>
      <c r="I66" s="909"/>
      <c r="J66" s="909"/>
      <c r="K66" s="910"/>
      <c r="L66" s="912" t="s">
        <v>1238</v>
      </c>
      <c r="M66" s="913"/>
      <c r="N66" s="913"/>
      <c r="O66" s="913"/>
      <c r="P66" s="913"/>
      <c r="Q66" s="913"/>
      <c r="R66" s="914"/>
      <c r="S66" s="912" t="s">
        <v>928</v>
      </c>
      <c r="T66" s="913"/>
      <c r="U66" s="913"/>
      <c r="V66" s="913"/>
      <c r="W66" s="913"/>
      <c r="X66" s="913"/>
      <c r="Y66" s="914"/>
      <c r="Z66" s="915"/>
      <c r="AA66" s="915"/>
      <c r="AB66" s="915"/>
      <c r="AC66" s="915"/>
      <c r="AD66" s="907"/>
      <c r="AE66" s="907"/>
      <c r="AF66" s="907"/>
      <c r="AG66" s="907"/>
      <c r="AH66" s="907"/>
      <c r="AI66" s="907"/>
      <c r="AJ66" s="907"/>
      <c r="AK66" s="907"/>
      <c r="AL66" s="907"/>
      <c r="AM66" s="907"/>
      <c r="AN66" s="907"/>
      <c r="AO66" s="907"/>
      <c r="AP66" s="907"/>
      <c r="AQ66" s="907"/>
      <c r="AR66" s="907"/>
      <c r="AS66" s="907"/>
      <c r="AT66" s="907"/>
      <c r="AU66" s="907"/>
      <c r="AV66" s="907"/>
      <c r="AW66" s="907"/>
      <c r="AX66" s="907"/>
      <c r="AY66" s="907"/>
      <c r="AZ66" s="907"/>
      <c r="BA66" s="907"/>
      <c r="BB66" s="907"/>
      <c r="BC66" s="907"/>
      <c r="BD66" s="907"/>
      <c r="BE66" s="907"/>
      <c r="BF66" s="916" t="s">
        <v>1183</v>
      </c>
      <c r="BG66" s="916"/>
      <c r="BH66" s="916"/>
      <c r="BI66" s="916"/>
      <c r="BJ66" s="916"/>
      <c r="BK66" s="916"/>
      <c r="BL66" s="907"/>
      <c r="BM66" s="907"/>
      <c r="BN66" s="907"/>
      <c r="BO66" s="907"/>
      <c r="BP66" s="907"/>
      <c r="BQ66" s="907"/>
      <c r="BR66" s="907"/>
      <c r="BS66" s="907"/>
      <c r="BT66" s="907"/>
      <c r="BU66" s="907"/>
      <c r="BV66" s="907"/>
      <c r="BW66" s="907"/>
      <c r="BX66" s="907"/>
      <c r="BY66" s="907"/>
      <c r="BZ66" s="907"/>
      <c r="CA66" s="907"/>
      <c r="CB66" s="907"/>
      <c r="CC66" s="907"/>
      <c r="CD66" s="907"/>
      <c r="CE66" s="907"/>
      <c r="CF66" s="907"/>
      <c r="CG66" s="907"/>
      <c r="CH66" s="907"/>
      <c r="CI66" s="907"/>
      <c r="CJ66" s="907"/>
      <c r="CK66" s="907"/>
      <c r="CL66" s="907"/>
      <c r="CM66" s="907"/>
      <c r="CN66" s="907"/>
      <c r="CO66" s="907"/>
      <c r="CP66" s="907"/>
      <c r="CQ66" s="907"/>
      <c r="CR66" s="907"/>
      <c r="CS66" s="907"/>
      <c r="CT66" s="907"/>
      <c r="CU66" s="907"/>
      <c r="CV66" s="907"/>
      <c r="CW66" s="907"/>
      <c r="CX66" s="907"/>
    </row>
    <row r="67" spans="1:102" ht="15" customHeight="1">
      <c r="A67" s="908" t="s">
        <v>1237</v>
      </c>
      <c r="B67" s="909"/>
      <c r="C67" s="909"/>
      <c r="D67" s="910"/>
      <c r="E67" s="908"/>
      <c r="F67" s="909"/>
      <c r="G67" s="909"/>
      <c r="H67" s="909"/>
      <c r="I67" s="909"/>
      <c r="J67" s="909"/>
      <c r="K67" s="910"/>
      <c r="L67" s="912" t="s">
        <v>1238</v>
      </c>
      <c r="M67" s="913"/>
      <c r="N67" s="913"/>
      <c r="O67" s="913"/>
      <c r="P67" s="913"/>
      <c r="Q67" s="913"/>
      <c r="R67" s="914"/>
      <c r="S67" s="912" t="s">
        <v>929</v>
      </c>
      <c r="T67" s="913"/>
      <c r="U67" s="913"/>
      <c r="V67" s="913"/>
      <c r="W67" s="913"/>
      <c r="X67" s="913"/>
      <c r="Y67" s="914"/>
      <c r="Z67" s="915"/>
      <c r="AA67" s="915"/>
      <c r="AB67" s="915"/>
      <c r="AC67" s="915"/>
      <c r="AD67" s="907"/>
      <c r="AE67" s="907"/>
      <c r="AF67" s="907"/>
      <c r="AG67" s="907"/>
      <c r="AH67" s="907"/>
      <c r="AI67" s="907"/>
      <c r="AJ67" s="907"/>
      <c r="AK67" s="907"/>
      <c r="AL67" s="907"/>
      <c r="AM67" s="907"/>
      <c r="AN67" s="907"/>
      <c r="AO67" s="907"/>
      <c r="AP67" s="907"/>
      <c r="AQ67" s="907"/>
      <c r="AR67" s="907"/>
      <c r="AS67" s="907"/>
      <c r="AT67" s="907"/>
      <c r="AU67" s="907"/>
      <c r="AV67" s="907"/>
      <c r="AW67" s="907"/>
      <c r="AX67" s="907"/>
      <c r="AY67" s="907"/>
      <c r="AZ67" s="907"/>
      <c r="BA67" s="907"/>
      <c r="BB67" s="907"/>
      <c r="BC67" s="907"/>
      <c r="BD67" s="907"/>
      <c r="BE67" s="907"/>
      <c r="BF67" s="916" t="s">
        <v>1183</v>
      </c>
      <c r="BG67" s="916"/>
      <c r="BH67" s="916"/>
      <c r="BI67" s="916"/>
      <c r="BJ67" s="916"/>
      <c r="BK67" s="916"/>
      <c r="BL67" s="907"/>
      <c r="BM67" s="907"/>
      <c r="BN67" s="907"/>
      <c r="BO67" s="907"/>
      <c r="BP67" s="907"/>
      <c r="BQ67" s="907"/>
      <c r="BR67" s="907"/>
      <c r="BS67" s="907"/>
      <c r="BT67" s="907"/>
      <c r="BU67" s="907"/>
      <c r="BV67" s="907"/>
      <c r="BW67" s="907"/>
      <c r="BX67" s="907"/>
      <c r="BY67" s="907"/>
      <c r="BZ67" s="907"/>
      <c r="CA67" s="907"/>
      <c r="CB67" s="907"/>
      <c r="CC67" s="907"/>
      <c r="CD67" s="907"/>
      <c r="CE67" s="907"/>
      <c r="CF67" s="907"/>
      <c r="CG67" s="907"/>
      <c r="CH67" s="907"/>
      <c r="CI67" s="907"/>
      <c r="CJ67" s="907"/>
      <c r="CK67" s="907"/>
      <c r="CL67" s="907"/>
      <c r="CM67" s="907"/>
      <c r="CN67" s="907"/>
      <c r="CO67" s="907"/>
      <c r="CP67" s="907"/>
      <c r="CQ67" s="907"/>
      <c r="CR67" s="907"/>
      <c r="CS67" s="907"/>
      <c r="CT67" s="907"/>
      <c r="CU67" s="907"/>
      <c r="CV67" s="907"/>
      <c r="CW67" s="907"/>
      <c r="CX67" s="907"/>
    </row>
    <row r="68" spans="1:102" ht="15" customHeight="1">
      <c r="A68" s="908" t="s">
        <v>1237</v>
      </c>
      <c r="B68" s="909"/>
      <c r="C68" s="909"/>
      <c r="D68" s="910"/>
      <c r="E68" s="908"/>
      <c r="F68" s="909"/>
      <c r="G68" s="909"/>
      <c r="H68" s="909"/>
      <c r="I68" s="909"/>
      <c r="J68" s="909"/>
      <c r="K68" s="910"/>
      <c r="L68" s="912" t="s">
        <v>1238</v>
      </c>
      <c r="M68" s="913"/>
      <c r="N68" s="913"/>
      <c r="O68" s="913"/>
      <c r="P68" s="913"/>
      <c r="Q68" s="913"/>
      <c r="R68" s="914"/>
      <c r="S68" s="912" t="s">
        <v>930</v>
      </c>
      <c r="T68" s="913"/>
      <c r="U68" s="913"/>
      <c r="V68" s="913"/>
      <c r="W68" s="913"/>
      <c r="X68" s="913"/>
      <c r="Y68" s="914"/>
      <c r="Z68" s="915"/>
      <c r="AA68" s="915"/>
      <c r="AB68" s="915"/>
      <c r="AC68" s="915"/>
      <c r="AD68" s="907"/>
      <c r="AE68" s="907"/>
      <c r="AF68" s="907"/>
      <c r="AG68" s="907"/>
      <c r="AH68" s="907"/>
      <c r="AI68" s="907"/>
      <c r="AJ68" s="907"/>
      <c r="AK68" s="907"/>
      <c r="AL68" s="907"/>
      <c r="AM68" s="907"/>
      <c r="AN68" s="907"/>
      <c r="AO68" s="907"/>
      <c r="AP68" s="907"/>
      <c r="AQ68" s="907"/>
      <c r="AR68" s="907"/>
      <c r="AS68" s="907"/>
      <c r="AT68" s="907"/>
      <c r="AU68" s="907"/>
      <c r="AV68" s="907"/>
      <c r="AW68" s="907"/>
      <c r="AX68" s="907"/>
      <c r="AY68" s="907"/>
      <c r="AZ68" s="907"/>
      <c r="BA68" s="907"/>
      <c r="BB68" s="907"/>
      <c r="BC68" s="907"/>
      <c r="BD68" s="907"/>
      <c r="BE68" s="907"/>
      <c r="BF68" s="916" t="s">
        <v>1183</v>
      </c>
      <c r="BG68" s="916"/>
      <c r="BH68" s="916"/>
      <c r="BI68" s="916"/>
      <c r="BJ68" s="916"/>
      <c r="BK68" s="916"/>
      <c r="BL68" s="907"/>
      <c r="BM68" s="907"/>
      <c r="BN68" s="907"/>
      <c r="BO68" s="907"/>
      <c r="BP68" s="907"/>
      <c r="BQ68" s="907"/>
      <c r="BR68" s="907"/>
      <c r="BS68" s="907"/>
      <c r="BT68" s="907"/>
      <c r="BU68" s="907"/>
      <c r="BV68" s="907"/>
      <c r="BW68" s="907"/>
      <c r="BX68" s="907"/>
      <c r="BY68" s="907"/>
      <c r="BZ68" s="907"/>
      <c r="CA68" s="907"/>
      <c r="CB68" s="907"/>
      <c r="CC68" s="907"/>
      <c r="CD68" s="907"/>
      <c r="CE68" s="907"/>
      <c r="CF68" s="907"/>
      <c r="CG68" s="907"/>
      <c r="CH68" s="907"/>
      <c r="CI68" s="907"/>
      <c r="CJ68" s="907"/>
      <c r="CK68" s="907"/>
      <c r="CL68" s="907"/>
      <c r="CM68" s="907"/>
      <c r="CN68" s="907"/>
      <c r="CO68" s="907"/>
      <c r="CP68" s="907"/>
      <c r="CQ68" s="907"/>
      <c r="CR68" s="907"/>
      <c r="CS68" s="907"/>
      <c r="CT68" s="907"/>
      <c r="CU68" s="907"/>
      <c r="CV68" s="907"/>
      <c r="CW68" s="907"/>
      <c r="CX68" s="907"/>
    </row>
    <row r="69" spans="1:102" ht="15" customHeight="1">
      <c r="A69" s="908" t="s">
        <v>1237</v>
      </c>
      <c r="B69" s="909"/>
      <c r="C69" s="909"/>
      <c r="D69" s="910"/>
      <c r="E69" s="908"/>
      <c r="F69" s="909"/>
      <c r="G69" s="909"/>
      <c r="H69" s="909"/>
      <c r="I69" s="909"/>
      <c r="J69" s="909"/>
      <c r="K69" s="910"/>
      <c r="L69" s="912" t="s">
        <v>1241</v>
      </c>
      <c r="M69" s="913"/>
      <c r="N69" s="913"/>
      <c r="O69" s="913"/>
      <c r="P69" s="913"/>
      <c r="Q69" s="913"/>
      <c r="R69" s="914"/>
      <c r="S69" s="912" t="s">
        <v>931</v>
      </c>
      <c r="T69" s="913"/>
      <c r="U69" s="913"/>
      <c r="V69" s="913"/>
      <c r="W69" s="913"/>
      <c r="X69" s="913"/>
      <c r="Y69" s="914"/>
      <c r="Z69" s="915"/>
      <c r="AA69" s="915"/>
      <c r="AB69" s="915"/>
      <c r="AC69" s="915"/>
      <c r="AD69" s="907"/>
      <c r="AE69" s="907"/>
      <c r="AF69" s="907"/>
      <c r="AG69" s="907"/>
      <c r="AH69" s="907"/>
      <c r="AI69" s="907"/>
      <c r="AJ69" s="907"/>
      <c r="AK69" s="907"/>
      <c r="AL69" s="907"/>
      <c r="AM69" s="907"/>
      <c r="AN69" s="907"/>
      <c r="AO69" s="907"/>
      <c r="AP69" s="907"/>
      <c r="AQ69" s="907"/>
      <c r="AR69" s="907"/>
      <c r="AS69" s="907"/>
      <c r="AT69" s="907"/>
      <c r="AU69" s="907"/>
      <c r="AV69" s="907"/>
      <c r="AW69" s="907"/>
      <c r="AX69" s="907"/>
      <c r="AY69" s="907"/>
      <c r="AZ69" s="907"/>
      <c r="BA69" s="907"/>
      <c r="BB69" s="907"/>
      <c r="BC69" s="907"/>
      <c r="BD69" s="907"/>
      <c r="BE69" s="907"/>
      <c r="BF69" s="916" t="s">
        <v>1183</v>
      </c>
      <c r="BG69" s="916"/>
      <c r="BH69" s="916"/>
      <c r="BI69" s="916"/>
      <c r="BJ69" s="916"/>
      <c r="BK69" s="916"/>
      <c r="BL69" s="907"/>
      <c r="BM69" s="907"/>
      <c r="BN69" s="907"/>
      <c r="BO69" s="907"/>
      <c r="BP69" s="907"/>
      <c r="BQ69" s="907"/>
      <c r="BR69" s="907"/>
      <c r="BS69" s="907"/>
      <c r="BT69" s="907"/>
      <c r="BU69" s="907"/>
      <c r="BV69" s="907"/>
      <c r="BW69" s="907"/>
      <c r="BX69" s="907"/>
      <c r="BY69" s="907"/>
      <c r="BZ69" s="907"/>
      <c r="CA69" s="907"/>
      <c r="CB69" s="907"/>
      <c r="CC69" s="907"/>
      <c r="CD69" s="907"/>
      <c r="CE69" s="907"/>
      <c r="CF69" s="907"/>
      <c r="CG69" s="907"/>
      <c r="CH69" s="907"/>
      <c r="CI69" s="907"/>
      <c r="CJ69" s="907"/>
      <c r="CK69" s="907"/>
      <c r="CL69" s="907"/>
      <c r="CM69" s="907"/>
      <c r="CN69" s="907"/>
      <c r="CO69" s="907"/>
      <c r="CP69" s="907"/>
      <c r="CQ69" s="907"/>
      <c r="CR69" s="907"/>
      <c r="CS69" s="907"/>
      <c r="CT69" s="907"/>
      <c r="CU69" s="907"/>
      <c r="CV69" s="907"/>
      <c r="CW69" s="907"/>
      <c r="CX69" s="907"/>
    </row>
    <row r="70" spans="1:102" ht="15" customHeight="1">
      <c r="A70" s="908" t="s">
        <v>1237</v>
      </c>
      <c r="B70" s="909"/>
      <c r="C70" s="909"/>
      <c r="D70" s="910"/>
      <c r="E70" s="908"/>
      <c r="F70" s="909"/>
      <c r="G70" s="909"/>
      <c r="H70" s="909"/>
      <c r="I70" s="909"/>
      <c r="J70" s="909"/>
      <c r="K70" s="910"/>
      <c r="L70" s="912" t="s">
        <v>1241</v>
      </c>
      <c r="M70" s="913"/>
      <c r="N70" s="913"/>
      <c r="O70" s="913"/>
      <c r="P70" s="913"/>
      <c r="Q70" s="913"/>
      <c r="R70" s="914"/>
      <c r="S70" s="912" t="s">
        <v>932</v>
      </c>
      <c r="T70" s="913"/>
      <c r="U70" s="913"/>
      <c r="V70" s="913"/>
      <c r="W70" s="913"/>
      <c r="X70" s="913"/>
      <c r="Y70" s="914"/>
      <c r="Z70" s="915"/>
      <c r="AA70" s="915"/>
      <c r="AB70" s="915"/>
      <c r="AC70" s="915"/>
      <c r="AD70" s="907"/>
      <c r="AE70" s="907"/>
      <c r="AF70" s="907"/>
      <c r="AG70" s="907"/>
      <c r="AH70" s="907"/>
      <c r="AI70" s="907"/>
      <c r="AJ70" s="907"/>
      <c r="AK70" s="907"/>
      <c r="AL70" s="907"/>
      <c r="AM70" s="907"/>
      <c r="AN70" s="907"/>
      <c r="AO70" s="907"/>
      <c r="AP70" s="907"/>
      <c r="AQ70" s="907"/>
      <c r="AR70" s="907"/>
      <c r="AS70" s="907"/>
      <c r="AT70" s="907"/>
      <c r="AU70" s="907"/>
      <c r="AV70" s="907"/>
      <c r="AW70" s="907"/>
      <c r="AX70" s="907"/>
      <c r="AY70" s="907"/>
      <c r="AZ70" s="907"/>
      <c r="BA70" s="907"/>
      <c r="BB70" s="907"/>
      <c r="BC70" s="907"/>
      <c r="BD70" s="907"/>
      <c r="BE70" s="907"/>
      <c r="BF70" s="916" t="s">
        <v>1183</v>
      </c>
      <c r="BG70" s="916"/>
      <c r="BH70" s="916"/>
      <c r="BI70" s="916"/>
      <c r="BJ70" s="916"/>
      <c r="BK70" s="916"/>
      <c r="BL70" s="907"/>
      <c r="BM70" s="907"/>
      <c r="BN70" s="907"/>
      <c r="BO70" s="907"/>
      <c r="BP70" s="907"/>
      <c r="BQ70" s="907"/>
      <c r="BR70" s="907"/>
      <c r="BS70" s="907"/>
      <c r="BT70" s="907"/>
      <c r="BU70" s="907"/>
      <c r="BV70" s="907"/>
      <c r="BW70" s="907"/>
      <c r="BX70" s="907"/>
      <c r="BY70" s="907"/>
      <c r="BZ70" s="907"/>
      <c r="CA70" s="907"/>
      <c r="CB70" s="907"/>
      <c r="CC70" s="907"/>
      <c r="CD70" s="907"/>
      <c r="CE70" s="907"/>
      <c r="CF70" s="907"/>
      <c r="CG70" s="907"/>
      <c r="CH70" s="907"/>
      <c r="CI70" s="907"/>
      <c r="CJ70" s="907"/>
      <c r="CK70" s="907"/>
      <c r="CL70" s="907"/>
      <c r="CM70" s="907"/>
      <c r="CN70" s="907"/>
      <c r="CO70" s="907"/>
      <c r="CP70" s="907"/>
      <c r="CQ70" s="907"/>
      <c r="CR70" s="907"/>
      <c r="CS70" s="907"/>
      <c r="CT70" s="907"/>
      <c r="CU70" s="907"/>
      <c r="CV70" s="907"/>
      <c r="CW70" s="907"/>
      <c r="CX70" s="907"/>
    </row>
    <row r="71" spans="1:102" ht="15" customHeight="1">
      <c r="A71" s="908" t="s">
        <v>1237</v>
      </c>
      <c r="B71" s="909"/>
      <c r="C71" s="909"/>
      <c r="D71" s="910"/>
      <c r="E71" s="908"/>
      <c r="F71" s="909"/>
      <c r="G71" s="909"/>
      <c r="H71" s="909"/>
      <c r="I71" s="909"/>
      <c r="J71" s="909"/>
      <c r="K71" s="910"/>
      <c r="L71" s="912" t="s">
        <v>1241</v>
      </c>
      <c r="M71" s="913"/>
      <c r="N71" s="913"/>
      <c r="O71" s="913"/>
      <c r="P71" s="913"/>
      <c r="Q71" s="913"/>
      <c r="R71" s="914"/>
      <c r="S71" s="912" t="s">
        <v>934</v>
      </c>
      <c r="T71" s="913"/>
      <c r="U71" s="913"/>
      <c r="V71" s="913"/>
      <c r="W71" s="913"/>
      <c r="X71" s="913"/>
      <c r="Y71" s="914"/>
      <c r="Z71" s="915"/>
      <c r="AA71" s="915"/>
      <c r="AB71" s="915"/>
      <c r="AC71" s="915"/>
      <c r="AD71" s="907"/>
      <c r="AE71" s="907"/>
      <c r="AF71" s="907"/>
      <c r="AG71" s="907"/>
      <c r="AH71" s="907"/>
      <c r="AI71" s="907"/>
      <c r="AJ71" s="907"/>
      <c r="AK71" s="907"/>
      <c r="AL71" s="907"/>
      <c r="AM71" s="907"/>
      <c r="AN71" s="907"/>
      <c r="AO71" s="907"/>
      <c r="AP71" s="907"/>
      <c r="AQ71" s="907"/>
      <c r="AR71" s="907"/>
      <c r="AS71" s="907"/>
      <c r="AT71" s="907"/>
      <c r="AU71" s="907"/>
      <c r="AV71" s="907"/>
      <c r="AW71" s="907"/>
      <c r="AX71" s="907"/>
      <c r="AY71" s="907"/>
      <c r="AZ71" s="907"/>
      <c r="BA71" s="907"/>
      <c r="BB71" s="907"/>
      <c r="BC71" s="907"/>
      <c r="BD71" s="907"/>
      <c r="BE71" s="907"/>
      <c r="BF71" s="916" t="s">
        <v>1183</v>
      </c>
      <c r="BG71" s="916"/>
      <c r="BH71" s="916"/>
      <c r="BI71" s="916"/>
      <c r="BJ71" s="916"/>
      <c r="BK71" s="916"/>
      <c r="BL71" s="907"/>
      <c r="BM71" s="907"/>
      <c r="BN71" s="907"/>
      <c r="BO71" s="907"/>
      <c r="BP71" s="907"/>
      <c r="BQ71" s="907"/>
      <c r="BR71" s="907"/>
      <c r="BS71" s="907"/>
      <c r="BT71" s="907"/>
      <c r="BU71" s="907"/>
      <c r="BV71" s="907"/>
      <c r="BW71" s="907"/>
      <c r="BX71" s="907"/>
      <c r="BY71" s="907"/>
      <c r="BZ71" s="907"/>
      <c r="CA71" s="907"/>
      <c r="CB71" s="907"/>
      <c r="CC71" s="907"/>
      <c r="CD71" s="907"/>
      <c r="CE71" s="907"/>
      <c r="CF71" s="907"/>
      <c r="CG71" s="907"/>
      <c r="CH71" s="907"/>
      <c r="CI71" s="907"/>
      <c r="CJ71" s="907"/>
      <c r="CK71" s="907"/>
      <c r="CL71" s="907"/>
      <c r="CM71" s="907"/>
      <c r="CN71" s="907"/>
      <c r="CO71" s="907"/>
      <c r="CP71" s="907"/>
      <c r="CQ71" s="907"/>
      <c r="CR71" s="907"/>
      <c r="CS71" s="907"/>
      <c r="CT71" s="907"/>
      <c r="CU71" s="907"/>
      <c r="CV71" s="907"/>
      <c r="CW71" s="907"/>
      <c r="CX71" s="907"/>
    </row>
    <row r="72" spans="1:102" ht="15" customHeight="1">
      <c r="A72" s="908" t="s">
        <v>1237</v>
      </c>
      <c r="B72" s="909"/>
      <c r="C72" s="909"/>
      <c r="D72" s="910"/>
      <c r="E72" s="908"/>
      <c r="F72" s="909"/>
      <c r="G72" s="909"/>
      <c r="H72" s="909"/>
      <c r="I72" s="909"/>
      <c r="J72" s="909"/>
      <c r="K72" s="910"/>
      <c r="L72" s="912" t="s">
        <v>1241</v>
      </c>
      <c r="M72" s="913"/>
      <c r="N72" s="913"/>
      <c r="O72" s="913"/>
      <c r="P72" s="913"/>
      <c r="Q72" s="913"/>
      <c r="R72" s="914"/>
      <c r="S72" s="912" t="s">
        <v>1239</v>
      </c>
      <c r="T72" s="913"/>
      <c r="U72" s="913"/>
      <c r="V72" s="913"/>
      <c r="W72" s="913"/>
      <c r="X72" s="913"/>
      <c r="Y72" s="914"/>
      <c r="Z72" s="915"/>
      <c r="AA72" s="915"/>
      <c r="AB72" s="915"/>
      <c r="AC72" s="915"/>
      <c r="AD72" s="907"/>
      <c r="AE72" s="907"/>
      <c r="AF72" s="907"/>
      <c r="AG72" s="907"/>
      <c r="AH72" s="907"/>
      <c r="AI72" s="907"/>
      <c r="AJ72" s="907"/>
      <c r="AK72" s="907"/>
      <c r="AL72" s="907"/>
      <c r="AM72" s="907"/>
      <c r="AN72" s="907"/>
      <c r="AO72" s="907"/>
      <c r="AP72" s="907"/>
      <c r="AQ72" s="907"/>
      <c r="AR72" s="907"/>
      <c r="AS72" s="907"/>
      <c r="AT72" s="907"/>
      <c r="AU72" s="907"/>
      <c r="AV72" s="907"/>
      <c r="AW72" s="907"/>
      <c r="AX72" s="907"/>
      <c r="AY72" s="907"/>
      <c r="AZ72" s="907"/>
      <c r="BA72" s="907"/>
      <c r="BB72" s="907"/>
      <c r="BC72" s="907"/>
      <c r="BD72" s="907"/>
      <c r="BE72" s="907"/>
      <c r="BF72" s="916" t="s">
        <v>1183</v>
      </c>
      <c r="BG72" s="916"/>
      <c r="BH72" s="916"/>
      <c r="BI72" s="916"/>
      <c r="BJ72" s="916"/>
      <c r="BK72" s="916"/>
      <c r="BL72" s="907"/>
      <c r="BM72" s="907"/>
      <c r="BN72" s="907"/>
      <c r="BO72" s="907"/>
      <c r="BP72" s="907"/>
      <c r="BQ72" s="907"/>
      <c r="BR72" s="907"/>
      <c r="BS72" s="907"/>
      <c r="BT72" s="907"/>
      <c r="BU72" s="907"/>
      <c r="BV72" s="907"/>
      <c r="BW72" s="907"/>
      <c r="BX72" s="907"/>
      <c r="BY72" s="907"/>
      <c r="BZ72" s="907"/>
      <c r="CA72" s="907"/>
      <c r="CB72" s="907"/>
      <c r="CC72" s="907"/>
      <c r="CD72" s="907"/>
      <c r="CE72" s="907"/>
      <c r="CF72" s="907"/>
      <c r="CG72" s="907"/>
      <c r="CH72" s="907"/>
      <c r="CI72" s="907"/>
      <c r="CJ72" s="907"/>
      <c r="CK72" s="907"/>
      <c r="CL72" s="907"/>
      <c r="CM72" s="907"/>
      <c r="CN72" s="907"/>
      <c r="CO72" s="907"/>
      <c r="CP72" s="907"/>
      <c r="CQ72" s="907"/>
      <c r="CR72" s="907"/>
      <c r="CS72" s="907"/>
      <c r="CT72" s="907"/>
      <c r="CU72" s="907"/>
      <c r="CV72" s="907"/>
      <c r="CW72" s="907"/>
      <c r="CX72" s="907"/>
    </row>
    <row r="73" spans="1:102" ht="15" customHeight="1">
      <c r="A73" s="908" t="s">
        <v>1237</v>
      </c>
      <c r="B73" s="909"/>
      <c r="C73" s="909"/>
      <c r="D73" s="910"/>
      <c r="E73" s="908"/>
      <c r="F73" s="909"/>
      <c r="G73" s="909"/>
      <c r="H73" s="909"/>
      <c r="I73" s="909"/>
      <c r="J73" s="909"/>
      <c r="K73" s="910"/>
      <c r="L73" s="912" t="s">
        <v>1241</v>
      </c>
      <c r="M73" s="913"/>
      <c r="N73" s="913"/>
      <c r="O73" s="913"/>
      <c r="P73" s="913"/>
      <c r="Q73" s="913"/>
      <c r="R73" s="914"/>
      <c r="S73" s="912" t="s">
        <v>936</v>
      </c>
      <c r="T73" s="913"/>
      <c r="U73" s="913"/>
      <c r="V73" s="913"/>
      <c r="W73" s="913"/>
      <c r="X73" s="913"/>
      <c r="Y73" s="914"/>
      <c r="Z73" s="915"/>
      <c r="AA73" s="915"/>
      <c r="AB73" s="915"/>
      <c r="AC73" s="915"/>
      <c r="AD73" s="907"/>
      <c r="AE73" s="907"/>
      <c r="AF73" s="907"/>
      <c r="AG73" s="907"/>
      <c r="AH73" s="907"/>
      <c r="AI73" s="907"/>
      <c r="AJ73" s="907"/>
      <c r="AK73" s="907"/>
      <c r="AL73" s="907"/>
      <c r="AM73" s="907"/>
      <c r="AN73" s="907"/>
      <c r="AO73" s="907"/>
      <c r="AP73" s="907"/>
      <c r="AQ73" s="907"/>
      <c r="AR73" s="907"/>
      <c r="AS73" s="907"/>
      <c r="AT73" s="907"/>
      <c r="AU73" s="907"/>
      <c r="AV73" s="907"/>
      <c r="AW73" s="907"/>
      <c r="AX73" s="907"/>
      <c r="AY73" s="907"/>
      <c r="AZ73" s="907"/>
      <c r="BA73" s="907"/>
      <c r="BB73" s="907"/>
      <c r="BC73" s="907"/>
      <c r="BD73" s="907"/>
      <c r="BE73" s="907"/>
      <c r="BF73" s="916" t="s">
        <v>1183</v>
      </c>
      <c r="BG73" s="916"/>
      <c r="BH73" s="916"/>
      <c r="BI73" s="916"/>
      <c r="BJ73" s="916"/>
      <c r="BK73" s="916"/>
      <c r="BL73" s="907"/>
      <c r="BM73" s="907"/>
      <c r="BN73" s="907"/>
      <c r="BO73" s="907"/>
      <c r="BP73" s="907"/>
      <c r="BQ73" s="907"/>
      <c r="BR73" s="907"/>
      <c r="BS73" s="907"/>
      <c r="BT73" s="907"/>
      <c r="BU73" s="907"/>
      <c r="BV73" s="907"/>
      <c r="BW73" s="907"/>
      <c r="BX73" s="907"/>
      <c r="BY73" s="907"/>
      <c r="BZ73" s="907"/>
      <c r="CA73" s="907"/>
      <c r="CB73" s="907"/>
      <c r="CC73" s="907"/>
      <c r="CD73" s="907"/>
      <c r="CE73" s="907"/>
      <c r="CF73" s="907"/>
      <c r="CG73" s="907"/>
      <c r="CH73" s="907"/>
      <c r="CI73" s="907"/>
      <c r="CJ73" s="907"/>
      <c r="CK73" s="907"/>
      <c r="CL73" s="907"/>
      <c r="CM73" s="907"/>
      <c r="CN73" s="907"/>
      <c r="CO73" s="907"/>
      <c r="CP73" s="907"/>
      <c r="CQ73" s="907"/>
      <c r="CR73" s="907"/>
      <c r="CS73" s="907"/>
      <c r="CT73" s="907"/>
      <c r="CU73" s="907"/>
      <c r="CV73" s="907"/>
      <c r="CW73" s="907"/>
      <c r="CX73" s="907"/>
    </row>
    <row r="74" spans="1:102" ht="15" customHeight="1">
      <c r="A74" s="908" t="s">
        <v>1237</v>
      </c>
      <c r="B74" s="909"/>
      <c r="C74" s="909"/>
      <c r="D74" s="910"/>
      <c r="E74" s="908"/>
      <c r="F74" s="909"/>
      <c r="G74" s="909"/>
      <c r="H74" s="909"/>
      <c r="I74" s="909"/>
      <c r="J74" s="909"/>
      <c r="K74" s="910"/>
      <c r="L74" s="912" t="s">
        <v>1241</v>
      </c>
      <c r="M74" s="913"/>
      <c r="N74" s="913"/>
      <c r="O74" s="913"/>
      <c r="P74" s="913"/>
      <c r="Q74" s="913"/>
      <c r="R74" s="914"/>
      <c r="S74" s="912" t="s">
        <v>937</v>
      </c>
      <c r="T74" s="913"/>
      <c r="U74" s="913"/>
      <c r="V74" s="913"/>
      <c r="W74" s="913"/>
      <c r="X74" s="913"/>
      <c r="Y74" s="914"/>
      <c r="Z74" s="915"/>
      <c r="AA74" s="915"/>
      <c r="AB74" s="915"/>
      <c r="AC74" s="915"/>
      <c r="AD74" s="907"/>
      <c r="AE74" s="907"/>
      <c r="AF74" s="907"/>
      <c r="AG74" s="907"/>
      <c r="AH74" s="907"/>
      <c r="AI74" s="907"/>
      <c r="AJ74" s="907"/>
      <c r="AK74" s="907"/>
      <c r="AL74" s="907"/>
      <c r="AM74" s="907"/>
      <c r="AN74" s="907"/>
      <c r="AO74" s="907"/>
      <c r="AP74" s="907"/>
      <c r="AQ74" s="907"/>
      <c r="AR74" s="907"/>
      <c r="AS74" s="907"/>
      <c r="AT74" s="907"/>
      <c r="AU74" s="907"/>
      <c r="AV74" s="907"/>
      <c r="AW74" s="907"/>
      <c r="AX74" s="907"/>
      <c r="AY74" s="907"/>
      <c r="AZ74" s="907"/>
      <c r="BA74" s="907"/>
      <c r="BB74" s="907"/>
      <c r="BC74" s="907"/>
      <c r="BD74" s="907"/>
      <c r="BE74" s="907"/>
      <c r="BF74" s="916" t="s">
        <v>1183</v>
      </c>
      <c r="BG74" s="916"/>
      <c r="BH74" s="916"/>
      <c r="BI74" s="916"/>
      <c r="BJ74" s="916"/>
      <c r="BK74" s="916"/>
      <c r="BL74" s="907"/>
      <c r="BM74" s="907"/>
      <c r="BN74" s="907"/>
      <c r="BO74" s="907"/>
      <c r="BP74" s="907"/>
      <c r="BQ74" s="907"/>
      <c r="BR74" s="907"/>
      <c r="BS74" s="907"/>
      <c r="BT74" s="907"/>
      <c r="BU74" s="907"/>
      <c r="BV74" s="907"/>
      <c r="BW74" s="907"/>
      <c r="BX74" s="907"/>
      <c r="BY74" s="907"/>
      <c r="BZ74" s="907"/>
      <c r="CA74" s="907"/>
      <c r="CB74" s="907"/>
      <c r="CC74" s="907"/>
      <c r="CD74" s="907"/>
      <c r="CE74" s="907"/>
      <c r="CF74" s="907"/>
      <c r="CG74" s="907"/>
      <c r="CH74" s="907"/>
      <c r="CI74" s="907"/>
      <c r="CJ74" s="907"/>
      <c r="CK74" s="907"/>
      <c r="CL74" s="907"/>
      <c r="CM74" s="907"/>
      <c r="CN74" s="907"/>
      <c r="CO74" s="907"/>
      <c r="CP74" s="907"/>
      <c r="CQ74" s="907"/>
      <c r="CR74" s="907"/>
      <c r="CS74" s="907"/>
      <c r="CT74" s="907"/>
      <c r="CU74" s="907"/>
      <c r="CV74" s="907"/>
      <c r="CW74" s="907"/>
      <c r="CX74" s="907"/>
    </row>
    <row r="75" spans="1:102" ht="15" customHeight="1">
      <c r="A75" s="908" t="s">
        <v>1237</v>
      </c>
      <c r="B75" s="909"/>
      <c r="C75" s="909"/>
      <c r="D75" s="910"/>
      <c r="E75" s="908"/>
      <c r="F75" s="909"/>
      <c r="G75" s="909"/>
      <c r="H75" s="909"/>
      <c r="I75" s="909"/>
      <c r="J75" s="909"/>
      <c r="K75" s="910"/>
      <c r="L75" s="912" t="s">
        <v>1241</v>
      </c>
      <c r="M75" s="913"/>
      <c r="N75" s="913"/>
      <c r="O75" s="913"/>
      <c r="P75" s="913"/>
      <c r="Q75" s="913"/>
      <c r="R75" s="914"/>
      <c r="S75" s="912" t="s">
        <v>939</v>
      </c>
      <c r="T75" s="913"/>
      <c r="U75" s="913"/>
      <c r="V75" s="913"/>
      <c r="W75" s="913"/>
      <c r="X75" s="913"/>
      <c r="Y75" s="914"/>
      <c r="Z75" s="915"/>
      <c r="AA75" s="915"/>
      <c r="AB75" s="915"/>
      <c r="AC75" s="915"/>
      <c r="AD75" s="907"/>
      <c r="AE75" s="907"/>
      <c r="AF75" s="907"/>
      <c r="AG75" s="907"/>
      <c r="AH75" s="907"/>
      <c r="AI75" s="907"/>
      <c r="AJ75" s="907"/>
      <c r="AK75" s="907"/>
      <c r="AL75" s="907"/>
      <c r="AM75" s="907"/>
      <c r="AN75" s="907"/>
      <c r="AO75" s="907"/>
      <c r="AP75" s="907"/>
      <c r="AQ75" s="907"/>
      <c r="AR75" s="907"/>
      <c r="AS75" s="907"/>
      <c r="AT75" s="907"/>
      <c r="AU75" s="907"/>
      <c r="AV75" s="907"/>
      <c r="AW75" s="907"/>
      <c r="AX75" s="907"/>
      <c r="AY75" s="907"/>
      <c r="AZ75" s="907"/>
      <c r="BA75" s="907"/>
      <c r="BB75" s="907"/>
      <c r="BC75" s="907"/>
      <c r="BD75" s="907"/>
      <c r="BE75" s="907"/>
      <c r="BF75" s="916" t="s">
        <v>1183</v>
      </c>
      <c r="BG75" s="916"/>
      <c r="BH75" s="916"/>
      <c r="BI75" s="916"/>
      <c r="BJ75" s="916"/>
      <c r="BK75" s="916"/>
      <c r="BL75" s="907"/>
      <c r="BM75" s="907"/>
      <c r="BN75" s="907"/>
      <c r="BO75" s="907"/>
      <c r="BP75" s="907"/>
      <c r="BQ75" s="907"/>
      <c r="BR75" s="907"/>
      <c r="BS75" s="907"/>
      <c r="BT75" s="907"/>
      <c r="BU75" s="907"/>
      <c r="BV75" s="907"/>
      <c r="BW75" s="907"/>
      <c r="BX75" s="907"/>
      <c r="BY75" s="907"/>
      <c r="BZ75" s="907"/>
      <c r="CA75" s="907"/>
      <c r="CB75" s="907"/>
      <c r="CC75" s="907"/>
      <c r="CD75" s="907"/>
      <c r="CE75" s="907"/>
      <c r="CF75" s="907"/>
      <c r="CG75" s="907"/>
      <c r="CH75" s="907"/>
      <c r="CI75" s="907"/>
      <c r="CJ75" s="907"/>
      <c r="CK75" s="907"/>
      <c r="CL75" s="907"/>
      <c r="CM75" s="907"/>
      <c r="CN75" s="907"/>
      <c r="CO75" s="907"/>
      <c r="CP75" s="907"/>
      <c r="CQ75" s="907"/>
      <c r="CR75" s="907"/>
      <c r="CS75" s="907"/>
      <c r="CT75" s="907"/>
      <c r="CU75" s="907"/>
      <c r="CV75" s="907"/>
      <c r="CW75" s="907"/>
      <c r="CX75" s="907"/>
    </row>
    <row r="76" spans="1:102" ht="15" customHeight="1">
      <c r="A76" s="908" t="s">
        <v>1237</v>
      </c>
      <c r="B76" s="909"/>
      <c r="C76" s="909"/>
      <c r="D76" s="910"/>
      <c r="E76" s="908"/>
      <c r="F76" s="909"/>
      <c r="G76" s="909"/>
      <c r="H76" s="909"/>
      <c r="I76" s="909"/>
      <c r="J76" s="909"/>
      <c r="K76" s="910"/>
      <c r="L76" s="912" t="s">
        <v>1241</v>
      </c>
      <c r="M76" s="913"/>
      <c r="N76" s="913"/>
      <c r="O76" s="913"/>
      <c r="P76" s="913"/>
      <c r="Q76" s="913"/>
      <c r="R76" s="914"/>
      <c r="S76" s="912" t="s">
        <v>1240</v>
      </c>
      <c r="T76" s="913"/>
      <c r="U76" s="913"/>
      <c r="V76" s="913"/>
      <c r="W76" s="913"/>
      <c r="X76" s="913"/>
      <c r="Y76" s="914"/>
      <c r="Z76" s="915"/>
      <c r="AA76" s="915"/>
      <c r="AB76" s="915"/>
      <c r="AC76" s="915"/>
      <c r="AD76" s="907"/>
      <c r="AE76" s="907"/>
      <c r="AF76" s="907"/>
      <c r="AG76" s="907"/>
      <c r="AH76" s="907"/>
      <c r="AI76" s="907"/>
      <c r="AJ76" s="907"/>
      <c r="AK76" s="907"/>
      <c r="AL76" s="907"/>
      <c r="AM76" s="907"/>
      <c r="AN76" s="907"/>
      <c r="AO76" s="907"/>
      <c r="AP76" s="907"/>
      <c r="AQ76" s="907"/>
      <c r="AR76" s="907"/>
      <c r="AS76" s="907"/>
      <c r="AT76" s="907"/>
      <c r="AU76" s="907"/>
      <c r="AV76" s="907"/>
      <c r="AW76" s="907"/>
      <c r="AX76" s="907"/>
      <c r="AY76" s="907"/>
      <c r="AZ76" s="907"/>
      <c r="BA76" s="907"/>
      <c r="BB76" s="907"/>
      <c r="BC76" s="907"/>
      <c r="BD76" s="907"/>
      <c r="BE76" s="907"/>
      <c r="BF76" s="916" t="s">
        <v>1183</v>
      </c>
      <c r="BG76" s="916"/>
      <c r="BH76" s="916"/>
      <c r="BI76" s="916"/>
      <c r="BJ76" s="916"/>
      <c r="BK76" s="916"/>
      <c r="BL76" s="907"/>
      <c r="BM76" s="907"/>
      <c r="BN76" s="907"/>
      <c r="BO76" s="907"/>
      <c r="BP76" s="907"/>
      <c r="BQ76" s="907"/>
      <c r="BR76" s="907"/>
      <c r="BS76" s="907"/>
      <c r="BT76" s="907"/>
      <c r="BU76" s="907"/>
      <c r="BV76" s="907"/>
      <c r="BW76" s="907"/>
      <c r="BX76" s="907"/>
      <c r="BY76" s="907"/>
      <c r="BZ76" s="907"/>
      <c r="CA76" s="907"/>
      <c r="CB76" s="907"/>
      <c r="CC76" s="907"/>
      <c r="CD76" s="907"/>
      <c r="CE76" s="907"/>
      <c r="CF76" s="907"/>
      <c r="CG76" s="907"/>
      <c r="CH76" s="907"/>
      <c r="CI76" s="907"/>
      <c r="CJ76" s="907"/>
      <c r="CK76" s="907"/>
      <c r="CL76" s="907"/>
      <c r="CM76" s="907"/>
      <c r="CN76" s="907"/>
      <c r="CO76" s="907"/>
      <c r="CP76" s="907"/>
      <c r="CQ76" s="907"/>
      <c r="CR76" s="907"/>
      <c r="CS76" s="907"/>
      <c r="CT76" s="907"/>
      <c r="CU76" s="907"/>
      <c r="CV76" s="907"/>
      <c r="CW76" s="907"/>
      <c r="CX76" s="907"/>
    </row>
    <row r="77" spans="1:102" ht="15" customHeight="1">
      <c r="A77" s="908" t="s">
        <v>1237</v>
      </c>
      <c r="B77" s="909"/>
      <c r="C77" s="909"/>
      <c r="D77" s="910"/>
      <c r="E77" s="908"/>
      <c r="F77" s="909"/>
      <c r="G77" s="909"/>
      <c r="H77" s="909"/>
      <c r="I77" s="909"/>
      <c r="J77" s="909"/>
      <c r="K77" s="910"/>
      <c r="L77" s="912" t="s">
        <v>1241</v>
      </c>
      <c r="M77" s="913"/>
      <c r="N77" s="913"/>
      <c r="O77" s="913"/>
      <c r="P77" s="913"/>
      <c r="Q77" s="913"/>
      <c r="R77" s="914"/>
      <c r="S77" s="912" t="s">
        <v>933</v>
      </c>
      <c r="T77" s="913"/>
      <c r="U77" s="913"/>
      <c r="V77" s="913"/>
      <c r="W77" s="913"/>
      <c r="X77" s="913"/>
      <c r="Y77" s="914"/>
      <c r="Z77" s="915"/>
      <c r="AA77" s="915"/>
      <c r="AB77" s="915"/>
      <c r="AC77" s="915"/>
      <c r="AD77" s="907"/>
      <c r="AE77" s="907"/>
      <c r="AF77" s="907"/>
      <c r="AG77" s="907"/>
      <c r="AH77" s="907"/>
      <c r="AI77" s="907"/>
      <c r="AJ77" s="907"/>
      <c r="AK77" s="907"/>
      <c r="AL77" s="907"/>
      <c r="AM77" s="907"/>
      <c r="AN77" s="907"/>
      <c r="AO77" s="907"/>
      <c r="AP77" s="907"/>
      <c r="AQ77" s="907"/>
      <c r="AR77" s="907"/>
      <c r="AS77" s="907"/>
      <c r="AT77" s="907"/>
      <c r="AU77" s="907"/>
      <c r="AV77" s="907"/>
      <c r="AW77" s="907"/>
      <c r="AX77" s="907"/>
      <c r="AY77" s="907"/>
      <c r="AZ77" s="907"/>
      <c r="BA77" s="907"/>
      <c r="BB77" s="907"/>
      <c r="BC77" s="907"/>
      <c r="BD77" s="907"/>
      <c r="BE77" s="907"/>
      <c r="BF77" s="916" t="s">
        <v>1183</v>
      </c>
      <c r="BG77" s="916"/>
      <c r="BH77" s="916"/>
      <c r="BI77" s="916"/>
      <c r="BJ77" s="916"/>
      <c r="BK77" s="916"/>
      <c r="BL77" s="907"/>
      <c r="BM77" s="907"/>
      <c r="BN77" s="907"/>
      <c r="BO77" s="907"/>
      <c r="BP77" s="907"/>
      <c r="BQ77" s="907"/>
      <c r="BR77" s="907"/>
      <c r="BS77" s="907"/>
      <c r="BT77" s="907"/>
      <c r="BU77" s="907"/>
      <c r="BV77" s="907"/>
      <c r="BW77" s="907"/>
      <c r="BX77" s="907"/>
      <c r="BY77" s="907"/>
      <c r="BZ77" s="907"/>
      <c r="CA77" s="907"/>
      <c r="CB77" s="907"/>
      <c r="CC77" s="907"/>
      <c r="CD77" s="907"/>
      <c r="CE77" s="907"/>
      <c r="CF77" s="907"/>
      <c r="CG77" s="907"/>
      <c r="CH77" s="907"/>
      <c r="CI77" s="907"/>
      <c r="CJ77" s="907"/>
      <c r="CK77" s="907"/>
      <c r="CL77" s="907"/>
      <c r="CM77" s="907"/>
      <c r="CN77" s="907"/>
      <c r="CO77" s="907"/>
      <c r="CP77" s="907"/>
      <c r="CQ77" s="907"/>
      <c r="CR77" s="907"/>
      <c r="CS77" s="907"/>
      <c r="CT77" s="907"/>
      <c r="CU77" s="907"/>
      <c r="CV77" s="907"/>
      <c r="CW77" s="907"/>
      <c r="CX77" s="907"/>
    </row>
    <row r="78" spans="1:102" ht="15" customHeight="1">
      <c r="A78" s="908" t="s">
        <v>1237</v>
      </c>
      <c r="B78" s="909"/>
      <c r="C78" s="909"/>
      <c r="D78" s="910"/>
      <c r="E78" s="908"/>
      <c r="F78" s="909"/>
      <c r="G78" s="909"/>
      <c r="H78" s="909"/>
      <c r="I78" s="909"/>
      <c r="J78" s="909"/>
      <c r="K78" s="910"/>
      <c r="L78" s="912" t="s">
        <v>1241</v>
      </c>
      <c r="M78" s="913"/>
      <c r="N78" s="913"/>
      <c r="O78" s="913"/>
      <c r="P78" s="913"/>
      <c r="Q78" s="913"/>
      <c r="R78" s="914"/>
      <c r="S78" s="912" t="s">
        <v>938</v>
      </c>
      <c r="T78" s="913"/>
      <c r="U78" s="913"/>
      <c r="V78" s="913"/>
      <c r="W78" s="913"/>
      <c r="X78" s="913"/>
      <c r="Y78" s="914"/>
      <c r="Z78" s="915"/>
      <c r="AA78" s="915"/>
      <c r="AB78" s="915"/>
      <c r="AC78" s="915"/>
      <c r="AD78" s="907"/>
      <c r="AE78" s="907"/>
      <c r="AF78" s="907"/>
      <c r="AG78" s="907"/>
      <c r="AH78" s="907"/>
      <c r="AI78" s="907"/>
      <c r="AJ78" s="907"/>
      <c r="AK78" s="907"/>
      <c r="AL78" s="907"/>
      <c r="AM78" s="907"/>
      <c r="AN78" s="907"/>
      <c r="AO78" s="907"/>
      <c r="AP78" s="907"/>
      <c r="AQ78" s="907"/>
      <c r="AR78" s="907"/>
      <c r="AS78" s="907"/>
      <c r="AT78" s="907"/>
      <c r="AU78" s="907"/>
      <c r="AV78" s="907"/>
      <c r="AW78" s="907"/>
      <c r="AX78" s="907"/>
      <c r="AY78" s="907"/>
      <c r="AZ78" s="907"/>
      <c r="BA78" s="907"/>
      <c r="BB78" s="907"/>
      <c r="BC78" s="907"/>
      <c r="BD78" s="907"/>
      <c r="BE78" s="907"/>
      <c r="BF78" s="916" t="s">
        <v>1183</v>
      </c>
      <c r="BG78" s="916"/>
      <c r="BH78" s="916"/>
      <c r="BI78" s="916"/>
      <c r="BJ78" s="916"/>
      <c r="BK78" s="916"/>
      <c r="BL78" s="907"/>
      <c r="BM78" s="907"/>
      <c r="BN78" s="907"/>
      <c r="BO78" s="907"/>
      <c r="BP78" s="907"/>
      <c r="BQ78" s="907"/>
      <c r="BR78" s="907"/>
      <c r="BS78" s="907"/>
      <c r="BT78" s="907"/>
      <c r="BU78" s="907"/>
      <c r="BV78" s="907"/>
      <c r="BW78" s="907"/>
      <c r="BX78" s="907"/>
      <c r="BY78" s="907"/>
      <c r="BZ78" s="907"/>
      <c r="CA78" s="907"/>
      <c r="CB78" s="907"/>
      <c r="CC78" s="907"/>
      <c r="CD78" s="907"/>
      <c r="CE78" s="907"/>
      <c r="CF78" s="907"/>
      <c r="CG78" s="907"/>
      <c r="CH78" s="907"/>
      <c r="CI78" s="907"/>
      <c r="CJ78" s="907"/>
      <c r="CK78" s="907"/>
      <c r="CL78" s="907"/>
      <c r="CM78" s="907"/>
      <c r="CN78" s="907"/>
      <c r="CO78" s="907"/>
      <c r="CP78" s="907"/>
      <c r="CQ78" s="907"/>
      <c r="CR78" s="907"/>
      <c r="CS78" s="907"/>
      <c r="CT78" s="907"/>
      <c r="CU78" s="907"/>
      <c r="CV78" s="907"/>
      <c r="CW78" s="907"/>
      <c r="CX78" s="907"/>
    </row>
    <row r="79" spans="1:102" ht="15" customHeight="1">
      <c r="A79" s="908" t="s">
        <v>1237</v>
      </c>
      <c r="B79" s="909"/>
      <c r="C79" s="909"/>
      <c r="D79" s="910"/>
      <c r="E79" s="908"/>
      <c r="F79" s="909"/>
      <c r="G79" s="909"/>
      <c r="H79" s="909"/>
      <c r="I79" s="909"/>
      <c r="J79" s="909"/>
      <c r="K79" s="910"/>
      <c r="L79" s="912" t="s">
        <v>1241</v>
      </c>
      <c r="M79" s="913"/>
      <c r="N79" s="913"/>
      <c r="O79" s="913"/>
      <c r="P79" s="913"/>
      <c r="Q79" s="913"/>
      <c r="R79" s="914"/>
      <c r="S79" s="912" t="s">
        <v>970</v>
      </c>
      <c r="T79" s="913"/>
      <c r="U79" s="913"/>
      <c r="V79" s="913"/>
      <c r="W79" s="913"/>
      <c r="X79" s="913"/>
      <c r="Y79" s="914"/>
      <c r="Z79" s="915"/>
      <c r="AA79" s="915"/>
      <c r="AB79" s="915"/>
      <c r="AC79" s="915"/>
      <c r="AD79" s="907"/>
      <c r="AE79" s="907"/>
      <c r="AF79" s="907"/>
      <c r="AG79" s="907"/>
      <c r="AH79" s="907"/>
      <c r="AI79" s="907"/>
      <c r="AJ79" s="907"/>
      <c r="AK79" s="907"/>
      <c r="AL79" s="907"/>
      <c r="AM79" s="907"/>
      <c r="AN79" s="907"/>
      <c r="AO79" s="907"/>
      <c r="AP79" s="907"/>
      <c r="AQ79" s="907"/>
      <c r="AR79" s="907"/>
      <c r="AS79" s="907"/>
      <c r="AT79" s="907"/>
      <c r="AU79" s="907"/>
      <c r="AV79" s="907"/>
      <c r="AW79" s="907"/>
      <c r="AX79" s="907"/>
      <c r="AY79" s="907"/>
      <c r="AZ79" s="907"/>
      <c r="BA79" s="907"/>
      <c r="BB79" s="907"/>
      <c r="BC79" s="907"/>
      <c r="BD79" s="907"/>
      <c r="BE79" s="907"/>
      <c r="BF79" s="916" t="s">
        <v>1183</v>
      </c>
      <c r="BG79" s="916"/>
      <c r="BH79" s="916"/>
      <c r="BI79" s="916"/>
      <c r="BJ79" s="916"/>
      <c r="BK79" s="916"/>
      <c r="BL79" s="907"/>
      <c r="BM79" s="907"/>
      <c r="BN79" s="907"/>
      <c r="BO79" s="907"/>
      <c r="BP79" s="907"/>
      <c r="BQ79" s="907"/>
      <c r="BR79" s="907"/>
      <c r="BS79" s="907"/>
      <c r="BT79" s="907"/>
      <c r="BU79" s="907"/>
      <c r="BV79" s="907"/>
      <c r="BW79" s="907"/>
      <c r="BX79" s="907"/>
      <c r="BY79" s="907"/>
      <c r="BZ79" s="907"/>
      <c r="CA79" s="907"/>
      <c r="CB79" s="907"/>
      <c r="CC79" s="907"/>
      <c r="CD79" s="907"/>
      <c r="CE79" s="907"/>
      <c r="CF79" s="907"/>
      <c r="CG79" s="907"/>
      <c r="CH79" s="907"/>
      <c r="CI79" s="907"/>
      <c r="CJ79" s="907"/>
      <c r="CK79" s="907"/>
      <c r="CL79" s="907"/>
      <c r="CM79" s="907"/>
      <c r="CN79" s="907"/>
      <c r="CO79" s="907"/>
      <c r="CP79" s="907"/>
      <c r="CQ79" s="907"/>
      <c r="CR79" s="907"/>
      <c r="CS79" s="907"/>
      <c r="CT79" s="907"/>
      <c r="CU79" s="907"/>
      <c r="CV79" s="907"/>
      <c r="CW79" s="907"/>
      <c r="CX79" s="907"/>
    </row>
    <row r="80" spans="1:102" ht="15" customHeight="1">
      <c r="A80" s="908" t="s">
        <v>1237</v>
      </c>
      <c r="B80" s="909"/>
      <c r="C80" s="909"/>
      <c r="D80" s="910"/>
      <c r="E80" s="908"/>
      <c r="F80" s="909"/>
      <c r="G80" s="909"/>
      <c r="H80" s="909"/>
      <c r="I80" s="909"/>
      <c r="J80" s="909"/>
      <c r="K80" s="910"/>
      <c r="L80" s="912" t="s">
        <v>1241</v>
      </c>
      <c r="M80" s="913"/>
      <c r="N80" s="913"/>
      <c r="O80" s="913"/>
      <c r="P80" s="913"/>
      <c r="Q80" s="913"/>
      <c r="R80" s="914"/>
      <c r="S80" s="912" t="s">
        <v>928</v>
      </c>
      <c r="T80" s="913"/>
      <c r="U80" s="913"/>
      <c r="V80" s="913"/>
      <c r="W80" s="913"/>
      <c r="X80" s="913"/>
      <c r="Y80" s="914"/>
      <c r="Z80" s="915"/>
      <c r="AA80" s="915"/>
      <c r="AB80" s="915"/>
      <c r="AC80" s="915"/>
      <c r="AD80" s="907"/>
      <c r="AE80" s="907"/>
      <c r="AF80" s="907"/>
      <c r="AG80" s="907"/>
      <c r="AH80" s="907"/>
      <c r="AI80" s="907"/>
      <c r="AJ80" s="907"/>
      <c r="AK80" s="907"/>
      <c r="AL80" s="907"/>
      <c r="AM80" s="907"/>
      <c r="AN80" s="907"/>
      <c r="AO80" s="907"/>
      <c r="AP80" s="907"/>
      <c r="AQ80" s="907"/>
      <c r="AR80" s="907"/>
      <c r="AS80" s="907"/>
      <c r="AT80" s="907"/>
      <c r="AU80" s="907"/>
      <c r="AV80" s="907"/>
      <c r="AW80" s="907"/>
      <c r="AX80" s="907"/>
      <c r="AY80" s="907"/>
      <c r="AZ80" s="907"/>
      <c r="BA80" s="907"/>
      <c r="BB80" s="907"/>
      <c r="BC80" s="907"/>
      <c r="BD80" s="907"/>
      <c r="BE80" s="907"/>
      <c r="BF80" s="916" t="s">
        <v>1183</v>
      </c>
      <c r="BG80" s="916"/>
      <c r="BH80" s="916"/>
      <c r="BI80" s="916"/>
      <c r="BJ80" s="916"/>
      <c r="BK80" s="916"/>
      <c r="BL80" s="907"/>
      <c r="BM80" s="907"/>
      <c r="BN80" s="907"/>
      <c r="BO80" s="907"/>
      <c r="BP80" s="907"/>
      <c r="BQ80" s="907"/>
      <c r="BR80" s="907"/>
      <c r="BS80" s="907"/>
      <c r="BT80" s="907"/>
      <c r="BU80" s="907"/>
      <c r="BV80" s="907"/>
      <c r="BW80" s="907"/>
      <c r="BX80" s="907"/>
      <c r="BY80" s="907"/>
      <c r="BZ80" s="907"/>
      <c r="CA80" s="907"/>
      <c r="CB80" s="907"/>
      <c r="CC80" s="907"/>
      <c r="CD80" s="907"/>
      <c r="CE80" s="907"/>
      <c r="CF80" s="907"/>
      <c r="CG80" s="907"/>
      <c r="CH80" s="907"/>
      <c r="CI80" s="907"/>
      <c r="CJ80" s="907"/>
      <c r="CK80" s="907"/>
      <c r="CL80" s="907"/>
      <c r="CM80" s="907"/>
      <c r="CN80" s="907"/>
      <c r="CO80" s="907"/>
      <c r="CP80" s="907"/>
      <c r="CQ80" s="907"/>
      <c r="CR80" s="907"/>
      <c r="CS80" s="907"/>
      <c r="CT80" s="907"/>
      <c r="CU80" s="907"/>
      <c r="CV80" s="907"/>
      <c r="CW80" s="907"/>
      <c r="CX80" s="907"/>
    </row>
    <row r="81" spans="1:102" ht="15" customHeight="1">
      <c r="A81" s="908" t="s">
        <v>1237</v>
      </c>
      <c r="B81" s="909"/>
      <c r="C81" s="909"/>
      <c r="D81" s="910"/>
      <c r="E81" s="908"/>
      <c r="F81" s="909"/>
      <c r="G81" s="909"/>
      <c r="H81" s="909"/>
      <c r="I81" s="909"/>
      <c r="J81" s="909"/>
      <c r="K81" s="910"/>
      <c r="L81" s="912" t="s">
        <v>1241</v>
      </c>
      <c r="M81" s="913"/>
      <c r="N81" s="913"/>
      <c r="O81" s="913"/>
      <c r="P81" s="913"/>
      <c r="Q81" s="913"/>
      <c r="R81" s="914"/>
      <c r="S81" s="912" t="s">
        <v>929</v>
      </c>
      <c r="T81" s="913"/>
      <c r="U81" s="913"/>
      <c r="V81" s="913"/>
      <c r="W81" s="913"/>
      <c r="X81" s="913"/>
      <c r="Y81" s="914"/>
      <c r="Z81" s="915"/>
      <c r="AA81" s="915"/>
      <c r="AB81" s="915"/>
      <c r="AC81" s="915"/>
      <c r="AD81" s="907"/>
      <c r="AE81" s="907"/>
      <c r="AF81" s="907"/>
      <c r="AG81" s="907"/>
      <c r="AH81" s="907"/>
      <c r="AI81" s="907"/>
      <c r="AJ81" s="907"/>
      <c r="AK81" s="907"/>
      <c r="AL81" s="907"/>
      <c r="AM81" s="907"/>
      <c r="AN81" s="907"/>
      <c r="AO81" s="907"/>
      <c r="AP81" s="907"/>
      <c r="AQ81" s="907"/>
      <c r="AR81" s="907"/>
      <c r="AS81" s="907"/>
      <c r="AT81" s="907"/>
      <c r="AU81" s="907"/>
      <c r="AV81" s="907"/>
      <c r="AW81" s="907"/>
      <c r="AX81" s="907"/>
      <c r="AY81" s="907"/>
      <c r="AZ81" s="907"/>
      <c r="BA81" s="907"/>
      <c r="BB81" s="907"/>
      <c r="BC81" s="907"/>
      <c r="BD81" s="907"/>
      <c r="BE81" s="907"/>
      <c r="BF81" s="916" t="s">
        <v>1183</v>
      </c>
      <c r="BG81" s="916"/>
      <c r="BH81" s="916"/>
      <c r="BI81" s="916"/>
      <c r="BJ81" s="916"/>
      <c r="BK81" s="916"/>
      <c r="BL81" s="907"/>
      <c r="BM81" s="907"/>
      <c r="BN81" s="907"/>
      <c r="BO81" s="907"/>
      <c r="BP81" s="907"/>
      <c r="BQ81" s="907"/>
      <c r="BR81" s="907"/>
      <c r="BS81" s="907"/>
      <c r="BT81" s="907"/>
      <c r="BU81" s="907"/>
      <c r="BV81" s="907"/>
      <c r="BW81" s="907"/>
      <c r="BX81" s="907"/>
      <c r="BY81" s="907"/>
      <c r="BZ81" s="907"/>
      <c r="CA81" s="907"/>
      <c r="CB81" s="907"/>
      <c r="CC81" s="907"/>
      <c r="CD81" s="907"/>
      <c r="CE81" s="907"/>
      <c r="CF81" s="907"/>
      <c r="CG81" s="907"/>
      <c r="CH81" s="907"/>
      <c r="CI81" s="907"/>
      <c r="CJ81" s="907"/>
      <c r="CK81" s="907"/>
      <c r="CL81" s="907"/>
      <c r="CM81" s="907"/>
      <c r="CN81" s="907"/>
      <c r="CO81" s="907"/>
      <c r="CP81" s="907"/>
      <c r="CQ81" s="907"/>
      <c r="CR81" s="907"/>
      <c r="CS81" s="907"/>
      <c r="CT81" s="907"/>
      <c r="CU81" s="907"/>
      <c r="CV81" s="907"/>
      <c r="CW81" s="907"/>
      <c r="CX81" s="907"/>
    </row>
    <row r="82" spans="1:102" ht="15" customHeight="1">
      <c r="A82" s="908" t="s">
        <v>1237</v>
      </c>
      <c r="B82" s="909"/>
      <c r="C82" s="909"/>
      <c r="D82" s="910"/>
      <c r="E82" s="908"/>
      <c r="F82" s="909"/>
      <c r="G82" s="909"/>
      <c r="H82" s="909"/>
      <c r="I82" s="909"/>
      <c r="J82" s="909"/>
      <c r="K82" s="910"/>
      <c r="L82" s="912" t="s">
        <v>1241</v>
      </c>
      <c r="M82" s="913"/>
      <c r="N82" s="913"/>
      <c r="O82" s="913"/>
      <c r="P82" s="913"/>
      <c r="Q82" s="913"/>
      <c r="R82" s="914"/>
      <c r="S82" s="912" t="s">
        <v>930</v>
      </c>
      <c r="T82" s="913"/>
      <c r="U82" s="913"/>
      <c r="V82" s="913"/>
      <c r="W82" s="913"/>
      <c r="X82" s="913"/>
      <c r="Y82" s="914"/>
      <c r="Z82" s="915"/>
      <c r="AA82" s="915"/>
      <c r="AB82" s="915"/>
      <c r="AC82" s="915"/>
      <c r="AD82" s="907"/>
      <c r="AE82" s="907"/>
      <c r="AF82" s="907"/>
      <c r="AG82" s="907"/>
      <c r="AH82" s="907"/>
      <c r="AI82" s="907"/>
      <c r="AJ82" s="907"/>
      <c r="AK82" s="907"/>
      <c r="AL82" s="907"/>
      <c r="AM82" s="907"/>
      <c r="AN82" s="907"/>
      <c r="AO82" s="907"/>
      <c r="AP82" s="907"/>
      <c r="AQ82" s="907"/>
      <c r="AR82" s="907"/>
      <c r="AS82" s="907"/>
      <c r="AT82" s="907"/>
      <c r="AU82" s="907"/>
      <c r="AV82" s="907"/>
      <c r="AW82" s="907"/>
      <c r="AX82" s="907"/>
      <c r="AY82" s="907"/>
      <c r="AZ82" s="907"/>
      <c r="BA82" s="907"/>
      <c r="BB82" s="907"/>
      <c r="BC82" s="907"/>
      <c r="BD82" s="907"/>
      <c r="BE82" s="907"/>
      <c r="BF82" s="916" t="s">
        <v>1183</v>
      </c>
      <c r="BG82" s="916"/>
      <c r="BH82" s="916"/>
      <c r="BI82" s="916"/>
      <c r="BJ82" s="916"/>
      <c r="BK82" s="916"/>
      <c r="BL82" s="907"/>
      <c r="BM82" s="907"/>
      <c r="BN82" s="907"/>
      <c r="BO82" s="907"/>
      <c r="BP82" s="907"/>
      <c r="BQ82" s="907"/>
      <c r="BR82" s="907"/>
      <c r="BS82" s="907"/>
      <c r="BT82" s="907"/>
      <c r="BU82" s="907"/>
      <c r="BV82" s="907"/>
      <c r="BW82" s="907"/>
      <c r="BX82" s="907"/>
      <c r="BY82" s="907"/>
      <c r="BZ82" s="907"/>
      <c r="CA82" s="907"/>
      <c r="CB82" s="907"/>
      <c r="CC82" s="907"/>
      <c r="CD82" s="907"/>
      <c r="CE82" s="907"/>
      <c r="CF82" s="907"/>
      <c r="CG82" s="907"/>
      <c r="CH82" s="907"/>
      <c r="CI82" s="907"/>
      <c r="CJ82" s="907"/>
      <c r="CK82" s="907"/>
      <c r="CL82" s="907"/>
      <c r="CM82" s="907"/>
      <c r="CN82" s="907"/>
      <c r="CO82" s="907"/>
      <c r="CP82" s="907"/>
      <c r="CQ82" s="907"/>
      <c r="CR82" s="907"/>
      <c r="CS82" s="907"/>
      <c r="CT82" s="907"/>
      <c r="CU82" s="907"/>
      <c r="CV82" s="907"/>
      <c r="CW82" s="907"/>
      <c r="CX82" s="907"/>
    </row>
    <row r="83" spans="1:102" ht="15" customHeight="1">
      <c r="A83" s="908"/>
      <c r="B83" s="909"/>
      <c r="C83" s="909"/>
      <c r="D83" s="910"/>
      <c r="E83" s="908"/>
      <c r="F83" s="909"/>
      <c r="G83" s="909"/>
      <c r="H83" s="909"/>
      <c r="I83" s="909"/>
      <c r="J83" s="909"/>
      <c r="K83" s="910"/>
      <c r="L83" s="917" t="s">
        <v>1242</v>
      </c>
      <c r="M83" s="918"/>
      <c r="N83" s="918"/>
      <c r="O83" s="918"/>
      <c r="P83" s="918"/>
      <c r="Q83" s="918"/>
      <c r="R83" s="919"/>
      <c r="S83" s="917" t="s">
        <v>1243</v>
      </c>
      <c r="T83" s="918"/>
      <c r="U83" s="918"/>
      <c r="V83" s="918"/>
      <c r="W83" s="918"/>
      <c r="X83" s="918"/>
      <c r="Y83" s="919"/>
      <c r="Z83" s="915"/>
      <c r="AA83" s="915"/>
      <c r="AB83" s="915"/>
      <c r="AC83" s="915"/>
      <c r="AD83" s="907"/>
      <c r="AE83" s="907"/>
      <c r="AF83" s="907"/>
      <c r="AG83" s="907"/>
      <c r="AH83" s="907"/>
      <c r="AI83" s="907"/>
      <c r="AJ83" s="907"/>
      <c r="AK83" s="907"/>
      <c r="AL83" s="907"/>
      <c r="AM83" s="907"/>
      <c r="AN83" s="907"/>
      <c r="AO83" s="907"/>
      <c r="AP83" s="907"/>
      <c r="AQ83" s="907"/>
      <c r="AR83" s="907"/>
      <c r="AS83" s="907"/>
      <c r="AT83" s="907" t="b">
        <v>1</v>
      </c>
      <c r="AU83" s="907"/>
      <c r="AV83" s="907"/>
      <c r="AW83" s="907"/>
      <c r="AX83" s="907"/>
      <c r="AY83" s="907"/>
      <c r="AZ83" s="907"/>
      <c r="BA83" s="907" t="s">
        <v>1182</v>
      </c>
      <c r="BB83" s="907"/>
      <c r="BC83" s="907"/>
      <c r="BD83" s="907"/>
      <c r="BE83" s="907"/>
      <c r="BF83" s="916" t="s">
        <v>1183</v>
      </c>
      <c r="BG83" s="916"/>
      <c r="BH83" s="916"/>
      <c r="BI83" s="916"/>
      <c r="BJ83" s="916"/>
      <c r="BK83" s="916"/>
      <c r="BL83" s="907" t="b">
        <v>0</v>
      </c>
      <c r="BM83" s="907"/>
      <c r="BN83" s="907"/>
      <c r="BO83" s="907"/>
      <c r="BP83" s="907"/>
      <c r="BQ83" s="907"/>
      <c r="BR83" s="907"/>
      <c r="BS83" s="907"/>
      <c r="BT83" s="907" t="s">
        <v>1185</v>
      </c>
      <c r="BU83" s="907"/>
      <c r="BV83" s="907"/>
      <c r="BW83" s="907"/>
      <c r="BX83" s="907"/>
      <c r="BY83" s="907"/>
      <c r="BZ83" s="907" t="s">
        <v>100</v>
      </c>
      <c r="CA83" s="907"/>
      <c r="CB83" s="907"/>
      <c r="CC83" s="907"/>
      <c r="CD83" s="907"/>
      <c r="CE83" s="907"/>
      <c r="CF83" s="907" t="b">
        <v>0</v>
      </c>
      <c r="CG83" s="907"/>
      <c r="CH83" s="907"/>
      <c r="CI83" s="907"/>
      <c r="CJ83" s="907"/>
      <c r="CK83" s="907"/>
      <c r="CL83" s="907"/>
      <c r="CM83" s="907"/>
      <c r="CN83" s="907" t="s">
        <v>1185</v>
      </c>
      <c r="CO83" s="907"/>
      <c r="CP83" s="907"/>
      <c r="CQ83" s="907"/>
      <c r="CR83" s="907"/>
      <c r="CS83" s="907" t="s">
        <v>100</v>
      </c>
      <c r="CT83" s="907"/>
      <c r="CU83" s="907"/>
      <c r="CV83" s="907"/>
      <c r="CW83" s="907"/>
      <c r="CX83" s="907"/>
    </row>
    <row r="84" spans="1:102" ht="15" customHeight="1">
      <c r="A84" s="908"/>
      <c r="B84" s="909"/>
      <c r="C84" s="909"/>
      <c r="D84" s="910"/>
      <c r="E84" s="908"/>
      <c r="F84" s="909"/>
      <c r="G84" s="909"/>
      <c r="H84" s="909"/>
      <c r="I84" s="909"/>
      <c r="J84" s="909"/>
      <c r="K84" s="910"/>
      <c r="L84" s="917" t="s">
        <v>1242</v>
      </c>
      <c r="M84" s="918"/>
      <c r="N84" s="918"/>
      <c r="O84" s="918"/>
      <c r="P84" s="918"/>
      <c r="Q84" s="918"/>
      <c r="R84" s="919"/>
      <c r="S84" s="917" t="s">
        <v>1244</v>
      </c>
      <c r="T84" s="918"/>
      <c r="U84" s="918"/>
      <c r="V84" s="918"/>
      <c r="W84" s="918"/>
      <c r="X84" s="918"/>
      <c r="Y84" s="919"/>
      <c r="Z84" s="915"/>
      <c r="AA84" s="915"/>
      <c r="AB84" s="915"/>
      <c r="AC84" s="915"/>
      <c r="AD84" s="907"/>
      <c r="AE84" s="907"/>
      <c r="AF84" s="907"/>
      <c r="AG84" s="907"/>
      <c r="AH84" s="907"/>
      <c r="AI84" s="907"/>
      <c r="AJ84" s="907"/>
      <c r="AK84" s="907"/>
      <c r="AL84" s="907"/>
      <c r="AM84" s="907"/>
      <c r="AN84" s="907"/>
      <c r="AO84" s="907"/>
      <c r="AP84" s="907"/>
      <c r="AQ84" s="907"/>
      <c r="AR84" s="907"/>
      <c r="AS84" s="907"/>
      <c r="AT84" s="907" t="b">
        <v>1</v>
      </c>
      <c r="AU84" s="907"/>
      <c r="AV84" s="907"/>
      <c r="AW84" s="907"/>
      <c r="AX84" s="907"/>
      <c r="AY84" s="907"/>
      <c r="AZ84" s="907"/>
      <c r="BA84" s="907" t="s">
        <v>1182</v>
      </c>
      <c r="BB84" s="907"/>
      <c r="BC84" s="907"/>
      <c r="BD84" s="907"/>
      <c r="BE84" s="907"/>
      <c r="BF84" s="916" t="s">
        <v>1183</v>
      </c>
      <c r="BG84" s="916"/>
      <c r="BH84" s="916"/>
      <c r="BI84" s="916"/>
      <c r="BJ84" s="916"/>
      <c r="BK84" s="916"/>
      <c r="BL84" s="907" t="b">
        <v>0</v>
      </c>
      <c r="BM84" s="907"/>
      <c r="BN84" s="907"/>
      <c r="BO84" s="907"/>
      <c r="BP84" s="907"/>
      <c r="BQ84" s="907"/>
      <c r="BR84" s="907"/>
      <c r="BS84" s="907"/>
      <c r="BT84" s="907" t="s">
        <v>1185</v>
      </c>
      <c r="BU84" s="907"/>
      <c r="BV84" s="907"/>
      <c r="BW84" s="907"/>
      <c r="BX84" s="907"/>
      <c r="BY84" s="907"/>
      <c r="BZ84" s="907" t="s">
        <v>100</v>
      </c>
      <c r="CA84" s="907"/>
      <c r="CB84" s="907"/>
      <c r="CC84" s="907"/>
      <c r="CD84" s="907"/>
      <c r="CE84" s="907"/>
      <c r="CF84" s="907" t="b">
        <v>0</v>
      </c>
      <c r="CG84" s="907"/>
      <c r="CH84" s="907"/>
      <c r="CI84" s="907"/>
      <c r="CJ84" s="907"/>
      <c r="CK84" s="907"/>
      <c r="CL84" s="907"/>
      <c r="CM84" s="907"/>
      <c r="CN84" s="907" t="s">
        <v>1185</v>
      </c>
      <c r="CO84" s="907"/>
      <c r="CP84" s="907"/>
      <c r="CQ84" s="907"/>
      <c r="CR84" s="907"/>
      <c r="CS84" s="907" t="s">
        <v>100</v>
      </c>
      <c r="CT84" s="907"/>
      <c r="CU84" s="907"/>
      <c r="CV84" s="907"/>
      <c r="CW84" s="907"/>
      <c r="CX84" s="907"/>
    </row>
    <row r="85" spans="1:102" ht="15" customHeight="1">
      <c r="A85" s="908"/>
      <c r="B85" s="909"/>
      <c r="C85" s="909"/>
      <c r="D85" s="910"/>
      <c r="E85" s="908"/>
      <c r="F85" s="909"/>
      <c r="G85" s="909"/>
      <c r="H85" s="909"/>
      <c r="I85" s="909"/>
      <c r="J85" s="909"/>
      <c r="K85" s="910"/>
      <c r="L85" s="917" t="s">
        <v>1242</v>
      </c>
      <c r="M85" s="918"/>
      <c r="N85" s="918"/>
      <c r="O85" s="918"/>
      <c r="P85" s="918"/>
      <c r="Q85" s="918"/>
      <c r="R85" s="919"/>
      <c r="S85" s="917" t="s">
        <v>1245</v>
      </c>
      <c r="T85" s="918"/>
      <c r="U85" s="918"/>
      <c r="V85" s="918"/>
      <c r="W85" s="918"/>
      <c r="X85" s="918"/>
      <c r="Y85" s="919"/>
      <c r="Z85" s="915"/>
      <c r="AA85" s="915"/>
      <c r="AB85" s="915"/>
      <c r="AC85" s="915"/>
      <c r="AD85" s="907"/>
      <c r="AE85" s="907"/>
      <c r="AF85" s="907"/>
      <c r="AG85" s="907"/>
      <c r="AH85" s="907"/>
      <c r="AI85" s="907"/>
      <c r="AJ85" s="907"/>
      <c r="AK85" s="907"/>
      <c r="AL85" s="907"/>
      <c r="AM85" s="907"/>
      <c r="AN85" s="907"/>
      <c r="AO85" s="907"/>
      <c r="AP85" s="907"/>
      <c r="AQ85" s="907"/>
      <c r="AR85" s="907"/>
      <c r="AS85" s="907"/>
      <c r="AT85" s="907" t="b">
        <v>1</v>
      </c>
      <c r="AU85" s="907"/>
      <c r="AV85" s="907"/>
      <c r="AW85" s="907"/>
      <c r="AX85" s="907"/>
      <c r="AY85" s="907"/>
      <c r="AZ85" s="907"/>
      <c r="BA85" s="907" t="s">
        <v>1182</v>
      </c>
      <c r="BB85" s="907"/>
      <c r="BC85" s="907"/>
      <c r="BD85" s="907"/>
      <c r="BE85" s="907"/>
      <c r="BF85" s="916" t="s">
        <v>1183</v>
      </c>
      <c r="BG85" s="916"/>
      <c r="BH85" s="916"/>
      <c r="BI85" s="916"/>
      <c r="BJ85" s="916"/>
      <c r="BK85" s="916"/>
      <c r="BL85" s="907" t="b">
        <v>0</v>
      </c>
      <c r="BM85" s="907"/>
      <c r="BN85" s="907"/>
      <c r="BO85" s="907"/>
      <c r="BP85" s="907"/>
      <c r="BQ85" s="907"/>
      <c r="BR85" s="907"/>
      <c r="BS85" s="907"/>
      <c r="BT85" s="907" t="s">
        <v>1185</v>
      </c>
      <c r="BU85" s="907"/>
      <c r="BV85" s="907"/>
      <c r="BW85" s="907"/>
      <c r="BX85" s="907"/>
      <c r="BY85" s="907"/>
      <c r="BZ85" s="907" t="s">
        <v>100</v>
      </c>
      <c r="CA85" s="907"/>
      <c r="CB85" s="907"/>
      <c r="CC85" s="907"/>
      <c r="CD85" s="907"/>
      <c r="CE85" s="907"/>
      <c r="CF85" s="907" t="b">
        <v>0</v>
      </c>
      <c r="CG85" s="907"/>
      <c r="CH85" s="907"/>
      <c r="CI85" s="907"/>
      <c r="CJ85" s="907"/>
      <c r="CK85" s="907"/>
      <c r="CL85" s="907"/>
      <c r="CM85" s="907"/>
      <c r="CN85" s="907" t="s">
        <v>1185</v>
      </c>
      <c r="CO85" s="907"/>
      <c r="CP85" s="907"/>
      <c r="CQ85" s="907"/>
      <c r="CR85" s="907"/>
      <c r="CS85" s="907" t="s">
        <v>100</v>
      </c>
      <c r="CT85" s="907"/>
      <c r="CU85" s="907"/>
      <c r="CV85" s="907"/>
      <c r="CW85" s="907"/>
      <c r="CX85" s="907"/>
    </row>
    <row r="86" spans="1:102" ht="15" customHeight="1">
      <c r="A86" s="908"/>
      <c r="B86" s="909"/>
      <c r="C86" s="909"/>
      <c r="D86" s="910"/>
      <c r="E86" s="908"/>
      <c r="F86" s="909"/>
      <c r="G86" s="909"/>
      <c r="H86" s="909"/>
      <c r="I86" s="909"/>
      <c r="J86" s="909"/>
      <c r="K86" s="910"/>
      <c r="L86" s="917" t="s">
        <v>1242</v>
      </c>
      <c r="M86" s="918"/>
      <c r="N86" s="918"/>
      <c r="O86" s="918"/>
      <c r="P86" s="918"/>
      <c r="Q86" s="918"/>
      <c r="R86" s="919"/>
      <c r="S86" s="917" t="s">
        <v>1246</v>
      </c>
      <c r="T86" s="918"/>
      <c r="U86" s="918"/>
      <c r="V86" s="918"/>
      <c r="W86" s="918"/>
      <c r="X86" s="918"/>
      <c r="Y86" s="919"/>
      <c r="Z86" s="915"/>
      <c r="AA86" s="915"/>
      <c r="AB86" s="915"/>
      <c r="AC86" s="915"/>
      <c r="AD86" s="907"/>
      <c r="AE86" s="907"/>
      <c r="AF86" s="907"/>
      <c r="AG86" s="907"/>
      <c r="AH86" s="907"/>
      <c r="AI86" s="907"/>
      <c r="AJ86" s="907"/>
      <c r="AK86" s="907"/>
      <c r="AL86" s="907"/>
      <c r="AM86" s="907"/>
      <c r="AN86" s="907"/>
      <c r="AO86" s="907"/>
      <c r="AP86" s="907"/>
      <c r="AQ86" s="907"/>
      <c r="AR86" s="907"/>
      <c r="AS86" s="907"/>
      <c r="AT86" s="907" t="b">
        <v>1</v>
      </c>
      <c r="AU86" s="907"/>
      <c r="AV86" s="907"/>
      <c r="AW86" s="907"/>
      <c r="AX86" s="907"/>
      <c r="AY86" s="907"/>
      <c r="AZ86" s="907"/>
      <c r="BA86" s="907" t="s">
        <v>1182</v>
      </c>
      <c r="BB86" s="907"/>
      <c r="BC86" s="907"/>
      <c r="BD86" s="907"/>
      <c r="BE86" s="907"/>
      <c r="BF86" s="916" t="s">
        <v>1183</v>
      </c>
      <c r="BG86" s="916"/>
      <c r="BH86" s="916"/>
      <c r="BI86" s="916"/>
      <c r="BJ86" s="916"/>
      <c r="BK86" s="916"/>
      <c r="BL86" s="907" t="b">
        <v>0</v>
      </c>
      <c r="BM86" s="907"/>
      <c r="BN86" s="907"/>
      <c r="BO86" s="907"/>
      <c r="BP86" s="907"/>
      <c r="BQ86" s="907"/>
      <c r="BR86" s="907"/>
      <c r="BS86" s="907"/>
      <c r="BT86" s="907" t="s">
        <v>1185</v>
      </c>
      <c r="BU86" s="907"/>
      <c r="BV86" s="907"/>
      <c r="BW86" s="907"/>
      <c r="BX86" s="907"/>
      <c r="BY86" s="907"/>
      <c r="BZ86" s="907" t="s">
        <v>100</v>
      </c>
      <c r="CA86" s="907"/>
      <c r="CB86" s="907"/>
      <c r="CC86" s="907"/>
      <c r="CD86" s="907"/>
      <c r="CE86" s="907"/>
      <c r="CF86" s="907" t="b">
        <v>0</v>
      </c>
      <c r="CG86" s="907"/>
      <c r="CH86" s="907"/>
      <c r="CI86" s="907"/>
      <c r="CJ86" s="907"/>
      <c r="CK86" s="907"/>
      <c r="CL86" s="907"/>
      <c r="CM86" s="907"/>
      <c r="CN86" s="907" t="s">
        <v>1185</v>
      </c>
      <c r="CO86" s="907"/>
      <c r="CP86" s="907"/>
      <c r="CQ86" s="907"/>
      <c r="CR86" s="907"/>
      <c r="CS86" s="907" t="s">
        <v>100</v>
      </c>
      <c r="CT86" s="907"/>
      <c r="CU86" s="907"/>
      <c r="CV86" s="907"/>
      <c r="CW86" s="907"/>
      <c r="CX86" s="907"/>
    </row>
    <row r="87" spans="1:102" ht="15" customHeight="1">
      <c r="A87" s="911"/>
      <c r="B87" s="911"/>
      <c r="C87" s="911"/>
      <c r="D87" s="911"/>
      <c r="E87" s="908"/>
      <c r="F87" s="909"/>
      <c r="G87" s="909"/>
      <c r="H87" s="909"/>
      <c r="I87" s="909"/>
      <c r="J87" s="909"/>
      <c r="K87" s="910"/>
      <c r="L87" s="917" t="s">
        <v>1242</v>
      </c>
      <c r="M87" s="918"/>
      <c r="N87" s="918"/>
      <c r="O87" s="918"/>
      <c r="P87" s="918"/>
      <c r="Q87" s="918"/>
      <c r="R87" s="919"/>
      <c r="S87" s="917" t="s">
        <v>1247</v>
      </c>
      <c r="T87" s="918"/>
      <c r="U87" s="918"/>
      <c r="V87" s="918"/>
      <c r="W87" s="918"/>
      <c r="X87" s="918"/>
      <c r="Y87" s="919"/>
      <c r="Z87" s="915"/>
      <c r="AA87" s="915"/>
      <c r="AB87" s="915"/>
      <c r="AC87" s="915"/>
      <c r="AD87" s="907"/>
      <c r="AE87" s="907"/>
      <c r="AF87" s="907"/>
      <c r="AG87" s="907"/>
      <c r="AH87" s="907"/>
      <c r="AI87" s="907"/>
      <c r="AJ87" s="907"/>
      <c r="AK87" s="907"/>
      <c r="AL87" s="907"/>
      <c r="AM87" s="907"/>
      <c r="AN87" s="907"/>
      <c r="AO87" s="907"/>
      <c r="AP87" s="907"/>
      <c r="AQ87" s="907"/>
      <c r="AR87" s="907"/>
      <c r="AS87" s="907"/>
      <c r="AT87" s="907" t="b">
        <v>1</v>
      </c>
      <c r="AU87" s="907"/>
      <c r="AV87" s="907"/>
      <c r="AW87" s="907"/>
      <c r="AX87" s="907"/>
      <c r="AY87" s="907"/>
      <c r="AZ87" s="907"/>
      <c r="BA87" s="907" t="s">
        <v>1182</v>
      </c>
      <c r="BB87" s="907"/>
      <c r="BC87" s="907"/>
      <c r="BD87" s="907"/>
      <c r="BE87" s="907"/>
      <c r="BF87" s="916" t="s">
        <v>1183</v>
      </c>
      <c r="BG87" s="916"/>
      <c r="BH87" s="916"/>
      <c r="BI87" s="916"/>
      <c r="BJ87" s="916"/>
      <c r="BK87" s="916"/>
      <c r="BL87" s="907" t="b">
        <v>0</v>
      </c>
      <c r="BM87" s="907"/>
      <c r="BN87" s="907"/>
      <c r="BO87" s="907"/>
      <c r="BP87" s="907"/>
      <c r="BQ87" s="907"/>
      <c r="BR87" s="907"/>
      <c r="BS87" s="907"/>
      <c r="BT87" s="907" t="s">
        <v>1185</v>
      </c>
      <c r="BU87" s="907"/>
      <c r="BV87" s="907"/>
      <c r="BW87" s="907"/>
      <c r="BX87" s="907"/>
      <c r="BY87" s="907"/>
      <c r="BZ87" s="907" t="s">
        <v>100</v>
      </c>
      <c r="CA87" s="907"/>
      <c r="CB87" s="907"/>
      <c r="CC87" s="907"/>
      <c r="CD87" s="907"/>
      <c r="CE87" s="907"/>
      <c r="CF87" s="907" t="b">
        <v>0</v>
      </c>
      <c r="CG87" s="907"/>
      <c r="CH87" s="907"/>
      <c r="CI87" s="907"/>
      <c r="CJ87" s="907"/>
      <c r="CK87" s="907"/>
      <c r="CL87" s="907"/>
      <c r="CM87" s="907"/>
      <c r="CN87" s="907" t="s">
        <v>1185</v>
      </c>
      <c r="CO87" s="907"/>
      <c r="CP87" s="907"/>
      <c r="CQ87" s="907"/>
      <c r="CR87" s="907"/>
      <c r="CS87" s="907" t="s">
        <v>100</v>
      </c>
      <c r="CT87" s="907"/>
      <c r="CU87" s="907"/>
      <c r="CV87" s="907"/>
      <c r="CW87" s="907"/>
      <c r="CX87" s="907"/>
    </row>
    <row r="88" spans="1:102" ht="15" customHeight="1">
      <c r="A88" s="908"/>
      <c r="B88" s="909"/>
      <c r="C88" s="909"/>
      <c r="D88" s="910"/>
      <c r="E88" s="908"/>
      <c r="F88" s="909"/>
      <c r="G88" s="909"/>
      <c r="H88" s="909"/>
      <c r="I88" s="909"/>
      <c r="J88" s="909"/>
      <c r="K88" s="910"/>
      <c r="L88" s="917" t="s">
        <v>1242</v>
      </c>
      <c r="M88" s="918"/>
      <c r="N88" s="918"/>
      <c r="O88" s="918"/>
      <c r="P88" s="918"/>
      <c r="Q88" s="918"/>
      <c r="R88" s="919"/>
      <c r="S88" s="917" t="s">
        <v>1248</v>
      </c>
      <c r="T88" s="918"/>
      <c r="U88" s="918"/>
      <c r="V88" s="918"/>
      <c r="W88" s="918"/>
      <c r="X88" s="918"/>
      <c r="Y88" s="919"/>
      <c r="Z88" s="915"/>
      <c r="AA88" s="915"/>
      <c r="AB88" s="915"/>
      <c r="AC88" s="915"/>
      <c r="AD88" s="907"/>
      <c r="AE88" s="907"/>
      <c r="AF88" s="907"/>
      <c r="AG88" s="907"/>
      <c r="AH88" s="907"/>
      <c r="AI88" s="907"/>
      <c r="AJ88" s="907"/>
      <c r="AK88" s="907"/>
      <c r="AL88" s="907"/>
      <c r="AM88" s="907"/>
      <c r="AN88" s="907"/>
      <c r="AO88" s="907"/>
      <c r="AP88" s="907"/>
      <c r="AQ88" s="907"/>
      <c r="AR88" s="907"/>
      <c r="AS88" s="907"/>
      <c r="AT88" s="907" t="b">
        <v>0</v>
      </c>
      <c r="AU88" s="907"/>
      <c r="AV88" s="907"/>
      <c r="AW88" s="907"/>
      <c r="AX88" s="907"/>
      <c r="AY88" s="907"/>
      <c r="AZ88" s="907"/>
      <c r="BA88" s="907" t="s">
        <v>1182</v>
      </c>
      <c r="BB88" s="907"/>
      <c r="BC88" s="907"/>
      <c r="BD88" s="907"/>
      <c r="BE88" s="907"/>
      <c r="BF88" s="916" t="s">
        <v>1183</v>
      </c>
      <c r="BG88" s="916"/>
      <c r="BH88" s="916"/>
      <c r="BI88" s="916"/>
      <c r="BJ88" s="916"/>
      <c r="BK88" s="916"/>
      <c r="BL88" s="907" t="b">
        <v>0</v>
      </c>
      <c r="BM88" s="907"/>
      <c r="BN88" s="907"/>
      <c r="BO88" s="907"/>
      <c r="BP88" s="907"/>
      <c r="BQ88" s="907"/>
      <c r="BR88" s="907"/>
      <c r="BS88" s="907"/>
      <c r="BT88" s="907" t="s">
        <v>1185</v>
      </c>
      <c r="BU88" s="907"/>
      <c r="BV88" s="907"/>
      <c r="BW88" s="907"/>
      <c r="BX88" s="907"/>
      <c r="BY88" s="907"/>
      <c r="BZ88" s="907" t="s">
        <v>100</v>
      </c>
      <c r="CA88" s="907"/>
      <c r="CB88" s="907"/>
      <c r="CC88" s="907"/>
      <c r="CD88" s="907"/>
      <c r="CE88" s="907"/>
      <c r="CF88" s="907" t="b">
        <v>0</v>
      </c>
      <c r="CG88" s="907"/>
      <c r="CH88" s="907"/>
      <c r="CI88" s="907"/>
      <c r="CJ88" s="907"/>
      <c r="CK88" s="907"/>
      <c r="CL88" s="907"/>
      <c r="CM88" s="907"/>
      <c r="CN88" s="907" t="s">
        <v>1185</v>
      </c>
      <c r="CO88" s="907"/>
      <c r="CP88" s="907"/>
      <c r="CQ88" s="907"/>
      <c r="CR88" s="907"/>
      <c r="CS88" s="907" t="s">
        <v>100</v>
      </c>
      <c r="CT88" s="907"/>
      <c r="CU88" s="907"/>
      <c r="CV88" s="907"/>
      <c r="CW88" s="907"/>
      <c r="CX88" s="907"/>
    </row>
    <row r="89" spans="1:102" ht="15" customHeight="1">
      <c r="A89" s="908"/>
      <c r="B89" s="909"/>
      <c r="C89" s="909"/>
      <c r="D89" s="910"/>
      <c r="E89" s="908"/>
      <c r="F89" s="909"/>
      <c r="G89" s="909"/>
      <c r="H89" s="909"/>
      <c r="I89" s="909"/>
      <c r="J89" s="909"/>
      <c r="K89" s="910"/>
      <c r="L89" s="917" t="s">
        <v>1242</v>
      </c>
      <c r="M89" s="918"/>
      <c r="N89" s="918"/>
      <c r="O89" s="918"/>
      <c r="P89" s="918"/>
      <c r="Q89" s="918"/>
      <c r="R89" s="919"/>
      <c r="S89" s="917" t="s">
        <v>1249</v>
      </c>
      <c r="T89" s="918"/>
      <c r="U89" s="918"/>
      <c r="V89" s="918"/>
      <c r="W89" s="918"/>
      <c r="X89" s="918"/>
      <c r="Y89" s="919"/>
      <c r="Z89" s="915"/>
      <c r="AA89" s="915"/>
      <c r="AB89" s="915"/>
      <c r="AC89" s="915"/>
      <c r="AD89" s="907"/>
      <c r="AE89" s="907"/>
      <c r="AF89" s="907"/>
      <c r="AG89" s="907"/>
      <c r="AH89" s="907"/>
      <c r="AI89" s="907"/>
      <c r="AJ89" s="907"/>
      <c r="AK89" s="907"/>
      <c r="AL89" s="907"/>
      <c r="AM89" s="907"/>
      <c r="AN89" s="907"/>
      <c r="AO89" s="907"/>
      <c r="AP89" s="907"/>
      <c r="AQ89" s="907"/>
      <c r="AR89" s="907"/>
      <c r="AS89" s="907"/>
      <c r="AT89" s="907" t="b">
        <v>1</v>
      </c>
      <c r="AU89" s="907"/>
      <c r="AV89" s="907"/>
      <c r="AW89" s="907"/>
      <c r="AX89" s="907"/>
      <c r="AY89" s="907"/>
      <c r="AZ89" s="907"/>
      <c r="BA89" s="907" t="s">
        <v>1182</v>
      </c>
      <c r="BB89" s="907"/>
      <c r="BC89" s="907"/>
      <c r="BD89" s="907"/>
      <c r="BE89" s="907"/>
      <c r="BF89" s="916" t="s">
        <v>1183</v>
      </c>
      <c r="BG89" s="916"/>
      <c r="BH89" s="916"/>
      <c r="BI89" s="916"/>
      <c r="BJ89" s="916"/>
      <c r="BK89" s="916"/>
      <c r="BL89" s="907"/>
      <c r="BM89" s="907"/>
      <c r="BN89" s="907"/>
      <c r="BO89" s="907"/>
      <c r="BP89" s="907"/>
      <c r="BQ89" s="907"/>
      <c r="BR89" s="907"/>
      <c r="BS89" s="907"/>
      <c r="BT89" s="907" t="s">
        <v>1185</v>
      </c>
      <c r="BU89" s="907"/>
      <c r="BV89" s="907"/>
      <c r="BW89" s="907"/>
      <c r="BX89" s="907"/>
      <c r="BY89" s="907"/>
      <c r="BZ89" s="907" t="s">
        <v>100</v>
      </c>
      <c r="CA89" s="907"/>
      <c r="CB89" s="907"/>
      <c r="CC89" s="907"/>
      <c r="CD89" s="907"/>
      <c r="CE89" s="907"/>
      <c r="CF89" s="907"/>
      <c r="CG89" s="907"/>
      <c r="CH89" s="907"/>
      <c r="CI89" s="907"/>
      <c r="CJ89" s="907"/>
      <c r="CK89" s="907"/>
      <c r="CL89" s="907"/>
      <c r="CM89" s="907"/>
      <c r="CN89" s="907" t="s">
        <v>1185</v>
      </c>
      <c r="CO89" s="907"/>
      <c r="CP89" s="907"/>
      <c r="CQ89" s="907"/>
      <c r="CR89" s="907"/>
      <c r="CS89" s="907" t="s">
        <v>100</v>
      </c>
      <c r="CT89" s="907"/>
      <c r="CU89" s="907"/>
      <c r="CV89" s="907"/>
      <c r="CW89" s="907"/>
      <c r="CX89" s="907"/>
    </row>
    <row r="90" spans="1:102" ht="15" customHeight="1">
      <c r="A90" s="908"/>
      <c r="B90" s="909"/>
      <c r="C90" s="909"/>
      <c r="D90" s="910"/>
      <c r="E90" s="908"/>
      <c r="F90" s="909"/>
      <c r="G90" s="909"/>
      <c r="H90" s="909"/>
      <c r="I90" s="909"/>
      <c r="J90" s="909"/>
      <c r="K90" s="910"/>
      <c r="L90" s="917" t="s">
        <v>1242</v>
      </c>
      <c r="M90" s="918"/>
      <c r="N90" s="918"/>
      <c r="O90" s="918"/>
      <c r="P90" s="918"/>
      <c r="Q90" s="918"/>
      <c r="R90" s="919"/>
      <c r="S90" s="917" t="s">
        <v>1250</v>
      </c>
      <c r="T90" s="918"/>
      <c r="U90" s="918"/>
      <c r="V90" s="918"/>
      <c r="W90" s="918"/>
      <c r="X90" s="918"/>
      <c r="Y90" s="919"/>
      <c r="Z90" s="915"/>
      <c r="AA90" s="915"/>
      <c r="AB90" s="915"/>
      <c r="AC90" s="915"/>
      <c r="AD90" s="907"/>
      <c r="AE90" s="907"/>
      <c r="AF90" s="907"/>
      <c r="AG90" s="907"/>
      <c r="AH90" s="907"/>
      <c r="AI90" s="907"/>
      <c r="AJ90" s="907"/>
      <c r="AK90" s="907"/>
      <c r="AL90" s="907"/>
      <c r="AM90" s="907"/>
      <c r="AN90" s="907"/>
      <c r="AO90" s="907"/>
      <c r="AP90" s="907"/>
      <c r="AQ90" s="907"/>
      <c r="AR90" s="907"/>
      <c r="AS90" s="907"/>
      <c r="AT90" s="907" t="b">
        <v>0</v>
      </c>
      <c r="AU90" s="907"/>
      <c r="AV90" s="907"/>
      <c r="AW90" s="907"/>
      <c r="AX90" s="907"/>
      <c r="AY90" s="907"/>
      <c r="AZ90" s="907"/>
      <c r="BA90" s="907" t="s">
        <v>1182</v>
      </c>
      <c r="BB90" s="907"/>
      <c r="BC90" s="907"/>
      <c r="BD90" s="907"/>
      <c r="BE90" s="907"/>
      <c r="BF90" s="916" t="s">
        <v>1183</v>
      </c>
      <c r="BG90" s="916"/>
      <c r="BH90" s="916"/>
      <c r="BI90" s="916"/>
      <c r="BJ90" s="916"/>
      <c r="BK90" s="916"/>
      <c r="BL90" s="907"/>
      <c r="BM90" s="907"/>
      <c r="BN90" s="907"/>
      <c r="BO90" s="907"/>
      <c r="BP90" s="907"/>
      <c r="BQ90" s="907"/>
      <c r="BR90" s="907"/>
      <c r="BS90" s="907"/>
      <c r="BT90" s="907" t="s">
        <v>1184</v>
      </c>
      <c r="BU90" s="907"/>
      <c r="BV90" s="907"/>
      <c r="BW90" s="907"/>
      <c r="BX90" s="907"/>
      <c r="BY90" s="907"/>
      <c r="BZ90" s="907" t="s">
        <v>100</v>
      </c>
      <c r="CA90" s="907"/>
      <c r="CB90" s="907"/>
      <c r="CC90" s="907"/>
      <c r="CD90" s="907"/>
      <c r="CE90" s="907"/>
      <c r="CF90" s="907"/>
      <c r="CG90" s="907"/>
      <c r="CH90" s="907"/>
      <c r="CI90" s="907"/>
      <c r="CJ90" s="907"/>
      <c r="CK90" s="907"/>
      <c r="CL90" s="907"/>
      <c r="CM90" s="907"/>
      <c r="CN90" s="907" t="s">
        <v>1185</v>
      </c>
      <c r="CO90" s="907"/>
      <c r="CP90" s="907"/>
      <c r="CQ90" s="907"/>
      <c r="CR90" s="907"/>
      <c r="CS90" s="907" t="s">
        <v>100</v>
      </c>
      <c r="CT90" s="907"/>
      <c r="CU90" s="907"/>
      <c r="CV90" s="907"/>
      <c r="CW90" s="907"/>
      <c r="CX90" s="907"/>
    </row>
    <row r="91" spans="1:102" ht="15" customHeight="1">
      <c r="A91" s="908"/>
      <c r="B91" s="909"/>
      <c r="C91" s="909"/>
      <c r="D91" s="910"/>
      <c r="E91" s="908"/>
      <c r="F91" s="909"/>
      <c r="G91" s="909"/>
      <c r="H91" s="909"/>
      <c r="I91" s="909"/>
      <c r="J91" s="909"/>
      <c r="K91" s="910"/>
      <c r="L91" s="917" t="s">
        <v>1242</v>
      </c>
      <c r="M91" s="918"/>
      <c r="N91" s="918"/>
      <c r="O91" s="918"/>
      <c r="P91" s="918"/>
      <c r="Q91" s="918"/>
      <c r="R91" s="919"/>
      <c r="S91" s="917" t="s">
        <v>1251</v>
      </c>
      <c r="T91" s="918"/>
      <c r="U91" s="918"/>
      <c r="V91" s="918"/>
      <c r="W91" s="918"/>
      <c r="X91" s="918"/>
      <c r="Y91" s="919"/>
      <c r="Z91" s="915"/>
      <c r="AA91" s="915"/>
      <c r="AB91" s="915"/>
      <c r="AC91" s="915"/>
      <c r="AD91" s="907"/>
      <c r="AE91" s="907"/>
      <c r="AF91" s="907"/>
      <c r="AG91" s="907"/>
      <c r="AH91" s="907"/>
      <c r="AI91" s="907"/>
      <c r="AJ91" s="907"/>
      <c r="AK91" s="907"/>
      <c r="AL91" s="907"/>
      <c r="AM91" s="907"/>
      <c r="AN91" s="907"/>
      <c r="AO91" s="907"/>
      <c r="AP91" s="907"/>
      <c r="AQ91" s="907"/>
      <c r="AR91" s="907"/>
      <c r="AS91" s="907"/>
      <c r="AT91" s="907" t="b">
        <v>0</v>
      </c>
      <c r="AU91" s="907"/>
      <c r="AV91" s="907"/>
      <c r="AW91" s="907"/>
      <c r="AX91" s="907"/>
      <c r="AY91" s="907"/>
      <c r="AZ91" s="907"/>
      <c r="BA91" s="907" t="s">
        <v>1182</v>
      </c>
      <c r="BB91" s="907"/>
      <c r="BC91" s="907"/>
      <c r="BD91" s="907"/>
      <c r="BE91" s="907"/>
      <c r="BF91" s="916" t="s">
        <v>1183</v>
      </c>
      <c r="BG91" s="916"/>
      <c r="BH91" s="916"/>
      <c r="BI91" s="916"/>
      <c r="BJ91" s="916"/>
      <c r="BK91" s="916"/>
      <c r="BL91" s="907"/>
      <c r="BM91" s="907"/>
      <c r="BN91" s="907"/>
      <c r="BO91" s="907"/>
      <c r="BP91" s="907"/>
      <c r="BQ91" s="907"/>
      <c r="BR91" s="907"/>
      <c r="BS91" s="907"/>
      <c r="BT91" s="907" t="s">
        <v>1184</v>
      </c>
      <c r="BU91" s="907"/>
      <c r="BV91" s="907"/>
      <c r="BW91" s="907"/>
      <c r="BX91" s="907"/>
      <c r="BY91" s="907"/>
      <c r="BZ91" s="907" t="s">
        <v>100</v>
      </c>
      <c r="CA91" s="907"/>
      <c r="CB91" s="907"/>
      <c r="CC91" s="907"/>
      <c r="CD91" s="907"/>
      <c r="CE91" s="907"/>
      <c r="CF91" s="907"/>
      <c r="CG91" s="907"/>
      <c r="CH91" s="907"/>
      <c r="CI91" s="907"/>
      <c r="CJ91" s="907"/>
      <c r="CK91" s="907"/>
      <c r="CL91" s="907"/>
      <c r="CM91" s="907"/>
      <c r="CN91" s="907" t="s">
        <v>1185</v>
      </c>
      <c r="CO91" s="907"/>
      <c r="CP91" s="907"/>
      <c r="CQ91" s="907"/>
      <c r="CR91" s="907"/>
      <c r="CS91" s="907" t="s">
        <v>100</v>
      </c>
      <c r="CT91" s="907"/>
      <c r="CU91" s="907"/>
      <c r="CV91" s="907"/>
      <c r="CW91" s="907"/>
      <c r="CX91" s="907"/>
    </row>
    <row r="92" spans="1:102" ht="15" customHeight="1">
      <c r="A92" s="908"/>
      <c r="B92" s="909"/>
      <c r="C92" s="909"/>
      <c r="D92" s="910"/>
      <c r="E92" s="908"/>
      <c r="F92" s="909"/>
      <c r="G92" s="909"/>
      <c r="H92" s="909"/>
      <c r="I92" s="909"/>
      <c r="J92" s="909"/>
      <c r="K92" s="910"/>
      <c r="L92" s="917" t="s">
        <v>1242</v>
      </c>
      <c r="M92" s="918"/>
      <c r="N92" s="918"/>
      <c r="O92" s="918"/>
      <c r="P92" s="918"/>
      <c r="Q92" s="918"/>
      <c r="R92" s="919"/>
      <c r="S92" s="917" t="s">
        <v>1252</v>
      </c>
      <c r="T92" s="918"/>
      <c r="U92" s="918"/>
      <c r="V92" s="918"/>
      <c r="W92" s="918"/>
      <c r="X92" s="918"/>
      <c r="Y92" s="919"/>
      <c r="Z92" s="915"/>
      <c r="AA92" s="915"/>
      <c r="AB92" s="915"/>
      <c r="AC92" s="915"/>
      <c r="AD92" s="907"/>
      <c r="AE92" s="907"/>
      <c r="AF92" s="907"/>
      <c r="AG92" s="907"/>
      <c r="AH92" s="907"/>
      <c r="AI92" s="907"/>
      <c r="AJ92" s="907"/>
      <c r="AK92" s="907"/>
      <c r="AL92" s="907"/>
      <c r="AM92" s="907"/>
      <c r="AN92" s="907"/>
      <c r="AO92" s="907"/>
      <c r="AP92" s="907"/>
      <c r="AQ92" s="907"/>
      <c r="AR92" s="907"/>
      <c r="AS92" s="907"/>
      <c r="AT92" s="907" t="b">
        <v>0</v>
      </c>
      <c r="AU92" s="907"/>
      <c r="AV92" s="907"/>
      <c r="AW92" s="907"/>
      <c r="AX92" s="907"/>
      <c r="AY92" s="907"/>
      <c r="AZ92" s="907"/>
      <c r="BA92" s="907" t="s">
        <v>1182</v>
      </c>
      <c r="BB92" s="907"/>
      <c r="BC92" s="907"/>
      <c r="BD92" s="907"/>
      <c r="BE92" s="907"/>
      <c r="BF92" s="916" t="s">
        <v>1183</v>
      </c>
      <c r="BG92" s="916"/>
      <c r="BH92" s="916"/>
      <c r="BI92" s="916"/>
      <c r="BJ92" s="916"/>
      <c r="BK92" s="916"/>
      <c r="BL92" s="907"/>
      <c r="BM92" s="907"/>
      <c r="BN92" s="907"/>
      <c r="BO92" s="907"/>
      <c r="BP92" s="907"/>
      <c r="BQ92" s="907"/>
      <c r="BR92" s="907"/>
      <c r="BS92" s="907"/>
      <c r="BT92" s="907" t="s">
        <v>1184</v>
      </c>
      <c r="BU92" s="907"/>
      <c r="BV92" s="907"/>
      <c r="BW92" s="907"/>
      <c r="BX92" s="907"/>
      <c r="BY92" s="907"/>
      <c r="BZ92" s="907" t="s">
        <v>100</v>
      </c>
      <c r="CA92" s="907"/>
      <c r="CB92" s="907"/>
      <c r="CC92" s="907"/>
      <c r="CD92" s="907"/>
      <c r="CE92" s="907"/>
      <c r="CF92" s="907"/>
      <c r="CG92" s="907"/>
      <c r="CH92" s="907"/>
      <c r="CI92" s="907"/>
      <c r="CJ92" s="907"/>
      <c r="CK92" s="907"/>
      <c r="CL92" s="907"/>
      <c r="CM92" s="907"/>
      <c r="CN92" s="907" t="s">
        <v>1185</v>
      </c>
      <c r="CO92" s="907"/>
      <c r="CP92" s="907"/>
      <c r="CQ92" s="907"/>
      <c r="CR92" s="907"/>
      <c r="CS92" s="907" t="s">
        <v>100</v>
      </c>
      <c r="CT92" s="907"/>
      <c r="CU92" s="907"/>
      <c r="CV92" s="907"/>
      <c r="CW92" s="907"/>
      <c r="CX92" s="907"/>
    </row>
    <row r="93" spans="1:102" ht="15" customHeight="1">
      <c r="A93" s="908"/>
      <c r="B93" s="909"/>
      <c r="C93" s="909"/>
      <c r="D93" s="910"/>
      <c r="E93" s="908"/>
      <c r="F93" s="909"/>
      <c r="G93" s="909"/>
      <c r="H93" s="909"/>
      <c r="I93" s="909"/>
      <c r="J93" s="909"/>
      <c r="K93" s="910"/>
      <c r="L93" s="917" t="s">
        <v>1242</v>
      </c>
      <c r="M93" s="918"/>
      <c r="N93" s="918"/>
      <c r="O93" s="918"/>
      <c r="P93" s="918"/>
      <c r="Q93" s="918"/>
      <c r="R93" s="919"/>
      <c r="S93" s="917" t="s">
        <v>1253</v>
      </c>
      <c r="T93" s="918"/>
      <c r="U93" s="918"/>
      <c r="V93" s="918"/>
      <c r="W93" s="918"/>
      <c r="X93" s="918"/>
      <c r="Y93" s="919"/>
      <c r="Z93" s="915"/>
      <c r="AA93" s="915"/>
      <c r="AB93" s="915"/>
      <c r="AC93" s="915"/>
      <c r="AD93" s="907"/>
      <c r="AE93" s="907"/>
      <c r="AF93" s="907"/>
      <c r="AG93" s="907"/>
      <c r="AH93" s="907"/>
      <c r="AI93" s="907"/>
      <c r="AJ93" s="907"/>
      <c r="AK93" s="907"/>
      <c r="AL93" s="907"/>
      <c r="AM93" s="907"/>
      <c r="AN93" s="907"/>
      <c r="AO93" s="907"/>
      <c r="AP93" s="907"/>
      <c r="AQ93" s="907"/>
      <c r="AR93" s="907"/>
      <c r="AS93" s="907"/>
      <c r="AT93" s="907" t="b">
        <v>0</v>
      </c>
      <c r="AU93" s="907"/>
      <c r="AV93" s="907"/>
      <c r="AW93" s="907"/>
      <c r="AX93" s="907"/>
      <c r="AY93" s="907"/>
      <c r="AZ93" s="907"/>
      <c r="BA93" s="907" t="s">
        <v>1182</v>
      </c>
      <c r="BB93" s="907"/>
      <c r="BC93" s="907"/>
      <c r="BD93" s="907"/>
      <c r="BE93" s="907"/>
      <c r="BF93" s="916" t="s">
        <v>1183</v>
      </c>
      <c r="BG93" s="916"/>
      <c r="BH93" s="916"/>
      <c r="BI93" s="916"/>
      <c r="BJ93" s="916"/>
      <c r="BK93" s="916"/>
      <c r="BL93" s="907"/>
      <c r="BM93" s="907"/>
      <c r="BN93" s="907"/>
      <c r="BO93" s="907"/>
      <c r="BP93" s="907"/>
      <c r="BQ93" s="907"/>
      <c r="BR93" s="907"/>
      <c r="BS93" s="907"/>
      <c r="BT93" s="907" t="s">
        <v>1184</v>
      </c>
      <c r="BU93" s="907"/>
      <c r="BV93" s="907"/>
      <c r="BW93" s="907"/>
      <c r="BX93" s="907"/>
      <c r="BY93" s="907"/>
      <c r="BZ93" s="907" t="s">
        <v>100</v>
      </c>
      <c r="CA93" s="907"/>
      <c r="CB93" s="907"/>
      <c r="CC93" s="907"/>
      <c r="CD93" s="907"/>
      <c r="CE93" s="907"/>
      <c r="CF93" s="907"/>
      <c r="CG93" s="907"/>
      <c r="CH93" s="907"/>
      <c r="CI93" s="907"/>
      <c r="CJ93" s="907"/>
      <c r="CK93" s="907"/>
      <c r="CL93" s="907"/>
      <c r="CM93" s="907"/>
      <c r="CN93" s="907" t="s">
        <v>1185</v>
      </c>
      <c r="CO93" s="907"/>
      <c r="CP93" s="907"/>
      <c r="CQ93" s="907"/>
      <c r="CR93" s="907"/>
      <c r="CS93" s="907" t="s">
        <v>100</v>
      </c>
      <c r="CT93" s="907"/>
      <c r="CU93" s="907"/>
      <c r="CV93" s="907"/>
      <c r="CW93" s="907"/>
      <c r="CX93" s="907"/>
    </row>
    <row r="94" spans="1:102" ht="15" customHeight="1">
      <c r="A94" s="908"/>
      <c r="B94" s="909"/>
      <c r="C94" s="909"/>
      <c r="D94" s="910"/>
      <c r="E94" s="908"/>
      <c r="F94" s="909"/>
      <c r="G94" s="909"/>
      <c r="H94" s="909"/>
      <c r="I94" s="909"/>
      <c r="J94" s="909"/>
      <c r="K94" s="910"/>
      <c r="L94" s="917" t="s">
        <v>1242</v>
      </c>
      <c r="M94" s="918"/>
      <c r="N94" s="918"/>
      <c r="O94" s="918"/>
      <c r="P94" s="918"/>
      <c r="Q94" s="918"/>
      <c r="R94" s="919"/>
      <c r="S94" s="917" t="s">
        <v>1254</v>
      </c>
      <c r="T94" s="918"/>
      <c r="U94" s="918"/>
      <c r="V94" s="918"/>
      <c r="W94" s="918"/>
      <c r="X94" s="918"/>
      <c r="Y94" s="919"/>
      <c r="Z94" s="915"/>
      <c r="AA94" s="915"/>
      <c r="AB94" s="915"/>
      <c r="AC94" s="915"/>
      <c r="AD94" s="907"/>
      <c r="AE94" s="907"/>
      <c r="AF94" s="907"/>
      <c r="AG94" s="907"/>
      <c r="AH94" s="907"/>
      <c r="AI94" s="907"/>
      <c r="AJ94" s="907"/>
      <c r="AK94" s="907"/>
      <c r="AL94" s="907"/>
      <c r="AM94" s="907"/>
      <c r="AN94" s="907"/>
      <c r="AO94" s="907"/>
      <c r="AP94" s="907"/>
      <c r="AQ94" s="907"/>
      <c r="AR94" s="907"/>
      <c r="AS94" s="907"/>
      <c r="AT94" s="907" t="b">
        <v>0</v>
      </c>
      <c r="AU94" s="907"/>
      <c r="AV94" s="907"/>
      <c r="AW94" s="907"/>
      <c r="AX94" s="907"/>
      <c r="AY94" s="907"/>
      <c r="AZ94" s="907"/>
      <c r="BA94" s="907" t="s">
        <v>1182</v>
      </c>
      <c r="BB94" s="907"/>
      <c r="BC94" s="907"/>
      <c r="BD94" s="907"/>
      <c r="BE94" s="907"/>
      <c r="BF94" s="916" t="s">
        <v>1183</v>
      </c>
      <c r="BG94" s="916"/>
      <c r="BH94" s="916"/>
      <c r="BI94" s="916"/>
      <c r="BJ94" s="916"/>
      <c r="BK94" s="916"/>
      <c r="BL94" s="907"/>
      <c r="BM94" s="907"/>
      <c r="BN94" s="907"/>
      <c r="BO94" s="907"/>
      <c r="BP94" s="907"/>
      <c r="BQ94" s="907"/>
      <c r="BR94" s="907"/>
      <c r="BS94" s="907"/>
      <c r="BT94" s="907" t="s">
        <v>1185</v>
      </c>
      <c r="BU94" s="907"/>
      <c r="BV94" s="907"/>
      <c r="BW94" s="907"/>
      <c r="BX94" s="907"/>
      <c r="BY94" s="907"/>
      <c r="BZ94" s="907" t="s">
        <v>100</v>
      </c>
      <c r="CA94" s="907"/>
      <c r="CB94" s="907"/>
      <c r="CC94" s="907"/>
      <c r="CD94" s="907"/>
      <c r="CE94" s="907"/>
      <c r="CF94" s="907"/>
      <c r="CG94" s="907"/>
      <c r="CH94" s="907"/>
      <c r="CI94" s="907"/>
      <c r="CJ94" s="907"/>
      <c r="CK94" s="907"/>
      <c r="CL94" s="907"/>
      <c r="CM94" s="907"/>
      <c r="CN94" s="907" t="s">
        <v>1185</v>
      </c>
      <c r="CO94" s="907"/>
      <c r="CP94" s="907"/>
      <c r="CQ94" s="907"/>
      <c r="CR94" s="907"/>
      <c r="CS94" s="907" t="s">
        <v>100</v>
      </c>
      <c r="CT94" s="907"/>
      <c r="CU94" s="907"/>
      <c r="CV94" s="907"/>
      <c r="CW94" s="907"/>
      <c r="CX94" s="907"/>
    </row>
    <row r="95" spans="1:102" ht="15" customHeight="1">
      <c r="A95" s="908"/>
      <c r="B95" s="909"/>
      <c r="C95" s="909"/>
      <c r="D95" s="910"/>
      <c r="E95" s="908"/>
      <c r="F95" s="909"/>
      <c r="G95" s="909"/>
      <c r="H95" s="909"/>
      <c r="I95" s="909"/>
      <c r="J95" s="909"/>
      <c r="K95" s="910"/>
      <c r="L95" s="912" t="s">
        <v>1243</v>
      </c>
      <c r="M95" s="913"/>
      <c r="N95" s="913"/>
      <c r="O95" s="913"/>
      <c r="P95" s="913"/>
      <c r="Q95" s="913"/>
      <c r="R95" s="914"/>
      <c r="S95" s="912" t="s">
        <v>1244</v>
      </c>
      <c r="T95" s="913"/>
      <c r="U95" s="913"/>
      <c r="V95" s="913"/>
      <c r="W95" s="913"/>
      <c r="X95" s="913"/>
      <c r="Y95" s="914"/>
      <c r="Z95" s="915"/>
      <c r="AA95" s="915"/>
      <c r="AB95" s="915"/>
      <c r="AC95" s="915"/>
      <c r="AD95" s="907"/>
      <c r="AE95" s="907"/>
      <c r="AF95" s="907"/>
      <c r="AG95" s="907"/>
      <c r="AH95" s="907"/>
      <c r="AI95" s="907"/>
      <c r="AJ95" s="907"/>
      <c r="AK95" s="907"/>
      <c r="AL95" s="907"/>
      <c r="AM95" s="907"/>
      <c r="AN95" s="907"/>
      <c r="AO95" s="907"/>
      <c r="AP95" s="907"/>
      <c r="AQ95" s="907"/>
      <c r="AR95" s="907"/>
      <c r="AS95" s="907"/>
      <c r="AT95" s="907" t="s">
        <v>1255</v>
      </c>
      <c r="AU95" s="907"/>
      <c r="AV95" s="907"/>
      <c r="AW95" s="907"/>
      <c r="AX95" s="907"/>
      <c r="AY95" s="907"/>
      <c r="AZ95" s="907"/>
      <c r="BA95" s="907" t="s">
        <v>1188</v>
      </c>
      <c r="BB95" s="907"/>
      <c r="BC95" s="907"/>
      <c r="BD95" s="907"/>
      <c r="BE95" s="907"/>
      <c r="BF95" s="916" t="s">
        <v>1183</v>
      </c>
      <c r="BG95" s="916"/>
      <c r="BH95" s="916"/>
      <c r="BI95" s="916"/>
      <c r="BJ95" s="916"/>
      <c r="BK95" s="916"/>
      <c r="BL95" s="920" t="s">
        <v>1193</v>
      </c>
      <c r="BM95" s="920"/>
      <c r="BN95" s="920"/>
      <c r="BO95" s="920"/>
      <c r="BP95" s="920"/>
      <c r="BQ95" s="920"/>
      <c r="BR95" s="920"/>
      <c r="BS95" s="920"/>
      <c r="BT95" s="920"/>
      <c r="BU95" s="920"/>
      <c r="BV95" s="920"/>
      <c r="BW95" s="920"/>
      <c r="BX95" s="920"/>
      <c r="BY95" s="920"/>
      <c r="BZ95" s="920"/>
      <c r="CA95" s="920"/>
      <c r="CB95" s="920"/>
      <c r="CC95" s="920"/>
      <c r="CD95" s="920"/>
      <c r="CE95" s="920"/>
      <c r="CF95" s="920" t="s">
        <v>1193</v>
      </c>
      <c r="CG95" s="920"/>
      <c r="CH95" s="920"/>
      <c r="CI95" s="920"/>
      <c r="CJ95" s="920"/>
      <c r="CK95" s="920"/>
      <c r="CL95" s="920"/>
      <c r="CM95" s="920"/>
      <c r="CN95" s="920"/>
      <c r="CO95" s="920"/>
      <c r="CP95" s="920"/>
      <c r="CQ95" s="920"/>
      <c r="CR95" s="920"/>
      <c r="CS95" s="920"/>
      <c r="CT95" s="920"/>
      <c r="CU95" s="920"/>
      <c r="CV95" s="920"/>
      <c r="CW95" s="920"/>
      <c r="CX95" s="920"/>
    </row>
    <row r="96" spans="1:102" ht="15" customHeight="1">
      <c r="A96" s="908"/>
      <c r="B96" s="909"/>
      <c r="C96" s="909"/>
      <c r="D96" s="910"/>
      <c r="E96" s="908"/>
      <c r="F96" s="909"/>
      <c r="G96" s="909"/>
      <c r="H96" s="909"/>
      <c r="I96" s="909"/>
      <c r="J96" s="909"/>
      <c r="K96" s="910"/>
      <c r="L96" s="912" t="s">
        <v>1243</v>
      </c>
      <c r="M96" s="913"/>
      <c r="N96" s="913"/>
      <c r="O96" s="913"/>
      <c r="P96" s="913"/>
      <c r="Q96" s="913"/>
      <c r="R96" s="914"/>
      <c r="S96" s="912" t="s">
        <v>1256</v>
      </c>
      <c r="T96" s="913"/>
      <c r="U96" s="913"/>
      <c r="V96" s="913"/>
      <c r="W96" s="913"/>
      <c r="X96" s="913"/>
      <c r="Y96" s="914"/>
      <c r="Z96" s="915"/>
      <c r="AA96" s="915"/>
      <c r="AB96" s="915"/>
      <c r="AC96" s="915"/>
      <c r="AD96" s="907"/>
      <c r="AE96" s="907"/>
      <c r="AF96" s="907"/>
      <c r="AG96" s="907"/>
      <c r="AH96" s="907"/>
      <c r="AI96" s="907"/>
      <c r="AJ96" s="907"/>
      <c r="AK96" s="907"/>
      <c r="AL96" s="907"/>
      <c r="AM96" s="907"/>
      <c r="AN96" s="907"/>
      <c r="AO96" s="907"/>
      <c r="AP96" s="907"/>
      <c r="AQ96" s="907"/>
      <c r="AR96" s="907"/>
      <c r="AS96" s="907"/>
      <c r="AT96" s="907" t="s">
        <v>1257</v>
      </c>
      <c r="AU96" s="907"/>
      <c r="AV96" s="907"/>
      <c r="AW96" s="907"/>
      <c r="AX96" s="907"/>
      <c r="AY96" s="907"/>
      <c r="AZ96" s="907"/>
      <c r="BA96" s="907" t="s">
        <v>1188</v>
      </c>
      <c r="BB96" s="907"/>
      <c r="BC96" s="907"/>
      <c r="BD96" s="907"/>
      <c r="BE96" s="907"/>
      <c r="BF96" s="916" t="s">
        <v>1183</v>
      </c>
      <c r="BG96" s="916"/>
      <c r="BH96" s="916"/>
      <c r="BI96" s="916"/>
      <c r="BJ96" s="916"/>
      <c r="BK96" s="916"/>
      <c r="BL96" s="920" t="s">
        <v>1193</v>
      </c>
      <c r="BM96" s="920"/>
      <c r="BN96" s="920"/>
      <c r="BO96" s="920"/>
      <c r="BP96" s="920"/>
      <c r="BQ96" s="920"/>
      <c r="BR96" s="920"/>
      <c r="BS96" s="920"/>
      <c r="BT96" s="920"/>
      <c r="BU96" s="920"/>
      <c r="BV96" s="920"/>
      <c r="BW96" s="920"/>
      <c r="BX96" s="920"/>
      <c r="BY96" s="920"/>
      <c r="BZ96" s="920"/>
      <c r="CA96" s="920"/>
      <c r="CB96" s="920"/>
      <c r="CC96" s="920"/>
      <c r="CD96" s="920"/>
      <c r="CE96" s="920"/>
      <c r="CF96" s="920" t="s">
        <v>1193</v>
      </c>
      <c r="CG96" s="920"/>
      <c r="CH96" s="920"/>
      <c r="CI96" s="920"/>
      <c r="CJ96" s="920"/>
      <c r="CK96" s="920"/>
      <c r="CL96" s="920"/>
      <c r="CM96" s="920"/>
      <c r="CN96" s="920"/>
      <c r="CO96" s="920"/>
      <c r="CP96" s="920"/>
      <c r="CQ96" s="920"/>
      <c r="CR96" s="920"/>
      <c r="CS96" s="920"/>
      <c r="CT96" s="920"/>
      <c r="CU96" s="920"/>
      <c r="CV96" s="920"/>
      <c r="CW96" s="920"/>
      <c r="CX96" s="920"/>
    </row>
    <row r="97" spans="1:102" ht="15" customHeight="1">
      <c r="A97" s="908"/>
      <c r="B97" s="909"/>
      <c r="C97" s="909"/>
      <c r="D97" s="910"/>
      <c r="E97" s="908"/>
      <c r="F97" s="909"/>
      <c r="G97" s="909"/>
      <c r="H97" s="909"/>
      <c r="I97" s="909"/>
      <c r="J97" s="909"/>
      <c r="K97" s="910"/>
      <c r="L97" s="912" t="s">
        <v>1243</v>
      </c>
      <c r="M97" s="913"/>
      <c r="N97" s="913"/>
      <c r="O97" s="913"/>
      <c r="P97" s="913"/>
      <c r="Q97" s="913"/>
      <c r="R97" s="914"/>
      <c r="S97" s="912" t="s">
        <v>392</v>
      </c>
      <c r="T97" s="913"/>
      <c r="U97" s="913"/>
      <c r="V97" s="913"/>
      <c r="W97" s="913"/>
      <c r="X97" s="913"/>
      <c r="Y97" s="914"/>
      <c r="Z97" s="915"/>
      <c r="AA97" s="915"/>
      <c r="AB97" s="915"/>
      <c r="AC97" s="915"/>
      <c r="AD97" s="907"/>
      <c r="AE97" s="907"/>
      <c r="AF97" s="907"/>
      <c r="AG97" s="907"/>
      <c r="AH97" s="907"/>
      <c r="AI97" s="907"/>
      <c r="AJ97" s="907"/>
      <c r="AK97" s="907"/>
      <c r="AL97" s="907"/>
      <c r="AM97" s="907"/>
      <c r="AN97" s="907"/>
      <c r="AO97" s="907"/>
      <c r="AP97" s="907"/>
      <c r="AQ97" s="907"/>
      <c r="AR97" s="907"/>
      <c r="AS97" s="907"/>
      <c r="AT97" s="912" t="s">
        <v>392</v>
      </c>
      <c r="AU97" s="913"/>
      <c r="AV97" s="913"/>
      <c r="AW97" s="913"/>
      <c r="AX97" s="913"/>
      <c r="AY97" s="913"/>
      <c r="AZ97" s="914"/>
      <c r="BA97" s="907" t="s">
        <v>1188</v>
      </c>
      <c r="BB97" s="907"/>
      <c r="BC97" s="907"/>
      <c r="BD97" s="907"/>
      <c r="BE97" s="907"/>
      <c r="BF97" s="916" t="s">
        <v>1183</v>
      </c>
      <c r="BG97" s="916"/>
      <c r="BH97" s="916"/>
      <c r="BI97" s="916"/>
      <c r="BJ97" s="916"/>
      <c r="BK97" s="916"/>
      <c r="BL97" s="920" t="s">
        <v>1193</v>
      </c>
      <c r="BM97" s="920"/>
      <c r="BN97" s="920"/>
      <c r="BO97" s="920"/>
      <c r="BP97" s="920"/>
      <c r="BQ97" s="920"/>
      <c r="BR97" s="920"/>
      <c r="BS97" s="920"/>
      <c r="BT97" s="920"/>
      <c r="BU97" s="920"/>
      <c r="BV97" s="920"/>
      <c r="BW97" s="920"/>
      <c r="BX97" s="920"/>
      <c r="BY97" s="920"/>
      <c r="BZ97" s="920"/>
      <c r="CA97" s="920"/>
      <c r="CB97" s="920"/>
      <c r="CC97" s="920"/>
      <c r="CD97" s="920"/>
      <c r="CE97" s="920"/>
      <c r="CF97" s="920" t="s">
        <v>1193</v>
      </c>
      <c r="CG97" s="920"/>
      <c r="CH97" s="920"/>
      <c r="CI97" s="920"/>
      <c r="CJ97" s="920"/>
      <c r="CK97" s="920"/>
      <c r="CL97" s="920"/>
      <c r="CM97" s="920"/>
      <c r="CN97" s="920"/>
      <c r="CO97" s="920"/>
      <c r="CP97" s="920"/>
      <c r="CQ97" s="920"/>
      <c r="CR97" s="920"/>
      <c r="CS97" s="920"/>
      <c r="CT97" s="920"/>
      <c r="CU97" s="920"/>
      <c r="CV97" s="920"/>
      <c r="CW97" s="920"/>
      <c r="CX97" s="920"/>
    </row>
    <row r="98" spans="1:102" ht="15" customHeight="1">
      <c r="A98" s="908"/>
      <c r="B98" s="909"/>
      <c r="C98" s="909"/>
      <c r="D98" s="910"/>
      <c r="E98" s="908"/>
      <c r="F98" s="909"/>
      <c r="G98" s="909"/>
      <c r="H98" s="909"/>
      <c r="I98" s="909"/>
      <c r="J98" s="909"/>
      <c r="K98" s="910"/>
      <c r="L98" s="912" t="s">
        <v>1243</v>
      </c>
      <c r="M98" s="913"/>
      <c r="N98" s="913"/>
      <c r="O98" s="913"/>
      <c r="P98" s="913"/>
      <c r="Q98" s="913"/>
      <c r="R98" s="914"/>
      <c r="S98" s="912" t="s">
        <v>396</v>
      </c>
      <c r="T98" s="913"/>
      <c r="U98" s="913"/>
      <c r="V98" s="913"/>
      <c r="W98" s="913"/>
      <c r="X98" s="913"/>
      <c r="Y98" s="914"/>
      <c r="Z98" s="915"/>
      <c r="AA98" s="915"/>
      <c r="AB98" s="915"/>
      <c r="AC98" s="915"/>
      <c r="AD98" s="907"/>
      <c r="AE98" s="907"/>
      <c r="AF98" s="907"/>
      <c r="AG98" s="907"/>
      <c r="AH98" s="907"/>
      <c r="AI98" s="907"/>
      <c r="AJ98" s="907"/>
      <c r="AK98" s="907"/>
      <c r="AL98" s="907"/>
      <c r="AM98" s="907"/>
      <c r="AN98" s="907"/>
      <c r="AO98" s="907"/>
      <c r="AP98" s="907"/>
      <c r="AQ98" s="907"/>
      <c r="AR98" s="907"/>
      <c r="AS98" s="907"/>
      <c r="AT98" s="912" t="s">
        <v>396</v>
      </c>
      <c r="AU98" s="913"/>
      <c r="AV98" s="913"/>
      <c r="AW98" s="913"/>
      <c r="AX98" s="913"/>
      <c r="AY98" s="913"/>
      <c r="AZ98" s="914"/>
      <c r="BA98" s="907" t="s">
        <v>1188</v>
      </c>
      <c r="BB98" s="907"/>
      <c r="BC98" s="907"/>
      <c r="BD98" s="907"/>
      <c r="BE98" s="907"/>
      <c r="BF98" s="916" t="s">
        <v>1183</v>
      </c>
      <c r="BG98" s="916"/>
      <c r="BH98" s="916"/>
      <c r="BI98" s="916"/>
      <c r="BJ98" s="916"/>
      <c r="BK98" s="916"/>
      <c r="BL98" s="920" t="s">
        <v>1193</v>
      </c>
      <c r="BM98" s="920"/>
      <c r="BN98" s="920"/>
      <c r="BO98" s="920"/>
      <c r="BP98" s="920"/>
      <c r="BQ98" s="920"/>
      <c r="BR98" s="920"/>
      <c r="BS98" s="920"/>
      <c r="BT98" s="920"/>
      <c r="BU98" s="920"/>
      <c r="BV98" s="920"/>
      <c r="BW98" s="920"/>
      <c r="BX98" s="920"/>
      <c r="BY98" s="920"/>
      <c r="BZ98" s="920"/>
      <c r="CA98" s="920"/>
      <c r="CB98" s="920"/>
      <c r="CC98" s="920"/>
      <c r="CD98" s="920"/>
      <c r="CE98" s="920"/>
      <c r="CF98" s="920" t="s">
        <v>1193</v>
      </c>
      <c r="CG98" s="920"/>
      <c r="CH98" s="920"/>
      <c r="CI98" s="920"/>
      <c r="CJ98" s="920"/>
      <c r="CK98" s="920"/>
      <c r="CL98" s="920"/>
      <c r="CM98" s="920"/>
      <c r="CN98" s="920"/>
      <c r="CO98" s="920"/>
      <c r="CP98" s="920"/>
      <c r="CQ98" s="920"/>
      <c r="CR98" s="920"/>
      <c r="CS98" s="920"/>
      <c r="CT98" s="920"/>
      <c r="CU98" s="920"/>
      <c r="CV98" s="920"/>
      <c r="CW98" s="920"/>
      <c r="CX98" s="920"/>
    </row>
    <row r="99" spans="1:102" ht="15" customHeight="1">
      <c r="A99" s="908"/>
      <c r="B99" s="909"/>
      <c r="C99" s="909"/>
      <c r="D99" s="910"/>
      <c r="E99" s="908"/>
      <c r="F99" s="909"/>
      <c r="G99" s="909"/>
      <c r="H99" s="909"/>
      <c r="I99" s="909"/>
      <c r="J99" s="909"/>
      <c r="K99" s="910"/>
      <c r="L99" s="912" t="s">
        <v>1243</v>
      </c>
      <c r="M99" s="913"/>
      <c r="N99" s="913"/>
      <c r="O99" s="913"/>
      <c r="P99" s="913"/>
      <c r="Q99" s="913"/>
      <c r="R99" s="914"/>
      <c r="S99" s="912" t="s">
        <v>400</v>
      </c>
      <c r="T99" s="913"/>
      <c r="U99" s="913"/>
      <c r="V99" s="913"/>
      <c r="W99" s="913"/>
      <c r="X99" s="913"/>
      <c r="Y99" s="914"/>
      <c r="Z99" s="915"/>
      <c r="AA99" s="915"/>
      <c r="AB99" s="915"/>
      <c r="AC99" s="915"/>
      <c r="AD99" s="907"/>
      <c r="AE99" s="907"/>
      <c r="AF99" s="907"/>
      <c r="AG99" s="907"/>
      <c r="AH99" s="907"/>
      <c r="AI99" s="907"/>
      <c r="AJ99" s="907"/>
      <c r="AK99" s="907"/>
      <c r="AL99" s="907"/>
      <c r="AM99" s="907"/>
      <c r="AN99" s="907"/>
      <c r="AO99" s="907"/>
      <c r="AP99" s="907"/>
      <c r="AQ99" s="907"/>
      <c r="AR99" s="907"/>
      <c r="AS99" s="907"/>
      <c r="AT99" s="912" t="s">
        <v>400</v>
      </c>
      <c r="AU99" s="913"/>
      <c r="AV99" s="913"/>
      <c r="AW99" s="913"/>
      <c r="AX99" s="913"/>
      <c r="AY99" s="913"/>
      <c r="AZ99" s="914"/>
      <c r="BA99" s="907" t="s">
        <v>1188</v>
      </c>
      <c r="BB99" s="907"/>
      <c r="BC99" s="907"/>
      <c r="BD99" s="907"/>
      <c r="BE99" s="907"/>
      <c r="BF99" s="916" t="s">
        <v>1183</v>
      </c>
      <c r="BG99" s="916"/>
      <c r="BH99" s="916"/>
      <c r="BI99" s="916"/>
      <c r="BJ99" s="916"/>
      <c r="BK99" s="916"/>
      <c r="BL99" s="920" t="s">
        <v>1193</v>
      </c>
      <c r="BM99" s="920"/>
      <c r="BN99" s="920"/>
      <c r="BO99" s="920"/>
      <c r="BP99" s="920"/>
      <c r="BQ99" s="920"/>
      <c r="BR99" s="920"/>
      <c r="BS99" s="920"/>
      <c r="BT99" s="920"/>
      <c r="BU99" s="920"/>
      <c r="BV99" s="920"/>
      <c r="BW99" s="920"/>
      <c r="BX99" s="920"/>
      <c r="BY99" s="920"/>
      <c r="BZ99" s="920"/>
      <c r="CA99" s="920"/>
      <c r="CB99" s="920"/>
      <c r="CC99" s="920"/>
      <c r="CD99" s="920"/>
      <c r="CE99" s="920"/>
      <c r="CF99" s="920" t="s">
        <v>1193</v>
      </c>
      <c r="CG99" s="920"/>
      <c r="CH99" s="920"/>
      <c r="CI99" s="920"/>
      <c r="CJ99" s="920"/>
      <c r="CK99" s="920"/>
      <c r="CL99" s="920"/>
      <c r="CM99" s="920"/>
      <c r="CN99" s="920"/>
      <c r="CO99" s="920"/>
      <c r="CP99" s="920"/>
      <c r="CQ99" s="920"/>
      <c r="CR99" s="920"/>
      <c r="CS99" s="920"/>
      <c r="CT99" s="920"/>
      <c r="CU99" s="920"/>
      <c r="CV99" s="920"/>
      <c r="CW99" s="920"/>
      <c r="CX99" s="920"/>
    </row>
    <row r="100" spans="1:102" ht="15" customHeight="1">
      <c r="A100" s="908"/>
      <c r="B100" s="909"/>
      <c r="C100" s="909"/>
      <c r="D100" s="910"/>
      <c r="E100" s="908"/>
      <c r="F100" s="909"/>
      <c r="G100" s="909"/>
      <c r="H100" s="909"/>
      <c r="I100" s="909"/>
      <c r="J100" s="909"/>
      <c r="K100" s="910"/>
      <c r="L100" s="912" t="s">
        <v>1243</v>
      </c>
      <c r="M100" s="913"/>
      <c r="N100" s="913"/>
      <c r="O100" s="913"/>
      <c r="P100" s="913"/>
      <c r="Q100" s="913"/>
      <c r="R100" s="914"/>
      <c r="S100" s="912" t="s">
        <v>1258</v>
      </c>
      <c r="T100" s="913"/>
      <c r="U100" s="913"/>
      <c r="V100" s="913"/>
      <c r="W100" s="913"/>
      <c r="X100" s="913"/>
      <c r="Y100" s="914"/>
      <c r="Z100" s="915"/>
      <c r="AA100" s="915"/>
      <c r="AB100" s="915"/>
      <c r="AC100" s="915"/>
      <c r="AD100" s="907"/>
      <c r="AE100" s="907"/>
      <c r="AF100" s="907"/>
      <c r="AG100" s="907"/>
      <c r="AH100" s="907"/>
      <c r="AI100" s="907"/>
      <c r="AJ100" s="907"/>
      <c r="AK100" s="907"/>
      <c r="AL100" s="907"/>
      <c r="AM100" s="907"/>
      <c r="AN100" s="907"/>
      <c r="AO100" s="907"/>
      <c r="AP100" s="907"/>
      <c r="AQ100" s="907"/>
      <c r="AR100" s="907"/>
      <c r="AS100" s="907"/>
      <c r="AT100" s="907" t="b">
        <v>0</v>
      </c>
      <c r="AU100" s="907"/>
      <c r="AV100" s="907"/>
      <c r="AW100" s="907"/>
      <c r="AX100" s="907"/>
      <c r="AY100" s="907"/>
      <c r="AZ100" s="907"/>
      <c r="BA100" s="907" t="s">
        <v>1182</v>
      </c>
      <c r="BB100" s="907"/>
      <c r="BC100" s="907"/>
      <c r="BD100" s="907"/>
      <c r="BE100" s="907"/>
      <c r="BF100" s="916" t="s">
        <v>1183</v>
      </c>
      <c r="BG100" s="916"/>
      <c r="BH100" s="916"/>
      <c r="BI100" s="916"/>
      <c r="BJ100" s="916"/>
      <c r="BK100" s="916"/>
      <c r="BL100" s="920" t="s">
        <v>1193</v>
      </c>
      <c r="BM100" s="920"/>
      <c r="BN100" s="920"/>
      <c r="BO100" s="920"/>
      <c r="BP100" s="920"/>
      <c r="BQ100" s="920"/>
      <c r="BR100" s="920"/>
      <c r="BS100" s="920"/>
      <c r="BT100" s="920"/>
      <c r="BU100" s="920"/>
      <c r="BV100" s="920"/>
      <c r="BW100" s="920"/>
      <c r="BX100" s="920"/>
      <c r="BY100" s="920"/>
      <c r="BZ100" s="920"/>
      <c r="CA100" s="920"/>
      <c r="CB100" s="920"/>
      <c r="CC100" s="920"/>
      <c r="CD100" s="920"/>
      <c r="CE100" s="920"/>
      <c r="CF100" s="920" t="s">
        <v>1193</v>
      </c>
      <c r="CG100" s="920"/>
      <c r="CH100" s="920"/>
      <c r="CI100" s="920"/>
      <c r="CJ100" s="920"/>
      <c r="CK100" s="920"/>
      <c r="CL100" s="920"/>
      <c r="CM100" s="920"/>
      <c r="CN100" s="920"/>
      <c r="CO100" s="920"/>
      <c r="CP100" s="920"/>
      <c r="CQ100" s="920"/>
      <c r="CR100" s="920"/>
      <c r="CS100" s="920"/>
      <c r="CT100" s="920"/>
      <c r="CU100" s="920"/>
      <c r="CV100" s="920"/>
      <c r="CW100" s="920"/>
      <c r="CX100" s="920"/>
    </row>
    <row r="101" spans="1:102" ht="15" customHeight="1">
      <c r="A101" s="908"/>
      <c r="B101" s="909"/>
      <c r="C101" s="909"/>
      <c r="D101" s="910"/>
      <c r="E101" s="908"/>
      <c r="F101" s="909"/>
      <c r="G101" s="909"/>
      <c r="H101" s="909"/>
      <c r="I101" s="909"/>
      <c r="J101" s="909"/>
      <c r="K101" s="910"/>
      <c r="L101" s="912" t="s">
        <v>1243</v>
      </c>
      <c r="M101" s="913"/>
      <c r="N101" s="913"/>
      <c r="O101" s="913"/>
      <c r="P101" s="913"/>
      <c r="Q101" s="913"/>
      <c r="R101" s="914"/>
      <c r="S101" s="912" t="s">
        <v>383</v>
      </c>
      <c r="T101" s="913"/>
      <c r="U101" s="913"/>
      <c r="V101" s="913"/>
      <c r="W101" s="913"/>
      <c r="X101" s="913"/>
      <c r="Y101" s="914"/>
      <c r="Z101" s="915"/>
      <c r="AA101" s="915"/>
      <c r="AB101" s="915"/>
      <c r="AC101" s="915"/>
      <c r="AD101" s="907"/>
      <c r="AE101" s="907"/>
      <c r="AF101" s="907"/>
      <c r="AG101" s="907"/>
      <c r="AH101" s="907"/>
      <c r="AI101" s="907"/>
      <c r="AJ101" s="907"/>
      <c r="AK101" s="907"/>
      <c r="AL101" s="907"/>
      <c r="AM101" s="907"/>
      <c r="AN101" s="907"/>
      <c r="AO101" s="907"/>
      <c r="AP101" s="907"/>
      <c r="AQ101" s="907"/>
      <c r="AR101" s="907"/>
      <c r="AS101" s="907"/>
      <c r="AT101" s="921" t="s">
        <v>215</v>
      </c>
      <c r="AU101" s="907"/>
      <c r="AV101" s="907"/>
      <c r="AW101" s="907"/>
      <c r="AX101" s="907"/>
      <c r="AY101" s="907"/>
      <c r="AZ101" s="907"/>
      <c r="BA101" s="907" t="s">
        <v>1182</v>
      </c>
      <c r="BB101" s="907"/>
      <c r="BC101" s="907"/>
      <c r="BD101" s="907"/>
      <c r="BE101" s="907"/>
      <c r="BF101" s="916" t="s">
        <v>1183</v>
      </c>
      <c r="BG101" s="916"/>
      <c r="BH101" s="916"/>
      <c r="BI101" s="916"/>
      <c r="BJ101" s="916"/>
      <c r="BK101" s="916"/>
      <c r="BL101" s="920" t="s">
        <v>1193</v>
      </c>
      <c r="BM101" s="920"/>
      <c r="BN101" s="920"/>
      <c r="BO101" s="920"/>
      <c r="BP101" s="920"/>
      <c r="BQ101" s="920"/>
      <c r="BR101" s="920"/>
      <c r="BS101" s="920"/>
      <c r="BT101" s="920"/>
      <c r="BU101" s="920"/>
      <c r="BV101" s="920"/>
      <c r="BW101" s="920"/>
      <c r="BX101" s="920"/>
      <c r="BY101" s="920"/>
      <c r="BZ101" s="920"/>
      <c r="CA101" s="920"/>
      <c r="CB101" s="920"/>
      <c r="CC101" s="920"/>
      <c r="CD101" s="920"/>
      <c r="CE101" s="920"/>
      <c r="CF101" s="920" t="s">
        <v>1193</v>
      </c>
      <c r="CG101" s="920"/>
      <c r="CH101" s="920"/>
      <c r="CI101" s="920"/>
      <c r="CJ101" s="920"/>
      <c r="CK101" s="920"/>
      <c r="CL101" s="920"/>
      <c r="CM101" s="920"/>
      <c r="CN101" s="920"/>
      <c r="CO101" s="920"/>
      <c r="CP101" s="920"/>
      <c r="CQ101" s="920"/>
      <c r="CR101" s="920"/>
      <c r="CS101" s="920"/>
      <c r="CT101" s="920"/>
      <c r="CU101" s="920"/>
      <c r="CV101" s="920"/>
      <c r="CW101" s="920"/>
      <c r="CX101" s="920"/>
    </row>
    <row r="102" spans="1:102" ht="15" customHeight="1">
      <c r="A102" s="908"/>
      <c r="B102" s="909"/>
      <c r="C102" s="909"/>
      <c r="D102" s="910"/>
      <c r="E102" s="908"/>
      <c r="F102" s="909"/>
      <c r="G102" s="909"/>
      <c r="H102" s="909"/>
      <c r="I102" s="909"/>
      <c r="J102" s="909"/>
      <c r="K102" s="910"/>
      <c r="L102" s="912" t="s">
        <v>1243</v>
      </c>
      <c r="M102" s="913"/>
      <c r="N102" s="913"/>
      <c r="O102" s="913"/>
      <c r="P102" s="913"/>
      <c r="Q102" s="913"/>
      <c r="R102" s="914"/>
      <c r="S102" s="912" t="s">
        <v>1259</v>
      </c>
      <c r="T102" s="913"/>
      <c r="U102" s="913"/>
      <c r="V102" s="913"/>
      <c r="W102" s="913"/>
      <c r="X102" s="913"/>
      <c r="Y102" s="914"/>
      <c r="Z102" s="915"/>
      <c r="AA102" s="915"/>
      <c r="AB102" s="915"/>
      <c r="AC102" s="915"/>
      <c r="AD102" s="907"/>
      <c r="AE102" s="907"/>
      <c r="AF102" s="907"/>
      <c r="AG102" s="907"/>
      <c r="AH102" s="907"/>
      <c r="AI102" s="907"/>
      <c r="AJ102" s="907"/>
      <c r="AK102" s="907"/>
      <c r="AL102" s="907"/>
      <c r="AM102" s="907"/>
      <c r="AN102" s="907"/>
      <c r="AO102" s="907"/>
      <c r="AP102" s="907"/>
      <c r="AQ102" s="907"/>
      <c r="AR102" s="907"/>
      <c r="AS102" s="907"/>
      <c r="AT102" s="907" t="s">
        <v>1260</v>
      </c>
      <c r="AU102" s="907"/>
      <c r="AV102" s="907"/>
      <c r="AW102" s="907"/>
      <c r="AX102" s="907"/>
      <c r="AY102" s="907"/>
      <c r="AZ102" s="907"/>
      <c r="BA102" s="907" t="s">
        <v>1188</v>
      </c>
      <c r="BB102" s="907"/>
      <c r="BC102" s="907"/>
      <c r="BD102" s="907"/>
      <c r="BE102" s="907"/>
      <c r="BF102" s="916" t="s">
        <v>1183</v>
      </c>
      <c r="BG102" s="916"/>
      <c r="BH102" s="916"/>
      <c r="BI102" s="916"/>
      <c r="BJ102" s="916"/>
      <c r="BK102" s="916"/>
      <c r="BL102" s="920" t="s">
        <v>1193</v>
      </c>
      <c r="BM102" s="920"/>
      <c r="BN102" s="920"/>
      <c r="BO102" s="920"/>
      <c r="BP102" s="920"/>
      <c r="BQ102" s="920"/>
      <c r="BR102" s="920"/>
      <c r="BS102" s="920"/>
      <c r="BT102" s="920"/>
      <c r="BU102" s="920"/>
      <c r="BV102" s="920"/>
      <c r="BW102" s="920"/>
      <c r="BX102" s="920"/>
      <c r="BY102" s="920"/>
      <c r="BZ102" s="920"/>
      <c r="CA102" s="920"/>
      <c r="CB102" s="920"/>
      <c r="CC102" s="920"/>
      <c r="CD102" s="920"/>
      <c r="CE102" s="920"/>
      <c r="CF102" s="920" t="s">
        <v>1193</v>
      </c>
      <c r="CG102" s="920"/>
      <c r="CH102" s="920"/>
      <c r="CI102" s="920"/>
      <c r="CJ102" s="920"/>
      <c r="CK102" s="920"/>
      <c r="CL102" s="920"/>
      <c r="CM102" s="920"/>
      <c r="CN102" s="920"/>
      <c r="CO102" s="920"/>
      <c r="CP102" s="920"/>
      <c r="CQ102" s="920"/>
      <c r="CR102" s="920"/>
      <c r="CS102" s="920"/>
      <c r="CT102" s="920"/>
      <c r="CU102" s="920"/>
      <c r="CV102" s="920"/>
      <c r="CW102" s="920"/>
      <c r="CX102" s="920"/>
    </row>
    <row r="103" spans="1:102" ht="15" customHeight="1">
      <c r="A103" s="908"/>
      <c r="B103" s="909"/>
      <c r="C103" s="909"/>
      <c r="D103" s="910"/>
      <c r="E103" s="908"/>
      <c r="F103" s="909"/>
      <c r="G103" s="909"/>
      <c r="H103" s="909"/>
      <c r="I103" s="909"/>
      <c r="J103" s="909"/>
      <c r="K103" s="910"/>
      <c r="L103" s="912" t="s">
        <v>1243</v>
      </c>
      <c r="M103" s="913"/>
      <c r="N103" s="913"/>
      <c r="O103" s="913"/>
      <c r="P103" s="913"/>
      <c r="Q103" s="913"/>
      <c r="R103" s="914"/>
      <c r="S103" s="912" t="s">
        <v>1261</v>
      </c>
      <c r="T103" s="913"/>
      <c r="U103" s="913"/>
      <c r="V103" s="913"/>
      <c r="W103" s="913"/>
      <c r="X103" s="913"/>
      <c r="Y103" s="914"/>
      <c r="Z103" s="915"/>
      <c r="AA103" s="915"/>
      <c r="AB103" s="915"/>
      <c r="AC103" s="915"/>
      <c r="AD103" s="907"/>
      <c r="AE103" s="907"/>
      <c r="AF103" s="907"/>
      <c r="AG103" s="907"/>
      <c r="AH103" s="907"/>
      <c r="AI103" s="907"/>
      <c r="AJ103" s="907"/>
      <c r="AK103" s="907"/>
      <c r="AL103" s="907"/>
      <c r="AM103" s="907"/>
      <c r="AN103" s="907"/>
      <c r="AO103" s="907"/>
      <c r="AP103" s="907"/>
      <c r="AQ103" s="907"/>
      <c r="AR103" s="907"/>
      <c r="AS103" s="907"/>
      <c r="AT103" s="907" t="s">
        <v>1193</v>
      </c>
      <c r="AU103" s="907"/>
      <c r="AV103" s="907"/>
      <c r="AW103" s="907"/>
      <c r="AX103" s="907"/>
      <c r="AY103" s="907"/>
      <c r="AZ103" s="907"/>
      <c r="BA103" s="907" t="s">
        <v>1182</v>
      </c>
      <c r="BB103" s="907"/>
      <c r="BC103" s="907"/>
      <c r="BD103" s="907"/>
      <c r="BE103" s="907"/>
      <c r="BF103" s="916" t="s">
        <v>1183</v>
      </c>
      <c r="BG103" s="916"/>
      <c r="BH103" s="916"/>
      <c r="BI103" s="916"/>
      <c r="BJ103" s="916"/>
      <c r="BK103" s="916"/>
      <c r="BL103" s="920" t="s">
        <v>1193</v>
      </c>
      <c r="BM103" s="920"/>
      <c r="BN103" s="920"/>
      <c r="BO103" s="920"/>
      <c r="BP103" s="920"/>
      <c r="BQ103" s="920"/>
      <c r="BR103" s="920"/>
      <c r="BS103" s="920"/>
      <c r="BT103" s="920"/>
      <c r="BU103" s="920"/>
      <c r="BV103" s="920"/>
      <c r="BW103" s="920"/>
      <c r="BX103" s="920"/>
      <c r="BY103" s="920"/>
      <c r="BZ103" s="920"/>
      <c r="CA103" s="920"/>
      <c r="CB103" s="920"/>
      <c r="CC103" s="920"/>
      <c r="CD103" s="920"/>
      <c r="CE103" s="920"/>
      <c r="CF103" s="920" t="s">
        <v>1193</v>
      </c>
      <c r="CG103" s="920"/>
      <c r="CH103" s="920"/>
      <c r="CI103" s="920"/>
      <c r="CJ103" s="920"/>
      <c r="CK103" s="920"/>
      <c r="CL103" s="920"/>
      <c r="CM103" s="920"/>
      <c r="CN103" s="920"/>
      <c r="CO103" s="920"/>
      <c r="CP103" s="920"/>
      <c r="CQ103" s="920"/>
      <c r="CR103" s="920"/>
      <c r="CS103" s="920"/>
      <c r="CT103" s="920"/>
      <c r="CU103" s="920"/>
      <c r="CV103" s="920"/>
      <c r="CW103" s="920"/>
      <c r="CX103" s="920"/>
    </row>
    <row r="104" spans="1:102" ht="15" customHeight="1">
      <c r="A104" s="908"/>
      <c r="B104" s="909"/>
      <c r="C104" s="909"/>
      <c r="D104" s="910"/>
      <c r="E104" s="908"/>
      <c r="F104" s="909"/>
      <c r="G104" s="909"/>
      <c r="H104" s="909"/>
      <c r="I104" s="909"/>
      <c r="J104" s="909"/>
      <c r="K104" s="910"/>
      <c r="L104" s="912" t="s">
        <v>1243</v>
      </c>
      <c r="M104" s="913"/>
      <c r="N104" s="913"/>
      <c r="O104" s="913"/>
      <c r="P104" s="913"/>
      <c r="Q104" s="913"/>
      <c r="R104" s="914"/>
      <c r="S104" s="912" t="s">
        <v>1262</v>
      </c>
      <c r="T104" s="913"/>
      <c r="U104" s="913"/>
      <c r="V104" s="913"/>
      <c r="W104" s="913"/>
      <c r="X104" s="913"/>
      <c r="Y104" s="914"/>
      <c r="Z104" s="915"/>
      <c r="AA104" s="915"/>
      <c r="AB104" s="915"/>
      <c r="AC104" s="915"/>
      <c r="AD104" s="907"/>
      <c r="AE104" s="907"/>
      <c r="AF104" s="907"/>
      <c r="AG104" s="907"/>
      <c r="AH104" s="907"/>
      <c r="AI104" s="907"/>
      <c r="AJ104" s="907"/>
      <c r="AK104" s="907"/>
      <c r="AL104" s="907"/>
      <c r="AM104" s="907"/>
      <c r="AN104" s="907"/>
      <c r="AO104" s="907"/>
      <c r="AP104" s="907"/>
      <c r="AQ104" s="907"/>
      <c r="AR104" s="907"/>
      <c r="AS104" s="907"/>
      <c r="AT104" s="907" t="s">
        <v>1193</v>
      </c>
      <c r="AU104" s="907"/>
      <c r="AV104" s="907"/>
      <c r="AW104" s="907"/>
      <c r="AX104" s="907"/>
      <c r="AY104" s="907"/>
      <c r="AZ104" s="907"/>
      <c r="BA104" s="907" t="s">
        <v>1182</v>
      </c>
      <c r="BB104" s="907"/>
      <c r="BC104" s="907"/>
      <c r="BD104" s="907"/>
      <c r="BE104" s="907"/>
      <c r="BF104" s="916" t="s">
        <v>1183</v>
      </c>
      <c r="BG104" s="916"/>
      <c r="BH104" s="916"/>
      <c r="BI104" s="916"/>
      <c r="BJ104" s="916"/>
      <c r="BK104" s="916"/>
      <c r="BL104" s="920" t="s">
        <v>1193</v>
      </c>
      <c r="BM104" s="920"/>
      <c r="BN104" s="920"/>
      <c r="BO104" s="920"/>
      <c r="BP104" s="920"/>
      <c r="BQ104" s="920"/>
      <c r="BR104" s="920"/>
      <c r="BS104" s="920"/>
      <c r="BT104" s="920"/>
      <c r="BU104" s="920"/>
      <c r="BV104" s="920"/>
      <c r="BW104" s="920"/>
      <c r="BX104" s="920"/>
      <c r="BY104" s="920"/>
      <c r="BZ104" s="920"/>
      <c r="CA104" s="920"/>
      <c r="CB104" s="920"/>
      <c r="CC104" s="920"/>
      <c r="CD104" s="920"/>
      <c r="CE104" s="920"/>
      <c r="CF104" s="920" t="s">
        <v>1193</v>
      </c>
      <c r="CG104" s="920"/>
      <c r="CH104" s="920"/>
      <c r="CI104" s="920"/>
      <c r="CJ104" s="920"/>
      <c r="CK104" s="920"/>
      <c r="CL104" s="920"/>
      <c r="CM104" s="920"/>
      <c r="CN104" s="920"/>
      <c r="CO104" s="920"/>
      <c r="CP104" s="920"/>
      <c r="CQ104" s="920"/>
      <c r="CR104" s="920"/>
      <c r="CS104" s="920"/>
      <c r="CT104" s="920"/>
      <c r="CU104" s="920"/>
      <c r="CV104" s="920"/>
      <c r="CW104" s="920"/>
      <c r="CX104" s="920"/>
    </row>
    <row r="105" spans="1:102" ht="15" customHeight="1">
      <c r="A105" s="908"/>
      <c r="B105" s="909"/>
      <c r="C105" s="909"/>
      <c r="D105" s="910"/>
      <c r="E105" s="908"/>
      <c r="F105" s="909"/>
      <c r="G105" s="909"/>
      <c r="H105" s="909"/>
      <c r="I105" s="909"/>
      <c r="J105" s="909"/>
      <c r="K105" s="910"/>
      <c r="L105" s="912" t="s">
        <v>1243</v>
      </c>
      <c r="M105" s="913"/>
      <c r="N105" s="913"/>
      <c r="O105" s="913"/>
      <c r="P105" s="913"/>
      <c r="Q105" s="913"/>
      <c r="R105" s="914"/>
      <c r="S105" s="912" t="s">
        <v>416</v>
      </c>
      <c r="T105" s="913"/>
      <c r="U105" s="913"/>
      <c r="V105" s="913"/>
      <c r="W105" s="913"/>
      <c r="X105" s="913"/>
      <c r="Y105" s="914"/>
      <c r="Z105" s="915"/>
      <c r="AA105" s="915"/>
      <c r="AB105" s="915"/>
      <c r="AC105" s="915"/>
      <c r="AD105" s="907"/>
      <c r="AE105" s="907"/>
      <c r="AF105" s="907"/>
      <c r="AG105" s="907"/>
      <c r="AH105" s="907"/>
      <c r="AI105" s="907"/>
      <c r="AJ105" s="907"/>
      <c r="AK105" s="907"/>
      <c r="AL105" s="907"/>
      <c r="AM105" s="907"/>
      <c r="AN105" s="907"/>
      <c r="AO105" s="907"/>
      <c r="AP105" s="907"/>
      <c r="AQ105" s="907"/>
      <c r="AR105" s="907"/>
      <c r="AS105" s="907"/>
      <c r="AT105" s="907">
        <v>3</v>
      </c>
      <c r="AU105" s="907"/>
      <c r="AV105" s="907"/>
      <c r="AW105" s="907"/>
      <c r="AX105" s="907"/>
      <c r="AY105" s="907"/>
      <c r="AZ105" s="907"/>
      <c r="BA105" s="907" t="s">
        <v>1182</v>
      </c>
      <c r="BB105" s="907"/>
      <c r="BC105" s="907"/>
      <c r="BD105" s="907"/>
      <c r="BE105" s="907"/>
      <c r="BF105" s="916" t="s">
        <v>1183</v>
      </c>
      <c r="BG105" s="916"/>
      <c r="BH105" s="916"/>
      <c r="BI105" s="916"/>
      <c r="BJ105" s="916"/>
      <c r="BK105" s="916"/>
      <c r="BL105" s="920" t="s">
        <v>1193</v>
      </c>
      <c r="BM105" s="920"/>
      <c r="BN105" s="920"/>
      <c r="BO105" s="920"/>
      <c r="BP105" s="920"/>
      <c r="BQ105" s="920"/>
      <c r="BR105" s="920"/>
      <c r="BS105" s="920"/>
      <c r="BT105" s="920"/>
      <c r="BU105" s="920"/>
      <c r="BV105" s="920"/>
      <c r="BW105" s="920"/>
      <c r="BX105" s="920"/>
      <c r="BY105" s="920"/>
      <c r="BZ105" s="920"/>
      <c r="CA105" s="920"/>
      <c r="CB105" s="920"/>
      <c r="CC105" s="920"/>
      <c r="CD105" s="920"/>
      <c r="CE105" s="920"/>
      <c r="CF105" s="920" t="s">
        <v>1193</v>
      </c>
      <c r="CG105" s="920"/>
      <c r="CH105" s="920"/>
      <c r="CI105" s="920"/>
      <c r="CJ105" s="920"/>
      <c r="CK105" s="920"/>
      <c r="CL105" s="920"/>
      <c r="CM105" s="920"/>
      <c r="CN105" s="920"/>
      <c r="CO105" s="920"/>
      <c r="CP105" s="920"/>
      <c r="CQ105" s="920"/>
      <c r="CR105" s="920"/>
      <c r="CS105" s="920"/>
      <c r="CT105" s="920"/>
      <c r="CU105" s="920"/>
      <c r="CV105" s="920"/>
      <c r="CW105" s="920"/>
      <c r="CX105" s="920"/>
    </row>
    <row r="106" spans="1:102" ht="15" customHeight="1">
      <c r="A106" s="908"/>
      <c r="B106" s="909"/>
      <c r="C106" s="909"/>
      <c r="D106" s="910"/>
      <c r="E106" s="908"/>
      <c r="F106" s="909"/>
      <c r="G106" s="909"/>
      <c r="H106" s="909"/>
      <c r="I106" s="909"/>
      <c r="J106" s="909"/>
      <c r="K106" s="910"/>
      <c r="L106" s="912" t="s">
        <v>1243</v>
      </c>
      <c r="M106" s="913"/>
      <c r="N106" s="913"/>
      <c r="O106" s="913"/>
      <c r="P106" s="913"/>
      <c r="Q106" s="913"/>
      <c r="R106" s="914"/>
      <c r="S106" s="912" t="s">
        <v>1263</v>
      </c>
      <c r="T106" s="913"/>
      <c r="U106" s="913"/>
      <c r="V106" s="913"/>
      <c r="W106" s="913"/>
      <c r="X106" s="913"/>
      <c r="Y106" s="914"/>
      <c r="Z106" s="915"/>
      <c r="AA106" s="915"/>
      <c r="AB106" s="915"/>
      <c r="AC106" s="915"/>
      <c r="AD106" s="907"/>
      <c r="AE106" s="907"/>
      <c r="AF106" s="907"/>
      <c r="AG106" s="907"/>
      <c r="AH106" s="907"/>
      <c r="AI106" s="907"/>
      <c r="AJ106" s="907"/>
      <c r="AK106" s="907"/>
      <c r="AL106" s="907"/>
      <c r="AM106" s="907"/>
      <c r="AN106" s="907"/>
      <c r="AO106" s="907"/>
      <c r="AP106" s="907"/>
      <c r="AQ106" s="907"/>
      <c r="AR106" s="907"/>
      <c r="AS106" s="907"/>
      <c r="AT106" s="907" t="s">
        <v>1264</v>
      </c>
      <c r="AU106" s="907"/>
      <c r="AV106" s="907"/>
      <c r="AW106" s="907"/>
      <c r="AX106" s="907"/>
      <c r="AY106" s="907"/>
      <c r="AZ106" s="907"/>
      <c r="BA106" s="907" t="s">
        <v>1182</v>
      </c>
      <c r="BB106" s="907"/>
      <c r="BC106" s="907"/>
      <c r="BD106" s="907"/>
      <c r="BE106" s="907"/>
      <c r="BF106" s="916" t="s">
        <v>1183</v>
      </c>
      <c r="BG106" s="916"/>
      <c r="BH106" s="916"/>
      <c r="BI106" s="916"/>
      <c r="BJ106" s="916"/>
      <c r="BK106" s="916"/>
      <c r="BL106" s="920" t="s">
        <v>1193</v>
      </c>
      <c r="BM106" s="920"/>
      <c r="BN106" s="920"/>
      <c r="BO106" s="920"/>
      <c r="BP106" s="920"/>
      <c r="BQ106" s="920"/>
      <c r="BR106" s="920"/>
      <c r="BS106" s="920"/>
      <c r="BT106" s="920"/>
      <c r="BU106" s="920"/>
      <c r="BV106" s="920"/>
      <c r="BW106" s="920"/>
      <c r="BX106" s="920"/>
      <c r="BY106" s="920"/>
      <c r="BZ106" s="920"/>
      <c r="CA106" s="920"/>
      <c r="CB106" s="920"/>
      <c r="CC106" s="920"/>
      <c r="CD106" s="920"/>
      <c r="CE106" s="920"/>
      <c r="CF106" s="920" t="s">
        <v>1193</v>
      </c>
      <c r="CG106" s="920"/>
      <c r="CH106" s="920"/>
      <c r="CI106" s="920"/>
      <c r="CJ106" s="920"/>
      <c r="CK106" s="920"/>
      <c r="CL106" s="920"/>
      <c r="CM106" s="920"/>
      <c r="CN106" s="920"/>
      <c r="CO106" s="920"/>
      <c r="CP106" s="920"/>
      <c r="CQ106" s="920"/>
      <c r="CR106" s="920"/>
      <c r="CS106" s="920"/>
      <c r="CT106" s="920"/>
      <c r="CU106" s="920"/>
      <c r="CV106" s="920"/>
      <c r="CW106" s="920"/>
      <c r="CX106" s="920"/>
    </row>
    <row r="107" spans="1:102" ht="15" customHeight="1">
      <c r="A107" s="908"/>
      <c r="B107" s="909"/>
      <c r="C107" s="909"/>
      <c r="D107" s="910"/>
      <c r="E107" s="908"/>
      <c r="F107" s="909"/>
      <c r="G107" s="909"/>
      <c r="H107" s="909"/>
      <c r="I107" s="909"/>
      <c r="J107" s="909"/>
      <c r="K107" s="910"/>
      <c r="L107" s="912" t="s">
        <v>1243</v>
      </c>
      <c r="M107" s="913"/>
      <c r="N107" s="913"/>
      <c r="O107" s="913"/>
      <c r="P107" s="913"/>
      <c r="Q107" s="913"/>
      <c r="R107" s="914"/>
      <c r="S107" s="912" t="s">
        <v>1062</v>
      </c>
      <c r="T107" s="913"/>
      <c r="U107" s="913"/>
      <c r="V107" s="913"/>
      <c r="W107" s="913"/>
      <c r="X107" s="913"/>
      <c r="Y107" s="914"/>
      <c r="Z107" s="915"/>
      <c r="AA107" s="915"/>
      <c r="AB107" s="915"/>
      <c r="AC107" s="915"/>
      <c r="AD107" s="907"/>
      <c r="AE107" s="907"/>
      <c r="AF107" s="907"/>
      <c r="AG107" s="907"/>
      <c r="AH107" s="907"/>
      <c r="AI107" s="907"/>
      <c r="AJ107" s="907"/>
      <c r="AK107" s="907"/>
      <c r="AL107" s="907"/>
      <c r="AM107" s="907"/>
      <c r="AN107" s="907"/>
      <c r="AO107" s="907"/>
      <c r="AP107" s="907"/>
      <c r="AQ107" s="907"/>
      <c r="AR107" s="907"/>
      <c r="AS107" s="907"/>
      <c r="AT107" s="907">
        <v>1</v>
      </c>
      <c r="AU107" s="907"/>
      <c r="AV107" s="907"/>
      <c r="AW107" s="907"/>
      <c r="AX107" s="907"/>
      <c r="AY107" s="907"/>
      <c r="AZ107" s="907"/>
      <c r="BA107" s="907" t="s">
        <v>1182</v>
      </c>
      <c r="BB107" s="907"/>
      <c r="BC107" s="907"/>
      <c r="BD107" s="907"/>
      <c r="BE107" s="907"/>
      <c r="BF107" s="916" t="s">
        <v>1183</v>
      </c>
      <c r="BG107" s="916"/>
      <c r="BH107" s="916"/>
      <c r="BI107" s="916"/>
      <c r="BJ107" s="916"/>
      <c r="BK107" s="916"/>
      <c r="BL107" s="920" t="s">
        <v>1193</v>
      </c>
      <c r="BM107" s="920"/>
      <c r="BN107" s="920"/>
      <c r="BO107" s="920"/>
      <c r="BP107" s="920"/>
      <c r="BQ107" s="920"/>
      <c r="BR107" s="920"/>
      <c r="BS107" s="920"/>
      <c r="BT107" s="920"/>
      <c r="BU107" s="920"/>
      <c r="BV107" s="920"/>
      <c r="BW107" s="920"/>
      <c r="BX107" s="920"/>
      <c r="BY107" s="920"/>
      <c r="BZ107" s="920"/>
      <c r="CA107" s="920"/>
      <c r="CB107" s="920"/>
      <c r="CC107" s="920"/>
      <c r="CD107" s="920"/>
      <c r="CE107" s="920"/>
      <c r="CF107" s="920" t="s">
        <v>1193</v>
      </c>
      <c r="CG107" s="920"/>
      <c r="CH107" s="920"/>
      <c r="CI107" s="920"/>
      <c r="CJ107" s="920"/>
      <c r="CK107" s="920"/>
      <c r="CL107" s="920"/>
      <c r="CM107" s="920"/>
      <c r="CN107" s="920"/>
      <c r="CO107" s="920"/>
      <c r="CP107" s="920"/>
      <c r="CQ107" s="920"/>
      <c r="CR107" s="920"/>
      <c r="CS107" s="920"/>
      <c r="CT107" s="920"/>
      <c r="CU107" s="920"/>
      <c r="CV107" s="920"/>
      <c r="CW107" s="920"/>
      <c r="CX107" s="920"/>
    </row>
    <row r="108" spans="1:102" ht="15" customHeight="1">
      <c r="A108" s="911"/>
      <c r="B108" s="911"/>
      <c r="C108" s="911"/>
      <c r="D108" s="911"/>
      <c r="E108" s="908"/>
      <c r="F108" s="909"/>
      <c r="G108" s="909"/>
      <c r="H108" s="909"/>
      <c r="I108" s="909"/>
      <c r="J108" s="909"/>
      <c r="K108" s="910"/>
      <c r="L108" s="912" t="s">
        <v>1243</v>
      </c>
      <c r="M108" s="913"/>
      <c r="N108" s="913"/>
      <c r="O108" s="913"/>
      <c r="P108" s="913"/>
      <c r="Q108" s="913"/>
      <c r="R108" s="914"/>
      <c r="S108" s="912" t="s">
        <v>1265</v>
      </c>
      <c r="T108" s="913"/>
      <c r="U108" s="913"/>
      <c r="V108" s="913"/>
      <c r="W108" s="913"/>
      <c r="X108" s="913"/>
      <c r="Y108" s="914"/>
      <c r="Z108" s="915"/>
      <c r="AA108" s="915"/>
      <c r="AB108" s="915"/>
      <c r="AC108" s="915"/>
      <c r="AD108" s="907"/>
      <c r="AE108" s="907"/>
      <c r="AF108" s="907"/>
      <c r="AG108" s="907"/>
      <c r="AH108" s="907"/>
      <c r="AI108" s="907"/>
      <c r="AJ108" s="907"/>
      <c r="AK108" s="907"/>
      <c r="AL108" s="907"/>
      <c r="AM108" s="907"/>
      <c r="AN108" s="907"/>
      <c r="AO108" s="907"/>
      <c r="AP108" s="907"/>
      <c r="AQ108" s="907"/>
      <c r="AR108" s="907"/>
      <c r="AS108" s="907"/>
      <c r="AT108" s="907" t="s">
        <v>1266</v>
      </c>
      <c r="AU108" s="907"/>
      <c r="AV108" s="907"/>
      <c r="AW108" s="907"/>
      <c r="AX108" s="907"/>
      <c r="AY108" s="907"/>
      <c r="AZ108" s="907"/>
      <c r="BA108" s="907" t="s">
        <v>1182</v>
      </c>
      <c r="BB108" s="907"/>
      <c r="BC108" s="907"/>
      <c r="BD108" s="907"/>
      <c r="BE108" s="907"/>
      <c r="BF108" s="916" t="s">
        <v>1183</v>
      </c>
      <c r="BG108" s="916"/>
      <c r="BH108" s="916"/>
      <c r="BI108" s="916"/>
      <c r="BJ108" s="916"/>
      <c r="BK108" s="916"/>
      <c r="BL108" s="920" t="s">
        <v>1193</v>
      </c>
      <c r="BM108" s="920"/>
      <c r="BN108" s="920"/>
      <c r="BO108" s="920"/>
      <c r="BP108" s="920"/>
      <c r="BQ108" s="920"/>
      <c r="BR108" s="920"/>
      <c r="BS108" s="920"/>
      <c r="BT108" s="920"/>
      <c r="BU108" s="920"/>
      <c r="BV108" s="920"/>
      <c r="BW108" s="920"/>
      <c r="BX108" s="920"/>
      <c r="BY108" s="920"/>
      <c r="BZ108" s="920"/>
      <c r="CA108" s="920"/>
      <c r="CB108" s="920"/>
      <c r="CC108" s="920"/>
      <c r="CD108" s="920"/>
      <c r="CE108" s="920"/>
      <c r="CF108" s="920" t="s">
        <v>1193</v>
      </c>
      <c r="CG108" s="920"/>
      <c r="CH108" s="920"/>
      <c r="CI108" s="920"/>
      <c r="CJ108" s="920"/>
      <c r="CK108" s="920"/>
      <c r="CL108" s="920"/>
      <c r="CM108" s="920"/>
      <c r="CN108" s="920"/>
      <c r="CO108" s="920"/>
      <c r="CP108" s="920"/>
      <c r="CQ108" s="920"/>
      <c r="CR108" s="920"/>
      <c r="CS108" s="920"/>
      <c r="CT108" s="920"/>
      <c r="CU108" s="920"/>
      <c r="CV108" s="920"/>
      <c r="CW108" s="920"/>
      <c r="CX108" s="920"/>
    </row>
    <row r="109" spans="1:102" ht="15" customHeight="1">
      <c r="A109" s="908"/>
      <c r="B109" s="909"/>
      <c r="C109" s="909"/>
      <c r="D109" s="910"/>
      <c r="E109" s="908"/>
      <c r="F109" s="909"/>
      <c r="G109" s="909"/>
      <c r="H109" s="909"/>
      <c r="I109" s="909"/>
      <c r="J109" s="909"/>
      <c r="K109" s="910"/>
      <c r="L109" s="912" t="s">
        <v>1243</v>
      </c>
      <c r="M109" s="913"/>
      <c r="N109" s="913"/>
      <c r="O109" s="913"/>
      <c r="P109" s="913"/>
      <c r="Q109" s="913"/>
      <c r="R109" s="914"/>
      <c r="S109" s="912" t="s">
        <v>1267</v>
      </c>
      <c r="T109" s="913"/>
      <c r="U109" s="913"/>
      <c r="V109" s="913"/>
      <c r="W109" s="913"/>
      <c r="X109" s="913"/>
      <c r="Y109" s="914"/>
      <c r="Z109" s="915"/>
      <c r="AA109" s="915"/>
      <c r="AB109" s="915"/>
      <c r="AC109" s="915"/>
      <c r="AD109" s="907"/>
      <c r="AE109" s="907"/>
      <c r="AF109" s="907"/>
      <c r="AG109" s="907"/>
      <c r="AH109" s="907"/>
      <c r="AI109" s="907"/>
      <c r="AJ109" s="907"/>
      <c r="AK109" s="907"/>
      <c r="AL109" s="907"/>
      <c r="AM109" s="907"/>
      <c r="AN109" s="907"/>
      <c r="AO109" s="907"/>
      <c r="AP109" s="907"/>
      <c r="AQ109" s="907"/>
      <c r="AR109" s="907"/>
      <c r="AS109" s="907"/>
      <c r="AT109" s="907" t="b">
        <v>1</v>
      </c>
      <c r="AU109" s="907"/>
      <c r="AV109" s="907"/>
      <c r="AW109" s="907"/>
      <c r="AX109" s="907"/>
      <c r="AY109" s="907"/>
      <c r="AZ109" s="907"/>
      <c r="BA109" s="907" t="s">
        <v>1182</v>
      </c>
      <c r="BB109" s="907"/>
      <c r="BC109" s="907"/>
      <c r="BD109" s="907"/>
      <c r="BE109" s="907"/>
      <c r="BF109" s="916" t="s">
        <v>1183</v>
      </c>
      <c r="BG109" s="916"/>
      <c r="BH109" s="916"/>
      <c r="BI109" s="916"/>
      <c r="BJ109" s="916"/>
      <c r="BK109" s="916"/>
      <c r="BL109" s="920" t="s">
        <v>1193</v>
      </c>
      <c r="BM109" s="920"/>
      <c r="BN109" s="920"/>
      <c r="BO109" s="920"/>
      <c r="BP109" s="920"/>
      <c r="BQ109" s="920"/>
      <c r="BR109" s="920"/>
      <c r="BS109" s="920"/>
      <c r="BT109" s="920"/>
      <c r="BU109" s="920"/>
      <c r="BV109" s="920"/>
      <c r="BW109" s="920"/>
      <c r="BX109" s="920"/>
      <c r="BY109" s="920"/>
      <c r="BZ109" s="920"/>
      <c r="CA109" s="920"/>
      <c r="CB109" s="920"/>
      <c r="CC109" s="920"/>
      <c r="CD109" s="920"/>
      <c r="CE109" s="920"/>
      <c r="CF109" s="920" t="s">
        <v>1193</v>
      </c>
      <c r="CG109" s="920"/>
      <c r="CH109" s="920"/>
      <c r="CI109" s="920"/>
      <c r="CJ109" s="920"/>
      <c r="CK109" s="920"/>
      <c r="CL109" s="920"/>
      <c r="CM109" s="920"/>
      <c r="CN109" s="920"/>
      <c r="CO109" s="920"/>
      <c r="CP109" s="920"/>
      <c r="CQ109" s="920"/>
      <c r="CR109" s="920"/>
      <c r="CS109" s="920"/>
      <c r="CT109" s="920"/>
      <c r="CU109" s="920"/>
      <c r="CV109" s="920"/>
      <c r="CW109" s="920"/>
      <c r="CX109" s="920"/>
    </row>
    <row r="110" spans="1:102" ht="15" customHeight="1">
      <c r="A110" s="908"/>
      <c r="B110" s="909"/>
      <c r="C110" s="909"/>
      <c r="D110" s="910"/>
      <c r="E110" s="908"/>
      <c r="F110" s="909"/>
      <c r="G110" s="909"/>
      <c r="H110" s="909"/>
      <c r="I110" s="909"/>
      <c r="J110" s="909"/>
      <c r="K110" s="910"/>
      <c r="L110" s="912" t="s">
        <v>1243</v>
      </c>
      <c r="M110" s="913"/>
      <c r="N110" s="913"/>
      <c r="O110" s="913"/>
      <c r="P110" s="913"/>
      <c r="Q110" s="913"/>
      <c r="R110" s="914"/>
      <c r="S110" s="912" t="s">
        <v>420</v>
      </c>
      <c r="T110" s="913"/>
      <c r="U110" s="913"/>
      <c r="V110" s="913"/>
      <c r="W110" s="913"/>
      <c r="X110" s="913"/>
      <c r="Y110" s="914"/>
      <c r="Z110" s="915"/>
      <c r="AA110" s="915"/>
      <c r="AB110" s="915"/>
      <c r="AC110" s="915"/>
      <c r="AD110" s="907"/>
      <c r="AE110" s="907"/>
      <c r="AF110" s="907"/>
      <c r="AG110" s="907"/>
      <c r="AH110" s="907"/>
      <c r="AI110" s="907"/>
      <c r="AJ110" s="907"/>
      <c r="AK110" s="907"/>
      <c r="AL110" s="907"/>
      <c r="AM110" s="907"/>
      <c r="AN110" s="907"/>
      <c r="AO110" s="907"/>
      <c r="AP110" s="907"/>
      <c r="AQ110" s="907"/>
      <c r="AR110" s="907"/>
      <c r="AS110" s="907"/>
      <c r="AT110" s="907">
        <v>3</v>
      </c>
      <c r="AU110" s="907"/>
      <c r="AV110" s="907"/>
      <c r="AW110" s="907"/>
      <c r="AX110" s="907"/>
      <c r="AY110" s="907"/>
      <c r="AZ110" s="907"/>
      <c r="BA110" s="907" t="s">
        <v>1182</v>
      </c>
      <c r="BB110" s="907"/>
      <c r="BC110" s="907"/>
      <c r="BD110" s="907"/>
      <c r="BE110" s="907"/>
      <c r="BF110" s="916" t="s">
        <v>1183</v>
      </c>
      <c r="BG110" s="916"/>
      <c r="BH110" s="916"/>
      <c r="BI110" s="916"/>
      <c r="BJ110" s="916"/>
      <c r="BK110" s="916"/>
      <c r="BL110" s="920" t="s">
        <v>1193</v>
      </c>
      <c r="BM110" s="920"/>
      <c r="BN110" s="920"/>
      <c r="BO110" s="920"/>
      <c r="BP110" s="920"/>
      <c r="BQ110" s="920"/>
      <c r="BR110" s="920"/>
      <c r="BS110" s="920"/>
      <c r="BT110" s="920"/>
      <c r="BU110" s="920"/>
      <c r="BV110" s="920"/>
      <c r="BW110" s="920"/>
      <c r="BX110" s="920"/>
      <c r="BY110" s="920"/>
      <c r="BZ110" s="920"/>
      <c r="CA110" s="920"/>
      <c r="CB110" s="920"/>
      <c r="CC110" s="920"/>
      <c r="CD110" s="920"/>
      <c r="CE110" s="920"/>
      <c r="CF110" s="920" t="s">
        <v>1193</v>
      </c>
      <c r="CG110" s="920"/>
      <c r="CH110" s="920"/>
      <c r="CI110" s="920"/>
      <c r="CJ110" s="920"/>
      <c r="CK110" s="920"/>
      <c r="CL110" s="920"/>
      <c r="CM110" s="920"/>
      <c r="CN110" s="920"/>
      <c r="CO110" s="920"/>
      <c r="CP110" s="920"/>
      <c r="CQ110" s="920"/>
      <c r="CR110" s="920"/>
      <c r="CS110" s="920"/>
      <c r="CT110" s="920"/>
      <c r="CU110" s="920"/>
      <c r="CV110" s="920"/>
      <c r="CW110" s="920"/>
      <c r="CX110" s="920"/>
    </row>
    <row r="111" spans="1:102" ht="15" customHeight="1">
      <c r="A111" s="908"/>
      <c r="B111" s="909"/>
      <c r="C111" s="909"/>
      <c r="D111" s="910"/>
      <c r="E111" s="908"/>
      <c r="F111" s="909"/>
      <c r="G111" s="909"/>
      <c r="H111" s="909"/>
      <c r="I111" s="909"/>
      <c r="J111" s="909"/>
      <c r="K111" s="910"/>
      <c r="L111" s="912" t="s">
        <v>1243</v>
      </c>
      <c r="M111" s="913"/>
      <c r="N111" s="913"/>
      <c r="O111" s="913"/>
      <c r="P111" s="913"/>
      <c r="Q111" s="913"/>
      <c r="R111" s="914"/>
      <c r="S111" s="912" t="s">
        <v>1268</v>
      </c>
      <c r="T111" s="913"/>
      <c r="U111" s="913"/>
      <c r="V111" s="913"/>
      <c r="W111" s="913"/>
      <c r="X111" s="913"/>
      <c r="Y111" s="914"/>
      <c r="Z111" s="915"/>
      <c r="AA111" s="915"/>
      <c r="AB111" s="915"/>
      <c r="AC111" s="915"/>
      <c r="AD111" s="907"/>
      <c r="AE111" s="907"/>
      <c r="AF111" s="907"/>
      <c r="AG111" s="907"/>
      <c r="AH111" s="907"/>
      <c r="AI111" s="907"/>
      <c r="AJ111" s="907"/>
      <c r="AK111" s="907"/>
      <c r="AL111" s="907"/>
      <c r="AM111" s="907"/>
      <c r="AN111" s="907"/>
      <c r="AO111" s="907"/>
      <c r="AP111" s="907"/>
      <c r="AQ111" s="907"/>
      <c r="AR111" s="907"/>
      <c r="AS111" s="907"/>
      <c r="AT111" s="907" t="s">
        <v>1264</v>
      </c>
      <c r="AU111" s="907"/>
      <c r="AV111" s="907"/>
      <c r="AW111" s="907"/>
      <c r="AX111" s="907"/>
      <c r="AY111" s="907"/>
      <c r="AZ111" s="907"/>
      <c r="BA111" s="907" t="s">
        <v>1182</v>
      </c>
      <c r="BB111" s="907"/>
      <c r="BC111" s="907"/>
      <c r="BD111" s="907"/>
      <c r="BE111" s="907"/>
      <c r="BF111" s="916" t="s">
        <v>1183</v>
      </c>
      <c r="BG111" s="916"/>
      <c r="BH111" s="916"/>
      <c r="BI111" s="916"/>
      <c r="BJ111" s="916"/>
      <c r="BK111" s="916"/>
      <c r="BL111" s="920" t="s">
        <v>1193</v>
      </c>
      <c r="BM111" s="920"/>
      <c r="BN111" s="920"/>
      <c r="BO111" s="920"/>
      <c r="BP111" s="920"/>
      <c r="BQ111" s="920"/>
      <c r="BR111" s="920"/>
      <c r="BS111" s="920"/>
      <c r="BT111" s="920"/>
      <c r="BU111" s="920"/>
      <c r="BV111" s="920"/>
      <c r="BW111" s="920"/>
      <c r="BX111" s="920"/>
      <c r="BY111" s="920"/>
      <c r="BZ111" s="920"/>
      <c r="CA111" s="920"/>
      <c r="CB111" s="920"/>
      <c r="CC111" s="920"/>
      <c r="CD111" s="920"/>
      <c r="CE111" s="920"/>
      <c r="CF111" s="920" t="s">
        <v>1193</v>
      </c>
      <c r="CG111" s="920"/>
      <c r="CH111" s="920"/>
      <c r="CI111" s="920"/>
      <c r="CJ111" s="920"/>
      <c r="CK111" s="920"/>
      <c r="CL111" s="920"/>
      <c r="CM111" s="920"/>
      <c r="CN111" s="920"/>
      <c r="CO111" s="920"/>
      <c r="CP111" s="920"/>
      <c r="CQ111" s="920"/>
      <c r="CR111" s="920"/>
      <c r="CS111" s="920"/>
      <c r="CT111" s="920"/>
      <c r="CU111" s="920"/>
      <c r="CV111" s="920"/>
      <c r="CW111" s="920"/>
      <c r="CX111" s="920"/>
    </row>
    <row r="112" spans="1:102" ht="15" customHeight="1">
      <c r="A112" s="908"/>
      <c r="B112" s="909"/>
      <c r="C112" s="909"/>
      <c r="D112" s="910"/>
      <c r="E112" s="908"/>
      <c r="F112" s="909"/>
      <c r="G112" s="909"/>
      <c r="H112" s="909"/>
      <c r="I112" s="909"/>
      <c r="J112" s="909"/>
      <c r="K112" s="910"/>
      <c r="L112" s="912" t="s">
        <v>1243</v>
      </c>
      <c r="M112" s="913"/>
      <c r="N112" s="913"/>
      <c r="O112" s="913"/>
      <c r="P112" s="913"/>
      <c r="Q112" s="913"/>
      <c r="R112" s="914"/>
      <c r="S112" s="912" t="s">
        <v>422</v>
      </c>
      <c r="T112" s="913"/>
      <c r="U112" s="913"/>
      <c r="V112" s="913"/>
      <c r="W112" s="913"/>
      <c r="X112" s="913"/>
      <c r="Y112" s="914"/>
      <c r="Z112" s="915"/>
      <c r="AA112" s="915"/>
      <c r="AB112" s="915"/>
      <c r="AC112" s="915"/>
      <c r="AD112" s="907"/>
      <c r="AE112" s="907"/>
      <c r="AF112" s="907"/>
      <c r="AG112" s="907"/>
      <c r="AH112" s="907"/>
      <c r="AI112" s="907"/>
      <c r="AJ112" s="907"/>
      <c r="AK112" s="907"/>
      <c r="AL112" s="907"/>
      <c r="AM112" s="907"/>
      <c r="AN112" s="907"/>
      <c r="AO112" s="907"/>
      <c r="AP112" s="907"/>
      <c r="AQ112" s="907"/>
      <c r="AR112" s="907"/>
      <c r="AS112" s="907"/>
      <c r="AT112" s="907">
        <v>2</v>
      </c>
      <c r="AU112" s="907"/>
      <c r="AV112" s="907"/>
      <c r="AW112" s="907"/>
      <c r="AX112" s="907"/>
      <c r="AY112" s="907"/>
      <c r="AZ112" s="907"/>
      <c r="BA112" s="907" t="s">
        <v>1182</v>
      </c>
      <c r="BB112" s="907"/>
      <c r="BC112" s="907"/>
      <c r="BD112" s="907"/>
      <c r="BE112" s="907"/>
      <c r="BF112" s="916" t="s">
        <v>1183</v>
      </c>
      <c r="BG112" s="916"/>
      <c r="BH112" s="916"/>
      <c r="BI112" s="916"/>
      <c r="BJ112" s="916"/>
      <c r="BK112" s="916"/>
      <c r="BL112" s="920" t="s">
        <v>1193</v>
      </c>
      <c r="BM112" s="920"/>
      <c r="BN112" s="920"/>
      <c r="BO112" s="920"/>
      <c r="BP112" s="920"/>
      <c r="BQ112" s="920"/>
      <c r="BR112" s="920"/>
      <c r="BS112" s="920"/>
      <c r="BT112" s="920"/>
      <c r="BU112" s="920"/>
      <c r="BV112" s="920"/>
      <c r="BW112" s="920"/>
      <c r="BX112" s="920"/>
      <c r="BY112" s="920"/>
      <c r="BZ112" s="920"/>
      <c r="CA112" s="920"/>
      <c r="CB112" s="920"/>
      <c r="CC112" s="920"/>
      <c r="CD112" s="920"/>
      <c r="CE112" s="920"/>
      <c r="CF112" s="920" t="s">
        <v>1193</v>
      </c>
      <c r="CG112" s="920"/>
      <c r="CH112" s="920"/>
      <c r="CI112" s="920"/>
      <c r="CJ112" s="920"/>
      <c r="CK112" s="920"/>
      <c r="CL112" s="920"/>
      <c r="CM112" s="920"/>
      <c r="CN112" s="920"/>
      <c r="CO112" s="920"/>
      <c r="CP112" s="920"/>
      <c r="CQ112" s="920"/>
      <c r="CR112" s="920"/>
      <c r="CS112" s="920"/>
      <c r="CT112" s="920"/>
      <c r="CU112" s="920"/>
      <c r="CV112" s="920"/>
      <c r="CW112" s="920"/>
      <c r="CX112" s="920"/>
    </row>
    <row r="113" spans="1:102" ht="15" customHeight="1">
      <c r="A113" s="908"/>
      <c r="B113" s="909"/>
      <c r="C113" s="909"/>
      <c r="D113" s="910"/>
      <c r="E113" s="908"/>
      <c r="F113" s="909"/>
      <c r="G113" s="909"/>
      <c r="H113" s="909"/>
      <c r="I113" s="909"/>
      <c r="J113" s="909"/>
      <c r="K113" s="910"/>
      <c r="L113" s="912" t="s">
        <v>1243</v>
      </c>
      <c r="M113" s="913"/>
      <c r="N113" s="913"/>
      <c r="O113" s="913"/>
      <c r="P113" s="913"/>
      <c r="Q113" s="913"/>
      <c r="R113" s="914"/>
      <c r="S113" s="912" t="s">
        <v>1269</v>
      </c>
      <c r="T113" s="913"/>
      <c r="U113" s="913"/>
      <c r="V113" s="913"/>
      <c r="W113" s="913"/>
      <c r="X113" s="913"/>
      <c r="Y113" s="914"/>
      <c r="Z113" s="915"/>
      <c r="AA113" s="915"/>
      <c r="AB113" s="915"/>
      <c r="AC113" s="915"/>
      <c r="AD113" s="907"/>
      <c r="AE113" s="907"/>
      <c r="AF113" s="907"/>
      <c r="AG113" s="907"/>
      <c r="AH113" s="907"/>
      <c r="AI113" s="907"/>
      <c r="AJ113" s="907"/>
      <c r="AK113" s="907"/>
      <c r="AL113" s="907"/>
      <c r="AM113" s="907"/>
      <c r="AN113" s="907"/>
      <c r="AO113" s="907"/>
      <c r="AP113" s="907"/>
      <c r="AQ113" s="907"/>
      <c r="AR113" s="907"/>
      <c r="AS113" s="907"/>
      <c r="AT113" s="907" t="s">
        <v>1270</v>
      </c>
      <c r="AU113" s="907"/>
      <c r="AV113" s="907"/>
      <c r="AW113" s="907"/>
      <c r="AX113" s="907"/>
      <c r="AY113" s="907"/>
      <c r="AZ113" s="907"/>
      <c r="BA113" s="907" t="s">
        <v>1182</v>
      </c>
      <c r="BB113" s="907"/>
      <c r="BC113" s="907"/>
      <c r="BD113" s="907"/>
      <c r="BE113" s="907"/>
      <c r="BF113" s="916" t="s">
        <v>1183</v>
      </c>
      <c r="BG113" s="916"/>
      <c r="BH113" s="916"/>
      <c r="BI113" s="916"/>
      <c r="BJ113" s="916"/>
      <c r="BK113" s="916"/>
      <c r="BL113" s="920" t="s">
        <v>1193</v>
      </c>
      <c r="BM113" s="920"/>
      <c r="BN113" s="920"/>
      <c r="BO113" s="920"/>
      <c r="BP113" s="920"/>
      <c r="BQ113" s="920"/>
      <c r="BR113" s="920"/>
      <c r="BS113" s="920"/>
      <c r="BT113" s="920"/>
      <c r="BU113" s="920"/>
      <c r="BV113" s="920"/>
      <c r="BW113" s="920"/>
      <c r="BX113" s="920"/>
      <c r="BY113" s="920"/>
      <c r="BZ113" s="920"/>
      <c r="CA113" s="920"/>
      <c r="CB113" s="920"/>
      <c r="CC113" s="920"/>
      <c r="CD113" s="920"/>
      <c r="CE113" s="920"/>
      <c r="CF113" s="920" t="s">
        <v>1193</v>
      </c>
      <c r="CG113" s="920"/>
      <c r="CH113" s="920"/>
      <c r="CI113" s="920"/>
      <c r="CJ113" s="920"/>
      <c r="CK113" s="920"/>
      <c r="CL113" s="920"/>
      <c r="CM113" s="920"/>
      <c r="CN113" s="920"/>
      <c r="CO113" s="920"/>
      <c r="CP113" s="920"/>
      <c r="CQ113" s="920"/>
      <c r="CR113" s="920"/>
      <c r="CS113" s="920"/>
      <c r="CT113" s="920"/>
      <c r="CU113" s="920"/>
      <c r="CV113" s="920"/>
      <c r="CW113" s="920"/>
      <c r="CX113" s="920"/>
    </row>
    <row r="114" spans="1:102" ht="15" customHeight="1">
      <c r="A114" s="908"/>
      <c r="B114" s="909"/>
      <c r="C114" s="909"/>
      <c r="D114" s="910"/>
      <c r="E114" s="908"/>
      <c r="F114" s="909"/>
      <c r="G114" s="909"/>
      <c r="H114" s="909"/>
      <c r="I114" s="909"/>
      <c r="J114" s="909"/>
      <c r="K114" s="910"/>
      <c r="L114" s="912" t="s">
        <v>1243</v>
      </c>
      <c r="M114" s="913"/>
      <c r="N114" s="913"/>
      <c r="O114" s="913"/>
      <c r="P114" s="913"/>
      <c r="Q114" s="913"/>
      <c r="R114" s="914"/>
      <c r="S114" s="912" t="s">
        <v>427</v>
      </c>
      <c r="T114" s="913"/>
      <c r="U114" s="913"/>
      <c r="V114" s="913"/>
      <c r="W114" s="913"/>
      <c r="X114" s="913"/>
      <c r="Y114" s="914"/>
      <c r="Z114" s="915"/>
      <c r="AA114" s="915"/>
      <c r="AB114" s="915"/>
      <c r="AC114" s="915"/>
      <c r="AD114" s="907"/>
      <c r="AE114" s="907"/>
      <c r="AF114" s="907"/>
      <c r="AG114" s="907"/>
      <c r="AH114" s="907"/>
      <c r="AI114" s="907"/>
      <c r="AJ114" s="907"/>
      <c r="AK114" s="907"/>
      <c r="AL114" s="907"/>
      <c r="AM114" s="907"/>
      <c r="AN114" s="907"/>
      <c r="AO114" s="907"/>
      <c r="AP114" s="907"/>
      <c r="AQ114" s="907"/>
      <c r="AR114" s="907"/>
      <c r="AS114" s="907"/>
      <c r="AT114" s="907">
        <v>3</v>
      </c>
      <c r="AU114" s="907"/>
      <c r="AV114" s="907"/>
      <c r="AW114" s="907"/>
      <c r="AX114" s="907"/>
      <c r="AY114" s="907"/>
      <c r="AZ114" s="907"/>
      <c r="BA114" s="907" t="s">
        <v>1182</v>
      </c>
      <c r="BB114" s="907"/>
      <c r="BC114" s="907"/>
      <c r="BD114" s="907"/>
      <c r="BE114" s="907"/>
      <c r="BF114" s="916" t="s">
        <v>1183</v>
      </c>
      <c r="BG114" s="916"/>
      <c r="BH114" s="916"/>
      <c r="BI114" s="916"/>
      <c r="BJ114" s="916"/>
      <c r="BK114" s="916"/>
      <c r="BL114" s="920" t="s">
        <v>1193</v>
      </c>
      <c r="BM114" s="920"/>
      <c r="BN114" s="920"/>
      <c r="BO114" s="920"/>
      <c r="BP114" s="920"/>
      <c r="BQ114" s="920"/>
      <c r="BR114" s="920"/>
      <c r="BS114" s="920"/>
      <c r="BT114" s="920"/>
      <c r="BU114" s="920"/>
      <c r="BV114" s="920"/>
      <c r="BW114" s="920"/>
      <c r="BX114" s="920"/>
      <c r="BY114" s="920"/>
      <c r="BZ114" s="920"/>
      <c r="CA114" s="920"/>
      <c r="CB114" s="920"/>
      <c r="CC114" s="920"/>
      <c r="CD114" s="920"/>
      <c r="CE114" s="920"/>
      <c r="CF114" s="920" t="s">
        <v>1193</v>
      </c>
      <c r="CG114" s="920"/>
      <c r="CH114" s="920"/>
      <c r="CI114" s="920"/>
      <c r="CJ114" s="920"/>
      <c r="CK114" s="920"/>
      <c r="CL114" s="920"/>
      <c r="CM114" s="920"/>
      <c r="CN114" s="920"/>
      <c r="CO114" s="920"/>
      <c r="CP114" s="920"/>
      <c r="CQ114" s="920"/>
      <c r="CR114" s="920"/>
      <c r="CS114" s="920"/>
      <c r="CT114" s="920"/>
      <c r="CU114" s="920"/>
      <c r="CV114" s="920"/>
      <c r="CW114" s="920"/>
      <c r="CX114" s="920"/>
    </row>
    <row r="115" spans="1:102" ht="15" customHeight="1">
      <c r="A115" s="908"/>
      <c r="B115" s="909"/>
      <c r="C115" s="909"/>
      <c r="D115" s="910"/>
      <c r="E115" s="908"/>
      <c r="F115" s="909"/>
      <c r="G115" s="909"/>
      <c r="H115" s="909"/>
      <c r="I115" s="909"/>
      <c r="J115" s="909"/>
      <c r="K115" s="910"/>
      <c r="L115" s="912" t="s">
        <v>1243</v>
      </c>
      <c r="M115" s="913"/>
      <c r="N115" s="913"/>
      <c r="O115" s="913"/>
      <c r="P115" s="913"/>
      <c r="Q115" s="913"/>
      <c r="R115" s="914"/>
      <c r="S115" s="912" t="s">
        <v>1271</v>
      </c>
      <c r="T115" s="913"/>
      <c r="U115" s="913"/>
      <c r="V115" s="913"/>
      <c r="W115" s="913"/>
      <c r="X115" s="913"/>
      <c r="Y115" s="914"/>
      <c r="Z115" s="915"/>
      <c r="AA115" s="915"/>
      <c r="AB115" s="915"/>
      <c r="AC115" s="915"/>
      <c r="AD115" s="907"/>
      <c r="AE115" s="907"/>
      <c r="AF115" s="907"/>
      <c r="AG115" s="907"/>
      <c r="AH115" s="907"/>
      <c r="AI115" s="907"/>
      <c r="AJ115" s="907"/>
      <c r="AK115" s="907"/>
      <c r="AL115" s="907"/>
      <c r="AM115" s="907"/>
      <c r="AN115" s="907"/>
      <c r="AO115" s="907"/>
      <c r="AP115" s="907"/>
      <c r="AQ115" s="907"/>
      <c r="AR115" s="907"/>
      <c r="AS115" s="907"/>
      <c r="AT115" s="907" t="s">
        <v>1264</v>
      </c>
      <c r="AU115" s="907"/>
      <c r="AV115" s="907"/>
      <c r="AW115" s="907"/>
      <c r="AX115" s="907"/>
      <c r="AY115" s="907"/>
      <c r="AZ115" s="907"/>
      <c r="BA115" s="907" t="s">
        <v>1182</v>
      </c>
      <c r="BB115" s="907"/>
      <c r="BC115" s="907"/>
      <c r="BD115" s="907"/>
      <c r="BE115" s="907"/>
      <c r="BF115" s="916" t="s">
        <v>1183</v>
      </c>
      <c r="BG115" s="916"/>
      <c r="BH115" s="916"/>
      <c r="BI115" s="916"/>
      <c r="BJ115" s="916"/>
      <c r="BK115" s="916"/>
      <c r="BL115" s="920" t="s">
        <v>1193</v>
      </c>
      <c r="BM115" s="920"/>
      <c r="BN115" s="920"/>
      <c r="BO115" s="920"/>
      <c r="BP115" s="920"/>
      <c r="BQ115" s="920"/>
      <c r="BR115" s="920"/>
      <c r="BS115" s="920"/>
      <c r="BT115" s="920"/>
      <c r="BU115" s="920"/>
      <c r="BV115" s="920"/>
      <c r="BW115" s="920"/>
      <c r="BX115" s="920"/>
      <c r="BY115" s="920"/>
      <c r="BZ115" s="920"/>
      <c r="CA115" s="920"/>
      <c r="CB115" s="920"/>
      <c r="CC115" s="920"/>
      <c r="CD115" s="920"/>
      <c r="CE115" s="920"/>
      <c r="CF115" s="920" t="s">
        <v>1193</v>
      </c>
      <c r="CG115" s="920"/>
      <c r="CH115" s="920"/>
      <c r="CI115" s="920"/>
      <c r="CJ115" s="920"/>
      <c r="CK115" s="920"/>
      <c r="CL115" s="920"/>
      <c r="CM115" s="920"/>
      <c r="CN115" s="920"/>
      <c r="CO115" s="920"/>
      <c r="CP115" s="920"/>
      <c r="CQ115" s="920"/>
      <c r="CR115" s="920"/>
      <c r="CS115" s="920"/>
      <c r="CT115" s="920"/>
      <c r="CU115" s="920"/>
      <c r="CV115" s="920"/>
      <c r="CW115" s="920"/>
      <c r="CX115" s="920"/>
    </row>
    <row r="116" spans="1:102" ht="15" customHeight="1">
      <c r="A116" s="908"/>
      <c r="B116" s="909"/>
      <c r="C116" s="909"/>
      <c r="D116" s="910"/>
      <c r="E116" s="908"/>
      <c r="F116" s="909"/>
      <c r="G116" s="909"/>
      <c r="H116" s="909"/>
      <c r="I116" s="909"/>
      <c r="J116" s="909"/>
      <c r="K116" s="910"/>
      <c r="L116" s="912" t="s">
        <v>1243</v>
      </c>
      <c r="M116" s="913"/>
      <c r="N116" s="913"/>
      <c r="O116" s="913"/>
      <c r="P116" s="913"/>
      <c r="Q116" s="913"/>
      <c r="R116" s="914"/>
      <c r="S116" s="912" t="s">
        <v>1272</v>
      </c>
      <c r="T116" s="913"/>
      <c r="U116" s="913"/>
      <c r="V116" s="913"/>
      <c r="W116" s="913"/>
      <c r="X116" s="913"/>
      <c r="Y116" s="914"/>
      <c r="Z116" s="915"/>
      <c r="AA116" s="915"/>
      <c r="AB116" s="915"/>
      <c r="AC116" s="915"/>
      <c r="AD116" s="907"/>
      <c r="AE116" s="907"/>
      <c r="AF116" s="907"/>
      <c r="AG116" s="907"/>
      <c r="AH116" s="907"/>
      <c r="AI116" s="907"/>
      <c r="AJ116" s="907"/>
      <c r="AK116" s="907"/>
      <c r="AL116" s="907"/>
      <c r="AM116" s="907"/>
      <c r="AN116" s="907"/>
      <c r="AO116" s="907"/>
      <c r="AP116" s="907"/>
      <c r="AQ116" s="907"/>
      <c r="AR116" s="907"/>
      <c r="AS116" s="907"/>
      <c r="AT116" s="922" t="s">
        <v>1273</v>
      </c>
      <c r="AU116" s="923"/>
      <c r="AV116" s="923"/>
      <c r="AW116" s="923"/>
      <c r="AX116" s="923"/>
      <c r="AY116" s="923"/>
      <c r="AZ116" s="924"/>
      <c r="BA116" s="907" t="s">
        <v>1182</v>
      </c>
      <c r="BB116" s="907"/>
      <c r="BC116" s="907"/>
      <c r="BD116" s="907"/>
      <c r="BE116" s="907"/>
      <c r="BF116" s="916" t="s">
        <v>1183</v>
      </c>
      <c r="BG116" s="916"/>
      <c r="BH116" s="916"/>
      <c r="BI116" s="916"/>
      <c r="BJ116" s="916"/>
      <c r="BK116" s="916"/>
      <c r="BL116" s="920" t="s">
        <v>1193</v>
      </c>
      <c r="BM116" s="920"/>
      <c r="BN116" s="920"/>
      <c r="BO116" s="920"/>
      <c r="BP116" s="920"/>
      <c r="BQ116" s="920"/>
      <c r="BR116" s="920"/>
      <c r="BS116" s="920"/>
      <c r="BT116" s="920"/>
      <c r="BU116" s="920"/>
      <c r="BV116" s="920"/>
      <c r="BW116" s="920"/>
      <c r="BX116" s="920"/>
      <c r="BY116" s="920"/>
      <c r="BZ116" s="920"/>
      <c r="CA116" s="920"/>
      <c r="CB116" s="920"/>
      <c r="CC116" s="920"/>
      <c r="CD116" s="920"/>
      <c r="CE116" s="920"/>
      <c r="CF116" s="920" t="s">
        <v>1193</v>
      </c>
      <c r="CG116" s="920"/>
      <c r="CH116" s="920"/>
      <c r="CI116" s="920"/>
      <c r="CJ116" s="920"/>
      <c r="CK116" s="920"/>
      <c r="CL116" s="920"/>
      <c r="CM116" s="920"/>
      <c r="CN116" s="920"/>
      <c r="CO116" s="920"/>
      <c r="CP116" s="920"/>
      <c r="CQ116" s="920"/>
      <c r="CR116" s="920"/>
      <c r="CS116" s="920"/>
      <c r="CT116" s="920"/>
      <c r="CU116" s="920"/>
      <c r="CV116" s="920"/>
      <c r="CW116" s="920"/>
      <c r="CX116" s="920"/>
    </row>
    <row r="117" spans="1:102" ht="15" customHeight="1">
      <c r="A117" s="908"/>
      <c r="B117" s="909"/>
      <c r="C117" s="909"/>
      <c r="D117" s="910"/>
      <c r="E117" s="908"/>
      <c r="F117" s="909"/>
      <c r="G117" s="909"/>
      <c r="H117" s="909"/>
      <c r="I117" s="909"/>
      <c r="J117" s="909"/>
      <c r="K117" s="910"/>
      <c r="L117" s="912" t="s">
        <v>1243</v>
      </c>
      <c r="M117" s="913"/>
      <c r="N117" s="913"/>
      <c r="O117" s="913"/>
      <c r="P117" s="913"/>
      <c r="Q117" s="913"/>
      <c r="R117" s="914"/>
      <c r="S117" s="912" t="s">
        <v>1274</v>
      </c>
      <c r="T117" s="913"/>
      <c r="U117" s="913"/>
      <c r="V117" s="913"/>
      <c r="W117" s="913"/>
      <c r="X117" s="913"/>
      <c r="Y117" s="914"/>
      <c r="Z117" s="915"/>
      <c r="AA117" s="915"/>
      <c r="AB117" s="915"/>
      <c r="AC117" s="915"/>
      <c r="AD117" s="907"/>
      <c r="AE117" s="907"/>
      <c r="AF117" s="907"/>
      <c r="AG117" s="907"/>
      <c r="AH117" s="907"/>
      <c r="AI117" s="907"/>
      <c r="AJ117" s="907"/>
      <c r="AK117" s="907"/>
      <c r="AL117" s="907"/>
      <c r="AM117" s="907"/>
      <c r="AN117" s="907"/>
      <c r="AO117" s="907"/>
      <c r="AP117" s="907"/>
      <c r="AQ117" s="907"/>
      <c r="AR117" s="907"/>
      <c r="AS117" s="907"/>
      <c r="AT117" s="907" t="s">
        <v>1275</v>
      </c>
      <c r="AU117" s="907"/>
      <c r="AV117" s="907"/>
      <c r="AW117" s="907"/>
      <c r="AX117" s="907"/>
      <c r="AY117" s="907"/>
      <c r="AZ117" s="907"/>
      <c r="BA117" s="907" t="s">
        <v>1182</v>
      </c>
      <c r="BB117" s="907"/>
      <c r="BC117" s="907"/>
      <c r="BD117" s="907"/>
      <c r="BE117" s="907"/>
      <c r="BF117" s="916" t="s">
        <v>1183</v>
      </c>
      <c r="BG117" s="916"/>
      <c r="BH117" s="916"/>
      <c r="BI117" s="916"/>
      <c r="BJ117" s="916"/>
      <c r="BK117" s="916"/>
      <c r="BL117" s="920" t="s">
        <v>1193</v>
      </c>
      <c r="BM117" s="920"/>
      <c r="BN117" s="920"/>
      <c r="BO117" s="920"/>
      <c r="BP117" s="920"/>
      <c r="BQ117" s="920"/>
      <c r="BR117" s="920"/>
      <c r="BS117" s="920"/>
      <c r="BT117" s="920"/>
      <c r="BU117" s="920"/>
      <c r="BV117" s="920"/>
      <c r="BW117" s="920"/>
      <c r="BX117" s="920"/>
      <c r="BY117" s="920"/>
      <c r="BZ117" s="920"/>
      <c r="CA117" s="920"/>
      <c r="CB117" s="920"/>
      <c r="CC117" s="920"/>
      <c r="CD117" s="920"/>
      <c r="CE117" s="920"/>
      <c r="CF117" s="920" t="s">
        <v>1193</v>
      </c>
      <c r="CG117" s="920"/>
      <c r="CH117" s="920"/>
      <c r="CI117" s="920"/>
      <c r="CJ117" s="920"/>
      <c r="CK117" s="920"/>
      <c r="CL117" s="920"/>
      <c r="CM117" s="920"/>
      <c r="CN117" s="920"/>
      <c r="CO117" s="920"/>
      <c r="CP117" s="920"/>
      <c r="CQ117" s="920"/>
      <c r="CR117" s="920"/>
      <c r="CS117" s="920"/>
      <c r="CT117" s="920"/>
      <c r="CU117" s="920"/>
      <c r="CV117" s="920"/>
      <c r="CW117" s="920"/>
      <c r="CX117" s="920"/>
    </row>
    <row r="118" spans="1:102" ht="15" customHeight="1">
      <c r="A118" s="908"/>
      <c r="B118" s="909"/>
      <c r="C118" s="909"/>
      <c r="D118" s="910"/>
      <c r="E118" s="908"/>
      <c r="F118" s="909"/>
      <c r="G118" s="909"/>
      <c r="H118" s="909"/>
      <c r="I118" s="909"/>
      <c r="J118" s="909"/>
      <c r="K118" s="910"/>
      <c r="L118" s="912" t="s">
        <v>1243</v>
      </c>
      <c r="M118" s="913"/>
      <c r="N118" s="913"/>
      <c r="O118" s="913"/>
      <c r="P118" s="913"/>
      <c r="Q118" s="913"/>
      <c r="R118" s="914"/>
      <c r="S118" s="912" t="s">
        <v>1276</v>
      </c>
      <c r="T118" s="913"/>
      <c r="U118" s="913"/>
      <c r="V118" s="913"/>
      <c r="W118" s="913"/>
      <c r="X118" s="913"/>
      <c r="Y118" s="914"/>
      <c r="Z118" s="915"/>
      <c r="AA118" s="915"/>
      <c r="AB118" s="915"/>
      <c r="AC118" s="915"/>
      <c r="AD118" s="907"/>
      <c r="AE118" s="907"/>
      <c r="AF118" s="907"/>
      <c r="AG118" s="907"/>
      <c r="AH118" s="907"/>
      <c r="AI118" s="907"/>
      <c r="AJ118" s="907"/>
      <c r="AK118" s="907"/>
      <c r="AL118" s="907"/>
      <c r="AM118" s="907"/>
      <c r="AN118" s="907"/>
      <c r="AO118" s="907"/>
      <c r="AP118" s="907"/>
      <c r="AQ118" s="907"/>
      <c r="AR118" s="907"/>
      <c r="AS118" s="907"/>
      <c r="AT118" s="907" t="b">
        <v>0</v>
      </c>
      <c r="AU118" s="907"/>
      <c r="AV118" s="907"/>
      <c r="AW118" s="907"/>
      <c r="AX118" s="907"/>
      <c r="AY118" s="907"/>
      <c r="AZ118" s="907"/>
      <c r="BA118" s="907" t="s">
        <v>1182</v>
      </c>
      <c r="BB118" s="907"/>
      <c r="BC118" s="907"/>
      <c r="BD118" s="907"/>
      <c r="BE118" s="907"/>
      <c r="BF118" s="916" t="s">
        <v>1183</v>
      </c>
      <c r="BG118" s="916"/>
      <c r="BH118" s="916"/>
      <c r="BI118" s="916"/>
      <c r="BJ118" s="916"/>
      <c r="BK118" s="916"/>
      <c r="BL118" s="920" t="s">
        <v>1193</v>
      </c>
      <c r="BM118" s="920"/>
      <c r="BN118" s="920"/>
      <c r="BO118" s="920"/>
      <c r="BP118" s="920"/>
      <c r="BQ118" s="920"/>
      <c r="BR118" s="920"/>
      <c r="BS118" s="920"/>
      <c r="BT118" s="920"/>
      <c r="BU118" s="920"/>
      <c r="BV118" s="920"/>
      <c r="BW118" s="920"/>
      <c r="BX118" s="920"/>
      <c r="BY118" s="920"/>
      <c r="BZ118" s="920"/>
      <c r="CA118" s="920"/>
      <c r="CB118" s="920"/>
      <c r="CC118" s="920"/>
      <c r="CD118" s="920"/>
      <c r="CE118" s="920"/>
      <c r="CF118" s="920" t="s">
        <v>1193</v>
      </c>
      <c r="CG118" s="920"/>
      <c r="CH118" s="920"/>
      <c r="CI118" s="920"/>
      <c r="CJ118" s="920"/>
      <c r="CK118" s="920"/>
      <c r="CL118" s="920"/>
      <c r="CM118" s="920"/>
      <c r="CN118" s="920"/>
      <c r="CO118" s="920"/>
      <c r="CP118" s="920"/>
      <c r="CQ118" s="920"/>
      <c r="CR118" s="920"/>
      <c r="CS118" s="920"/>
      <c r="CT118" s="920"/>
      <c r="CU118" s="920"/>
      <c r="CV118" s="920"/>
      <c r="CW118" s="920"/>
      <c r="CX118" s="920"/>
    </row>
    <row r="119" spans="1:102" ht="15" customHeight="1">
      <c r="A119" s="908"/>
      <c r="B119" s="909"/>
      <c r="C119" s="909"/>
      <c r="D119" s="910"/>
      <c r="E119" s="908"/>
      <c r="F119" s="909"/>
      <c r="G119" s="909"/>
      <c r="H119" s="909"/>
      <c r="I119" s="909"/>
      <c r="J119" s="909"/>
      <c r="K119" s="910"/>
      <c r="L119" s="912" t="s">
        <v>1243</v>
      </c>
      <c r="M119" s="913"/>
      <c r="N119" s="913"/>
      <c r="O119" s="913"/>
      <c r="P119" s="913"/>
      <c r="Q119" s="913"/>
      <c r="R119" s="914"/>
      <c r="S119" s="912" t="s">
        <v>449</v>
      </c>
      <c r="T119" s="913"/>
      <c r="U119" s="913"/>
      <c r="V119" s="913"/>
      <c r="W119" s="913"/>
      <c r="X119" s="913"/>
      <c r="Y119" s="914"/>
      <c r="Z119" s="915"/>
      <c r="AA119" s="915"/>
      <c r="AB119" s="915"/>
      <c r="AC119" s="915"/>
      <c r="AD119" s="907"/>
      <c r="AE119" s="907"/>
      <c r="AF119" s="907"/>
      <c r="AG119" s="907"/>
      <c r="AH119" s="907"/>
      <c r="AI119" s="907"/>
      <c r="AJ119" s="907"/>
      <c r="AK119" s="907"/>
      <c r="AL119" s="907"/>
      <c r="AM119" s="907"/>
      <c r="AN119" s="907"/>
      <c r="AO119" s="907"/>
      <c r="AP119" s="907"/>
      <c r="AQ119" s="907"/>
      <c r="AR119" s="907"/>
      <c r="AS119" s="907"/>
      <c r="AT119" s="907" t="b">
        <v>0</v>
      </c>
      <c r="AU119" s="907"/>
      <c r="AV119" s="907"/>
      <c r="AW119" s="907"/>
      <c r="AX119" s="907"/>
      <c r="AY119" s="907"/>
      <c r="AZ119" s="907"/>
      <c r="BA119" s="907" t="s">
        <v>1182</v>
      </c>
      <c r="BB119" s="907"/>
      <c r="BC119" s="907"/>
      <c r="BD119" s="907"/>
      <c r="BE119" s="907"/>
      <c r="BF119" s="916" t="s">
        <v>1183</v>
      </c>
      <c r="BG119" s="916"/>
      <c r="BH119" s="916"/>
      <c r="BI119" s="916"/>
      <c r="BJ119" s="916"/>
      <c r="BK119" s="916"/>
      <c r="BL119" s="920" t="s">
        <v>1193</v>
      </c>
      <c r="BM119" s="920"/>
      <c r="BN119" s="920"/>
      <c r="BO119" s="920"/>
      <c r="BP119" s="920"/>
      <c r="BQ119" s="920"/>
      <c r="BR119" s="920"/>
      <c r="BS119" s="920"/>
      <c r="BT119" s="920"/>
      <c r="BU119" s="920"/>
      <c r="BV119" s="920"/>
      <c r="BW119" s="920"/>
      <c r="BX119" s="920"/>
      <c r="BY119" s="920"/>
      <c r="BZ119" s="920"/>
      <c r="CA119" s="920"/>
      <c r="CB119" s="920"/>
      <c r="CC119" s="920"/>
      <c r="CD119" s="920"/>
      <c r="CE119" s="920"/>
      <c r="CF119" s="920" t="s">
        <v>1193</v>
      </c>
      <c r="CG119" s="920"/>
      <c r="CH119" s="920"/>
      <c r="CI119" s="920"/>
      <c r="CJ119" s="920"/>
      <c r="CK119" s="920"/>
      <c r="CL119" s="920"/>
      <c r="CM119" s="920"/>
      <c r="CN119" s="920"/>
      <c r="CO119" s="920"/>
      <c r="CP119" s="920"/>
      <c r="CQ119" s="920"/>
      <c r="CR119" s="920"/>
      <c r="CS119" s="920"/>
      <c r="CT119" s="920"/>
      <c r="CU119" s="920"/>
      <c r="CV119" s="920"/>
      <c r="CW119" s="920"/>
      <c r="CX119" s="920"/>
    </row>
    <row r="120" spans="1:102" ht="15" customHeight="1">
      <c r="A120" s="908"/>
      <c r="B120" s="909"/>
      <c r="C120" s="909"/>
      <c r="D120" s="910"/>
      <c r="E120" s="908"/>
      <c r="F120" s="909"/>
      <c r="G120" s="909"/>
      <c r="H120" s="909"/>
      <c r="I120" s="909"/>
      <c r="J120" s="909"/>
      <c r="K120" s="910"/>
      <c r="L120" s="912" t="s">
        <v>1243</v>
      </c>
      <c r="M120" s="913"/>
      <c r="N120" s="913"/>
      <c r="O120" s="913"/>
      <c r="P120" s="913"/>
      <c r="Q120" s="913"/>
      <c r="R120" s="914"/>
      <c r="S120" s="912" t="s">
        <v>1277</v>
      </c>
      <c r="T120" s="913"/>
      <c r="U120" s="913"/>
      <c r="V120" s="913"/>
      <c r="W120" s="913"/>
      <c r="X120" s="913"/>
      <c r="Y120" s="914"/>
      <c r="Z120" s="915"/>
      <c r="AA120" s="915"/>
      <c r="AB120" s="915"/>
      <c r="AC120" s="915"/>
      <c r="AD120" s="907"/>
      <c r="AE120" s="907"/>
      <c r="AF120" s="907"/>
      <c r="AG120" s="907"/>
      <c r="AH120" s="907"/>
      <c r="AI120" s="907"/>
      <c r="AJ120" s="907"/>
      <c r="AK120" s="907"/>
      <c r="AL120" s="907"/>
      <c r="AM120" s="907"/>
      <c r="AN120" s="907"/>
      <c r="AO120" s="907"/>
      <c r="AP120" s="907"/>
      <c r="AQ120" s="907"/>
      <c r="AR120" s="907"/>
      <c r="AS120" s="907"/>
      <c r="AT120" s="907" t="b">
        <v>0</v>
      </c>
      <c r="AU120" s="907"/>
      <c r="AV120" s="907"/>
      <c r="AW120" s="907"/>
      <c r="AX120" s="907"/>
      <c r="AY120" s="907"/>
      <c r="AZ120" s="907"/>
      <c r="BA120" s="907" t="s">
        <v>1182</v>
      </c>
      <c r="BB120" s="907"/>
      <c r="BC120" s="907"/>
      <c r="BD120" s="907"/>
      <c r="BE120" s="907"/>
      <c r="BF120" s="916" t="s">
        <v>1183</v>
      </c>
      <c r="BG120" s="916"/>
      <c r="BH120" s="916"/>
      <c r="BI120" s="916"/>
      <c r="BJ120" s="916"/>
      <c r="BK120" s="916"/>
      <c r="BL120" s="920" t="s">
        <v>1193</v>
      </c>
      <c r="BM120" s="920"/>
      <c r="BN120" s="920"/>
      <c r="BO120" s="920"/>
      <c r="BP120" s="920"/>
      <c r="BQ120" s="920"/>
      <c r="BR120" s="920"/>
      <c r="BS120" s="920"/>
      <c r="BT120" s="920"/>
      <c r="BU120" s="920"/>
      <c r="BV120" s="920"/>
      <c r="BW120" s="920"/>
      <c r="BX120" s="920"/>
      <c r="BY120" s="920"/>
      <c r="BZ120" s="920"/>
      <c r="CA120" s="920"/>
      <c r="CB120" s="920"/>
      <c r="CC120" s="920"/>
      <c r="CD120" s="920"/>
      <c r="CE120" s="920"/>
      <c r="CF120" s="920" t="s">
        <v>1193</v>
      </c>
      <c r="CG120" s="920"/>
      <c r="CH120" s="920"/>
      <c r="CI120" s="920"/>
      <c r="CJ120" s="920"/>
      <c r="CK120" s="920"/>
      <c r="CL120" s="920"/>
      <c r="CM120" s="920"/>
      <c r="CN120" s="920"/>
      <c r="CO120" s="920"/>
      <c r="CP120" s="920"/>
      <c r="CQ120" s="920"/>
      <c r="CR120" s="920"/>
      <c r="CS120" s="920"/>
      <c r="CT120" s="920"/>
      <c r="CU120" s="920"/>
      <c r="CV120" s="920"/>
      <c r="CW120" s="920"/>
      <c r="CX120" s="920"/>
    </row>
    <row r="121" spans="1:102" ht="15" customHeight="1">
      <c r="A121" s="908"/>
      <c r="B121" s="909"/>
      <c r="C121" s="909"/>
      <c r="D121" s="910"/>
      <c r="E121" s="908"/>
      <c r="F121" s="909"/>
      <c r="G121" s="909"/>
      <c r="H121" s="909"/>
      <c r="I121" s="909"/>
      <c r="J121" s="909"/>
      <c r="K121" s="910"/>
      <c r="L121" s="912" t="s">
        <v>1243</v>
      </c>
      <c r="M121" s="913"/>
      <c r="N121" s="913"/>
      <c r="O121" s="913"/>
      <c r="P121" s="913"/>
      <c r="Q121" s="913"/>
      <c r="R121" s="914"/>
      <c r="S121" s="912" t="s">
        <v>1064</v>
      </c>
      <c r="T121" s="913"/>
      <c r="U121" s="913"/>
      <c r="V121" s="913"/>
      <c r="W121" s="913"/>
      <c r="X121" s="913"/>
      <c r="Y121" s="914"/>
      <c r="Z121" s="915"/>
      <c r="AA121" s="915"/>
      <c r="AB121" s="915"/>
      <c r="AC121" s="915"/>
      <c r="AD121" s="907"/>
      <c r="AE121" s="907"/>
      <c r="AF121" s="907"/>
      <c r="AG121" s="907"/>
      <c r="AH121" s="907"/>
      <c r="AI121" s="907"/>
      <c r="AJ121" s="907"/>
      <c r="AK121" s="907"/>
      <c r="AL121" s="907"/>
      <c r="AM121" s="907"/>
      <c r="AN121" s="907"/>
      <c r="AO121" s="907"/>
      <c r="AP121" s="907"/>
      <c r="AQ121" s="907"/>
      <c r="AR121" s="907"/>
      <c r="AS121" s="907"/>
      <c r="AT121" s="907">
        <v>2</v>
      </c>
      <c r="AU121" s="907"/>
      <c r="AV121" s="907"/>
      <c r="AW121" s="907"/>
      <c r="AX121" s="907"/>
      <c r="AY121" s="907"/>
      <c r="AZ121" s="907"/>
      <c r="BA121" s="907" t="s">
        <v>1182</v>
      </c>
      <c r="BB121" s="907"/>
      <c r="BC121" s="907"/>
      <c r="BD121" s="907"/>
      <c r="BE121" s="907"/>
      <c r="BF121" s="916" t="s">
        <v>1183</v>
      </c>
      <c r="BG121" s="916"/>
      <c r="BH121" s="916"/>
      <c r="BI121" s="916"/>
      <c r="BJ121" s="916"/>
      <c r="BK121" s="916"/>
      <c r="BL121" s="920" t="s">
        <v>1193</v>
      </c>
      <c r="BM121" s="920"/>
      <c r="BN121" s="920"/>
      <c r="BO121" s="920"/>
      <c r="BP121" s="920"/>
      <c r="BQ121" s="920"/>
      <c r="BR121" s="920"/>
      <c r="BS121" s="920"/>
      <c r="BT121" s="920"/>
      <c r="BU121" s="920"/>
      <c r="BV121" s="920"/>
      <c r="BW121" s="920"/>
      <c r="BX121" s="920"/>
      <c r="BY121" s="920"/>
      <c r="BZ121" s="920"/>
      <c r="CA121" s="920"/>
      <c r="CB121" s="920"/>
      <c r="CC121" s="920"/>
      <c r="CD121" s="920"/>
      <c r="CE121" s="920"/>
      <c r="CF121" s="920" t="s">
        <v>1193</v>
      </c>
      <c r="CG121" s="920"/>
      <c r="CH121" s="920"/>
      <c r="CI121" s="920"/>
      <c r="CJ121" s="920"/>
      <c r="CK121" s="920"/>
      <c r="CL121" s="920"/>
      <c r="CM121" s="920"/>
      <c r="CN121" s="920"/>
      <c r="CO121" s="920"/>
      <c r="CP121" s="920"/>
      <c r="CQ121" s="920"/>
      <c r="CR121" s="920"/>
      <c r="CS121" s="920"/>
      <c r="CT121" s="920"/>
      <c r="CU121" s="920"/>
      <c r="CV121" s="920"/>
      <c r="CW121" s="920"/>
      <c r="CX121" s="920"/>
    </row>
    <row r="122" spans="1:102" ht="15" customHeight="1">
      <c r="A122" s="908"/>
      <c r="B122" s="909"/>
      <c r="C122" s="909"/>
      <c r="D122" s="910"/>
      <c r="E122" s="908"/>
      <c r="F122" s="909"/>
      <c r="G122" s="909"/>
      <c r="H122" s="909"/>
      <c r="I122" s="909"/>
      <c r="J122" s="909"/>
      <c r="K122" s="910"/>
      <c r="L122" s="912" t="s">
        <v>1243</v>
      </c>
      <c r="M122" s="913"/>
      <c r="N122" s="913"/>
      <c r="O122" s="913"/>
      <c r="P122" s="913"/>
      <c r="Q122" s="913"/>
      <c r="R122" s="914"/>
      <c r="S122" s="912" t="s">
        <v>1278</v>
      </c>
      <c r="T122" s="913"/>
      <c r="U122" s="913"/>
      <c r="V122" s="913"/>
      <c r="W122" s="913"/>
      <c r="X122" s="913"/>
      <c r="Y122" s="914"/>
      <c r="Z122" s="915"/>
      <c r="AA122" s="915"/>
      <c r="AB122" s="915"/>
      <c r="AC122" s="915"/>
      <c r="AD122" s="907"/>
      <c r="AE122" s="907"/>
      <c r="AF122" s="907"/>
      <c r="AG122" s="907"/>
      <c r="AH122" s="907"/>
      <c r="AI122" s="907"/>
      <c r="AJ122" s="907"/>
      <c r="AK122" s="907"/>
      <c r="AL122" s="907"/>
      <c r="AM122" s="907"/>
      <c r="AN122" s="907"/>
      <c r="AO122" s="907"/>
      <c r="AP122" s="907"/>
      <c r="AQ122" s="907"/>
      <c r="AR122" s="907"/>
      <c r="AS122" s="907"/>
      <c r="AT122" s="907" t="s">
        <v>1279</v>
      </c>
      <c r="AU122" s="907"/>
      <c r="AV122" s="907"/>
      <c r="AW122" s="907"/>
      <c r="AX122" s="907"/>
      <c r="AY122" s="907"/>
      <c r="AZ122" s="907"/>
      <c r="BA122" s="907" t="s">
        <v>1182</v>
      </c>
      <c r="BB122" s="907"/>
      <c r="BC122" s="907"/>
      <c r="BD122" s="907"/>
      <c r="BE122" s="907"/>
      <c r="BF122" s="916" t="s">
        <v>1183</v>
      </c>
      <c r="BG122" s="916"/>
      <c r="BH122" s="916"/>
      <c r="BI122" s="916"/>
      <c r="BJ122" s="916"/>
      <c r="BK122" s="916"/>
      <c r="BL122" s="920" t="s">
        <v>1193</v>
      </c>
      <c r="BM122" s="920"/>
      <c r="BN122" s="920"/>
      <c r="BO122" s="920"/>
      <c r="BP122" s="920"/>
      <c r="BQ122" s="920"/>
      <c r="BR122" s="920"/>
      <c r="BS122" s="920"/>
      <c r="BT122" s="920"/>
      <c r="BU122" s="920"/>
      <c r="BV122" s="920"/>
      <c r="BW122" s="920"/>
      <c r="BX122" s="920"/>
      <c r="BY122" s="920"/>
      <c r="BZ122" s="920"/>
      <c r="CA122" s="920"/>
      <c r="CB122" s="920"/>
      <c r="CC122" s="920"/>
      <c r="CD122" s="920"/>
      <c r="CE122" s="920"/>
      <c r="CF122" s="920" t="s">
        <v>1193</v>
      </c>
      <c r="CG122" s="920"/>
      <c r="CH122" s="920"/>
      <c r="CI122" s="920"/>
      <c r="CJ122" s="920"/>
      <c r="CK122" s="920"/>
      <c r="CL122" s="920"/>
      <c r="CM122" s="920"/>
      <c r="CN122" s="920"/>
      <c r="CO122" s="920"/>
      <c r="CP122" s="920"/>
      <c r="CQ122" s="920"/>
      <c r="CR122" s="920"/>
      <c r="CS122" s="920"/>
      <c r="CT122" s="920"/>
      <c r="CU122" s="920"/>
      <c r="CV122" s="920"/>
      <c r="CW122" s="920"/>
      <c r="CX122" s="920"/>
    </row>
    <row r="123" spans="1:102" ht="15" customHeight="1">
      <c r="A123" s="908"/>
      <c r="B123" s="909"/>
      <c r="C123" s="909"/>
      <c r="D123" s="910"/>
      <c r="E123" s="908"/>
      <c r="F123" s="909"/>
      <c r="G123" s="909"/>
      <c r="H123" s="909"/>
      <c r="I123" s="909"/>
      <c r="J123" s="909"/>
      <c r="K123" s="910"/>
      <c r="L123" s="912" t="s">
        <v>1243</v>
      </c>
      <c r="M123" s="913"/>
      <c r="N123" s="913"/>
      <c r="O123" s="913"/>
      <c r="P123" s="913"/>
      <c r="Q123" s="913"/>
      <c r="R123" s="914"/>
      <c r="S123" s="912" t="s">
        <v>1065</v>
      </c>
      <c r="T123" s="913"/>
      <c r="U123" s="913"/>
      <c r="V123" s="913"/>
      <c r="W123" s="913"/>
      <c r="X123" s="913"/>
      <c r="Y123" s="914"/>
      <c r="Z123" s="915"/>
      <c r="AA123" s="915"/>
      <c r="AB123" s="915"/>
      <c r="AC123" s="915"/>
      <c r="AD123" s="907"/>
      <c r="AE123" s="907"/>
      <c r="AF123" s="907"/>
      <c r="AG123" s="907"/>
      <c r="AH123" s="907"/>
      <c r="AI123" s="907"/>
      <c r="AJ123" s="907"/>
      <c r="AK123" s="907"/>
      <c r="AL123" s="907"/>
      <c r="AM123" s="907"/>
      <c r="AN123" s="907"/>
      <c r="AO123" s="907"/>
      <c r="AP123" s="907"/>
      <c r="AQ123" s="907"/>
      <c r="AR123" s="907"/>
      <c r="AS123" s="907"/>
      <c r="AT123" s="907">
        <v>2</v>
      </c>
      <c r="AU123" s="907"/>
      <c r="AV123" s="907"/>
      <c r="AW123" s="907"/>
      <c r="AX123" s="907"/>
      <c r="AY123" s="907"/>
      <c r="AZ123" s="907"/>
      <c r="BA123" s="907" t="s">
        <v>1182</v>
      </c>
      <c r="BB123" s="907"/>
      <c r="BC123" s="907"/>
      <c r="BD123" s="907"/>
      <c r="BE123" s="907"/>
      <c r="BF123" s="916" t="s">
        <v>1183</v>
      </c>
      <c r="BG123" s="916"/>
      <c r="BH123" s="916"/>
      <c r="BI123" s="916"/>
      <c r="BJ123" s="916"/>
      <c r="BK123" s="916"/>
      <c r="BL123" s="920" t="s">
        <v>1193</v>
      </c>
      <c r="BM123" s="920"/>
      <c r="BN123" s="920"/>
      <c r="BO123" s="920"/>
      <c r="BP123" s="920"/>
      <c r="BQ123" s="920"/>
      <c r="BR123" s="920"/>
      <c r="BS123" s="920"/>
      <c r="BT123" s="920"/>
      <c r="BU123" s="920"/>
      <c r="BV123" s="920"/>
      <c r="BW123" s="920"/>
      <c r="BX123" s="920"/>
      <c r="BY123" s="920"/>
      <c r="BZ123" s="920"/>
      <c r="CA123" s="920"/>
      <c r="CB123" s="920"/>
      <c r="CC123" s="920"/>
      <c r="CD123" s="920"/>
      <c r="CE123" s="920"/>
      <c r="CF123" s="920" t="s">
        <v>1193</v>
      </c>
      <c r="CG123" s="920"/>
      <c r="CH123" s="920"/>
      <c r="CI123" s="920"/>
      <c r="CJ123" s="920"/>
      <c r="CK123" s="920"/>
      <c r="CL123" s="920"/>
      <c r="CM123" s="920"/>
      <c r="CN123" s="920"/>
      <c r="CO123" s="920"/>
      <c r="CP123" s="920"/>
      <c r="CQ123" s="920"/>
      <c r="CR123" s="920"/>
      <c r="CS123" s="920"/>
      <c r="CT123" s="920"/>
      <c r="CU123" s="920"/>
      <c r="CV123" s="920"/>
      <c r="CW123" s="920"/>
      <c r="CX123" s="920"/>
    </row>
    <row r="124" spans="1:102" ht="15" customHeight="1">
      <c r="A124" s="908"/>
      <c r="B124" s="909"/>
      <c r="C124" s="909"/>
      <c r="D124" s="910"/>
      <c r="E124" s="908"/>
      <c r="F124" s="909"/>
      <c r="G124" s="909"/>
      <c r="H124" s="909"/>
      <c r="I124" s="909"/>
      <c r="J124" s="909"/>
      <c r="K124" s="910"/>
      <c r="L124" s="912" t="s">
        <v>1243</v>
      </c>
      <c r="M124" s="913"/>
      <c r="N124" s="913"/>
      <c r="O124" s="913"/>
      <c r="P124" s="913"/>
      <c r="Q124" s="913"/>
      <c r="R124" s="914"/>
      <c r="S124" s="912" t="s">
        <v>1280</v>
      </c>
      <c r="T124" s="913"/>
      <c r="U124" s="913"/>
      <c r="V124" s="913"/>
      <c r="W124" s="913"/>
      <c r="X124" s="913"/>
      <c r="Y124" s="914"/>
      <c r="Z124" s="915"/>
      <c r="AA124" s="915"/>
      <c r="AB124" s="915"/>
      <c r="AC124" s="915"/>
      <c r="AD124" s="907"/>
      <c r="AE124" s="907"/>
      <c r="AF124" s="907"/>
      <c r="AG124" s="907"/>
      <c r="AH124" s="907"/>
      <c r="AI124" s="907"/>
      <c r="AJ124" s="907"/>
      <c r="AK124" s="907"/>
      <c r="AL124" s="907"/>
      <c r="AM124" s="907"/>
      <c r="AN124" s="907"/>
      <c r="AO124" s="907"/>
      <c r="AP124" s="907"/>
      <c r="AQ124" s="907"/>
      <c r="AR124" s="907"/>
      <c r="AS124" s="907"/>
      <c r="AT124" s="907" t="s">
        <v>1281</v>
      </c>
      <c r="AU124" s="907"/>
      <c r="AV124" s="907"/>
      <c r="AW124" s="907"/>
      <c r="AX124" s="907"/>
      <c r="AY124" s="907"/>
      <c r="AZ124" s="907"/>
      <c r="BA124" s="907" t="s">
        <v>1182</v>
      </c>
      <c r="BB124" s="907"/>
      <c r="BC124" s="907"/>
      <c r="BD124" s="907"/>
      <c r="BE124" s="907"/>
      <c r="BF124" s="916" t="s">
        <v>1183</v>
      </c>
      <c r="BG124" s="916"/>
      <c r="BH124" s="916"/>
      <c r="BI124" s="916"/>
      <c r="BJ124" s="916"/>
      <c r="BK124" s="916"/>
      <c r="BL124" s="920" t="s">
        <v>1193</v>
      </c>
      <c r="BM124" s="920"/>
      <c r="BN124" s="920"/>
      <c r="BO124" s="920"/>
      <c r="BP124" s="920"/>
      <c r="BQ124" s="920"/>
      <c r="BR124" s="920"/>
      <c r="BS124" s="920"/>
      <c r="BT124" s="920"/>
      <c r="BU124" s="920"/>
      <c r="BV124" s="920"/>
      <c r="BW124" s="920"/>
      <c r="BX124" s="920"/>
      <c r="BY124" s="920"/>
      <c r="BZ124" s="920"/>
      <c r="CA124" s="920"/>
      <c r="CB124" s="920"/>
      <c r="CC124" s="920"/>
      <c r="CD124" s="920"/>
      <c r="CE124" s="920"/>
      <c r="CF124" s="920" t="s">
        <v>1193</v>
      </c>
      <c r="CG124" s="920"/>
      <c r="CH124" s="920"/>
      <c r="CI124" s="920"/>
      <c r="CJ124" s="920"/>
      <c r="CK124" s="920"/>
      <c r="CL124" s="920"/>
      <c r="CM124" s="920"/>
      <c r="CN124" s="920"/>
      <c r="CO124" s="920"/>
      <c r="CP124" s="920"/>
      <c r="CQ124" s="920"/>
      <c r="CR124" s="920"/>
      <c r="CS124" s="920"/>
      <c r="CT124" s="920"/>
      <c r="CU124" s="920"/>
      <c r="CV124" s="920"/>
      <c r="CW124" s="920"/>
      <c r="CX124" s="920"/>
    </row>
    <row r="125" spans="1:102" ht="15" customHeight="1">
      <c r="A125" s="908"/>
      <c r="B125" s="909"/>
      <c r="C125" s="909"/>
      <c r="D125" s="910"/>
      <c r="E125" s="908"/>
      <c r="F125" s="909"/>
      <c r="G125" s="909"/>
      <c r="H125" s="909"/>
      <c r="I125" s="909"/>
      <c r="J125" s="909"/>
      <c r="K125" s="910"/>
      <c r="L125" s="912" t="s">
        <v>1243</v>
      </c>
      <c r="M125" s="913"/>
      <c r="N125" s="913"/>
      <c r="O125" s="913"/>
      <c r="P125" s="913"/>
      <c r="Q125" s="913"/>
      <c r="R125" s="914"/>
      <c r="S125" s="912" t="s">
        <v>444</v>
      </c>
      <c r="T125" s="913"/>
      <c r="U125" s="913"/>
      <c r="V125" s="913"/>
      <c r="W125" s="913"/>
      <c r="X125" s="913"/>
      <c r="Y125" s="914"/>
      <c r="Z125" s="915"/>
      <c r="AA125" s="915"/>
      <c r="AB125" s="915"/>
      <c r="AC125" s="915"/>
      <c r="AD125" s="907"/>
      <c r="AE125" s="907"/>
      <c r="AF125" s="907"/>
      <c r="AG125" s="907"/>
      <c r="AH125" s="907"/>
      <c r="AI125" s="907"/>
      <c r="AJ125" s="907"/>
      <c r="AK125" s="907"/>
      <c r="AL125" s="907"/>
      <c r="AM125" s="907"/>
      <c r="AN125" s="907"/>
      <c r="AO125" s="907"/>
      <c r="AP125" s="907"/>
      <c r="AQ125" s="907"/>
      <c r="AR125" s="907"/>
      <c r="AS125" s="907"/>
      <c r="AT125" s="907" t="s">
        <v>1193</v>
      </c>
      <c r="AU125" s="907"/>
      <c r="AV125" s="907"/>
      <c r="AW125" s="907"/>
      <c r="AX125" s="907"/>
      <c r="AY125" s="907"/>
      <c r="AZ125" s="907"/>
      <c r="BA125" s="907" t="s">
        <v>1182</v>
      </c>
      <c r="BB125" s="907"/>
      <c r="BC125" s="907"/>
      <c r="BD125" s="907"/>
      <c r="BE125" s="907"/>
      <c r="BF125" s="916" t="s">
        <v>1183</v>
      </c>
      <c r="BG125" s="916"/>
      <c r="BH125" s="916"/>
      <c r="BI125" s="916"/>
      <c r="BJ125" s="916"/>
      <c r="BK125" s="916"/>
      <c r="BL125" s="920" t="s">
        <v>1193</v>
      </c>
      <c r="BM125" s="920"/>
      <c r="BN125" s="920"/>
      <c r="BO125" s="920"/>
      <c r="BP125" s="920"/>
      <c r="BQ125" s="920"/>
      <c r="BR125" s="920"/>
      <c r="BS125" s="920"/>
      <c r="BT125" s="920"/>
      <c r="BU125" s="920"/>
      <c r="BV125" s="920"/>
      <c r="BW125" s="920"/>
      <c r="BX125" s="920"/>
      <c r="BY125" s="920"/>
      <c r="BZ125" s="920"/>
      <c r="CA125" s="920"/>
      <c r="CB125" s="920"/>
      <c r="CC125" s="920"/>
      <c r="CD125" s="920"/>
      <c r="CE125" s="920"/>
      <c r="CF125" s="920" t="s">
        <v>1193</v>
      </c>
      <c r="CG125" s="920"/>
      <c r="CH125" s="920"/>
      <c r="CI125" s="920"/>
      <c r="CJ125" s="920"/>
      <c r="CK125" s="920"/>
      <c r="CL125" s="920"/>
      <c r="CM125" s="920"/>
      <c r="CN125" s="920"/>
      <c r="CO125" s="920"/>
      <c r="CP125" s="920"/>
      <c r="CQ125" s="920"/>
      <c r="CR125" s="920"/>
      <c r="CS125" s="920"/>
      <c r="CT125" s="920"/>
      <c r="CU125" s="920"/>
      <c r="CV125" s="920"/>
      <c r="CW125" s="920"/>
      <c r="CX125" s="920"/>
    </row>
    <row r="126" spans="1:102" ht="15" customHeight="1">
      <c r="A126" s="908"/>
      <c r="B126" s="909"/>
      <c r="C126" s="909"/>
      <c r="D126" s="910"/>
      <c r="E126" s="908"/>
      <c r="F126" s="909"/>
      <c r="G126" s="909"/>
      <c r="H126" s="909"/>
      <c r="I126" s="909"/>
      <c r="J126" s="909"/>
      <c r="K126" s="910"/>
      <c r="L126" s="912" t="s">
        <v>1243</v>
      </c>
      <c r="M126" s="913"/>
      <c r="N126" s="913"/>
      <c r="O126" s="913"/>
      <c r="P126" s="913"/>
      <c r="Q126" s="913"/>
      <c r="R126" s="914"/>
      <c r="S126" s="912" t="s">
        <v>454</v>
      </c>
      <c r="T126" s="913"/>
      <c r="U126" s="913"/>
      <c r="V126" s="913"/>
      <c r="W126" s="913"/>
      <c r="X126" s="913"/>
      <c r="Y126" s="914"/>
      <c r="Z126" s="915"/>
      <c r="AA126" s="915"/>
      <c r="AB126" s="915"/>
      <c r="AC126" s="915"/>
      <c r="AD126" s="907"/>
      <c r="AE126" s="907"/>
      <c r="AF126" s="907"/>
      <c r="AG126" s="907"/>
      <c r="AH126" s="907"/>
      <c r="AI126" s="907"/>
      <c r="AJ126" s="907"/>
      <c r="AK126" s="907"/>
      <c r="AL126" s="907"/>
      <c r="AM126" s="907"/>
      <c r="AN126" s="907"/>
      <c r="AO126" s="907"/>
      <c r="AP126" s="907"/>
      <c r="AQ126" s="907"/>
      <c r="AR126" s="907"/>
      <c r="AS126" s="907"/>
      <c r="AT126" s="907" t="s">
        <v>1193</v>
      </c>
      <c r="AU126" s="907"/>
      <c r="AV126" s="907"/>
      <c r="AW126" s="907"/>
      <c r="AX126" s="907"/>
      <c r="AY126" s="907"/>
      <c r="AZ126" s="907"/>
      <c r="BA126" s="907" t="s">
        <v>1182</v>
      </c>
      <c r="BB126" s="907"/>
      <c r="BC126" s="907"/>
      <c r="BD126" s="907"/>
      <c r="BE126" s="907"/>
      <c r="BF126" s="916" t="s">
        <v>1183</v>
      </c>
      <c r="BG126" s="916"/>
      <c r="BH126" s="916"/>
      <c r="BI126" s="916"/>
      <c r="BJ126" s="916"/>
      <c r="BK126" s="916"/>
      <c r="BL126" s="920" t="s">
        <v>1193</v>
      </c>
      <c r="BM126" s="920"/>
      <c r="BN126" s="920"/>
      <c r="BO126" s="920"/>
      <c r="BP126" s="920"/>
      <c r="BQ126" s="920"/>
      <c r="BR126" s="920"/>
      <c r="BS126" s="920"/>
      <c r="BT126" s="920"/>
      <c r="BU126" s="920"/>
      <c r="BV126" s="920"/>
      <c r="BW126" s="920"/>
      <c r="BX126" s="920"/>
      <c r="BY126" s="920"/>
      <c r="BZ126" s="920"/>
      <c r="CA126" s="920"/>
      <c r="CB126" s="920"/>
      <c r="CC126" s="920"/>
      <c r="CD126" s="920"/>
      <c r="CE126" s="920"/>
      <c r="CF126" s="920" t="s">
        <v>1193</v>
      </c>
      <c r="CG126" s="920"/>
      <c r="CH126" s="920"/>
      <c r="CI126" s="920"/>
      <c r="CJ126" s="920"/>
      <c r="CK126" s="920"/>
      <c r="CL126" s="920"/>
      <c r="CM126" s="920"/>
      <c r="CN126" s="920"/>
      <c r="CO126" s="920"/>
      <c r="CP126" s="920"/>
      <c r="CQ126" s="920"/>
      <c r="CR126" s="920"/>
      <c r="CS126" s="920"/>
      <c r="CT126" s="920"/>
      <c r="CU126" s="920"/>
      <c r="CV126" s="920"/>
      <c r="CW126" s="920"/>
      <c r="CX126" s="920"/>
    </row>
    <row r="127" spans="1:102" ht="15" customHeight="1">
      <c r="A127" s="908"/>
      <c r="B127" s="909"/>
      <c r="C127" s="909"/>
      <c r="D127" s="910"/>
      <c r="E127" s="908"/>
      <c r="F127" s="909"/>
      <c r="G127" s="909"/>
      <c r="H127" s="909"/>
      <c r="I127" s="909"/>
      <c r="J127" s="909"/>
      <c r="K127" s="910"/>
      <c r="L127" s="912" t="s">
        <v>1243</v>
      </c>
      <c r="M127" s="913"/>
      <c r="N127" s="913"/>
      <c r="O127" s="913"/>
      <c r="P127" s="913"/>
      <c r="Q127" s="913"/>
      <c r="R127" s="914"/>
      <c r="S127" s="912" t="s">
        <v>1282</v>
      </c>
      <c r="T127" s="913"/>
      <c r="U127" s="913"/>
      <c r="V127" s="913"/>
      <c r="W127" s="913"/>
      <c r="X127" s="913"/>
      <c r="Y127" s="914"/>
      <c r="Z127" s="915"/>
      <c r="AA127" s="915"/>
      <c r="AB127" s="915"/>
      <c r="AC127" s="915"/>
      <c r="AD127" s="907"/>
      <c r="AE127" s="907"/>
      <c r="AF127" s="907"/>
      <c r="AG127" s="907"/>
      <c r="AH127" s="907"/>
      <c r="AI127" s="907"/>
      <c r="AJ127" s="907"/>
      <c r="AK127" s="907"/>
      <c r="AL127" s="907"/>
      <c r="AM127" s="907"/>
      <c r="AN127" s="907"/>
      <c r="AO127" s="907"/>
      <c r="AP127" s="907"/>
      <c r="AQ127" s="907"/>
      <c r="AR127" s="907"/>
      <c r="AS127" s="907"/>
      <c r="AT127" s="907" t="s">
        <v>1193</v>
      </c>
      <c r="AU127" s="907"/>
      <c r="AV127" s="907"/>
      <c r="AW127" s="907"/>
      <c r="AX127" s="907"/>
      <c r="AY127" s="907"/>
      <c r="AZ127" s="907"/>
      <c r="BA127" s="907" t="s">
        <v>1182</v>
      </c>
      <c r="BB127" s="907"/>
      <c r="BC127" s="907"/>
      <c r="BD127" s="907"/>
      <c r="BE127" s="907"/>
      <c r="BF127" s="916" t="s">
        <v>1183</v>
      </c>
      <c r="BG127" s="916"/>
      <c r="BH127" s="916"/>
      <c r="BI127" s="916"/>
      <c r="BJ127" s="916"/>
      <c r="BK127" s="916"/>
      <c r="BL127" s="920" t="s">
        <v>1193</v>
      </c>
      <c r="BM127" s="920"/>
      <c r="BN127" s="920"/>
      <c r="BO127" s="920"/>
      <c r="BP127" s="920"/>
      <c r="BQ127" s="920"/>
      <c r="BR127" s="920"/>
      <c r="BS127" s="920"/>
      <c r="BT127" s="920"/>
      <c r="BU127" s="920"/>
      <c r="BV127" s="920"/>
      <c r="BW127" s="920"/>
      <c r="BX127" s="920"/>
      <c r="BY127" s="920"/>
      <c r="BZ127" s="920"/>
      <c r="CA127" s="920"/>
      <c r="CB127" s="920"/>
      <c r="CC127" s="920"/>
      <c r="CD127" s="920"/>
      <c r="CE127" s="920"/>
      <c r="CF127" s="920" t="s">
        <v>1193</v>
      </c>
      <c r="CG127" s="920"/>
      <c r="CH127" s="920"/>
      <c r="CI127" s="920"/>
      <c r="CJ127" s="920"/>
      <c r="CK127" s="920"/>
      <c r="CL127" s="920"/>
      <c r="CM127" s="920"/>
      <c r="CN127" s="920"/>
      <c r="CO127" s="920"/>
      <c r="CP127" s="920"/>
      <c r="CQ127" s="920"/>
      <c r="CR127" s="920"/>
      <c r="CS127" s="920"/>
      <c r="CT127" s="920"/>
      <c r="CU127" s="920"/>
      <c r="CV127" s="920"/>
      <c r="CW127" s="920"/>
      <c r="CX127" s="920"/>
    </row>
    <row r="128" spans="1:102" ht="15" customHeight="1">
      <c r="A128" s="908"/>
      <c r="B128" s="909"/>
      <c r="C128" s="909"/>
      <c r="D128" s="910"/>
      <c r="E128" s="908"/>
      <c r="F128" s="909"/>
      <c r="G128" s="909"/>
      <c r="H128" s="909"/>
      <c r="I128" s="909"/>
      <c r="J128" s="909"/>
      <c r="K128" s="910"/>
      <c r="L128" s="912" t="s">
        <v>1243</v>
      </c>
      <c r="M128" s="913"/>
      <c r="N128" s="913"/>
      <c r="O128" s="913"/>
      <c r="P128" s="913"/>
      <c r="Q128" s="913"/>
      <c r="R128" s="914"/>
      <c r="S128" s="912" t="s">
        <v>439</v>
      </c>
      <c r="T128" s="913"/>
      <c r="U128" s="913"/>
      <c r="V128" s="913"/>
      <c r="W128" s="913"/>
      <c r="X128" s="913"/>
      <c r="Y128" s="914"/>
      <c r="Z128" s="915"/>
      <c r="AA128" s="915"/>
      <c r="AB128" s="915"/>
      <c r="AC128" s="915"/>
      <c r="AD128" s="907"/>
      <c r="AE128" s="907"/>
      <c r="AF128" s="907"/>
      <c r="AG128" s="907"/>
      <c r="AH128" s="907"/>
      <c r="AI128" s="907"/>
      <c r="AJ128" s="907"/>
      <c r="AK128" s="907"/>
      <c r="AL128" s="907"/>
      <c r="AM128" s="907"/>
      <c r="AN128" s="907"/>
      <c r="AO128" s="907"/>
      <c r="AP128" s="907"/>
      <c r="AQ128" s="907"/>
      <c r="AR128" s="907"/>
      <c r="AS128" s="907"/>
      <c r="AT128" s="907">
        <v>2</v>
      </c>
      <c r="AU128" s="907"/>
      <c r="AV128" s="907"/>
      <c r="AW128" s="907"/>
      <c r="AX128" s="907"/>
      <c r="AY128" s="907"/>
      <c r="AZ128" s="907"/>
      <c r="BA128" s="907" t="s">
        <v>1182</v>
      </c>
      <c r="BB128" s="907"/>
      <c r="BC128" s="907"/>
      <c r="BD128" s="907"/>
      <c r="BE128" s="907"/>
      <c r="BF128" s="916" t="s">
        <v>1183</v>
      </c>
      <c r="BG128" s="916"/>
      <c r="BH128" s="916"/>
      <c r="BI128" s="916"/>
      <c r="BJ128" s="916"/>
      <c r="BK128" s="916"/>
      <c r="BL128" s="920" t="s">
        <v>1193</v>
      </c>
      <c r="BM128" s="920"/>
      <c r="BN128" s="920"/>
      <c r="BO128" s="920"/>
      <c r="BP128" s="920"/>
      <c r="BQ128" s="920"/>
      <c r="BR128" s="920"/>
      <c r="BS128" s="920"/>
      <c r="BT128" s="920"/>
      <c r="BU128" s="920"/>
      <c r="BV128" s="920"/>
      <c r="BW128" s="920"/>
      <c r="BX128" s="920"/>
      <c r="BY128" s="920"/>
      <c r="BZ128" s="920"/>
      <c r="CA128" s="920"/>
      <c r="CB128" s="920"/>
      <c r="CC128" s="920"/>
      <c r="CD128" s="920"/>
      <c r="CE128" s="920"/>
      <c r="CF128" s="920" t="s">
        <v>1193</v>
      </c>
      <c r="CG128" s="920"/>
      <c r="CH128" s="920"/>
      <c r="CI128" s="920"/>
      <c r="CJ128" s="920"/>
      <c r="CK128" s="920"/>
      <c r="CL128" s="920"/>
      <c r="CM128" s="920"/>
      <c r="CN128" s="920"/>
      <c r="CO128" s="920"/>
      <c r="CP128" s="920"/>
      <c r="CQ128" s="920"/>
      <c r="CR128" s="920"/>
      <c r="CS128" s="920"/>
      <c r="CT128" s="920"/>
      <c r="CU128" s="920"/>
      <c r="CV128" s="920"/>
      <c r="CW128" s="920"/>
      <c r="CX128" s="920"/>
    </row>
    <row r="129" spans="1:102" ht="15" customHeight="1">
      <c r="A129" s="908"/>
      <c r="B129" s="909"/>
      <c r="C129" s="909"/>
      <c r="D129" s="910"/>
      <c r="E129" s="908"/>
      <c r="F129" s="909"/>
      <c r="G129" s="909"/>
      <c r="H129" s="909"/>
      <c r="I129" s="909"/>
      <c r="J129" s="909"/>
      <c r="K129" s="910"/>
      <c r="L129" s="912" t="s">
        <v>1243</v>
      </c>
      <c r="M129" s="913"/>
      <c r="N129" s="913"/>
      <c r="O129" s="913"/>
      <c r="P129" s="913"/>
      <c r="Q129" s="913"/>
      <c r="R129" s="914"/>
      <c r="S129" s="912" t="s">
        <v>1283</v>
      </c>
      <c r="T129" s="913"/>
      <c r="U129" s="913"/>
      <c r="V129" s="913"/>
      <c r="W129" s="913"/>
      <c r="X129" s="913"/>
      <c r="Y129" s="914"/>
      <c r="Z129" s="915"/>
      <c r="AA129" s="915"/>
      <c r="AB129" s="915"/>
      <c r="AC129" s="915"/>
      <c r="AD129" s="907"/>
      <c r="AE129" s="907"/>
      <c r="AF129" s="907"/>
      <c r="AG129" s="907"/>
      <c r="AH129" s="907"/>
      <c r="AI129" s="907"/>
      <c r="AJ129" s="907"/>
      <c r="AK129" s="907"/>
      <c r="AL129" s="907"/>
      <c r="AM129" s="907"/>
      <c r="AN129" s="907"/>
      <c r="AO129" s="907"/>
      <c r="AP129" s="907"/>
      <c r="AQ129" s="907"/>
      <c r="AR129" s="907"/>
      <c r="AS129" s="907"/>
      <c r="AT129" s="907" t="s">
        <v>1284</v>
      </c>
      <c r="AU129" s="907"/>
      <c r="AV129" s="907"/>
      <c r="AW129" s="907"/>
      <c r="AX129" s="907"/>
      <c r="AY129" s="907"/>
      <c r="AZ129" s="907"/>
      <c r="BA129" s="907" t="s">
        <v>1182</v>
      </c>
      <c r="BB129" s="907"/>
      <c r="BC129" s="907"/>
      <c r="BD129" s="907"/>
      <c r="BE129" s="907"/>
      <c r="BF129" s="916" t="s">
        <v>1183</v>
      </c>
      <c r="BG129" s="916"/>
      <c r="BH129" s="916"/>
      <c r="BI129" s="916"/>
      <c r="BJ129" s="916"/>
      <c r="BK129" s="916"/>
      <c r="BL129" s="920" t="s">
        <v>1193</v>
      </c>
      <c r="BM129" s="920"/>
      <c r="BN129" s="920"/>
      <c r="BO129" s="920"/>
      <c r="BP129" s="920"/>
      <c r="BQ129" s="920"/>
      <c r="BR129" s="920"/>
      <c r="BS129" s="920"/>
      <c r="BT129" s="920"/>
      <c r="BU129" s="920"/>
      <c r="BV129" s="920"/>
      <c r="BW129" s="920"/>
      <c r="BX129" s="920"/>
      <c r="BY129" s="920"/>
      <c r="BZ129" s="920"/>
      <c r="CA129" s="920"/>
      <c r="CB129" s="920"/>
      <c r="CC129" s="920"/>
      <c r="CD129" s="920"/>
      <c r="CE129" s="920"/>
      <c r="CF129" s="920" t="s">
        <v>1193</v>
      </c>
      <c r="CG129" s="920"/>
      <c r="CH129" s="920"/>
      <c r="CI129" s="920"/>
      <c r="CJ129" s="920"/>
      <c r="CK129" s="920"/>
      <c r="CL129" s="920"/>
      <c r="CM129" s="920"/>
      <c r="CN129" s="920"/>
      <c r="CO129" s="920"/>
      <c r="CP129" s="920"/>
      <c r="CQ129" s="920"/>
      <c r="CR129" s="920"/>
      <c r="CS129" s="920"/>
      <c r="CT129" s="920"/>
      <c r="CU129" s="920"/>
      <c r="CV129" s="920"/>
      <c r="CW129" s="920"/>
      <c r="CX129" s="920"/>
    </row>
    <row r="130" spans="1:102" ht="15" customHeight="1">
      <c r="A130" s="911"/>
      <c r="B130" s="911"/>
      <c r="C130" s="911"/>
      <c r="D130" s="911"/>
      <c r="E130" s="908"/>
      <c r="F130" s="909"/>
      <c r="G130" s="909"/>
      <c r="H130" s="909"/>
      <c r="I130" s="909"/>
      <c r="J130" s="909"/>
      <c r="K130" s="910"/>
      <c r="L130" s="912" t="s">
        <v>1243</v>
      </c>
      <c r="M130" s="913"/>
      <c r="N130" s="913"/>
      <c r="O130" s="913"/>
      <c r="P130" s="913"/>
      <c r="Q130" s="913"/>
      <c r="R130" s="914"/>
      <c r="S130" s="912" t="s">
        <v>1285</v>
      </c>
      <c r="T130" s="913"/>
      <c r="U130" s="913"/>
      <c r="V130" s="913"/>
      <c r="W130" s="913"/>
      <c r="X130" s="913"/>
      <c r="Y130" s="914"/>
      <c r="Z130" s="915"/>
      <c r="AA130" s="915"/>
      <c r="AB130" s="915"/>
      <c r="AC130" s="915"/>
      <c r="AD130" s="907"/>
      <c r="AE130" s="907"/>
      <c r="AF130" s="907"/>
      <c r="AG130" s="907"/>
      <c r="AH130" s="907"/>
      <c r="AI130" s="907"/>
      <c r="AJ130" s="907"/>
      <c r="AK130" s="907"/>
      <c r="AL130" s="907"/>
      <c r="AM130" s="907"/>
      <c r="AN130" s="907"/>
      <c r="AO130" s="907"/>
      <c r="AP130" s="907"/>
      <c r="AQ130" s="907"/>
      <c r="AR130" s="907"/>
      <c r="AS130" s="907"/>
      <c r="AT130" s="907" t="s">
        <v>1193</v>
      </c>
      <c r="AU130" s="907"/>
      <c r="AV130" s="907"/>
      <c r="AW130" s="907"/>
      <c r="AX130" s="907"/>
      <c r="AY130" s="907"/>
      <c r="AZ130" s="907"/>
      <c r="BA130" s="907" t="s">
        <v>1182</v>
      </c>
      <c r="BB130" s="907"/>
      <c r="BC130" s="907"/>
      <c r="BD130" s="907"/>
      <c r="BE130" s="907"/>
      <c r="BF130" s="916" t="s">
        <v>1183</v>
      </c>
      <c r="BG130" s="916"/>
      <c r="BH130" s="916"/>
      <c r="BI130" s="916"/>
      <c r="BJ130" s="916"/>
      <c r="BK130" s="916"/>
      <c r="BL130" s="920" t="s">
        <v>1193</v>
      </c>
      <c r="BM130" s="920"/>
      <c r="BN130" s="920"/>
      <c r="BO130" s="920"/>
      <c r="BP130" s="920"/>
      <c r="BQ130" s="920"/>
      <c r="BR130" s="920"/>
      <c r="BS130" s="920"/>
      <c r="BT130" s="920"/>
      <c r="BU130" s="920"/>
      <c r="BV130" s="920"/>
      <c r="BW130" s="920"/>
      <c r="BX130" s="920"/>
      <c r="BY130" s="920"/>
      <c r="BZ130" s="920"/>
      <c r="CA130" s="920"/>
      <c r="CB130" s="920"/>
      <c r="CC130" s="920"/>
      <c r="CD130" s="920"/>
      <c r="CE130" s="920"/>
      <c r="CF130" s="920" t="s">
        <v>1193</v>
      </c>
      <c r="CG130" s="920"/>
      <c r="CH130" s="920"/>
      <c r="CI130" s="920"/>
      <c r="CJ130" s="920"/>
      <c r="CK130" s="920"/>
      <c r="CL130" s="920"/>
      <c r="CM130" s="920"/>
      <c r="CN130" s="920"/>
      <c r="CO130" s="920"/>
      <c r="CP130" s="920"/>
      <c r="CQ130" s="920"/>
      <c r="CR130" s="920"/>
      <c r="CS130" s="920"/>
      <c r="CT130" s="920"/>
      <c r="CU130" s="920"/>
      <c r="CV130" s="920"/>
      <c r="CW130" s="920"/>
      <c r="CX130" s="920"/>
    </row>
    <row r="131" spans="1:102" ht="15" customHeight="1">
      <c r="A131" s="908"/>
      <c r="B131" s="909"/>
      <c r="C131" s="909"/>
      <c r="D131" s="910"/>
      <c r="E131" s="908"/>
      <c r="F131" s="909"/>
      <c r="G131" s="909"/>
      <c r="H131" s="909"/>
      <c r="I131" s="909"/>
      <c r="J131" s="909"/>
      <c r="K131" s="910"/>
      <c r="L131" s="912" t="s">
        <v>1243</v>
      </c>
      <c r="M131" s="913"/>
      <c r="N131" s="913"/>
      <c r="O131" s="913"/>
      <c r="P131" s="913"/>
      <c r="Q131" s="913"/>
      <c r="R131" s="914"/>
      <c r="S131" s="912" t="s">
        <v>1286</v>
      </c>
      <c r="T131" s="913"/>
      <c r="U131" s="913"/>
      <c r="V131" s="913"/>
      <c r="W131" s="913"/>
      <c r="X131" s="913"/>
      <c r="Y131" s="914"/>
      <c r="Z131" s="915"/>
      <c r="AA131" s="915"/>
      <c r="AB131" s="915"/>
      <c r="AC131" s="915"/>
      <c r="AD131" s="907"/>
      <c r="AE131" s="907"/>
      <c r="AF131" s="907"/>
      <c r="AG131" s="907"/>
      <c r="AH131" s="907"/>
      <c r="AI131" s="907"/>
      <c r="AJ131" s="907"/>
      <c r="AK131" s="907"/>
      <c r="AL131" s="907"/>
      <c r="AM131" s="907"/>
      <c r="AN131" s="907"/>
      <c r="AO131" s="907"/>
      <c r="AP131" s="907"/>
      <c r="AQ131" s="907"/>
      <c r="AR131" s="907"/>
      <c r="AS131" s="907"/>
      <c r="AT131" s="907" t="s">
        <v>1193</v>
      </c>
      <c r="AU131" s="907"/>
      <c r="AV131" s="907"/>
      <c r="AW131" s="907"/>
      <c r="AX131" s="907"/>
      <c r="AY131" s="907"/>
      <c r="AZ131" s="907"/>
      <c r="BA131" s="907" t="s">
        <v>1182</v>
      </c>
      <c r="BB131" s="907"/>
      <c r="BC131" s="907"/>
      <c r="BD131" s="907"/>
      <c r="BE131" s="907"/>
      <c r="BF131" s="916" t="s">
        <v>1183</v>
      </c>
      <c r="BG131" s="916"/>
      <c r="BH131" s="916"/>
      <c r="BI131" s="916"/>
      <c r="BJ131" s="916"/>
      <c r="BK131" s="916"/>
      <c r="BL131" s="920" t="s">
        <v>1193</v>
      </c>
      <c r="BM131" s="920"/>
      <c r="BN131" s="920"/>
      <c r="BO131" s="920"/>
      <c r="BP131" s="920"/>
      <c r="BQ131" s="920"/>
      <c r="BR131" s="920"/>
      <c r="BS131" s="920"/>
      <c r="BT131" s="920"/>
      <c r="BU131" s="920"/>
      <c r="BV131" s="920"/>
      <c r="BW131" s="920"/>
      <c r="BX131" s="920"/>
      <c r="BY131" s="920"/>
      <c r="BZ131" s="920"/>
      <c r="CA131" s="920"/>
      <c r="CB131" s="920"/>
      <c r="CC131" s="920"/>
      <c r="CD131" s="920"/>
      <c r="CE131" s="920"/>
      <c r="CF131" s="920" t="s">
        <v>1193</v>
      </c>
      <c r="CG131" s="920"/>
      <c r="CH131" s="920"/>
      <c r="CI131" s="920"/>
      <c r="CJ131" s="920"/>
      <c r="CK131" s="920"/>
      <c r="CL131" s="920"/>
      <c r="CM131" s="920"/>
      <c r="CN131" s="920"/>
      <c r="CO131" s="920"/>
      <c r="CP131" s="920"/>
      <c r="CQ131" s="920"/>
      <c r="CR131" s="920"/>
      <c r="CS131" s="920"/>
      <c r="CT131" s="920"/>
      <c r="CU131" s="920"/>
      <c r="CV131" s="920"/>
      <c r="CW131" s="920"/>
      <c r="CX131" s="920"/>
    </row>
    <row r="132" spans="1:102" ht="15" customHeight="1">
      <c r="A132" s="908"/>
      <c r="B132" s="909"/>
      <c r="C132" s="909"/>
      <c r="D132" s="910"/>
      <c r="E132" s="908"/>
      <c r="F132" s="909"/>
      <c r="G132" s="909"/>
      <c r="H132" s="909"/>
      <c r="I132" s="909"/>
      <c r="J132" s="909"/>
      <c r="K132" s="910"/>
      <c r="L132" s="912" t="s">
        <v>1243</v>
      </c>
      <c r="M132" s="913"/>
      <c r="N132" s="913"/>
      <c r="O132" s="913"/>
      <c r="P132" s="913"/>
      <c r="Q132" s="913"/>
      <c r="R132" s="914"/>
      <c r="S132" s="912" t="s">
        <v>1287</v>
      </c>
      <c r="T132" s="913"/>
      <c r="U132" s="913"/>
      <c r="V132" s="913"/>
      <c r="W132" s="913"/>
      <c r="X132" s="913"/>
      <c r="Y132" s="914"/>
      <c r="Z132" s="915"/>
      <c r="AA132" s="915"/>
      <c r="AB132" s="915"/>
      <c r="AC132" s="915"/>
      <c r="AD132" s="907"/>
      <c r="AE132" s="907"/>
      <c r="AF132" s="907"/>
      <c r="AG132" s="907"/>
      <c r="AH132" s="907"/>
      <c r="AI132" s="907"/>
      <c r="AJ132" s="907"/>
      <c r="AK132" s="907"/>
      <c r="AL132" s="907"/>
      <c r="AM132" s="907"/>
      <c r="AN132" s="907"/>
      <c r="AO132" s="907"/>
      <c r="AP132" s="907"/>
      <c r="AQ132" s="907"/>
      <c r="AR132" s="907"/>
      <c r="AS132" s="907"/>
      <c r="AT132" s="907" t="s">
        <v>1193</v>
      </c>
      <c r="AU132" s="907"/>
      <c r="AV132" s="907"/>
      <c r="AW132" s="907"/>
      <c r="AX132" s="907"/>
      <c r="AY132" s="907"/>
      <c r="AZ132" s="907"/>
      <c r="BA132" s="907" t="s">
        <v>1182</v>
      </c>
      <c r="BB132" s="907"/>
      <c r="BC132" s="907"/>
      <c r="BD132" s="907"/>
      <c r="BE132" s="907"/>
      <c r="BF132" s="916" t="s">
        <v>1183</v>
      </c>
      <c r="BG132" s="916"/>
      <c r="BH132" s="916"/>
      <c r="BI132" s="916"/>
      <c r="BJ132" s="916"/>
      <c r="BK132" s="916"/>
      <c r="BL132" s="920" t="s">
        <v>1193</v>
      </c>
      <c r="BM132" s="920"/>
      <c r="BN132" s="920"/>
      <c r="BO132" s="920"/>
      <c r="BP132" s="920"/>
      <c r="BQ132" s="920"/>
      <c r="BR132" s="920"/>
      <c r="BS132" s="920"/>
      <c r="BT132" s="920"/>
      <c r="BU132" s="920"/>
      <c r="BV132" s="920"/>
      <c r="BW132" s="920"/>
      <c r="BX132" s="920"/>
      <c r="BY132" s="920"/>
      <c r="BZ132" s="920"/>
      <c r="CA132" s="920"/>
      <c r="CB132" s="920"/>
      <c r="CC132" s="920"/>
      <c r="CD132" s="920"/>
      <c r="CE132" s="920"/>
      <c r="CF132" s="920" t="s">
        <v>1193</v>
      </c>
      <c r="CG132" s="920"/>
      <c r="CH132" s="920"/>
      <c r="CI132" s="920"/>
      <c r="CJ132" s="920"/>
      <c r="CK132" s="920"/>
      <c r="CL132" s="920"/>
      <c r="CM132" s="920"/>
      <c r="CN132" s="920"/>
      <c r="CO132" s="920"/>
      <c r="CP132" s="920"/>
      <c r="CQ132" s="920"/>
      <c r="CR132" s="920"/>
      <c r="CS132" s="920"/>
      <c r="CT132" s="920"/>
      <c r="CU132" s="920"/>
      <c r="CV132" s="920"/>
      <c r="CW132" s="920"/>
      <c r="CX132" s="920"/>
    </row>
    <row r="133" spans="1:102" ht="15" customHeight="1">
      <c r="A133" s="908"/>
      <c r="B133" s="909"/>
      <c r="C133" s="909"/>
      <c r="D133" s="910"/>
      <c r="E133" s="908"/>
      <c r="F133" s="909"/>
      <c r="G133" s="909"/>
      <c r="H133" s="909"/>
      <c r="I133" s="909"/>
      <c r="J133" s="909"/>
      <c r="K133" s="910"/>
      <c r="L133" s="912" t="s">
        <v>1243</v>
      </c>
      <c r="M133" s="913"/>
      <c r="N133" s="913"/>
      <c r="O133" s="913"/>
      <c r="P133" s="913"/>
      <c r="Q133" s="913"/>
      <c r="R133" s="914"/>
      <c r="S133" s="912" t="s">
        <v>1288</v>
      </c>
      <c r="T133" s="913"/>
      <c r="U133" s="913"/>
      <c r="V133" s="913"/>
      <c r="W133" s="913"/>
      <c r="X133" s="913"/>
      <c r="Y133" s="914"/>
      <c r="Z133" s="915"/>
      <c r="AA133" s="915"/>
      <c r="AB133" s="915"/>
      <c r="AC133" s="915"/>
      <c r="AD133" s="907"/>
      <c r="AE133" s="907"/>
      <c r="AF133" s="907"/>
      <c r="AG133" s="907"/>
      <c r="AH133" s="907"/>
      <c r="AI133" s="907"/>
      <c r="AJ133" s="907"/>
      <c r="AK133" s="907"/>
      <c r="AL133" s="907"/>
      <c r="AM133" s="907"/>
      <c r="AN133" s="907"/>
      <c r="AO133" s="907"/>
      <c r="AP133" s="907"/>
      <c r="AQ133" s="907"/>
      <c r="AR133" s="907"/>
      <c r="AS133" s="907"/>
      <c r="AT133" s="907" t="s">
        <v>1193</v>
      </c>
      <c r="AU133" s="907"/>
      <c r="AV133" s="907"/>
      <c r="AW133" s="907"/>
      <c r="AX133" s="907"/>
      <c r="AY133" s="907"/>
      <c r="AZ133" s="907"/>
      <c r="BA133" s="907" t="s">
        <v>1182</v>
      </c>
      <c r="BB133" s="907"/>
      <c r="BC133" s="907"/>
      <c r="BD133" s="907"/>
      <c r="BE133" s="907"/>
      <c r="BF133" s="916" t="s">
        <v>1183</v>
      </c>
      <c r="BG133" s="916"/>
      <c r="BH133" s="916"/>
      <c r="BI133" s="916"/>
      <c r="BJ133" s="916"/>
      <c r="BK133" s="916"/>
      <c r="BL133" s="920" t="s">
        <v>1193</v>
      </c>
      <c r="BM133" s="920"/>
      <c r="BN133" s="920"/>
      <c r="BO133" s="920"/>
      <c r="BP133" s="920"/>
      <c r="BQ133" s="920"/>
      <c r="BR133" s="920"/>
      <c r="BS133" s="920"/>
      <c r="BT133" s="920"/>
      <c r="BU133" s="920"/>
      <c r="BV133" s="920"/>
      <c r="BW133" s="920"/>
      <c r="BX133" s="920"/>
      <c r="BY133" s="920"/>
      <c r="BZ133" s="920"/>
      <c r="CA133" s="920"/>
      <c r="CB133" s="920"/>
      <c r="CC133" s="920"/>
      <c r="CD133" s="920"/>
      <c r="CE133" s="920"/>
      <c r="CF133" s="920" t="s">
        <v>1193</v>
      </c>
      <c r="CG133" s="920"/>
      <c r="CH133" s="920"/>
      <c r="CI133" s="920"/>
      <c r="CJ133" s="920"/>
      <c r="CK133" s="920"/>
      <c r="CL133" s="920"/>
      <c r="CM133" s="920"/>
      <c r="CN133" s="920"/>
      <c r="CO133" s="920"/>
      <c r="CP133" s="920"/>
      <c r="CQ133" s="920"/>
      <c r="CR133" s="920"/>
      <c r="CS133" s="920"/>
      <c r="CT133" s="920"/>
      <c r="CU133" s="920"/>
      <c r="CV133" s="920"/>
      <c r="CW133" s="920"/>
      <c r="CX133" s="920"/>
    </row>
    <row r="134" spans="1:102" ht="15" customHeight="1">
      <c r="A134" s="908"/>
      <c r="B134" s="909"/>
      <c r="C134" s="909"/>
      <c r="D134" s="910"/>
      <c r="E134" s="908"/>
      <c r="F134" s="909"/>
      <c r="G134" s="909"/>
      <c r="H134" s="909"/>
      <c r="I134" s="909"/>
      <c r="J134" s="909"/>
      <c r="K134" s="910"/>
      <c r="L134" s="912" t="s">
        <v>1243</v>
      </c>
      <c r="M134" s="913"/>
      <c r="N134" s="913"/>
      <c r="O134" s="913"/>
      <c r="P134" s="913"/>
      <c r="Q134" s="913"/>
      <c r="R134" s="914"/>
      <c r="S134" s="912" t="s">
        <v>1289</v>
      </c>
      <c r="T134" s="913"/>
      <c r="U134" s="913"/>
      <c r="V134" s="913"/>
      <c r="W134" s="913"/>
      <c r="X134" s="913"/>
      <c r="Y134" s="914"/>
      <c r="Z134" s="915"/>
      <c r="AA134" s="915"/>
      <c r="AB134" s="915"/>
      <c r="AC134" s="915"/>
      <c r="AD134" s="907"/>
      <c r="AE134" s="907"/>
      <c r="AF134" s="907"/>
      <c r="AG134" s="907"/>
      <c r="AH134" s="907"/>
      <c r="AI134" s="907"/>
      <c r="AJ134" s="907"/>
      <c r="AK134" s="907"/>
      <c r="AL134" s="907"/>
      <c r="AM134" s="907"/>
      <c r="AN134" s="907"/>
      <c r="AO134" s="907"/>
      <c r="AP134" s="907"/>
      <c r="AQ134" s="907"/>
      <c r="AR134" s="907"/>
      <c r="AS134" s="907"/>
      <c r="AT134" s="907" t="s">
        <v>1193</v>
      </c>
      <c r="AU134" s="907"/>
      <c r="AV134" s="907"/>
      <c r="AW134" s="907"/>
      <c r="AX134" s="907"/>
      <c r="AY134" s="907"/>
      <c r="AZ134" s="907"/>
      <c r="BA134" s="907" t="s">
        <v>1182</v>
      </c>
      <c r="BB134" s="907"/>
      <c r="BC134" s="907"/>
      <c r="BD134" s="907"/>
      <c r="BE134" s="907"/>
      <c r="BF134" s="916" t="s">
        <v>1183</v>
      </c>
      <c r="BG134" s="916"/>
      <c r="BH134" s="916"/>
      <c r="BI134" s="916"/>
      <c r="BJ134" s="916"/>
      <c r="BK134" s="916"/>
      <c r="BL134" s="920" t="s">
        <v>1193</v>
      </c>
      <c r="BM134" s="920"/>
      <c r="BN134" s="920"/>
      <c r="BO134" s="920"/>
      <c r="BP134" s="920"/>
      <c r="BQ134" s="920"/>
      <c r="BR134" s="920"/>
      <c r="BS134" s="920"/>
      <c r="BT134" s="920"/>
      <c r="BU134" s="920"/>
      <c r="BV134" s="920"/>
      <c r="BW134" s="920"/>
      <c r="BX134" s="920"/>
      <c r="BY134" s="920"/>
      <c r="BZ134" s="920"/>
      <c r="CA134" s="920"/>
      <c r="CB134" s="920"/>
      <c r="CC134" s="920"/>
      <c r="CD134" s="920"/>
      <c r="CE134" s="920"/>
      <c r="CF134" s="920" t="s">
        <v>1193</v>
      </c>
      <c r="CG134" s="920"/>
      <c r="CH134" s="920"/>
      <c r="CI134" s="920"/>
      <c r="CJ134" s="920"/>
      <c r="CK134" s="920"/>
      <c r="CL134" s="920"/>
      <c r="CM134" s="920"/>
      <c r="CN134" s="920"/>
      <c r="CO134" s="920"/>
      <c r="CP134" s="920"/>
      <c r="CQ134" s="920"/>
      <c r="CR134" s="920"/>
      <c r="CS134" s="920"/>
      <c r="CT134" s="920"/>
      <c r="CU134" s="920"/>
      <c r="CV134" s="920"/>
      <c r="CW134" s="920"/>
      <c r="CX134" s="920"/>
    </row>
    <row r="135" spans="1:102" ht="15" customHeight="1">
      <c r="A135" s="908"/>
      <c r="B135" s="909"/>
      <c r="C135" s="909"/>
      <c r="D135" s="910"/>
      <c r="E135" s="908"/>
      <c r="F135" s="909"/>
      <c r="G135" s="909"/>
      <c r="H135" s="909"/>
      <c r="I135" s="909"/>
      <c r="J135" s="909"/>
      <c r="K135" s="910"/>
      <c r="L135" s="912" t="s">
        <v>1243</v>
      </c>
      <c r="M135" s="913"/>
      <c r="N135" s="913"/>
      <c r="O135" s="913"/>
      <c r="P135" s="913"/>
      <c r="Q135" s="913"/>
      <c r="R135" s="914"/>
      <c r="S135" s="912" t="s">
        <v>1290</v>
      </c>
      <c r="T135" s="913"/>
      <c r="U135" s="913"/>
      <c r="V135" s="913"/>
      <c r="W135" s="913"/>
      <c r="X135" s="913"/>
      <c r="Y135" s="914"/>
      <c r="Z135" s="915"/>
      <c r="AA135" s="915"/>
      <c r="AB135" s="915"/>
      <c r="AC135" s="915"/>
      <c r="AD135" s="907"/>
      <c r="AE135" s="907"/>
      <c r="AF135" s="907"/>
      <c r="AG135" s="907"/>
      <c r="AH135" s="907"/>
      <c r="AI135" s="907"/>
      <c r="AJ135" s="907"/>
      <c r="AK135" s="907"/>
      <c r="AL135" s="907"/>
      <c r="AM135" s="907"/>
      <c r="AN135" s="907"/>
      <c r="AO135" s="907"/>
      <c r="AP135" s="907"/>
      <c r="AQ135" s="907"/>
      <c r="AR135" s="907"/>
      <c r="AS135" s="907"/>
      <c r="AT135" s="907" t="s">
        <v>1193</v>
      </c>
      <c r="AU135" s="907"/>
      <c r="AV135" s="907"/>
      <c r="AW135" s="907"/>
      <c r="AX135" s="907"/>
      <c r="AY135" s="907"/>
      <c r="AZ135" s="907"/>
      <c r="BA135" s="907" t="s">
        <v>1182</v>
      </c>
      <c r="BB135" s="907"/>
      <c r="BC135" s="907"/>
      <c r="BD135" s="907"/>
      <c r="BE135" s="907"/>
      <c r="BF135" s="916" t="s">
        <v>1183</v>
      </c>
      <c r="BG135" s="916"/>
      <c r="BH135" s="916"/>
      <c r="BI135" s="916"/>
      <c r="BJ135" s="916"/>
      <c r="BK135" s="916"/>
      <c r="BL135" s="920" t="s">
        <v>1193</v>
      </c>
      <c r="BM135" s="920"/>
      <c r="BN135" s="920"/>
      <c r="BO135" s="920"/>
      <c r="BP135" s="920"/>
      <c r="BQ135" s="920"/>
      <c r="BR135" s="920"/>
      <c r="BS135" s="920"/>
      <c r="BT135" s="920"/>
      <c r="BU135" s="920"/>
      <c r="BV135" s="920"/>
      <c r="BW135" s="920"/>
      <c r="BX135" s="920"/>
      <c r="BY135" s="920"/>
      <c r="BZ135" s="920"/>
      <c r="CA135" s="920"/>
      <c r="CB135" s="920"/>
      <c r="CC135" s="920"/>
      <c r="CD135" s="920"/>
      <c r="CE135" s="920"/>
      <c r="CF135" s="920" t="s">
        <v>1193</v>
      </c>
      <c r="CG135" s="920"/>
      <c r="CH135" s="920"/>
      <c r="CI135" s="920"/>
      <c r="CJ135" s="920"/>
      <c r="CK135" s="920"/>
      <c r="CL135" s="920"/>
      <c r="CM135" s="920"/>
      <c r="CN135" s="920"/>
      <c r="CO135" s="920"/>
      <c r="CP135" s="920"/>
      <c r="CQ135" s="920"/>
      <c r="CR135" s="920"/>
      <c r="CS135" s="920"/>
      <c r="CT135" s="920"/>
      <c r="CU135" s="920"/>
      <c r="CV135" s="920"/>
      <c r="CW135" s="920"/>
      <c r="CX135" s="920"/>
    </row>
    <row r="136" spans="1:102" ht="15" customHeight="1">
      <c r="A136" s="908"/>
      <c r="B136" s="909"/>
      <c r="C136" s="909"/>
      <c r="D136" s="910"/>
      <c r="E136" s="908"/>
      <c r="F136" s="909"/>
      <c r="G136" s="909"/>
      <c r="H136" s="909"/>
      <c r="I136" s="909"/>
      <c r="J136" s="909"/>
      <c r="K136" s="910"/>
      <c r="L136" s="912" t="s">
        <v>1243</v>
      </c>
      <c r="M136" s="913"/>
      <c r="N136" s="913"/>
      <c r="O136" s="913"/>
      <c r="P136" s="913"/>
      <c r="Q136" s="913"/>
      <c r="R136" s="914"/>
      <c r="S136" s="912" t="s">
        <v>1291</v>
      </c>
      <c r="T136" s="913"/>
      <c r="U136" s="913"/>
      <c r="V136" s="913"/>
      <c r="W136" s="913"/>
      <c r="X136" s="913"/>
      <c r="Y136" s="914"/>
      <c r="Z136" s="915"/>
      <c r="AA136" s="915"/>
      <c r="AB136" s="915"/>
      <c r="AC136" s="915"/>
      <c r="AD136" s="907"/>
      <c r="AE136" s="907"/>
      <c r="AF136" s="907"/>
      <c r="AG136" s="907"/>
      <c r="AH136" s="907"/>
      <c r="AI136" s="907"/>
      <c r="AJ136" s="907"/>
      <c r="AK136" s="907"/>
      <c r="AL136" s="907"/>
      <c r="AM136" s="907"/>
      <c r="AN136" s="907"/>
      <c r="AO136" s="907"/>
      <c r="AP136" s="907"/>
      <c r="AQ136" s="907"/>
      <c r="AR136" s="907"/>
      <c r="AS136" s="907"/>
      <c r="AT136" s="907" t="s">
        <v>1193</v>
      </c>
      <c r="AU136" s="907"/>
      <c r="AV136" s="907"/>
      <c r="AW136" s="907"/>
      <c r="AX136" s="907"/>
      <c r="AY136" s="907"/>
      <c r="AZ136" s="907"/>
      <c r="BA136" s="907" t="s">
        <v>1182</v>
      </c>
      <c r="BB136" s="907"/>
      <c r="BC136" s="907"/>
      <c r="BD136" s="907"/>
      <c r="BE136" s="907"/>
      <c r="BF136" s="916" t="s">
        <v>1183</v>
      </c>
      <c r="BG136" s="916"/>
      <c r="BH136" s="916"/>
      <c r="BI136" s="916"/>
      <c r="BJ136" s="916"/>
      <c r="BK136" s="916"/>
      <c r="BL136" s="920" t="s">
        <v>1193</v>
      </c>
      <c r="BM136" s="920"/>
      <c r="BN136" s="920"/>
      <c r="BO136" s="920"/>
      <c r="BP136" s="920"/>
      <c r="BQ136" s="920"/>
      <c r="BR136" s="920"/>
      <c r="BS136" s="920"/>
      <c r="BT136" s="920"/>
      <c r="BU136" s="920"/>
      <c r="BV136" s="920"/>
      <c r="BW136" s="920"/>
      <c r="BX136" s="920"/>
      <c r="BY136" s="920"/>
      <c r="BZ136" s="920"/>
      <c r="CA136" s="920"/>
      <c r="CB136" s="920"/>
      <c r="CC136" s="920"/>
      <c r="CD136" s="920"/>
      <c r="CE136" s="920"/>
      <c r="CF136" s="920" t="s">
        <v>1193</v>
      </c>
      <c r="CG136" s="920"/>
      <c r="CH136" s="920"/>
      <c r="CI136" s="920"/>
      <c r="CJ136" s="920"/>
      <c r="CK136" s="920"/>
      <c r="CL136" s="920"/>
      <c r="CM136" s="920"/>
      <c r="CN136" s="920"/>
      <c r="CO136" s="920"/>
      <c r="CP136" s="920"/>
      <c r="CQ136" s="920"/>
      <c r="CR136" s="920"/>
      <c r="CS136" s="920"/>
      <c r="CT136" s="920"/>
      <c r="CU136" s="920"/>
      <c r="CV136" s="920"/>
      <c r="CW136" s="920"/>
      <c r="CX136" s="920"/>
    </row>
    <row r="137" spans="1:102" ht="15" customHeight="1">
      <c r="A137" s="908"/>
      <c r="B137" s="909"/>
      <c r="C137" s="909"/>
      <c r="D137" s="910"/>
      <c r="E137" s="908"/>
      <c r="F137" s="909"/>
      <c r="G137" s="909"/>
      <c r="H137" s="909"/>
      <c r="I137" s="909"/>
      <c r="J137" s="909"/>
      <c r="K137" s="910"/>
      <c r="L137" s="912" t="s">
        <v>1243</v>
      </c>
      <c r="M137" s="913"/>
      <c r="N137" s="913"/>
      <c r="O137" s="913"/>
      <c r="P137" s="913"/>
      <c r="Q137" s="913"/>
      <c r="R137" s="914"/>
      <c r="S137" s="912" t="s">
        <v>484</v>
      </c>
      <c r="T137" s="913"/>
      <c r="U137" s="913"/>
      <c r="V137" s="913"/>
      <c r="W137" s="913"/>
      <c r="X137" s="913"/>
      <c r="Y137" s="914"/>
      <c r="Z137" s="915"/>
      <c r="AA137" s="915"/>
      <c r="AB137" s="915"/>
      <c r="AC137" s="915"/>
      <c r="AD137" s="907"/>
      <c r="AE137" s="907"/>
      <c r="AF137" s="907"/>
      <c r="AG137" s="907"/>
      <c r="AH137" s="907"/>
      <c r="AI137" s="907"/>
      <c r="AJ137" s="907"/>
      <c r="AK137" s="907"/>
      <c r="AL137" s="907"/>
      <c r="AM137" s="907"/>
      <c r="AN137" s="907"/>
      <c r="AO137" s="907"/>
      <c r="AP137" s="907"/>
      <c r="AQ137" s="907"/>
      <c r="AR137" s="907"/>
      <c r="AS137" s="907"/>
      <c r="AT137" s="907" t="s">
        <v>1193</v>
      </c>
      <c r="AU137" s="907"/>
      <c r="AV137" s="907"/>
      <c r="AW137" s="907"/>
      <c r="AX137" s="907"/>
      <c r="AY137" s="907"/>
      <c r="AZ137" s="907"/>
      <c r="BA137" s="907" t="s">
        <v>1182</v>
      </c>
      <c r="BB137" s="907"/>
      <c r="BC137" s="907"/>
      <c r="BD137" s="907"/>
      <c r="BE137" s="907"/>
      <c r="BF137" s="916" t="s">
        <v>1183</v>
      </c>
      <c r="BG137" s="916"/>
      <c r="BH137" s="916"/>
      <c r="BI137" s="916"/>
      <c r="BJ137" s="916"/>
      <c r="BK137" s="916"/>
      <c r="BL137" s="920" t="s">
        <v>1193</v>
      </c>
      <c r="BM137" s="920"/>
      <c r="BN137" s="920"/>
      <c r="BO137" s="920"/>
      <c r="BP137" s="920"/>
      <c r="BQ137" s="920"/>
      <c r="BR137" s="920"/>
      <c r="BS137" s="920"/>
      <c r="BT137" s="920"/>
      <c r="BU137" s="920"/>
      <c r="BV137" s="920"/>
      <c r="BW137" s="920"/>
      <c r="BX137" s="920"/>
      <c r="BY137" s="920"/>
      <c r="BZ137" s="920"/>
      <c r="CA137" s="920"/>
      <c r="CB137" s="920"/>
      <c r="CC137" s="920"/>
      <c r="CD137" s="920"/>
      <c r="CE137" s="920"/>
      <c r="CF137" s="920" t="s">
        <v>1193</v>
      </c>
      <c r="CG137" s="920"/>
      <c r="CH137" s="920"/>
      <c r="CI137" s="920"/>
      <c r="CJ137" s="920"/>
      <c r="CK137" s="920"/>
      <c r="CL137" s="920"/>
      <c r="CM137" s="920"/>
      <c r="CN137" s="920"/>
      <c r="CO137" s="920"/>
      <c r="CP137" s="920"/>
      <c r="CQ137" s="920"/>
      <c r="CR137" s="920"/>
      <c r="CS137" s="920"/>
      <c r="CT137" s="920"/>
      <c r="CU137" s="920"/>
      <c r="CV137" s="920"/>
      <c r="CW137" s="920"/>
      <c r="CX137" s="920"/>
    </row>
    <row r="138" spans="1:102" ht="15" customHeight="1">
      <c r="A138" s="908"/>
      <c r="B138" s="909"/>
      <c r="C138" s="909"/>
      <c r="D138" s="910"/>
      <c r="E138" s="908"/>
      <c r="F138" s="909"/>
      <c r="G138" s="909"/>
      <c r="H138" s="909"/>
      <c r="I138" s="909"/>
      <c r="J138" s="909"/>
      <c r="K138" s="910"/>
      <c r="L138" s="912" t="s">
        <v>1243</v>
      </c>
      <c r="M138" s="913"/>
      <c r="N138" s="913"/>
      <c r="O138" s="913"/>
      <c r="P138" s="913"/>
      <c r="Q138" s="913"/>
      <c r="R138" s="914"/>
      <c r="S138" s="912" t="s">
        <v>1292</v>
      </c>
      <c r="T138" s="913"/>
      <c r="U138" s="913"/>
      <c r="V138" s="913"/>
      <c r="W138" s="913"/>
      <c r="X138" s="913"/>
      <c r="Y138" s="914"/>
      <c r="Z138" s="915"/>
      <c r="AA138" s="915"/>
      <c r="AB138" s="915"/>
      <c r="AC138" s="915"/>
      <c r="AD138" s="907"/>
      <c r="AE138" s="907"/>
      <c r="AF138" s="907"/>
      <c r="AG138" s="907"/>
      <c r="AH138" s="907"/>
      <c r="AI138" s="907"/>
      <c r="AJ138" s="907"/>
      <c r="AK138" s="907"/>
      <c r="AL138" s="907"/>
      <c r="AM138" s="907"/>
      <c r="AN138" s="907"/>
      <c r="AO138" s="907"/>
      <c r="AP138" s="907"/>
      <c r="AQ138" s="907"/>
      <c r="AR138" s="907"/>
      <c r="AS138" s="907"/>
      <c r="AT138" s="907" t="s">
        <v>1193</v>
      </c>
      <c r="AU138" s="907"/>
      <c r="AV138" s="907"/>
      <c r="AW138" s="907"/>
      <c r="AX138" s="907"/>
      <c r="AY138" s="907"/>
      <c r="AZ138" s="907"/>
      <c r="BA138" s="907" t="s">
        <v>1182</v>
      </c>
      <c r="BB138" s="907"/>
      <c r="BC138" s="907"/>
      <c r="BD138" s="907"/>
      <c r="BE138" s="907"/>
      <c r="BF138" s="916" t="s">
        <v>1183</v>
      </c>
      <c r="BG138" s="916"/>
      <c r="BH138" s="916"/>
      <c r="BI138" s="916"/>
      <c r="BJ138" s="916"/>
      <c r="BK138" s="916"/>
      <c r="BL138" s="920" t="s">
        <v>1193</v>
      </c>
      <c r="BM138" s="920"/>
      <c r="BN138" s="920"/>
      <c r="BO138" s="920"/>
      <c r="BP138" s="920"/>
      <c r="BQ138" s="920"/>
      <c r="BR138" s="920"/>
      <c r="BS138" s="920"/>
      <c r="BT138" s="920"/>
      <c r="BU138" s="920"/>
      <c r="BV138" s="920"/>
      <c r="BW138" s="920"/>
      <c r="BX138" s="920"/>
      <c r="BY138" s="920"/>
      <c r="BZ138" s="920"/>
      <c r="CA138" s="920"/>
      <c r="CB138" s="920"/>
      <c r="CC138" s="920"/>
      <c r="CD138" s="920"/>
      <c r="CE138" s="920"/>
      <c r="CF138" s="920" t="s">
        <v>1193</v>
      </c>
      <c r="CG138" s="920"/>
      <c r="CH138" s="920"/>
      <c r="CI138" s="920"/>
      <c r="CJ138" s="920"/>
      <c r="CK138" s="920"/>
      <c r="CL138" s="920"/>
      <c r="CM138" s="920"/>
      <c r="CN138" s="920"/>
      <c r="CO138" s="920"/>
      <c r="CP138" s="920"/>
      <c r="CQ138" s="920"/>
      <c r="CR138" s="920"/>
      <c r="CS138" s="920"/>
      <c r="CT138" s="920"/>
      <c r="CU138" s="920"/>
      <c r="CV138" s="920"/>
      <c r="CW138" s="920"/>
      <c r="CX138" s="920"/>
    </row>
    <row r="139" spans="1:102" ht="15" customHeight="1">
      <c r="A139" s="908"/>
      <c r="B139" s="909"/>
      <c r="C139" s="909"/>
      <c r="D139" s="910"/>
      <c r="E139" s="908"/>
      <c r="F139" s="909"/>
      <c r="G139" s="909"/>
      <c r="H139" s="909"/>
      <c r="I139" s="909"/>
      <c r="J139" s="909"/>
      <c r="K139" s="910"/>
      <c r="L139" s="912" t="s">
        <v>1243</v>
      </c>
      <c r="M139" s="913"/>
      <c r="N139" s="913"/>
      <c r="O139" s="913"/>
      <c r="P139" s="913"/>
      <c r="Q139" s="913"/>
      <c r="R139" s="914"/>
      <c r="S139" s="912" t="s">
        <v>1293</v>
      </c>
      <c r="T139" s="913"/>
      <c r="U139" s="913"/>
      <c r="V139" s="913"/>
      <c r="W139" s="913"/>
      <c r="X139" s="913"/>
      <c r="Y139" s="914"/>
      <c r="Z139" s="915"/>
      <c r="AA139" s="915"/>
      <c r="AB139" s="915"/>
      <c r="AC139" s="915"/>
      <c r="AD139" s="907"/>
      <c r="AE139" s="907"/>
      <c r="AF139" s="907"/>
      <c r="AG139" s="907"/>
      <c r="AH139" s="907"/>
      <c r="AI139" s="907"/>
      <c r="AJ139" s="907"/>
      <c r="AK139" s="907"/>
      <c r="AL139" s="907"/>
      <c r="AM139" s="907"/>
      <c r="AN139" s="907"/>
      <c r="AO139" s="907"/>
      <c r="AP139" s="907"/>
      <c r="AQ139" s="907"/>
      <c r="AR139" s="907"/>
      <c r="AS139" s="907"/>
      <c r="AT139" s="907" t="s">
        <v>1193</v>
      </c>
      <c r="AU139" s="907"/>
      <c r="AV139" s="907"/>
      <c r="AW139" s="907"/>
      <c r="AX139" s="907"/>
      <c r="AY139" s="907"/>
      <c r="AZ139" s="907"/>
      <c r="BA139" s="907" t="s">
        <v>1182</v>
      </c>
      <c r="BB139" s="907"/>
      <c r="BC139" s="907"/>
      <c r="BD139" s="907"/>
      <c r="BE139" s="907"/>
      <c r="BF139" s="916" t="s">
        <v>1183</v>
      </c>
      <c r="BG139" s="916"/>
      <c r="BH139" s="916"/>
      <c r="BI139" s="916"/>
      <c r="BJ139" s="916"/>
      <c r="BK139" s="916"/>
      <c r="BL139" s="920" t="s">
        <v>1193</v>
      </c>
      <c r="BM139" s="920"/>
      <c r="BN139" s="920"/>
      <c r="BO139" s="920"/>
      <c r="BP139" s="920"/>
      <c r="BQ139" s="920"/>
      <c r="BR139" s="920"/>
      <c r="BS139" s="920"/>
      <c r="BT139" s="920"/>
      <c r="BU139" s="920"/>
      <c r="BV139" s="920"/>
      <c r="BW139" s="920"/>
      <c r="BX139" s="920"/>
      <c r="BY139" s="920"/>
      <c r="BZ139" s="920"/>
      <c r="CA139" s="920"/>
      <c r="CB139" s="920"/>
      <c r="CC139" s="920"/>
      <c r="CD139" s="920"/>
      <c r="CE139" s="920"/>
      <c r="CF139" s="920" t="s">
        <v>1193</v>
      </c>
      <c r="CG139" s="920"/>
      <c r="CH139" s="920"/>
      <c r="CI139" s="920"/>
      <c r="CJ139" s="920"/>
      <c r="CK139" s="920"/>
      <c r="CL139" s="920"/>
      <c r="CM139" s="920"/>
      <c r="CN139" s="920"/>
      <c r="CO139" s="920"/>
      <c r="CP139" s="920"/>
      <c r="CQ139" s="920"/>
      <c r="CR139" s="920"/>
      <c r="CS139" s="920"/>
      <c r="CT139" s="920"/>
      <c r="CU139" s="920"/>
      <c r="CV139" s="920"/>
      <c r="CW139" s="920"/>
      <c r="CX139" s="920"/>
    </row>
    <row r="140" spans="1:102" ht="15" customHeight="1">
      <c r="A140" s="908"/>
      <c r="B140" s="909"/>
      <c r="C140" s="909"/>
      <c r="D140" s="910"/>
      <c r="E140" s="908"/>
      <c r="F140" s="909"/>
      <c r="G140" s="909"/>
      <c r="H140" s="909"/>
      <c r="I140" s="909"/>
      <c r="J140" s="909"/>
      <c r="K140" s="910"/>
      <c r="L140" s="912" t="s">
        <v>1243</v>
      </c>
      <c r="M140" s="913"/>
      <c r="N140" s="913"/>
      <c r="O140" s="913"/>
      <c r="P140" s="913"/>
      <c r="Q140" s="913"/>
      <c r="R140" s="914"/>
      <c r="S140" s="912" t="s">
        <v>1294</v>
      </c>
      <c r="T140" s="913"/>
      <c r="U140" s="913"/>
      <c r="V140" s="913"/>
      <c r="W140" s="913"/>
      <c r="X140" s="913"/>
      <c r="Y140" s="914"/>
      <c r="Z140" s="915"/>
      <c r="AA140" s="915"/>
      <c r="AB140" s="915"/>
      <c r="AC140" s="915"/>
      <c r="AD140" s="907"/>
      <c r="AE140" s="907"/>
      <c r="AF140" s="907"/>
      <c r="AG140" s="907"/>
      <c r="AH140" s="907"/>
      <c r="AI140" s="907"/>
      <c r="AJ140" s="907"/>
      <c r="AK140" s="907"/>
      <c r="AL140" s="907"/>
      <c r="AM140" s="907"/>
      <c r="AN140" s="907"/>
      <c r="AO140" s="907"/>
      <c r="AP140" s="907"/>
      <c r="AQ140" s="907"/>
      <c r="AR140" s="907"/>
      <c r="AS140" s="907"/>
      <c r="AT140" s="907" t="s">
        <v>1193</v>
      </c>
      <c r="AU140" s="907"/>
      <c r="AV140" s="907"/>
      <c r="AW140" s="907"/>
      <c r="AX140" s="907"/>
      <c r="AY140" s="907"/>
      <c r="AZ140" s="907"/>
      <c r="BA140" s="907" t="s">
        <v>1182</v>
      </c>
      <c r="BB140" s="907"/>
      <c r="BC140" s="907"/>
      <c r="BD140" s="907"/>
      <c r="BE140" s="907"/>
      <c r="BF140" s="916" t="s">
        <v>1183</v>
      </c>
      <c r="BG140" s="916"/>
      <c r="BH140" s="916"/>
      <c r="BI140" s="916"/>
      <c r="BJ140" s="916"/>
      <c r="BK140" s="916"/>
      <c r="BL140" s="920" t="s">
        <v>1193</v>
      </c>
      <c r="BM140" s="920"/>
      <c r="BN140" s="920"/>
      <c r="BO140" s="920"/>
      <c r="BP140" s="920"/>
      <c r="BQ140" s="920"/>
      <c r="BR140" s="920"/>
      <c r="BS140" s="920"/>
      <c r="BT140" s="920"/>
      <c r="BU140" s="920"/>
      <c r="BV140" s="920"/>
      <c r="BW140" s="920"/>
      <c r="BX140" s="920"/>
      <c r="BY140" s="920"/>
      <c r="BZ140" s="920"/>
      <c r="CA140" s="920"/>
      <c r="CB140" s="920"/>
      <c r="CC140" s="920"/>
      <c r="CD140" s="920"/>
      <c r="CE140" s="920"/>
      <c r="CF140" s="920" t="s">
        <v>1193</v>
      </c>
      <c r="CG140" s="920"/>
      <c r="CH140" s="920"/>
      <c r="CI140" s="920"/>
      <c r="CJ140" s="920"/>
      <c r="CK140" s="920"/>
      <c r="CL140" s="920"/>
      <c r="CM140" s="920"/>
      <c r="CN140" s="920"/>
      <c r="CO140" s="920"/>
      <c r="CP140" s="920"/>
      <c r="CQ140" s="920"/>
      <c r="CR140" s="920"/>
      <c r="CS140" s="920"/>
      <c r="CT140" s="920"/>
      <c r="CU140" s="920"/>
      <c r="CV140" s="920"/>
      <c r="CW140" s="920"/>
      <c r="CX140" s="920"/>
    </row>
    <row r="141" spans="1:102" ht="15" customHeight="1">
      <c r="A141" s="908"/>
      <c r="B141" s="909"/>
      <c r="C141" s="909"/>
      <c r="D141" s="910"/>
      <c r="E141" s="908"/>
      <c r="F141" s="909"/>
      <c r="G141" s="909"/>
      <c r="H141" s="909"/>
      <c r="I141" s="909"/>
      <c r="J141" s="909"/>
      <c r="K141" s="910"/>
      <c r="L141" s="912" t="s">
        <v>1243</v>
      </c>
      <c r="M141" s="913"/>
      <c r="N141" s="913"/>
      <c r="O141" s="913"/>
      <c r="P141" s="913"/>
      <c r="Q141" s="913"/>
      <c r="R141" s="914"/>
      <c r="S141" s="912" t="s">
        <v>1295</v>
      </c>
      <c r="T141" s="913"/>
      <c r="U141" s="913"/>
      <c r="V141" s="913"/>
      <c r="W141" s="913"/>
      <c r="X141" s="913"/>
      <c r="Y141" s="914"/>
      <c r="Z141" s="915"/>
      <c r="AA141" s="915"/>
      <c r="AB141" s="915"/>
      <c r="AC141" s="915"/>
      <c r="AD141" s="907"/>
      <c r="AE141" s="907"/>
      <c r="AF141" s="907"/>
      <c r="AG141" s="907"/>
      <c r="AH141" s="907"/>
      <c r="AI141" s="907"/>
      <c r="AJ141" s="907"/>
      <c r="AK141" s="907"/>
      <c r="AL141" s="907"/>
      <c r="AM141" s="907"/>
      <c r="AN141" s="907"/>
      <c r="AO141" s="907"/>
      <c r="AP141" s="907"/>
      <c r="AQ141" s="907"/>
      <c r="AR141" s="907"/>
      <c r="AS141" s="907"/>
      <c r="AT141" s="907" t="s">
        <v>1193</v>
      </c>
      <c r="AU141" s="907"/>
      <c r="AV141" s="907"/>
      <c r="AW141" s="907"/>
      <c r="AX141" s="907"/>
      <c r="AY141" s="907"/>
      <c r="AZ141" s="907"/>
      <c r="BA141" s="907" t="s">
        <v>1182</v>
      </c>
      <c r="BB141" s="907"/>
      <c r="BC141" s="907"/>
      <c r="BD141" s="907"/>
      <c r="BE141" s="907"/>
      <c r="BF141" s="916" t="s">
        <v>1183</v>
      </c>
      <c r="BG141" s="916"/>
      <c r="BH141" s="916"/>
      <c r="BI141" s="916"/>
      <c r="BJ141" s="916"/>
      <c r="BK141" s="916"/>
      <c r="BL141" s="920" t="s">
        <v>1193</v>
      </c>
      <c r="BM141" s="920"/>
      <c r="BN141" s="920"/>
      <c r="BO141" s="920"/>
      <c r="BP141" s="920"/>
      <c r="BQ141" s="920"/>
      <c r="BR141" s="920"/>
      <c r="BS141" s="920"/>
      <c r="BT141" s="920"/>
      <c r="BU141" s="920"/>
      <c r="BV141" s="920"/>
      <c r="BW141" s="920"/>
      <c r="BX141" s="920"/>
      <c r="BY141" s="920"/>
      <c r="BZ141" s="920"/>
      <c r="CA141" s="920"/>
      <c r="CB141" s="920"/>
      <c r="CC141" s="920"/>
      <c r="CD141" s="920"/>
      <c r="CE141" s="920"/>
      <c r="CF141" s="920" t="s">
        <v>1193</v>
      </c>
      <c r="CG141" s="920"/>
      <c r="CH141" s="920"/>
      <c r="CI141" s="920"/>
      <c r="CJ141" s="920"/>
      <c r="CK141" s="920"/>
      <c r="CL141" s="920"/>
      <c r="CM141" s="920"/>
      <c r="CN141" s="920"/>
      <c r="CO141" s="920"/>
      <c r="CP141" s="920"/>
      <c r="CQ141" s="920"/>
      <c r="CR141" s="920"/>
      <c r="CS141" s="920"/>
      <c r="CT141" s="920"/>
      <c r="CU141" s="920"/>
      <c r="CV141" s="920"/>
      <c r="CW141" s="920"/>
      <c r="CX141" s="920"/>
    </row>
    <row r="142" spans="1:102" ht="15" customHeight="1">
      <c r="A142" s="908"/>
      <c r="B142" s="909"/>
      <c r="C142" s="909"/>
      <c r="D142" s="910"/>
      <c r="E142" s="908"/>
      <c r="F142" s="909"/>
      <c r="G142" s="909"/>
      <c r="H142" s="909"/>
      <c r="I142" s="909"/>
      <c r="J142" s="909"/>
      <c r="K142" s="910"/>
      <c r="L142" s="912" t="s">
        <v>1243</v>
      </c>
      <c r="M142" s="913"/>
      <c r="N142" s="913"/>
      <c r="O142" s="913"/>
      <c r="P142" s="913"/>
      <c r="Q142" s="913"/>
      <c r="R142" s="914"/>
      <c r="S142" s="912" t="s">
        <v>1296</v>
      </c>
      <c r="T142" s="913"/>
      <c r="U142" s="913"/>
      <c r="V142" s="913"/>
      <c r="W142" s="913"/>
      <c r="X142" s="913"/>
      <c r="Y142" s="914"/>
      <c r="Z142" s="915"/>
      <c r="AA142" s="915"/>
      <c r="AB142" s="915"/>
      <c r="AC142" s="915"/>
      <c r="AD142" s="907"/>
      <c r="AE142" s="907"/>
      <c r="AF142" s="907"/>
      <c r="AG142" s="907"/>
      <c r="AH142" s="907"/>
      <c r="AI142" s="907"/>
      <c r="AJ142" s="907"/>
      <c r="AK142" s="907"/>
      <c r="AL142" s="907"/>
      <c r="AM142" s="907"/>
      <c r="AN142" s="907"/>
      <c r="AO142" s="907"/>
      <c r="AP142" s="907"/>
      <c r="AQ142" s="907"/>
      <c r="AR142" s="907"/>
      <c r="AS142" s="907"/>
      <c r="AT142" s="907" t="s">
        <v>1193</v>
      </c>
      <c r="AU142" s="907"/>
      <c r="AV142" s="907"/>
      <c r="AW142" s="907"/>
      <c r="AX142" s="907"/>
      <c r="AY142" s="907"/>
      <c r="AZ142" s="907"/>
      <c r="BA142" s="907" t="s">
        <v>1182</v>
      </c>
      <c r="BB142" s="907"/>
      <c r="BC142" s="907"/>
      <c r="BD142" s="907"/>
      <c r="BE142" s="907"/>
      <c r="BF142" s="916" t="s">
        <v>1183</v>
      </c>
      <c r="BG142" s="916"/>
      <c r="BH142" s="916"/>
      <c r="BI142" s="916"/>
      <c r="BJ142" s="916"/>
      <c r="BK142" s="916"/>
      <c r="BL142" s="920" t="s">
        <v>1193</v>
      </c>
      <c r="BM142" s="920"/>
      <c r="BN142" s="920"/>
      <c r="BO142" s="920"/>
      <c r="BP142" s="920"/>
      <c r="BQ142" s="920"/>
      <c r="BR142" s="920"/>
      <c r="BS142" s="920"/>
      <c r="BT142" s="920"/>
      <c r="BU142" s="920"/>
      <c r="BV142" s="920"/>
      <c r="BW142" s="920"/>
      <c r="BX142" s="920"/>
      <c r="BY142" s="920"/>
      <c r="BZ142" s="920"/>
      <c r="CA142" s="920"/>
      <c r="CB142" s="920"/>
      <c r="CC142" s="920"/>
      <c r="CD142" s="920"/>
      <c r="CE142" s="920"/>
      <c r="CF142" s="920" t="s">
        <v>1193</v>
      </c>
      <c r="CG142" s="920"/>
      <c r="CH142" s="920"/>
      <c r="CI142" s="920"/>
      <c r="CJ142" s="920"/>
      <c r="CK142" s="920"/>
      <c r="CL142" s="920"/>
      <c r="CM142" s="920"/>
      <c r="CN142" s="920"/>
      <c r="CO142" s="920"/>
      <c r="CP142" s="920"/>
      <c r="CQ142" s="920"/>
      <c r="CR142" s="920"/>
      <c r="CS142" s="920"/>
      <c r="CT142" s="920"/>
      <c r="CU142" s="920"/>
      <c r="CV142" s="920"/>
      <c r="CW142" s="920"/>
      <c r="CX142" s="920"/>
    </row>
    <row r="143" spans="1:102" ht="15" customHeight="1">
      <c r="A143" s="908"/>
      <c r="B143" s="909"/>
      <c r="C143" s="909"/>
      <c r="D143" s="910"/>
      <c r="E143" s="908"/>
      <c r="F143" s="909"/>
      <c r="G143" s="909"/>
      <c r="H143" s="909"/>
      <c r="I143" s="909"/>
      <c r="J143" s="909"/>
      <c r="K143" s="910"/>
      <c r="L143" s="912" t="s">
        <v>1243</v>
      </c>
      <c r="M143" s="913"/>
      <c r="N143" s="913"/>
      <c r="O143" s="913"/>
      <c r="P143" s="913"/>
      <c r="Q143" s="913"/>
      <c r="R143" s="914"/>
      <c r="S143" s="912" t="s">
        <v>1297</v>
      </c>
      <c r="T143" s="913"/>
      <c r="U143" s="913"/>
      <c r="V143" s="913"/>
      <c r="W143" s="913"/>
      <c r="X143" s="913"/>
      <c r="Y143" s="914"/>
      <c r="Z143" s="915"/>
      <c r="AA143" s="915"/>
      <c r="AB143" s="915"/>
      <c r="AC143" s="915"/>
      <c r="AD143" s="907"/>
      <c r="AE143" s="907"/>
      <c r="AF143" s="907"/>
      <c r="AG143" s="907"/>
      <c r="AH143" s="907"/>
      <c r="AI143" s="907"/>
      <c r="AJ143" s="907"/>
      <c r="AK143" s="907"/>
      <c r="AL143" s="907"/>
      <c r="AM143" s="907"/>
      <c r="AN143" s="907"/>
      <c r="AO143" s="907"/>
      <c r="AP143" s="907"/>
      <c r="AQ143" s="907"/>
      <c r="AR143" s="907"/>
      <c r="AS143" s="907"/>
      <c r="AT143" s="907" t="s">
        <v>1193</v>
      </c>
      <c r="AU143" s="907"/>
      <c r="AV143" s="907"/>
      <c r="AW143" s="907"/>
      <c r="AX143" s="907"/>
      <c r="AY143" s="907"/>
      <c r="AZ143" s="907"/>
      <c r="BA143" s="907" t="s">
        <v>1182</v>
      </c>
      <c r="BB143" s="907"/>
      <c r="BC143" s="907"/>
      <c r="BD143" s="907"/>
      <c r="BE143" s="907"/>
      <c r="BF143" s="916" t="s">
        <v>1183</v>
      </c>
      <c r="BG143" s="916"/>
      <c r="BH143" s="916"/>
      <c r="BI143" s="916"/>
      <c r="BJ143" s="916"/>
      <c r="BK143" s="916"/>
      <c r="BL143" s="920" t="s">
        <v>1193</v>
      </c>
      <c r="BM143" s="920"/>
      <c r="BN143" s="920"/>
      <c r="BO143" s="920"/>
      <c r="BP143" s="920"/>
      <c r="BQ143" s="920"/>
      <c r="BR143" s="920"/>
      <c r="BS143" s="920"/>
      <c r="BT143" s="920"/>
      <c r="BU143" s="920"/>
      <c r="BV143" s="920"/>
      <c r="BW143" s="920"/>
      <c r="BX143" s="920"/>
      <c r="BY143" s="920"/>
      <c r="BZ143" s="920"/>
      <c r="CA143" s="920"/>
      <c r="CB143" s="920"/>
      <c r="CC143" s="920"/>
      <c r="CD143" s="920"/>
      <c r="CE143" s="920"/>
      <c r="CF143" s="920" t="s">
        <v>1193</v>
      </c>
      <c r="CG143" s="920"/>
      <c r="CH143" s="920"/>
      <c r="CI143" s="920"/>
      <c r="CJ143" s="920"/>
      <c r="CK143" s="920"/>
      <c r="CL143" s="920"/>
      <c r="CM143" s="920"/>
      <c r="CN143" s="920"/>
      <c r="CO143" s="920"/>
      <c r="CP143" s="920"/>
      <c r="CQ143" s="920"/>
      <c r="CR143" s="920"/>
      <c r="CS143" s="920"/>
      <c r="CT143" s="920"/>
      <c r="CU143" s="920"/>
      <c r="CV143" s="920"/>
      <c r="CW143" s="920"/>
      <c r="CX143" s="920"/>
    </row>
    <row r="144" spans="1:102" ht="15" customHeight="1">
      <c r="A144" s="908"/>
      <c r="B144" s="909"/>
      <c r="C144" s="909"/>
      <c r="D144" s="910"/>
      <c r="E144" s="908"/>
      <c r="F144" s="909"/>
      <c r="G144" s="909"/>
      <c r="H144" s="909"/>
      <c r="I144" s="909"/>
      <c r="J144" s="909"/>
      <c r="K144" s="910"/>
      <c r="L144" s="912" t="s">
        <v>1243</v>
      </c>
      <c r="M144" s="913"/>
      <c r="N144" s="913"/>
      <c r="O144" s="913"/>
      <c r="P144" s="913"/>
      <c r="Q144" s="913"/>
      <c r="R144" s="914"/>
      <c r="S144" s="912" t="s">
        <v>1298</v>
      </c>
      <c r="T144" s="913"/>
      <c r="U144" s="913"/>
      <c r="V144" s="913"/>
      <c r="W144" s="913"/>
      <c r="X144" s="913"/>
      <c r="Y144" s="914"/>
      <c r="Z144" s="915"/>
      <c r="AA144" s="915"/>
      <c r="AB144" s="915"/>
      <c r="AC144" s="915"/>
      <c r="AD144" s="907"/>
      <c r="AE144" s="907"/>
      <c r="AF144" s="907"/>
      <c r="AG144" s="907"/>
      <c r="AH144" s="907"/>
      <c r="AI144" s="907"/>
      <c r="AJ144" s="907"/>
      <c r="AK144" s="907"/>
      <c r="AL144" s="907"/>
      <c r="AM144" s="907"/>
      <c r="AN144" s="907"/>
      <c r="AO144" s="907"/>
      <c r="AP144" s="907"/>
      <c r="AQ144" s="907"/>
      <c r="AR144" s="907"/>
      <c r="AS144" s="907"/>
      <c r="AT144" s="907" t="s">
        <v>1299</v>
      </c>
      <c r="AU144" s="907"/>
      <c r="AV144" s="907"/>
      <c r="AW144" s="907"/>
      <c r="AX144" s="907"/>
      <c r="AY144" s="907"/>
      <c r="AZ144" s="907"/>
      <c r="BA144" s="907" t="s">
        <v>1188</v>
      </c>
      <c r="BB144" s="907"/>
      <c r="BC144" s="907"/>
      <c r="BD144" s="907"/>
      <c r="BE144" s="907"/>
      <c r="BF144" s="916" t="s">
        <v>1183</v>
      </c>
      <c r="BG144" s="916"/>
      <c r="BH144" s="916"/>
      <c r="BI144" s="916"/>
      <c r="BJ144" s="916"/>
      <c r="BK144" s="916"/>
      <c r="BL144" s="920" t="s">
        <v>1193</v>
      </c>
      <c r="BM144" s="920"/>
      <c r="BN144" s="920"/>
      <c r="BO144" s="920"/>
      <c r="BP144" s="920"/>
      <c r="BQ144" s="920"/>
      <c r="BR144" s="920"/>
      <c r="BS144" s="920"/>
      <c r="BT144" s="920"/>
      <c r="BU144" s="920"/>
      <c r="BV144" s="920"/>
      <c r="BW144" s="920"/>
      <c r="BX144" s="920"/>
      <c r="BY144" s="920"/>
      <c r="BZ144" s="920"/>
      <c r="CA144" s="920"/>
      <c r="CB144" s="920"/>
      <c r="CC144" s="920"/>
      <c r="CD144" s="920"/>
      <c r="CE144" s="920"/>
      <c r="CF144" s="920" t="s">
        <v>1193</v>
      </c>
      <c r="CG144" s="920"/>
      <c r="CH144" s="920"/>
      <c r="CI144" s="920"/>
      <c r="CJ144" s="920"/>
      <c r="CK144" s="920"/>
      <c r="CL144" s="920"/>
      <c r="CM144" s="920"/>
      <c r="CN144" s="920"/>
      <c r="CO144" s="920"/>
      <c r="CP144" s="920"/>
      <c r="CQ144" s="920"/>
      <c r="CR144" s="920"/>
      <c r="CS144" s="920"/>
      <c r="CT144" s="920"/>
      <c r="CU144" s="920"/>
      <c r="CV144" s="920"/>
      <c r="CW144" s="920"/>
      <c r="CX144" s="920"/>
    </row>
    <row r="145" spans="1:102" ht="15" customHeight="1">
      <c r="A145" s="908"/>
      <c r="B145" s="909"/>
      <c r="C145" s="909"/>
      <c r="D145" s="910"/>
      <c r="E145" s="908"/>
      <c r="F145" s="909"/>
      <c r="G145" s="909"/>
      <c r="H145" s="909"/>
      <c r="I145" s="909"/>
      <c r="J145" s="909"/>
      <c r="K145" s="910"/>
      <c r="L145" s="912" t="s">
        <v>1243</v>
      </c>
      <c r="M145" s="913"/>
      <c r="N145" s="913"/>
      <c r="O145" s="913"/>
      <c r="P145" s="913"/>
      <c r="Q145" s="913"/>
      <c r="R145" s="914"/>
      <c r="S145" s="912" t="s">
        <v>1300</v>
      </c>
      <c r="T145" s="913"/>
      <c r="U145" s="913"/>
      <c r="V145" s="913"/>
      <c r="W145" s="913"/>
      <c r="X145" s="913"/>
      <c r="Y145" s="914"/>
      <c r="Z145" s="915"/>
      <c r="AA145" s="915"/>
      <c r="AB145" s="915"/>
      <c r="AC145" s="915"/>
      <c r="AD145" s="907"/>
      <c r="AE145" s="907"/>
      <c r="AF145" s="907"/>
      <c r="AG145" s="907"/>
      <c r="AH145" s="907"/>
      <c r="AI145" s="907"/>
      <c r="AJ145" s="907"/>
      <c r="AK145" s="907"/>
      <c r="AL145" s="907"/>
      <c r="AM145" s="907"/>
      <c r="AN145" s="907"/>
      <c r="AO145" s="907"/>
      <c r="AP145" s="907"/>
      <c r="AQ145" s="907"/>
      <c r="AR145" s="907"/>
      <c r="AS145" s="907"/>
      <c r="AT145" s="907" t="s">
        <v>1299</v>
      </c>
      <c r="AU145" s="907"/>
      <c r="AV145" s="907"/>
      <c r="AW145" s="907"/>
      <c r="AX145" s="907"/>
      <c r="AY145" s="907"/>
      <c r="AZ145" s="907"/>
      <c r="BA145" s="907" t="s">
        <v>1188</v>
      </c>
      <c r="BB145" s="907"/>
      <c r="BC145" s="907"/>
      <c r="BD145" s="907"/>
      <c r="BE145" s="907"/>
      <c r="BF145" s="916" t="s">
        <v>1183</v>
      </c>
      <c r="BG145" s="916"/>
      <c r="BH145" s="916"/>
      <c r="BI145" s="916"/>
      <c r="BJ145" s="916"/>
      <c r="BK145" s="916"/>
      <c r="BL145" s="920" t="s">
        <v>1193</v>
      </c>
      <c r="BM145" s="920"/>
      <c r="BN145" s="920"/>
      <c r="BO145" s="920"/>
      <c r="BP145" s="920"/>
      <c r="BQ145" s="920"/>
      <c r="BR145" s="920"/>
      <c r="BS145" s="920"/>
      <c r="BT145" s="920"/>
      <c r="BU145" s="920"/>
      <c r="BV145" s="920"/>
      <c r="BW145" s="920"/>
      <c r="BX145" s="920"/>
      <c r="BY145" s="920"/>
      <c r="BZ145" s="920"/>
      <c r="CA145" s="920"/>
      <c r="CB145" s="920"/>
      <c r="CC145" s="920"/>
      <c r="CD145" s="920"/>
      <c r="CE145" s="920"/>
      <c r="CF145" s="920" t="s">
        <v>1193</v>
      </c>
      <c r="CG145" s="920"/>
      <c r="CH145" s="920"/>
      <c r="CI145" s="920"/>
      <c r="CJ145" s="920"/>
      <c r="CK145" s="920"/>
      <c r="CL145" s="920"/>
      <c r="CM145" s="920"/>
      <c r="CN145" s="920"/>
      <c r="CO145" s="920"/>
      <c r="CP145" s="920"/>
      <c r="CQ145" s="920"/>
      <c r="CR145" s="920"/>
      <c r="CS145" s="920"/>
      <c r="CT145" s="920"/>
      <c r="CU145" s="920"/>
      <c r="CV145" s="920"/>
      <c r="CW145" s="920"/>
      <c r="CX145" s="920"/>
    </row>
    <row r="146" spans="1:102" ht="15" customHeight="1">
      <c r="A146" s="908"/>
      <c r="B146" s="909"/>
      <c r="C146" s="909"/>
      <c r="D146" s="910"/>
      <c r="E146" s="908"/>
      <c r="F146" s="909"/>
      <c r="G146" s="909"/>
      <c r="H146" s="909"/>
      <c r="I146" s="909"/>
      <c r="J146" s="909"/>
      <c r="K146" s="910"/>
      <c r="L146" s="912" t="s">
        <v>1243</v>
      </c>
      <c r="M146" s="913"/>
      <c r="N146" s="913"/>
      <c r="O146" s="913"/>
      <c r="P146" s="913"/>
      <c r="Q146" s="913"/>
      <c r="R146" s="914"/>
      <c r="S146" s="912" t="s">
        <v>1301</v>
      </c>
      <c r="T146" s="913"/>
      <c r="U146" s="913"/>
      <c r="V146" s="913"/>
      <c r="W146" s="913"/>
      <c r="X146" s="913"/>
      <c r="Y146" s="914"/>
      <c r="Z146" s="915"/>
      <c r="AA146" s="915"/>
      <c r="AB146" s="915"/>
      <c r="AC146" s="915"/>
      <c r="AD146" s="907"/>
      <c r="AE146" s="907"/>
      <c r="AF146" s="907"/>
      <c r="AG146" s="907"/>
      <c r="AH146" s="907"/>
      <c r="AI146" s="907"/>
      <c r="AJ146" s="907"/>
      <c r="AK146" s="907"/>
      <c r="AL146" s="907"/>
      <c r="AM146" s="907"/>
      <c r="AN146" s="907"/>
      <c r="AO146" s="907"/>
      <c r="AP146" s="907"/>
      <c r="AQ146" s="907"/>
      <c r="AR146" s="907"/>
      <c r="AS146" s="907"/>
      <c r="AT146" s="907" t="s">
        <v>1302</v>
      </c>
      <c r="AU146" s="907"/>
      <c r="AV146" s="907"/>
      <c r="AW146" s="907"/>
      <c r="AX146" s="907"/>
      <c r="AY146" s="907"/>
      <c r="AZ146" s="907"/>
      <c r="BA146" s="907" t="s">
        <v>1188</v>
      </c>
      <c r="BB146" s="907"/>
      <c r="BC146" s="907"/>
      <c r="BD146" s="907"/>
      <c r="BE146" s="907"/>
      <c r="BF146" s="916" t="s">
        <v>1183</v>
      </c>
      <c r="BG146" s="916"/>
      <c r="BH146" s="916"/>
      <c r="BI146" s="916"/>
      <c r="BJ146" s="916"/>
      <c r="BK146" s="916"/>
      <c r="BL146" s="920" t="s">
        <v>1193</v>
      </c>
      <c r="BM146" s="920"/>
      <c r="BN146" s="920"/>
      <c r="BO146" s="920"/>
      <c r="BP146" s="920"/>
      <c r="BQ146" s="920"/>
      <c r="BR146" s="920"/>
      <c r="BS146" s="920"/>
      <c r="BT146" s="920"/>
      <c r="BU146" s="920"/>
      <c r="BV146" s="920"/>
      <c r="BW146" s="920"/>
      <c r="BX146" s="920"/>
      <c r="BY146" s="920"/>
      <c r="BZ146" s="920"/>
      <c r="CA146" s="920"/>
      <c r="CB146" s="920"/>
      <c r="CC146" s="920"/>
      <c r="CD146" s="920"/>
      <c r="CE146" s="920"/>
      <c r="CF146" s="920" t="s">
        <v>1193</v>
      </c>
      <c r="CG146" s="920"/>
      <c r="CH146" s="920"/>
      <c r="CI146" s="920"/>
      <c r="CJ146" s="920"/>
      <c r="CK146" s="920"/>
      <c r="CL146" s="920"/>
      <c r="CM146" s="920"/>
      <c r="CN146" s="920"/>
      <c r="CO146" s="920"/>
      <c r="CP146" s="920"/>
      <c r="CQ146" s="920"/>
      <c r="CR146" s="920"/>
      <c r="CS146" s="920"/>
      <c r="CT146" s="920"/>
      <c r="CU146" s="920"/>
      <c r="CV146" s="920"/>
      <c r="CW146" s="920"/>
      <c r="CX146" s="920"/>
    </row>
    <row r="147" spans="1:102" ht="15" customHeight="1">
      <c r="A147" s="908"/>
      <c r="B147" s="909"/>
      <c r="C147" s="909"/>
      <c r="D147" s="910"/>
      <c r="E147" s="908"/>
      <c r="F147" s="909"/>
      <c r="G147" s="909"/>
      <c r="H147" s="909"/>
      <c r="I147" s="909"/>
      <c r="J147" s="909"/>
      <c r="K147" s="910"/>
      <c r="L147" s="912" t="s">
        <v>1243</v>
      </c>
      <c r="M147" s="913"/>
      <c r="N147" s="913"/>
      <c r="O147" s="913"/>
      <c r="P147" s="913"/>
      <c r="Q147" s="913"/>
      <c r="R147" s="914"/>
      <c r="S147" s="912" t="s">
        <v>1303</v>
      </c>
      <c r="T147" s="913"/>
      <c r="U147" s="913"/>
      <c r="V147" s="913"/>
      <c r="W147" s="913"/>
      <c r="X147" s="913"/>
      <c r="Y147" s="914"/>
      <c r="Z147" s="915"/>
      <c r="AA147" s="915"/>
      <c r="AB147" s="915"/>
      <c r="AC147" s="915"/>
      <c r="AD147" s="907"/>
      <c r="AE147" s="907"/>
      <c r="AF147" s="907"/>
      <c r="AG147" s="907"/>
      <c r="AH147" s="907"/>
      <c r="AI147" s="907"/>
      <c r="AJ147" s="907"/>
      <c r="AK147" s="907"/>
      <c r="AL147" s="907"/>
      <c r="AM147" s="907"/>
      <c r="AN147" s="907"/>
      <c r="AO147" s="907"/>
      <c r="AP147" s="907"/>
      <c r="AQ147" s="907"/>
      <c r="AR147" s="907"/>
      <c r="AS147" s="907"/>
      <c r="AT147" s="907" t="s">
        <v>1302</v>
      </c>
      <c r="AU147" s="907"/>
      <c r="AV147" s="907"/>
      <c r="AW147" s="907"/>
      <c r="AX147" s="907"/>
      <c r="AY147" s="907"/>
      <c r="AZ147" s="907"/>
      <c r="BA147" s="907" t="s">
        <v>1188</v>
      </c>
      <c r="BB147" s="907"/>
      <c r="BC147" s="907"/>
      <c r="BD147" s="907"/>
      <c r="BE147" s="907"/>
      <c r="BF147" s="916" t="s">
        <v>1183</v>
      </c>
      <c r="BG147" s="916"/>
      <c r="BH147" s="916"/>
      <c r="BI147" s="916"/>
      <c r="BJ147" s="916"/>
      <c r="BK147" s="916"/>
      <c r="BL147" s="920" t="s">
        <v>1193</v>
      </c>
      <c r="BM147" s="920"/>
      <c r="BN147" s="920"/>
      <c r="BO147" s="920"/>
      <c r="BP147" s="920"/>
      <c r="BQ147" s="920"/>
      <c r="BR147" s="920"/>
      <c r="BS147" s="920"/>
      <c r="BT147" s="920"/>
      <c r="BU147" s="920"/>
      <c r="BV147" s="920"/>
      <c r="BW147" s="920"/>
      <c r="BX147" s="920"/>
      <c r="BY147" s="920"/>
      <c r="BZ147" s="920"/>
      <c r="CA147" s="920"/>
      <c r="CB147" s="920"/>
      <c r="CC147" s="920"/>
      <c r="CD147" s="920"/>
      <c r="CE147" s="920"/>
      <c r="CF147" s="920" t="s">
        <v>1193</v>
      </c>
      <c r="CG147" s="920"/>
      <c r="CH147" s="920"/>
      <c r="CI147" s="920"/>
      <c r="CJ147" s="920"/>
      <c r="CK147" s="920"/>
      <c r="CL147" s="920"/>
      <c r="CM147" s="920"/>
      <c r="CN147" s="920"/>
      <c r="CO147" s="920"/>
      <c r="CP147" s="920"/>
      <c r="CQ147" s="920"/>
      <c r="CR147" s="920"/>
      <c r="CS147" s="920"/>
      <c r="CT147" s="920"/>
      <c r="CU147" s="920"/>
      <c r="CV147" s="920"/>
      <c r="CW147" s="920"/>
      <c r="CX147" s="920"/>
    </row>
    <row r="148" spans="1:102" ht="15" customHeight="1">
      <c r="A148" s="908"/>
      <c r="B148" s="909"/>
      <c r="C148" s="909"/>
      <c r="D148" s="910"/>
      <c r="E148" s="908"/>
      <c r="F148" s="909"/>
      <c r="G148" s="909"/>
      <c r="H148" s="909"/>
      <c r="I148" s="909"/>
      <c r="J148" s="909"/>
      <c r="K148" s="910"/>
      <c r="L148" s="912" t="s">
        <v>1243</v>
      </c>
      <c r="M148" s="913"/>
      <c r="N148" s="913"/>
      <c r="O148" s="913"/>
      <c r="P148" s="913"/>
      <c r="Q148" s="913"/>
      <c r="R148" s="914"/>
      <c r="S148" s="912" t="s">
        <v>1304</v>
      </c>
      <c r="T148" s="913"/>
      <c r="U148" s="913"/>
      <c r="V148" s="913"/>
      <c r="W148" s="913"/>
      <c r="X148" s="913"/>
      <c r="Y148" s="914"/>
      <c r="Z148" s="915"/>
      <c r="AA148" s="915"/>
      <c r="AB148" s="915"/>
      <c r="AC148" s="915"/>
      <c r="AD148" s="907"/>
      <c r="AE148" s="907"/>
      <c r="AF148" s="907"/>
      <c r="AG148" s="907"/>
      <c r="AH148" s="907"/>
      <c r="AI148" s="907"/>
      <c r="AJ148" s="907"/>
      <c r="AK148" s="907"/>
      <c r="AL148" s="907"/>
      <c r="AM148" s="907"/>
      <c r="AN148" s="907"/>
      <c r="AO148" s="907"/>
      <c r="AP148" s="907"/>
      <c r="AQ148" s="907"/>
      <c r="AR148" s="907"/>
      <c r="AS148" s="907"/>
      <c r="AT148" s="907" t="s">
        <v>1305</v>
      </c>
      <c r="AU148" s="907"/>
      <c r="AV148" s="907"/>
      <c r="AW148" s="907"/>
      <c r="AX148" s="907"/>
      <c r="AY148" s="907"/>
      <c r="AZ148" s="907"/>
      <c r="BA148" s="907" t="s">
        <v>1188</v>
      </c>
      <c r="BB148" s="907"/>
      <c r="BC148" s="907"/>
      <c r="BD148" s="907"/>
      <c r="BE148" s="907"/>
      <c r="BF148" s="916" t="s">
        <v>1183</v>
      </c>
      <c r="BG148" s="916"/>
      <c r="BH148" s="916"/>
      <c r="BI148" s="916"/>
      <c r="BJ148" s="916"/>
      <c r="BK148" s="916"/>
      <c r="BL148" s="920" t="s">
        <v>1193</v>
      </c>
      <c r="BM148" s="920"/>
      <c r="BN148" s="920"/>
      <c r="BO148" s="920"/>
      <c r="BP148" s="920"/>
      <c r="BQ148" s="920"/>
      <c r="BR148" s="920"/>
      <c r="BS148" s="920"/>
      <c r="BT148" s="920"/>
      <c r="BU148" s="920"/>
      <c r="BV148" s="920"/>
      <c r="BW148" s="920"/>
      <c r="BX148" s="920"/>
      <c r="BY148" s="920"/>
      <c r="BZ148" s="920"/>
      <c r="CA148" s="920"/>
      <c r="CB148" s="920"/>
      <c r="CC148" s="920"/>
      <c r="CD148" s="920"/>
      <c r="CE148" s="920"/>
      <c r="CF148" s="920" t="s">
        <v>1193</v>
      </c>
      <c r="CG148" s="920"/>
      <c r="CH148" s="920"/>
      <c r="CI148" s="920"/>
      <c r="CJ148" s="920"/>
      <c r="CK148" s="920"/>
      <c r="CL148" s="920"/>
      <c r="CM148" s="920"/>
      <c r="CN148" s="920"/>
      <c r="CO148" s="920"/>
      <c r="CP148" s="920"/>
      <c r="CQ148" s="920"/>
      <c r="CR148" s="920"/>
      <c r="CS148" s="920"/>
      <c r="CT148" s="920"/>
      <c r="CU148" s="920"/>
      <c r="CV148" s="920"/>
      <c r="CW148" s="920"/>
      <c r="CX148" s="920"/>
    </row>
    <row r="149" spans="1:102" ht="15" customHeight="1">
      <c r="A149" s="908"/>
      <c r="B149" s="909"/>
      <c r="C149" s="909"/>
      <c r="D149" s="910"/>
      <c r="E149" s="908"/>
      <c r="F149" s="909"/>
      <c r="G149" s="909"/>
      <c r="H149" s="909"/>
      <c r="I149" s="909"/>
      <c r="J149" s="909"/>
      <c r="K149" s="910"/>
      <c r="L149" s="912" t="s">
        <v>1243</v>
      </c>
      <c r="M149" s="913"/>
      <c r="N149" s="913"/>
      <c r="O149" s="913"/>
      <c r="P149" s="913"/>
      <c r="Q149" s="913"/>
      <c r="R149" s="914"/>
      <c r="S149" s="912" t="s">
        <v>1306</v>
      </c>
      <c r="T149" s="913"/>
      <c r="U149" s="913"/>
      <c r="V149" s="913"/>
      <c r="W149" s="913"/>
      <c r="X149" s="913"/>
      <c r="Y149" s="914"/>
      <c r="Z149" s="915"/>
      <c r="AA149" s="915"/>
      <c r="AB149" s="915"/>
      <c r="AC149" s="915"/>
      <c r="AD149" s="907"/>
      <c r="AE149" s="907"/>
      <c r="AF149" s="907"/>
      <c r="AG149" s="907"/>
      <c r="AH149" s="907"/>
      <c r="AI149" s="907"/>
      <c r="AJ149" s="907"/>
      <c r="AK149" s="907"/>
      <c r="AL149" s="907"/>
      <c r="AM149" s="907"/>
      <c r="AN149" s="907"/>
      <c r="AO149" s="907"/>
      <c r="AP149" s="907"/>
      <c r="AQ149" s="907"/>
      <c r="AR149" s="907"/>
      <c r="AS149" s="907"/>
      <c r="AT149" s="907" t="s">
        <v>1305</v>
      </c>
      <c r="AU149" s="907"/>
      <c r="AV149" s="907"/>
      <c r="AW149" s="907"/>
      <c r="AX149" s="907"/>
      <c r="AY149" s="907"/>
      <c r="AZ149" s="907"/>
      <c r="BA149" s="907" t="s">
        <v>1188</v>
      </c>
      <c r="BB149" s="907"/>
      <c r="BC149" s="907"/>
      <c r="BD149" s="907"/>
      <c r="BE149" s="907"/>
      <c r="BF149" s="916" t="s">
        <v>1183</v>
      </c>
      <c r="BG149" s="916"/>
      <c r="BH149" s="916"/>
      <c r="BI149" s="916"/>
      <c r="BJ149" s="916"/>
      <c r="BK149" s="916"/>
      <c r="BL149" s="920" t="s">
        <v>1193</v>
      </c>
      <c r="BM149" s="920"/>
      <c r="BN149" s="920"/>
      <c r="BO149" s="920"/>
      <c r="BP149" s="920"/>
      <c r="BQ149" s="920"/>
      <c r="BR149" s="920"/>
      <c r="BS149" s="920"/>
      <c r="BT149" s="920"/>
      <c r="BU149" s="920"/>
      <c r="BV149" s="920"/>
      <c r="BW149" s="920"/>
      <c r="BX149" s="920"/>
      <c r="BY149" s="920"/>
      <c r="BZ149" s="920"/>
      <c r="CA149" s="920"/>
      <c r="CB149" s="920"/>
      <c r="CC149" s="920"/>
      <c r="CD149" s="920"/>
      <c r="CE149" s="920"/>
      <c r="CF149" s="920" t="s">
        <v>1193</v>
      </c>
      <c r="CG149" s="920"/>
      <c r="CH149" s="920"/>
      <c r="CI149" s="920"/>
      <c r="CJ149" s="920"/>
      <c r="CK149" s="920"/>
      <c r="CL149" s="920"/>
      <c r="CM149" s="920"/>
      <c r="CN149" s="920"/>
      <c r="CO149" s="920"/>
      <c r="CP149" s="920"/>
      <c r="CQ149" s="920"/>
      <c r="CR149" s="920"/>
      <c r="CS149" s="920"/>
      <c r="CT149" s="920"/>
      <c r="CU149" s="920"/>
      <c r="CV149" s="920"/>
      <c r="CW149" s="920"/>
      <c r="CX149" s="920"/>
    </row>
    <row r="150" spans="1:102" ht="15" customHeight="1">
      <c r="A150" s="911"/>
      <c r="B150" s="911"/>
      <c r="C150" s="911"/>
      <c r="D150" s="911"/>
      <c r="E150" s="908"/>
      <c r="F150" s="909"/>
      <c r="G150" s="909"/>
      <c r="H150" s="909"/>
      <c r="I150" s="909"/>
      <c r="J150" s="909"/>
      <c r="K150" s="910"/>
      <c r="L150" s="912" t="s">
        <v>1244</v>
      </c>
      <c r="M150" s="913"/>
      <c r="N150" s="913"/>
      <c r="O150" s="913"/>
      <c r="P150" s="913"/>
      <c r="Q150" s="913"/>
      <c r="R150" s="914"/>
      <c r="S150" s="912" t="s">
        <v>1245</v>
      </c>
      <c r="T150" s="913"/>
      <c r="U150" s="913"/>
      <c r="V150" s="913"/>
      <c r="W150" s="913"/>
      <c r="X150" s="913"/>
      <c r="Y150" s="914"/>
      <c r="Z150" s="915"/>
      <c r="AA150" s="915"/>
      <c r="AB150" s="915"/>
      <c r="AC150" s="915"/>
      <c r="AD150" s="907"/>
      <c r="AE150" s="907"/>
      <c r="AF150" s="907"/>
      <c r="AG150" s="907"/>
      <c r="AH150" s="907"/>
      <c r="AI150" s="907"/>
      <c r="AJ150" s="907"/>
      <c r="AK150" s="907"/>
      <c r="AL150" s="907"/>
      <c r="AM150" s="907"/>
      <c r="AN150" s="907"/>
      <c r="AO150" s="907"/>
      <c r="AP150" s="907"/>
      <c r="AQ150" s="907"/>
      <c r="AR150" s="907"/>
      <c r="AS150" s="907"/>
      <c r="AT150" s="907" t="s">
        <v>1307</v>
      </c>
      <c r="AU150" s="907"/>
      <c r="AV150" s="907"/>
      <c r="AW150" s="907"/>
      <c r="AX150" s="907"/>
      <c r="AY150" s="907"/>
      <c r="AZ150" s="907"/>
      <c r="BA150" s="907" t="s">
        <v>1188</v>
      </c>
      <c r="BB150" s="907"/>
      <c r="BC150" s="907"/>
      <c r="BD150" s="907"/>
      <c r="BE150" s="907"/>
      <c r="BF150" s="916" t="s">
        <v>1183</v>
      </c>
      <c r="BG150" s="916"/>
      <c r="BH150" s="916"/>
      <c r="BI150" s="916"/>
      <c r="BJ150" s="916"/>
      <c r="BK150" s="916"/>
      <c r="BL150" s="920" t="s">
        <v>1193</v>
      </c>
      <c r="BM150" s="920"/>
      <c r="BN150" s="920"/>
      <c r="BO150" s="920"/>
      <c r="BP150" s="920"/>
      <c r="BQ150" s="920"/>
      <c r="BR150" s="920"/>
      <c r="BS150" s="920"/>
      <c r="BT150" s="920"/>
      <c r="BU150" s="920"/>
      <c r="BV150" s="920"/>
      <c r="BW150" s="920"/>
      <c r="BX150" s="920"/>
      <c r="BY150" s="920"/>
      <c r="BZ150" s="920"/>
      <c r="CA150" s="920"/>
      <c r="CB150" s="920"/>
      <c r="CC150" s="920"/>
      <c r="CD150" s="920"/>
      <c r="CE150" s="920"/>
      <c r="CF150" s="920" t="s">
        <v>1193</v>
      </c>
      <c r="CG150" s="920"/>
      <c r="CH150" s="920"/>
      <c r="CI150" s="920"/>
      <c r="CJ150" s="920"/>
      <c r="CK150" s="920"/>
      <c r="CL150" s="920"/>
      <c r="CM150" s="920"/>
      <c r="CN150" s="920"/>
      <c r="CO150" s="920"/>
      <c r="CP150" s="920"/>
      <c r="CQ150" s="920"/>
      <c r="CR150" s="920"/>
      <c r="CS150" s="920"/>
      <c r="CT150" s="920"/>
      <c r="CU150" s="920"/>
      <c r="CV150" s="920"/>
      <c r="CW150" s="920"/>
      <c r="CX150" s="920"/>
    </row>
    <row r="151" spans="1:102" ht="15" customHeight="1">
      <c r="A151" s="908"/>
      <c r="B151" s="909"/>
      <c r="C151" s="909"/>
      <c r="D151" s="910"/>
      <c r="E151" s="908"/>
      <c r="F151" s="909"/>
      <c r="G151" s="909"/>
      <c r="H151" s="909"/>
      <c r="I151" s="909"/>
      <c r="J151" s="909"/>
      <c r="K151" s="910"/>
      <c r="L151" s="912" t="s">
        <v>1244</v>
      </c>
      <c r="M151" s="913"/>
      <c r="N151" s="913"/>
      <c r="O151" s="913"/>
      <c r="P151" s="913"/>
      <c r="Q151" s="913"/>
      <c r="R151" s="914"/>
      <c r="S151" s="912" t="s">
        <v>1308</v>
      </c>
      <c r="T151" s="913"/>
      <c r="U151" s="913"/>
      <c r="V151" s="913"/>
      <c r="W151" s="913"/>
      <c r="X151" s="913"/>
      <c r="Y151" s="914"/>
      <c r="Z151" s="915"/>
      <c r="AA151" s="915"/>
      <c r="AB151" s="915"/>
      <c r="AC151" s="915"/>
      <c r="AD151" s="907"/>
      <c r="AE151" s="907"/>
      <c r="AF151" s="907"/>
      <c r="AG151" s="907"/>
      <c r="AH151" s="907"/>
      <c r="AI151" s="907"/>
      <c r="AJ151" s="907"/>
      <c r="AK151" s="907"/>
      <c r="AL151" s="907"/>
      <c r="AM151" s="907"/>
      <c r="AN151" s="907"/>
      <c r="AO151" s="907"/>
      <c r="AP151" s="907"/>
      <c r="AQ151" s="907"/>
      <c r="AR151" s="907"/>
      <c r="AS151" s="907"/>
      <c r="AT151" s="907" t="s">
        <v>1309</v>
      </c>
      <c r="AU151" s="907"/>
      <c r="AV151" s="907"/>
      <c r="AW151" s="907"/>
      <c r="AX151" s="907"/>
      <c r="AY151" s="907"/>
      <c r="AZ151" s="907"/>
      <c r="BA151" s="907" t="s">
        <v>1188</v>
      </c>
      <c r="BB151" s="907"/>
      <c r="BC151" s="907"/>
      <c r="BD151" s="907"/>
      <c r="BE151" s="907"/>
      <c r="BF151" s="916" t="s">
        <v>1183</v>
      </c>
      <c r="BG151" s="916"/>
      <c r="BH151" s="916"/>
      <c r="BI151" s="916"/>
      <c r="BJ151" s="916"/>
      <c r="BK151" s="916"/>
      <c r="BL151" s="920" t="s">
        <v>1193</v>
      </c>
      <c r="BM151" s="920"/>
      <c r="BN151" s="920"/>
      <c r="BO151" s="920"/>
      <c r="BP151" s="920"/>
      <c r="BQ151" s="920"/>
      <c r="BR151" s="920"/>
      <c r="BS151" s="920"/>
      <c r="BT151" s="920"/>
      <c r="BU151" s="920"/>
      <c r="BV151" s="920"/>
      <c r="BW151" s="920"/>
      <c r="BX151" s="920"/>
      <c r="BY151" s="920"/>
      <c r="BZ151" s="920"/>
      <c r="CA151" s="920"/>
      <c r="CB151" s="920"/>
      <c r="CC151" s="920"/>
      <c r="CD151" s="920"/>
      <c r="CE151" s="920"/>
      <c r="CF151" s="920" t="s">
        <v>1193</v>
      </c>
      <c r="CG151" s="920"/>
      <c r="CH151" s="920"/>
      <c r="CI151" s="920"/>
      <c r="CJ151" s="920"/>
      <c r="CK151" s="920"/>
      <c r="CL151" s="920"/>
      <c r="CM151" s="920"/>
      <c r="CN151" s="920"/>
      <c r="CO151" s="920"/>
      <c r="CP151" s="920"/>
      <c r="CQ151" s="920"/>
      <c r="CR151" s="920"/>
      <c r="CS151" s="920"/>
      <c r="CT151" s="920"/>
      <c r="CU151" s="920"/>
      <c r="CV151" s="920"/>
      <c r="CW151" s="920"/>
      <c r="CX151" s="920"/>
    </row>
    <row r="152" spans="1:102" ht="15" customHeight="1">
      <c r="A152" s="908"/>
      <c r="B152" s="909"/>
      <c r="C152" s="909"/>
      <c r="D152" s="910"/>
      <c r="E152" s="908"/>
      <c r="F152" s="909"/>
      <c r="G152" s="909"/>
      <c r="H152" s="909"/>
      <c r="I152" s="909"/>
      <c r="J152" s="909"/>
      <c r="K152" s="910"/>
      <c r="L152" s="912" t="s">
        <v>1310</v>
      </c>
      <c r="M152" s="913"/>
      <c r="N152" s="913"/>
      <c r="O152" s="913"/>
      <c r="P152" s="913"/>
      <c r="Q152" s="913"/>
      <c r="R152" s="914"/>
      <c r="S152" s="912" t="s">
        <v>1246</v>
      </c>
      <c r="T152" s="913"/>
      <c r="U152" s="913"/>
      <c r="V152" s="913"/>
      <c r="W152" s="913"/>
      <c r="X152" s="913"/>
      <c r="Y152" s="914"/>
      <c r="Z152" s="915"/>
      <c r="AA152" s="915"/>
      <c r="AB152" s="915"/>
      <c r="AC152" s="915"/>
      <c r="AD152" s="907"/>
      <c r="AE152" s="907"/>
      <c r="AF152" s="907"/>
      <c r="AG152" s="907"/>
      <c r="AH152" s="907"/>
      <c r="AI152" s="907"/>
      <c r="AJ152" s="907"/>
      <c r="AK152" s="907"/>
      <c r="AL152" s="907"/>
      <c r="AM152" s="907"/>
      <c r="AN152" s="907"/>
      <c r="AO152" s="907"/>
      <c r="AP152" s="907"/>
      <c r="AQ152" s="907"/>
      <c r="AR152" s="907"/>
      <c r="AS152" s="907"/>
      <c r="AT152" s="907" t="s">
        <v>1311</v>
      </c>
      <c r="AU152" s="907"/>
      <c r="AV152" s="907"/>
      <c r="AW152" s="907"/>
      <c r="AX152" s="907"/>
      <c r="AY152" s="907"/>
      <c r="AZ152" s="907"/>
      <c r="BA152" s="907" t="s">
        <v>1188</v>
      </c>
      <c r="BB152" s="907"/>
      <c r="BC152" s="907"/>
      <c r="BD152" s="907"/>
      <c r="BE152" s="907"/>
      <c r="BF152" s="916" t="s">
        <v>1183</v>
      </c>
      <c r="BG152" s="916"/>
      <c r="BH152" s="916"/>
      <c r="BI152" s="916"/>
      <c r="BJ152" s="916"/>
      <c r="BK152" s="916"/>
      <c r="BL152" s="920" t="s">
        <v>1193</v>
      </c>
      <c r="BM152" s="920"/>
      <c r="BN152" s="920"/>
      <c r="BO152" s="920"/>
      <c r="BP152" s="920"/>
      <c r="BQ152" s="920"/>
      <c r="BR152" s="920"/>
      <c r="BS152" s="920"/>
      <c r="BT152" s="920"/>
      <c r="BU152" s="920"/>
      <c r="BV152" s="920"/>
      <c r="BW152" s="920"/>
      <c r="BX152" s="920"/>
      <c r="BY152" s="920"/>
      <c r="BZ152" s="920"/>
      <c r="CA152" s="920"/>
      <c r="CB152" s="920"/>
      <c r="CC152" s="920"/>
      <c r="CD152" s="920"/>
      <c r="CE152" s="920"/>
      <c r="CF152" s="920" t="s">
        <v>1193</v>
      </c>
      <c r="CG152" s="920"/>
      <c r="CH152" s="920"/>
      <c r="CI152" s="920"/>
      <c r="CJ152" s="920"/>
      <c r="CK152" s="920"/>
      <c r="CL152" s="920"/>
      <c r="CM152" s="920"/>
      <c r="CN152" s="920"/>
      <c r="CO152" s="920"/>
      <c r="CP152" s="920"/>
      <c r="CQ152" s="920"/>
      <c r="CR152" s="920"/>
      <c r="CS152" s="920"/>
      <c r="CT152" s="920"/>
      <c r="CU152" s="920"/>
      <c r="CV152" s="920"/>
      <c r="CW152" s="920"/>
      <c r="CX152" s="920"/>
    </row>
    <row r="153" spans="1:102" ht="15" customHeight="1">
      <c r="A153" s="908"/>
      <c r="B153" s="909"/>
      <c r="C153" s="909"/>
      <c r="D153" s="910"/>
      <c r="E153" s="908"/>
      <c r="F153" s="909"/>
      <c r="G153" s="909"/>
      <c r="H153" s="909"/>
      <c r="I153" s="909"/>
      <c r="J153" s="909"/>
      <c r="K153" s="910"/>
      <c r="L153" s="912" t="s">
        <v>1310</v>
      </c>
      <c r="M153" s="913"/>
      <c r="N153" s="913"/>
      <c r="O153" s="913"/>
      <c r="P153" s="913"/>
      <c r="Q153" s="913"/>
      <c r="R153" s="914"/>
      <c r="S153" s="912" t="s">
        <v>1312</v>
      </c>
      <c r="T153" s="913"/>
      <c r="U153" s="913"/>
      <c r="V153" s="913"/>
      <c r="W153" s="913"/>
      <c r="X153" s="913"/>
      <c r="Y153" s="914"/>
      <c r="Z153" s="915"/>
      <c r="AA153" s="915"/>
      <c r="AB153" s="915"/>
      <c r="AC153" s="915"/>
      <c r="AD153" s="907"/>
      <c r="AE153" s="907"/>
      <c r="AF153" s="907"/>
      <c r="AG153" s="907"/>
      <c r="AH153" s="907"/>
      <c r="AI153" s="907"/>
      <c r="AJ153" s="907"/>
      <c r="AK153" s="907"/>
      <c r="AL153" s="907"/>
      <c r="AM153" s="907"/>
      <c r="AN153" s="907"/>
      <c r="AO153" s="907"/>
      <c r="AP153" s="907"/>
      <c r="AQ153" s="907"/>
      <c r="AR153" s="907"/>
      <c r="AS153" s="907"/>
      <c r="AT153" s="907" t="s">
        <v>1313</v>
      </c>
      <c r="AU153" s="907"/>
      <c r="AV153" s="907"/>
      <c r="AW153" s="907"/>
      <c r="AX153" s="907"/>
      <c r="AY153" s="907"/>
      <c r="AZ153" s="907"/>
      <c r="BA153" s="907" t="s">
        <v>1188</v>
      </c>
      <c r="BB153" s="907"/>
      <c r="BC153" s="907"/>
      <c r="BD153" s="907"/>
      <c r="BE153" s="907"/>
      <c r="BF153" s="916" t="s">
        <v>1183</v>
      </c>
      <c r="BG153" s="916"/>
      <c r="BH153" s="916"/>
      <c r="BI153" s="916"/>
      <c r="BJ153" s="916"/>
      <c r="BK153" s="916"/>
      <c r="BL153" s="920" t="s">
        <v>1193</v>
      </c>
      <c r="BM153" s="920"/>
      <c r="BN153" s="920"/>
      <c r="BO153" s="920"/>
      <c r="BP153" s="920"/>
      <c r="BQ153" s="920"/>
      <c r="BR153" s="920"/>
      <c r="BS153" s="920"/>
      <c r="BT153" s="920"/>
      <c r="BU153" s="920"/>
      <c r="BV153" s="920"/>
      <c r="BW153" s="920"/>
      <c r="BX153" s="920"/>
      <c r="BY153" s="920"/>
      <c r="BZ153" s="920"/>
      <c r="CA153" s="920"/>
      <c r="CB153" s="920"/>
      <c r="CC153" s="920"/>
      <c r="CD153" s="920"/>
      <c r="CE153" s="920"/>
      <c r="CF153" s="920" t="s">
        <v>1193</v>
      </c>
      <c r="CG153" s="920"/>
      <c r="CH153" s="920"/>
      <c r="CI153" s="920"/>
      <c r="CJ153" s="920"/>
      <c r="CK153" s="920"/>
      <c r="CL153" s="920"/>
      <c r="CM153" s="920"/>
      <c r="CN153" s="920"/>
      <c r="CO153" s="920"/>
      <c r="CP153" s="920"/>
      <c r="CQ153" s="920"/>
      <c r="CR153" s="920"/>
      <c r="CS153" s="920"/>
      <c r="CT153" s="920"/>
      <c r="CU153" s="920"/>
      <c r="CV153" s="920"/>
      <c r="CW153" s="920"/>
      <c r="CX153" s="920"/>
    </row>
    <row r="154" spans="1:102" ht="15" customHeight="1">
      <c r="A154" s="908"/>
      <c r="B154" s="909"/>
      <c r="C154" s="909"/>
      <c r="D154" s="910"/>
      <c r="E154" s="908"/>
      <c r="F154" s="909"/>
      <c r="G154" s="909"/>
      <c r="H154" s="909"/>
      <c r="I154" s="909"/>
      <c r="J154" s="909"/>
      <c r="K154" s="910"/>
      <c r="L154" s="912" t="s">
        <v>1310</v>
      </c>
      <c r="M154" s="913"/>
      <c r="N154" s="913"/>
      <c r="O154" s="913"/>
      <c r="P154" s="913"/>
      <c r="Q154" s="913"/>
      <c r="R154" s="914"/>
      <c r="S154" s="912" t="s">
        <v>1314</v>
      </c>
      <c r="T154" s="913"/>
      <c r="U154" s="913"/>
      <c r="V154" s="913"/>
      <c r="W154" s="913"/>
      <c r="X154" s="913"/>
      <c r="Y154" s="914"/>
      <c r="Z154" s="915"/>
      <c r="AA154" s="915"/>
      <c r="AB154" s="915"/>
      <c r="AC154" s="915"/>
      <c r="AD154" s="907"/>
      <c r="AE154" s="907"/>
      <c r="AF154" s="907"/>
      <c r="AG154" s="907"/>
      <c r="AH154" s="907"/>
      <c r="AI154" s="907"/>
      <c r="AJ154" s="907"/>
      <c r="AK154" s="907"/>
      <c r="AL154" s="907"/>
      <c r="AM154" s="907"/>
      <c r="AN154" s="907"/>
      <c r="AO154" s="907"/>
      <c r="AP154" s="907"/>
      <c r="AQ154" s="907"/>
      <c r="AR154" s="907"/>
      <c r="AS154" s="907"/>
      <c r="AT154" s="912" t="s">
        <v>1314</v>
      </c>
      <c r="AU154" s="913"/>
      <c r="AV154" s="913"/>
      <c r="AW154" s="913"/>
      <c r="AX154" s="913"/>
      <c r="AY154" s="913"/>
      <c r="AZ154" s="914"/>
      <c r="BA154" s="907" t="s">
        <v>1188</v>
      </c>
      <c r="BB154" s="907"/>
      <c r="BC154" s="907"/>
      <c r="BD154" s="907"/>
      <c r="BE154" s="907"/>
      <c r="BF154" s="916" t="s">
        <v>1183</v>
      </c>
      <c r="BG154" s="916"/>
      <c r="BH154" s="916"/>
      <c r="BI154" s="916"/>
      <c r="BJ154" s="916"/>
      <c r="BK154" s="916"/>
      <c r="BL154" s="920" t="s">
        <v>1193</v>
      </c>
      <c r="BM154" s="920"/>
      <c r="BN154" s="920"/>
      <c r="BO154" s="920"/>
      <c r="BP154" s="920"/>
      <c r="BQ154" s="920"/>
      <c r="BR154" s="920"/>
      <c r="BS154" s="920"/>
      <c r="BT154" s="920"/>
      <c r="BU154" s="920"/>
      <c r="BV154" s="920"/>
      <c r="BW154" s="920"/>
      <c r="BX154" s="920"/>
      <c r="BY154" s="920"/>
      <c r="BZ154" s="920"/>
      <c r="CA154" s="920"/>
      <c r="CB154" s="920"/>
      <c r="CC154" s="920"/>
      <c r="CD154" s="920"/>
      <c r="CE154" s="920"/>
      <c r="CF154" s="920" t="s">
        <v>1193</v>
      </c>
      <c r="CG154" s="920"/>
      <c r="CH154" s="920"/>
      <c r="CI154" s="920"/>
      <c r="CJ154" s="920"/>
      <c r="CK154" s="920"/>
      <c r="CL154" s="920"/>
      <c r="CM154" s="920"/>
      <c r="CN154" s="920"/>
      <c r="CO154" s="920"/>
      <c r="CP154" s="920"/>
      <c r="CQ154" s="920"/>
      <c r="CR154" s="920"/>
      <c r="CS154" s="920"/>
      <c r="CT154" s="920"/>
      <c r="CU154" s="920"/>
      <c r="CV154" s="920"/>
      <c r="CW154" s="920"/>
      <c r="CX154" s="920"/>
    </row>
    <row r="155" spans="1:102" ht="15" customHeight="1">
      <c r="A155" s="908"/>
      <c r="B155" s="909"/>
      <c r="C155" s="909"/>
      <c r="D155" s="910"/>
      <c r="E155" s="908"/>
      <c r="F155" s="909"/>
      <c r="G155" s="909"/>
      <c r="H155" s="909"/>
      <c r="I155" s="909"/>
      <c r="J155" s="909"/>
      <c r="K155" s="910"/>
      <c r="L155" s="912" t="s">
        <v>1310</v>
      </c>
      <c r="M155" s="913"/>
      <c r="N155" s="913"/>
      <c r="O155" s="913"/>
      <c r="P155" s="913"/>
      <c r="Q155" s="913"/>
      <c r="R155" s="914"/>
      <c r="S155" s="912" t="s">
        <v>1315</v>
      </c>
      <c r="T155" s="913"/>
      <c r="U155" s="913"/>
      <c r="V155" s="913"/>
      <c r="W155" s="913"/>
      <c r="X155" s="913"/>
      <c r="Y155" s="914"/>
      <c r="Z155" s="915"/>
      <c r="AA155" s="915"/>
      <c r="AB155" s="915"/>
      <c r="AC155" s="915"/>
      <c r="AD155" s="907"/>
      <c r="AE155" s="907"/>
      <c r="AF155" s="907"/>
      <c r="AG155" s="907"/>
      <c r="AH155" s="907"/>
      <c r="AI155" s="907"/>
      <c r="AJ155" s="907"/>
      <c r="AK155" s="907"/>
      <c r="AL155" s="907"/>
      <c r="AM155" s="907"/>
      <c r="AN155" s="907"/>
      <c r="AO155" s="907"/>
      <c r="AP155" s="907"/>
      <c r="AQ155" s="907"/>
      <c r="AR155" s="907"/>
      <c r="AS155" s="907"/>
      <c r="AT155" s="912" t="s">
        <v>1315</v>
      </c>
      <c r="AU155" s="913"/>
      <c r="AV155" s="913"/>
      <c r="AW155" s="913"/>
      <c r="AX155" s="913"/>
      <c r="AY155" s="913"/>
      <c r="AZ155" s="914"/>
      <c r="BA155" s="907" t="s">
        <v>1188</v>
      </c>
      <c r="BB155" s="907"/>
      <c r="BC155" s="907"/>
      <c r="BD155" s="907"/>
      <c r="BE155" s="907"/>
      <c r="BF155" s="916" t="s">
        <v>1183</v>
      </c>
      <c r="BG155" s="916"/>
      <c r="BH155" s="916"/>
      <c r="BI155" s="916"/>
      <c r="BJ155" s="916"/>
      <c r="BK155" s="916"/>
      <c r="BL155" s="920" t="s">
        <v>1193</v>
      </c>
      <c r="BM155" s="920"/>
      <c r="BN155" s="920"/>
      <c r="BO155" s="920"/>
      <c r="BP155" s="920"/>
      <c r="BQ155" s="920"/>
      <c r="BR155" s="920"/>
      <c r="BS155" s="920"/>
      <c r="BT155" s="920"/>
      <c r="BU155" s="920"/>
      <c r="BV155" s="920"/>
      <c r="BW155" s="920"/>
      <c r="BX155" s="920"/>
      <c r="BY155" s="920"/>
      <c r="BZ155" s="920"/>
      <c r="CA155" s="920"/>
      <c r="CB155" s="920"/>
      <c r="CC155" s="920"/>
      <c r="CD155" s="920"/>
      <c r="CE155" s="920"/>
      <c r="CF155" s="920" t="s">
        <v>1193</v>
      </c>
      <c r="CG155" s="920"/>
      <c r="CH155" s="920"/>
      <c r="CI155" s="920"/>
      <c r="CJ155" s="920"/>
      <c r="CK155" s="920"/>
      <c r="CL155" s="920"/>
      <c r="CM155" s="920"/>
      <c r="CN155" s="920"/>
      <c r="CO155" s="920"/>
      <c r="CP155" s="920"/>
      <c r="CQ155" s="920"/>
      <c r="CR155" s="920"/>
      <c r="CS155" s="920"/>
      <c r="CT155" s="920"/>
      <c r="CU155" s="920"/>
      <c r="CV155" s="920"/>
      <c r="CW155" s="920"/>
      <c r="CX155" s="920"/>
    </row>
    <row r="156" spans="1:102" ht="15" customHeight="1">
      <c r="A156" s="908"/>
      <c r="B156" s="909"/>
      <c r="C156" s="909"/>
      <c r="D156" s="910"/>
      <c r="E156" s="908"/>
      <c r="F156" s="909"/>
      <c r="G156" s="909"/>
      <c r="H156" s="909"/>
      <c r="I156" s="909"/>
      <c r="J156" s="909"/>
      <c r="K156" s="910"/>
      <c r="L156" s="912" t="s">
        <v>1310</v>
      </c>
      <c r="M156" s="913"/>
      <c r="N156" s="913"/>
      <c r="O156" s="913"/>
      <c r="P156" s="913"/>
      <c r="Q156" s="913"/>
      <c r="R156" s="914"/>
      <c r="S156" s="912" t="s">
        <v>520</v>
      </c>
      <c r="T156" s="913"/>
      <c r="U156" s="913"/>
      <c r="V156" s="913"/>
      <c r="W156" s="913"/>
      <c r="X156" s="913"/>
      <c r="Y156" s="914"/>
      <c r="Z156" s="915"/>
      <c r="AA156" s="915"/>
      <c r="AB156" s="915"/>
      <c r="AC156" s="915"/>
      <c r="AD156" s="907"/>
      <c r="AE156" s="907"/>
      <c r="AF156" s="907"/>
      <c r="AG156" s="907"/>
      <c r="AH156" s="907"/>
      <c r="AI156" s="907"/>
      <c r="AJ156" s="907"/>
      <c r="AK156" s="907"/>
      <c r="AL156" s="907"/>
      <c r="AM156" s="907"/>
      <c r="AN156" s="907"/>
      <c r="AO156" s="907"/>
      <c r="AP156" s="907"/>
      <c r="AQ156" s="907"/>
      <c r="AR156" s="907"/>
      <c r="AS156" s="907"/>
      <c r="AT156" s="907">
        <v>1</v>
      </c>
      <c r="AU156" s="907"/>
      <c r="AV156" s="907"/>
      <c r="AW156" s="907"/>
      <c r="AX156" s="907"/>
      <c r="AY156" s="907"/>
      <c r="AZ156" s="907"/>
      <c r="BA156" s="907" t="s">
        <v>1182</v>
      </c>
      <c r="BB156" s="907"/>
      <c r="BC156" s="907"/>
      <c r="BD156" s="907"/>
      <c r="BE156" s="907"/>
      <c r="BF156" s="916" t="s">
        <v>1183</v>
      </c>
      <c r="BG156" s="916"/>
      <c r="BH156" s="916"/>
      <c r="BI156" s="916"/>
      <c r="BJ156" s="916"/>
      <c r="BK156" s="916"/>
      <c r="BL156" s="920" t="s">
        <v>1193</v>
      </c>
      <c r="BM156" s="920"/>
      <c r="BN156" s="920"/>
      <c r="BO156" s="920"/>
      <c r="BP156" s="920"/>
      <c r="BQ156" s="920"/>
      <c r="BR156" s="920"/>
      <c r="BS156" s="920"/>
      <c r="BT156" s="920"/>
      <c r="BU156" s="920"/>
      <c r="BV156" s="920"/>
      <c r="BW156" s="920"/>
      <c r="BX156" s="920"/>
      <c r="BY156" s="920"/>
      <c r="BZ156" s="920"/>
      <c r="CA156" s="920"/>
      <c r="CB156" s="920"/>
      <c r="CC156" s="920"/>
      <c r="CD156" s="920"/>
      <c r="CE156" s="920"/>
      <c r="CF156" s="920" t="s">
        <v>1193</v>
      </c>
      <c r="CG156" s="920"/>
      <c r="CH156" s="920"/>
      <c r="CI156" s="920"/>
      <c r="CJ156" s="920"/>
      <c r="CK156" s="920"/>
      <c r="CL156" s="920"/>
      <c r="CM156" s="920"/>
      <c r="CN156" s="920"/>
      <c r="CO156" s="920"/>
      <c r="CP156" s="920"/>
      <c r="CQ156" s="920"/>
      <c r="CR156" s="920"/>
      <c r="CS156" s="920"/>
      <c r="CT156" s="920"/>
      <c r="CU156" s="920"/>
      <c r="CV156" s="920"/>
      <c r="CW156" s="920"/>
      <c r="CX156" s="920"/>
    </row>
    <row r="157" spans="1:102" ht="15" customHeight="1">
      <c r="A157" s="908"/>
      <c r="B157" s="909"/>
      <c r="C157" s="909"/>
      <c r="D157" s="910"/>
      <c r="E157" s="908"/>
      <c r="F157" s="909"/>
      <c r="G157" s="909"/>
      <c r="H157" s="909"/>
      <c r="I157" s="909"/>
      <c r="J157" s="909"/>
      <c r="K157" s="910"/>
      <c r="L157" s="912" t="s">
        <v>1310</v>
      </c>
      <c r="M157" s="913"/>
      <c r="N157" s="913"/>
      <c r="O157" s="913"/>
      <c r="P157" s="913"/>
      <c r="Q157" s="913"/>
      <c r="R157" s="914"/>
      <c r="S157" s="912" t="s">
        <v>1316</v>
      </c>
      <c r="T157" s="913"/>
      <c r="U157" s="913"/>
      <c r="V157" s="913"/>
      <c r="W157" s="913"/>
      <c r="X157" s="913"/>
      <c r="Y157" s="914"/>
      <c r="Z157" s="915"/>
      <c r="AA157" s="915"/>
      <c r="AB157" s="915"/>
      <c r="AC157" s="915"/>
      <c r="AD157" s="907"/>
      <c r="AE157" s="907"/>
      <c r="AF157" s="907"/>
      <c r="AG157" s="907"/>
      <c r="AH157" s="907"/>
      <c r="AI157" s="907"/>
      <c r="AJ157" s="907"/>
      <c r="AK157" s="907"/>
      <c r="AL157" s="907"/>
      <c r="AM157" s="907"/>
      <c r="AN157" s="907"/>
      <c r="AO157" s="907"/>
      <c r="AP157" s="907"/>
      <c r="AQ157" s="907"/>
      <c r="AR157" s="907"/>
      <c r="AS157" s="907"/>
      <c r="AT157" s="907" t="s">
        <v>1260</v>
      </c>
      <c r="AU157" s="907"/>
      <c r="AV157" s="907"/>
      <c r="AW157" s="907"/>
      <c r="AX157" s="907"/>
      <c r="AY157" s="907"/>
      <c r="AZ157" s="907"/>
      <c r="BA157" s="907" t="s">
        <v>1188</v>
      </c>
      <c r="BB157" s="907"/>
      <c r="BC157" s="907"/>
      <c r="BD157" s="907"/>
      <c r="BE157" s="907"/>
      <c r="BF157" s="916" t="s">
        <v>1183</v>
      </c>
      <c r="BG157" s="916"/>
      <c r="BH157" s="916"/>
      <c r="BI157" s="916"/>
      <c r="BJ157" s="916"/>
      <c r="BK157" s="916"/>
      <c r="BL157" s="920" t="s">
        <v>1193</v>
      </c>
      <c r="BM157" s="920"/>
      <c r="BN157" s="920"/>
      <c r="BO157" s="920"/>
      <c r="BP157" s="920"/>
      <c r="BQ157" s="920"/>
      <c r="BR157" s="920"/>
      <c r="BS157" s="920"/>
      <c r="BT157" s="920"/>
      <c r="BU157" s="920"/>
      <c r="BV157" s="920"/>
      <c r="BW157" s="920"/>
      <c r="BX157" s="920"/>
      <c r="BY157" s="920"/>
      <c r="BZ157" s="920"/>
      <c r="CA157" s="920"/>
      <c r="CB157" s="920"/>
      <c r="CC157" s="920"/>
      <c r="CD157" s="920"/>
      <c r="CE157" s="920"/>
      <c r="CF157" s="920" t="s">
        <v>1193</v>
      </c>
      <c r="CG157" s="920"/>
      <c r="CH157" s="920"/>
      <c r="CI157" s="920"/>
      <c r="CJ157" s="920"/>
      <c r="CK157" s="920"/>
      <c r="CL157" s="920"/>
      <c r="CM157" s="920"/>
      <c r="CN157" s="920"/>
      <c r="CO157" s="920"/>
      <c r="CP157" s="920"/>
      <c r="CQ157" s="920"/>
      <c r="CR157" s="920"/>
      <c r="CS157" s="920"/>
      <c r="CT157" s="920"/>
      <c r="CU157" s="920"/>
      <c r="CV157" s="920"/>
      <c r="CW157" s="920"/>
      <c r="CX157" s="920"/>
    </row>
    <row r="158" spans="1:102" ht="15" customHeight="1">
      <c r="A158" s="908"/>
      <c r="B158" s="909"/>
      <c r="C158" s="909"/>
      <c r="D158" s="910"/>
      <c r="E158" s="908"/>
      <c r="F158" s="909"/>
      <c r="G158" s="909"/>
      <c r="H158" s="909"/>
      <c r="I158" s="909"/>
      <c r="J158" s="909"/>
      <c r="K158" s="910"/>
      <c r="L158" s="912" t="s">
        <v>1310</v>
      </c>
      <c r="M158" s="913"/>
      <c r="N158" s="913"/>
      <c r="O158" s="913"/>
      <c r="P158" s="913"/>
      <c r="Q158" s="913"/>
      <c r="R158" s="914"/>
      <c r="S158" s="912" t="s">
        <v>1317</v>
      </c>
      <c r="T158" s="913"/>
      <c r="U158" s="913"/>
      <c r="V158" s="913"/>
      <c r="W158" s="913"/>
      <c r="X158" s="913"/>
      <c r="Y158" s="914"/>
      <c r="Z158" s="915"/>
      <c r="AA158" s="915"/>
      <c r="AB158" s="915"/>
      <c r="AC158" s="915"/>
      <c r="AD158" s="907"/>
      <c r="AE158" s="907"/>
      <c r="AF158" s="907"/>
      <c r="AG158" s="907"/>
      <c r="AH158" s="907"/>
      <c r="AI158" s="907"/>
      <c r="AJ158" s="907"/>
      <c r="AK158" s="907"/>
      <c r="AL158" s="907"/>
      <c r="AM158" s="907"/>
      <c r="AN158" s="907"/>
      <c r="AO158" s="907"/>
      <c r="AP158" s="907"/>
      <c r="AQ158" s="907"/>
      <c r="AR158" s="907"/>
      <c r="AS158" s="907"/>
      <c r="AT158" s="907" t="s">
        <v>1193</v>
      </c>
      <c r="AU158" s="907"/>
      <c r="AV158" s="907"/>
      <c r="AW158" s="907"/>
      <c r="AX158" s="907"/>
      <c r="AY158" s="907"/>
      <c r="AZ158" s="907"/>
      <c r="BA158" s="907" t="s">
        <v>1182</v>
      </c>
      <c r="BB158" s="907"/>
      <c r="BC158" s="907"/>
      <c r="BD158" s="907"/>
      <c r="BE158" s="907"/>
      <c r="BF158" s="916" t="s">
        <v>1183</v>
      </c>
      <c r="BG158" s="916"/>
      <c r="BH158" s="916"/>
      <c r="BI158" s="916"/>
      <c r="BJ158" s="916"/>
      <c r="BK158" s="916"/>
      <c r="BL158" s="920" t="s">
        <v>1193</v>
      </c>
      <c r="BM158" s="920"/>
      <c r="BN158" s="920"/>
      <c r="BO158" s="920"/>
      <c r="BP158" s="920"/>
      <c r="BQ158" s="920"/>
      <c r="BR158" s="920"/>
      <c r="BS158" s="920"/>
      <c r="BT158" s="920"/>
      <c r="BU158" s="920"/>
      <c r="BV158" s="920"/>
      <c r="BW158" s="920"/>
      <c r="BX158" s="920"/>
      <c r="BY158" s="920"/>
      <c r="BZ158" s="920"/>
      <c r="CA158" s="920"/>
      <c r="CB158" s="920"/>
      <c r="CC158" s="920"/>
      <c r="CD158" s="920"/>
      <c r="CE158" s="920"/>
      <c r="CF158" s="920" t="s">
        <v>1193</v>
      </c>
      <c r="CG158" s="920"/>
      <c r="CH158" s="920"/>
      <c r="CI158" s="920"/>
      <c r="CJ158" s="920"/>
      <c r="CK158" s="920"/>
      <c r="CL158" s="920"/>
      <c r="CM158" s="920"/>
      <c r="CN158" s="920"/>
      <c r="CO158" s="920"/>
      <c r="CP158" s="920"/>
      <c r="CQ158" s="920"/>
      <c r="CR158" s="920"/>
      <c r="CS158" s="920"/>
      <c r="CT158" s="920"/>
      <c r="CU158" s="920"/>
      <c r="CV158" s="920"/>
      <c r="CW158" s="920"/>
      <c r="CX158" s="920"/>
    </row>
    <row r="159" spans="1:102" ht="15" customHeight="1">
      <c r="A159" s="908"/>
      <c r="B159" s="909"/>
      <c r="C159" s="909"/>
      <c r="D159" s="910"/>
      <c r="E159" s="908"/>
      <c r="F159" s="909"/>
      <c r="G159" s="909"/>
      <c r="H159" s="909"/>
      <c r="I159" s="909"/>
      <c r="J159" s="909"/>
      <c r="K159" s="910"/>
      <c r="L159" s="912" t="s">
        <v>1310</v>
      </c>
      <c r="M159" s="913"/>
      <c r="N159" s="913"/>
      <c r="O159" s="913"/>
      <c r="P159" s="913"/>
      <c r="Q159" s="913"/>
      <c r="R159" s="914"/>
      <c r="S159" s="912" t="s">
        <v>1318</v>
      </c>
      <c r="T159" s="913"/>
      <c r="U159" s="913"/>
      <c r="V159" s="913"/>
      <c r="W159" s="913"/>
      <c r="X159" s="913"/>
      <c r="Y159" s="914"/>
      <c r="Z159" s="915"/>
      <c r="AA159" s="915"/>
      <c r="AB159" s="915"/>
      <c r="AC159" s="915"/>
      <c r="AD159" s="907"/>
      <c r="AE159" s="907"/>
      <c r="AF159" s="907"/>
      <c r="AG159" s="907"/>
      <c r="AH159" s="907"/>
      <c r="AI159" s="907"/>
      <c r="AJ159" s="907"/>
      <c r="AK159" s="907"/>
      <c r="AL159" s="907"/>
      <c r="AM159" s="907"/>
      <c r="AN159" s="907"/>
      <c r="AO159" s="907"/>
      <c r="AP159" s="907"/>
      <c r="AQ159" s="907"/>
      <c r="AR159" s="907"/>
      <c r="AS159" s="907"/>
      <c r="AT159" s="907" t="s">
        <v>1193</v>
      </c>
      <c r="AU159" s="907"/>
      <c r="AV159" s="907"/>
      <c r="AW159" s="907"/>
      <c r="AX159" s="907"/>
      <c r="AY159" s="907"/>
      <c r="AZ159" s="907"/>
      <c r="BA159" s="907" t="s">
        <v>1182</v>
      </c>
      <c r="BB159" s="907"/>
      <c r="BC159" s="907"/>
      <c r="BD159" s="907"/>
      <c r="BE159" s="907"/>
      <c r="BF159" s="916" t="s">
        <v>1183</v>
      </c>
      <c r="BG159" s="916"/>
      <c r="BH159" s="916"/>
      <c r="BI159" s="916"/>
      <c r="BJ159" s="916"/>
      <c r="BK159" s="916"/>
      <c r="BL159" s="920" t="s">
        <v>1193</v>
      </c>
      <c r="BM159" s="920"/>
      <c r="BN159" s="920"/>
      <c r="BO159" s="920"/>
      <c r="BP159" s="920"/>
      <c r="BQ159" s="920"/>
      <c r="BR159" s="920"/>
      <c r="BS159" s="920"/>
      <c r="BT159" s="920"/>
      <c r="BU159" s="920"/>
      <c r="BV159" s="920"/>
      <c r="BW159" s="920"/>
      <c r="BX159" s="920"/>
      <c r="BY159" s="920"/>
      <c r="BZ159" s="920"/>
      <c r="CA159" s="920"/>
      <c r="CB159" s="920"/>
      <c r="CC159" s="920"/>
      <c r="CD159" s="920"/>
      <c r="CE159" s="920"/>
      <c r="CF159" s="920" t="s">
        <v>1193</v>
      </c>
      <c r="CG159" s="920"/>
      <c r="CH159" s="920"/>
      <c r="CI159" s="920"/>
      <c r="CJ159" s="920"/>
      <c r="CK159" s="920"/>
      <c r="CL159" s="920"/>
      <c r="CM159" s="920"/>
      <c r="CN159" s="920"/>
      <c r="CO159" s="920"/>
      <c r="CP159" s="920"/>
      <c r="CQ159" s="920"/>
      <c r="CR159" s="920"/>
      <c r="CS159" s="920"/>
      <c r="CT159" s="920"/>
      <c r="CU159" s="920"/>
      <c r="CV159" s="920"/>
      <c r="CW159" s="920"/>
      <c r="CX159" s="920"/>
    </row>
    <row r="160" spans="1:102" ht="15" customHeight="1">
      <c r="A160" s="908"/>
      <c r="B160" s="909"/>
      <c r="C160" s="909"/>
      <c r="D160" s="910"/>
      <c r="E160" s="908"/>
      <c r="F160" s="909"/>
      <c r="G160" s="909"/>
      <c r="H160" s="909"/>
      <c r="I160" s="909"/>
      <c r="J160" s="909"/>
      <c r="K160" s="910"/>
      <c r="L160" s="912" t="s">
        <v>1310</v>
      </c>
      <c r="M160" s="913"/>
      <c r="N160" s="913"/>
      <c r="O160" s="913"/>
      <c r="P160" s="913"/>
      <c r="Q160" s="913"/>
      <c r="R160" s="914"/>
      <c r="S160" s="912" t="s">
        <v>528</v>
      </c>
      <c r="T160" s="913"/>
      <c r="U160" s="913"/>
      <c r="V160" s="913"/>
      <c r="W160" s="913"/>
      <c r="X160" s="913"/>
      <c r="Y160" s="914"/>
      <c r="Z160" s="915"/>
      <c r="AA160" s="915"/>
      <c r="AB160" s="915"/>
      <c r="AC160" s="915"/>
      <c r="AD160" s="907"/>
      <c r="AE160" s="907"/>
      <c r="AF160" s="907"/>
      <c r="AG160" s="907"/>
      <c r="AH160" s="907"/>
      <c r="AI160" s="907"/>
      <c r="AJ160" s="907"/>
      <c r="AK160" s="907"/>
      <c r="AL160" s="907"/>
      <c r="AM160" s="907"/>
      <c r="AN160" s="907"/>
      <c r="AO160" s="907"/>
      <c r="AP160" s="907"/>
      <c r="AQ160" s="907"/>
      <c r="AR160" s="907"/>
      <c r="AS160" s="907"/>
      <c r="AT160" s="907">
        <v>2</v>
      </c>
      <c r="AU160" s="907"/>
      <c r="AV160" s="907"/>
      <c r="AW160" s="907"/>
      <c r="AX160" s="907"/>
      <c r="AY160" s="907"/>
      <c r="AZ160" s="907"/>
      <c r="BA160" s="907" t="s">
        <v>1182</v>
      </c>
      <c r="BB160" s="907"/>
      <c r="BC160" s="907"/>
      <c r="BD160" s="907"/>
      <c r="BE160" s="907"/>
      <c r="BF160" s="916" t="s">
        <v>1183</v>
      </c>
      <c r="BG160" s="916"/>
      <c r="BH160" s="916"/>
      <c r="BI160" s="916"/>
      <c r="BJ160" s="916"/>
      <c r="BK160" s="916"/>
      <c r="BL160" s="920" t="s">
        <v>1193</v>
      </c>
      <c r="BM160" s="920"/>
      <c r="BN160" s="920"/>
      <c r="BO160" s="920"/>
      <c r="BP160" s="920"/>
      <c r="BQ160" s="920"/>
      <c r="BR160" s="920"/>
      <c r="BS160" s="920"/>
      <c r="BT160" s="920"/>
      <c r="BU160" s="920"/>
      <c r="BV160" s="920"/>
      <c r="BW160" s="920"/>
      <c r="BX160" s="920"/>
      <c r="BY160" s="920"/>
      <c r="BZ160" s="920"/>
      <c r="CA160" s="920"/>
      <c r="CB160" s="920"/>
      <c r="CC160" s="920"/>
      <c r="CD160" s="920"/>
      <c r="CE160" s="920"/>
      <c r="CF160" s="920" t="s">
        <v>1193</v>
      </c>
      <c r="CG160" s="920"/>
      <c r="CH160" s="920"/>
      <c r="CI160" s="920"/>
      <c r="CJ160" s="920"/>
      <c r="CK160" s="920"/>
      <c r="CL160" s="920"/>
      <c r="CM160" s="920"/>
      <c r="CN160" s="920"/>
      <c r="CO160" s="920"/>
      <c r="CP160" s="920"/>
      <c r="CQ160" s="920"/>
      <c r="CR160" s="920"/>
      <c r="CS160" s="920"/>
      <c r="CT160" s="920"/>
      <c r="CU160" s="920"/>
      <c r="CV160" s="920"/>
      <c r="CW160" s="920"/>
      <c r="CX160" s="920"/>
    </row>
    <row r="161" spans="1:102" ht="15" customHeight="1">
      <c r="A161" s="908"/>
      <c r="B161" s="909"/>
      <c r="C161" s="909"/>
      <c r="D161" s="910"/>
      <c r="E161" s="908"/>
      <c r="F161" s="909"/>
      <c r="G161" s="909"/>
      <c r="H161" s="909"/>
      <c r="I161" s="909"/>
      <c r="J161" s="909"/>
      <c r="K161" s="910"/>
      <c r="L161" s="912" t="s">
        <v>1310</v>
      </c>
      <c r="M161" s="913"/>
      <c r="N161" s="913"/>
      <c r="O161" s="913"/>
      <c r="P161" s="913"/>
      <c r="Q161" s="913"/>
      <c r="R161" s="914"/>
      <c r="S161" s="912" t="s">
        <v>1319</v>
      </c>
      <c r="T161" s="913"/>
      <c r="U161" s="913"/>
      <c r="V161" s="913"/>
      <c r="W161" s="913"/>
      <c r="X161" s="913"/>
      <c r="Y161" s="914"/>
      <c r="Z161" s="915"/>
      <c r="AA161" s="915"/>
      <c r="AB161" s="915"/>
      <c r="AC161" s="915"/>
      <c r="AD161" s="907"/>
      <c r="AE161" s="907"/>
      <c r="AF161" s="907"/>
      <c r="AG161" s="907"/>
      <c r="AH161" s="907"/>
      <c r="AI161" s="907"/>
      <c r="AJ161" s="907"/>
      <c r="AK161" s="907"/>
      <c r="AL161" s="907"/>
      <c r="AM161" s="907"/>
      <c r="AN161" s="907"/>
      <c r="AO161" s="907"/>
      <c r="AP161" s="907"/>
      <c r="AQ161" s="907"/>
      <c r="AR161" s="907"/>
      <c r="AS161" s="907"/>
      <c r="AT161" s="907" t="s">
        <v>1320</v>
      </c>
      <c r="AU161" s="907"/>
      <c r="AV161" s="907"/>
      <c r="AW161" s="907"/>
      <c r="AX161" s="907"/>
      <c r="AY161" s="907"/>
      <c r="AZ161" s="907"/>
      <c r="BA161" s="907" t="s">
        <v>1182</v>
      </c>
      <c r="BB161" s="907"/>
      <c r="BC161" s="907"/>
      <c r="BD161" s="907"/>
      <c r="BE161" s="907"/>
      <c r="BF161" s="916" t="s">
        <v>1183</v>
      </c>
      <c r="BG161" s="916"/>
      <c r="BH161" s="916"/>
      <c r="BI161" s="916"/>
      <c r="BJ161" s="916"/>
      <c r="BK161" s="916"/>
      <c r="BL161" s="920" t="s">
        <v>1193</v>
      </c>
      <c r="BM161" s="920"/>
      <c r="BN161" s="920"/>
      <c r="BO161" s="920"/>
      <c r="BP161" s="920"/>
      <c r="BQ161" s="920"/>
      <c r="BR161" s="920"/>
      <c r="BS161" s="920"/>
      <c r="BT161" s="920"/>
      <c r="BU161" s="920"/>
      <c r="BV161" s="920"/>
      <c r="BW161" s="920"/>
      <c r="BX161" s="920"/>
      <c r="BY161" s="920"/>
      <c r="BZ161" s="920"/>
      <c r="CA161" s="920"/>
      <c r="CB161" s="920"/>
      <c r="CC161" s="920"/>
      <c r="CD161" s="920"/>
      <c r="CE161" s="920"/>
      <c r="CF161" s="920" t="s">
        <v>1193</v>
      </c>
      <c r="CG161" s="920"/>
      <c r="CH161" s="920"/>
      <c r="CI161" s="920"/>
      <c r="CJ161" s="920"/>
      <c r="CK161" s="920"/>
      <c r="CL161" s="920"/>
      <c r="CM161" s="920"/>
      <c r="CN161" s="920"/>
      <c r="CO161" s="920"/>
      <c r="CP161" s="920"/>
      <c r="CQ161" s="920"/>
      <c r="CR161" s="920"/>
      <c r="CS161" s="920"/>
      <c r="CT161" s="920"/>
      <c r="CU161" s="920"/>
      <c r="CV161" s="920"/>
      <c r="CW161" s="920"/>
      <c r="CX161" s="920"/>
    </row>
    <row r="162" spans="1:102" ht="15" customHeight="1">
      <c r="A162" s="908"/>
      <c r="B162" s="909"/>
      <c r="C162" s="909"/>
      <c r="D162" s="910"/>
      <c r="E162" s="908"/>
      <c r="F162" s="909"/>
      <c r="G162" s="909"/>
      <c r="H162" s="909"/>
      <c r="I162" s="909"/>
      <c r="J162" s="909"/>
      <c r="K162" s="910"/>
      <c r="L162" s="912" t="s">
        <v>1310</v>
      </c>
      <c r="M162" s="913"/>
      <c r="N162" s="913"/>
      <c r="O162" s="913"/>
      <c r="P162" s="913"/>
      <c r="Q162" s="913"/>
      <c r="R162" s="914"/>
      <c r="S162" s="912" t="s">
        <v>1076</v>
      </c>
      <c r="T162" s="913"/>
      <c r="U162" s="913"/>
      <c r="V162" s="913"/>
      <c r="W162" s="913"/>
      <c r="X162" s="913"/>
      <c r="Y162" s="914"/>
      <c r="Z162" s="915"/>
      <c r="AA162" s="915"/>
      <c r="AB162" s="915"/>
      <c r="AC162" s="915"/>
      <c r="AD162" s="907"/>
      <c r="AE162" s="907"/>
      <c r="AF162" s="907"/>
      <c r="AG162" s="907"/>
      <c r="AH162" s="907"/>
      <c r="AI162" s="907"/>
      <c r="AJ162" s="907"/>
      <c r="AK162" s="907"/>
      <c r="AL162" s="907"/>
      <c r="AM162" s="907"/>
      <c r="AN162" s="907"/>
      <c r="AO162" s="907"/>
      <c r="AP162" s="907"/>
      <c r="AQ162" s="907"/>
      <c r="AR162" s="907"/>
      <c r="AS162" s="907"/>
      <c r="AT162" s="907" t="s">
        <v>1321</v>
      </c>
      <c r="AU162" s="907"/>
      <c r="AV162" s="907"/>
      <c r="AW162" s="907"/>
      <c r="AX162" s="907"/>
      <c r="AY162" s="907"/>
      <c r="AZ162" s="907"/>
      <c r="BA162" s="907" t="s">
        <v>1188</v>
      </c>
      <c r="BB162" s="907"/>
      <c r="BC162" s="907"/>
      <c r="BD162" s="907"/>
      <c r="BE162" s="907"/>
      <c r="BF162" s="916" t="s">
        <v>1183</v>
      </c>
      <c r="BG162" s="916"/>
      <c r="BH162" s="916"/>
      <c r="BI162" s="916"/>
      <c r="BJ162" s="916"/>
      <c r="BK162" s="916"/>
      <c r="BL162" s="920" t="s">
        <v>1193</v>
      </c>
      <c r="BM162" s="920"/>
      <c r="BN162" s="920"/>
      <c r="BO162" s="920"/>
      <c r="BP162" s="920"/>
      <c r="BQ162" s="920"/>
      <c r="BR162" s="920"/>
      <c r="BS162" s="920"/>
      <c r="BT162" s="920"/>
      <c r="BU162" s="920"/>
      <c r="BV162" s="920"/>
      <c r="BW162" s="920"/>
      <c r="BX162" s="920"/>
      <c r="BY162" s="920"/>
      <c r="BZ162" s="920"/>
      <c r="CA162" s="920"/>
      <c r="CB162" s="920"/>
      <c r="CC162" s="920"/>
      <c r="CD162" s="920"/>
      <c r="CE162" s="920"/>
      <c r="CF162" s="920" t="s">
        <v>1193</v>
      </c>
      <c r="CG162" s="920"/>
      <c r="CH162" s="920"/>
      <c r="CI162" s="920"/>
      <c r="CJ162" s="920"/>
      <c r="CK162" s="920"/>
      <c r="CL162" s="920"/>
      <c r="CM162" s="920"/>
      <c r="CN162" s="920"/>
      <c r="CO162" s="920"/>
      <c r="CP162" s="920"/>
      <c r="CQ162" s="920"/>
      <c r="CR162" s="920"/>
      <c r="CS162" s="920"/>
      <c r="CT162" s="920"/>
      <c r="CU162" s="920"/>
      <c r="CV162" s="920"/>
      <c r="CW162" s="920"/>
      <c r="CX162" s="920"/>
    </row>
    <row r="163" spans="1:102" ht="15" customHeight="1">
      <c r="A163" s="908"/>
      <c r="B163" s="909"/>
      <c r="C163" s="909"/>
      <c r="D163" s="910"/>
      <c r="E163" s="908"/>
      <c r="F163" s="909"/>
      <c r="G163" s="909"/>
      <c r="H163" s="909"/>
      <c r="I163" s="909"/>
      <c r="J163" s="909"/>
      <c r="K163" s="910"/>
      <c r="L163" s="912" t="s">
        <v>1310</v>
      </c>
      <c r="M163" s="913"/>
      <c r="N163" s="913"/>
      <c r="O163" s="913"/>
      <c r="P163" s="913"/>
      <c r="Q163" s="913"/>
      <c r="R163" s="914"/>
      <c r="S163" s="912" t="s">
        <v>535</v>
      </c>
      <c r="T163" s="913"/>
      <c r="U163" s="913"/>
      <c r="V163" s="913"/>
      <c r="W163" s="913"/>
      <c r="X163" s="913"/>
      <c r="Y163" s="914"/>
      <c r="Z163" s="915"/>
      <c r="AA163" s="915"/>
      <c r="AB163" s="915"/>
      <c r="AC163" s="915"/>
      <c r="AD163" s="907"/>
      <c r="AE163" s="907"/>
      <c r="AF163" s="907"/>
      <c r="AG163" s="907"/>
      <c r="AH163" s="907"/>
      <c r="AI163" s="907"/>
      <c r="AJ163" s="907"/>
      <c r="AK163" s="907"/>
      <c r="AL163" s="907"/>
      <c r="AM163" s="907"/>
      <c r="AN163" s="907"/>
      <c r="AO163" s="907"/>
      <c r="AP163" s="907"/>
      <c r="AQ163" s="907"/>
      <c r="AR163" s="907"/>
      <c r="AS163" s="907"/>
      <c r="AT163" s="907" t="s">
        <v>1193</v>
      </c>
      <c r="AU163" s="907"/>
      <c r="AV163" s="907"/>
      <c r="AW163" s="907"/>
      <c r="AX163" s="907"/>
      <c r="AY163" s="907"/>
      <c r="AZ163" s="907"/>
      <c r="BA163" s="907" t="s">
        <v>1182</v>
      </c>
      <c r="BB163" s="907"/>
      <c r="BC163" s="907"/>
      <c r="BD163" s="907"/>
      <c r="BE163" s="907"/>
      <c r="BF163" s="916" t="s">
        <v>1183</v>
      </c>
      <c r="BG163" s="916"/>
      <c r="BH163" s="916"/>
      <c r="BI163" s="916"/>
      <c r="BJ163" s="916"/>
      <c r="BK163" s="916"/>
      <c r="BL163" s="920" t="s">
        <v>1193</v>
      </c>
      <c r="BM163" s="920"/>
      <c r="BN163" s="920"/>
      <c r="BO163" s="920"/>
      <c r="BP163" s="920"/>
      <c r="BQ163" s="920"/>
      <c r="BR163" s="920"/>
      <c r="BS163" s="920"/>
      <c r="BT163" s="920"/>
      <c r="BU163" s="920"/>
      <c r="BV163" s="920"/>
      <c r="BW163" s="920"/>
      <c r="BX163" s="920"/>
      <c r="BY163" s="920"/>
      <c r="BZ163" s="920"/>
      <c r="CA163" s="920"/>
      <c r="CB163" s="920"/>
      <c r="CC163" s="920"/>
      <c r="CD163" s="920"/>
      <c r="CE163" s="920"/>
      <c r="CF163" s="920" t="s">
        <v>1193</v>
      </c>
      <c r="CG163" s="920"/>
      <c r="CH163" s="920"/>
      <c r="CI163" s="920"/>
      <c r="CJ163" s="920"/>
      <c r="CK163" s="920"/>
      <c r="CL163" s="920"/>
      <c r="CM163" s="920"/>
      <c r="CN163" s="920"/>
      <c r="CO163" s="920"/>
      <c r="CP163" s="920"/>
      <c r="CQ163" s="920"/>
      <c r="CR163" s="920"/>
      <c r="CS163" s="920"/>
      <c r="CT163" s="920"/>
      <c r="CU163" s="920"/>
      <c r="CV163" s="920"/>
      <c r="CW163" s="920"/>
      <c r="CX163" s="920"/>
    </row>
    <row r="164" spans="1:102" ht="15" customHeight="1">
      <c r="A164" s="908"/>
      <c r="B164" s="909"/>
      <c r="C164" s="909"/>
      <c r="D164" s="910"/>
      <c r="E164" s="908"/>
      <c r="F164" s="909"/>
      <c r="G164" s="909"/>
      <c r="H164" s="909"/>
      <c r="I164" s="909"/>
      <c r="J164" s="909"/>
      <c r="K164" s="910"/>
      <c r="L164" s="912" t="s">
        <v>1310</v>
      </c>
      <c r="M164" s="913"/>
      <c r="N164" s="913"/>
      <c r="O164" s="913"/>
      <c r="P164" s="913"/>
      <c r="Q164" s="913"/>
      <c r="R164" s="914"/>
      <c r="S164" s="912" t="s">
        <v>540</v>
      </c>
      <c r="T164" s="913"/>
      <c r="U164" s="913"/>
      <c r="V164" s="913"/>
      <c r="W164" s="913"/>
      <c r="X164" s="913"/>
      <c r="Y164" s="914"/>
      <c r="Z164" s="915"/>
      <c r="AA164" s="915"/>
      <c r="AB164" s="915"/>
      <c r="AC164" s="915"/>
      <c r="AD164" s="907"/>
      <c r="AE164" s="907"/>
      <c r="AF164" s="907"/>
      <c r="AG164" s="907"/>
      <c r="AH164" s="907"/>
      <c r="AI164" s="907"/>
      <c r="AJ164" s="907"/>
      <c r="AK164" s="907"/>
      <c r="AL164" s="907"/>
      <c r="AM164" s="907"/>
      <c r="AN164" s="907"/>
      <c r="AO164" s="907"/>
      <c r="AP164" s="907"/>
      <c r="AQ164" s="907"/>
      <c r="AR164" s="907"/>
      <c r="AS164" s="907"/>
      <c r="AT164" s="907" t="s">
        <v>1193</v>
      </c>
      <c r="AU164" s="907"/>
      <c r="AV164" s="907"/>
      <c r="AW164" s="907"/>
      <c r="AX164" s="907"/>
      <c r="AY164" s="907"/>
      <c r="AZ164" s="907"/>
      <c r="BA164" s="907" t="s">
        <v>1182</v>
      </c>
      <c r="BB164" s="907"/>
      <c r="BC164" s="907"/>
      <c r="BD164" s="907"/>
      <c r="BE164" s="907"/>
      <c r="BF164" s="916" t="s">
        <v>1183</v>
      </c>
      <c r="BG164" s="916"/>
      <c r="BH164" s="916"/>
      <c r="BI164" s="916"/>
      <c r="BJ164" s="916"/>
      <c r="BK164" s="916"/>
      <c r="BL164" s="920" t="s">
        <v>1193</v>
      </c>
      <c r="BM164" s="920"/>
      <c r="BN164" s="920"/>
      <c r="BO164" s="920"/>
      <c r="BP164" s="920"/>
      <c r="BQ164" s="920"/>
      <c r="BR164" s="920"/>
      <c r="BS164" s="920"/>
      <c r="BT164" s="920"/>
      <c r="BU164" s="920"/>
      <c r="BV164" s="920"/>
      <c r="BW164" s="920"/>
      <c r="BX164" s="920"/>
      <c r="BY164" s="920"/>
      <c r="BZ164" s="920"/>
      <c r="CA164" s="920"/>
      <c r="CB164" s="920"/>
      <c r="CC164" s="920"/>
      <c r="CD164" s="920"/>
      <c r="CE164" s="920"/>
      <c r="CF164" s="920" t="s">
        <v>1193</v>
      </c>
      <c r="CG164" s="920"/>
      <c r="CH164" s="920"/>
      <c r="CI164" s="920"/>
      <c r="CJ164" s="920"/>
      <c r="CK164" s="920"/>
      <c r="CL164" s="920"/>
      <c r="CM164" s="920"/>
      <c r="CN164" s="920"/>
      <c r="CO164" s="920"/>
      <c r="CP164" s="920"/>
      <c r="CQ164" s="920"/>
      <c r="CR164" s="920"/>
      <c r="CS164" s="920"/>
      <c r="CT164" s="920"/>
      <c r="CU164" s="920"/>
      <c r="CV164" s="920"/>
      <c r="CW164" s="920"/>
      <c r="CX164" s="920"/>
    </row>
    <row r="165" spans="1:102" ht="15" customHeight="1">
      <c r="A165" s="908"/>
      <c r="B165" s="909"/>
      <c r="C165" s="909"/>
      <c r="D165" s="910"/>
      <c r="E165" s="908"/>
      <c r="F165" s="909"/>
      <c r="G165" s="909"/>
      <c r="H165" s="909"/>
      <c r="I165" s="909"/>
      <c r="J165" s="909"/>
      <c r="K165" s="910"/>
      <c r="L165" s="912" t="s">
        <v>1310</v>
      </c>
      <c r="M165" s="913"/>
      <c r="N165" s="913"/>
      <c r="O165" s="913"/>
      <c r="P165" s="913"/>
      <c r="Q165" s="913"/>
      <c r="R165" s="914"/>
      <c r="S165" s="912" t="s">
        <v>545</v>
      </c>
      <c r="T165" s="913"/>
      <c r="U165" s="913"/>
      <c r="V165" s="913"/>
      <c r="W165" s="913"/>
      <c r="X165" s="913"/>
      <c r="Y165" s="914"/>
      <c r="Z165" s="915"/>
      <c r="AA165" s="915"/>
      <c r="AB165" s="915"/>
      <c r="AC165" s="915"/>
      <c r="AD165" s="907"/>
      <c r="AE165" s="907"/>
      <c r="AF165" s="907"/>
      <c r="AG165" s="907"/>
      <c r="AH165" s="907"/>
      <c r="AI165" s="907"/>
      <c r="AJ165" s="907"/>
      <c r="AK165" s="907"/>
      <c r="AL165" s="907"/>
      <c r="AM165" s="907"/>
      <c r="AN165" s="907"/>
      <c r="AO165" s="907"/>
      <c r="AP165" s="907"/>
      <c r="AQ165" s="907"/>
      <c r="AR165" s="907"/>
      <c r="AS165" s="907"/>
      <c r="AT165" s="907" t="s">
        <v>1193</v>
      </c>
      <c r="AU165" s="907"/>
      <c r="AV165" s="907"/>
      <c r="AW165" s="907"/>
      <c r="AX165" s="907"/>
      <c r="AY165" s="907"/>
      <c r="AZ165" s="907"/>
      <c r="BA165" s="907" t="s">
        <v>1182</v>
      </c>
      <c r="BB165" s="907"/>
      <c r="BC165" s="907"/>
      <c r="BD165" s="907"/>
      <c r="BE165" s="907"/>
      <c r="BF165" s="916" t="s">
        <v>1183</v>
      </c>
      <c r="BG165" s="916"/>
      <c r="BH165" s="916"/>
      <c r="BI165" s="916"/>
      <c r="BJ165" s="916"/>
      <c r="BK165" s="916"/>
      <c r="BL165" s="920" t="s">
        <v>1193</v>
      </c>
      <c r="BM165" s="920"/>
      <c r="BN165" s="920"/>
      <c r="BO165" s="920"/>
      <c r="BP165" s="920"/>
      <c r="BQ165" s="920"/>
      <c r="BR165" s="920"/>
      <c r="BS165" s="920"/>
      <c r="BT165" s="920"/>
      <c r="BU165" s="920"/>
      <c r="BV165" s="920"/>
      <c r="BW165" s="920"/>
      <c r="BX165" s="920"/>
      <c r="BY165" s="920"/>
      <c r="BZ165" s="920"/>
      <c r="CA165" s="920"/>
      <c r="CB165" s="920"/>
      <c r="CC165" s="920"/>
      <c r="CD165" s="920"/>
      <c r="CE165" s="920"/>
      <c r="CF165" s="920" t="s">
        <v>1193</v>
      </c>
      <c r="CG165" s="920"/>
      <c r="CH165" s="920"/>
      <c r="CI165" s="920"/>
      <c r="CJ165" s="920"/>
      <c r="CK165" s="920"/>
      <c r="CL165" s="920"/>
      <c r="CM165" s="920"/>
      <c r="CN165" s="920"/>
      <c r="CO165" s="920"/>
      <c r="CP165" s="920"/>
      <c r="CQ165" s="920"/>
      <c r="CR165" s="920"/>
      <c r="CS165" s="920"/>
      <c r="CT165" s="920"/>
      <c r="CU165" s="920"/>
      <c r="CV165" s="920"/>
      <c r="CW165" s="920"/>
      <c r="CX165" s="920"/>
    </row>
    <row r="166" spans="1:102" ht="15" customHeight="1">
      <c r="A166" s="908"/>
      <c r="B166" s="909"/>
      <c r="C166" s="909"/>
      <c r="D166" s="910"/>
      <c r="E166" s="908"/>
      <c r="F166" s="909"/>
      <c r="G166" s="909"/>
      <c r="H166" s="909"/>
      <c r="I166" s="909"/>
      <c r="J166" s="909"/>
      <c r="K166" s="910"/>
      <c r="L166" s="912" t="s">
        <v>1310</v>
      </c>
      <c r="M166" s="913"/>
      <c r="N166" s="913"/>
      <c r="O166" s="913"/>
      <c r="P166" s="913"/>
      <c r="Q166" s="913"/>
      <c r="R166" s="914"/>
      <c r="S166" s="912" t="s">
        <v>550</v>
      </c>
      <c r="T166" s="913"/>
      <c r="U166" s="913"/>
      <c r="V166" s="913"/>
      <c r="W166" s="913"/>
      <c r="X166" s="913"/>
      <c r="Y166" s="914"/>
      <c r="Z166" s="915"/>
      <c r="AA166" s="915"/>
      <c r="AB166" s="915"/>
      <c r="AC166" s="915"/>
      <c r="AD166" s="907"/>
      <c r="AE166" s="907"/>
      <c r="AF166" s="907"/>
      <c r="AG166" s="907"/>
      <c r="AH166" s="907"/>
      <c r="AI166" s="907"/>
      <c r="AJ166" s="907"/>
      <c r="AK166" s="907"/>
      <c r="AL166" s="907"/>
      <c r="AM166" s="907"/>
      <c r="AN166" s="907"/>
      <c r="AO166" s="907"/>
      <c r="AP166" s="907"/>
      <c r="AQ166" s="907"/>
      <c r="AR166" s="907"/>
      <c r="AS166" s="907"/>
      <c r="AT166" s="907" t="s">
        <v>1193</v>
      </c>
      <c r="AU166" s="907"/>
      <c r="AV166" s="907"/>
      <c r="AW166" s="907"/>
      <c r="AX166" s="907"/>
      <c r="AY166" s="907"/>
      <c r="AZ166" s="907"/>
      <c r="BA166" s="907" t="s">
        <v>1182</v>
      </c>
      <c r="BB166" s="907"/>
      <c r="BC166" s="907"/>
      <c r="BD166" s="907"/>
      <c r="BE166" s="907"/>
      <c r="BF166" s="916" t="s">
        <v>1183</v>
      </c>
      <c r="BG166" s="916"/>
      <c r="BH166" s="916"/>
      <c r="BI166" s="916"/>
      <c r="BJ166" s="916"/>
      <c r="BK166" s="916"/>
      <c r="BL166" s="920" t="s">
        <v>1193</v>
      </c>
      <c r="BM166" s="920"/>
      <c r="BN166" s="920"/>
      <c r="BO166" s="920"/>
      <c r="BP166" s="920"/>
      <c r="BQ166" s="920"/>
      <c r="BR166" s="920"/>
      <c r="BS166" s="920"/>
      <c r="BT166" s="920"/>
      <c r="BU166" s="920"/>
      <c r="BV166" s="920"/>
      <c r="BW166" s="920"/>
      <c r="BX166" s="920"/>
      <c r="BY166" s="920"/>
      <c r="BZ166" s="920"/>
      <c r="CA166" s="920"/>
      <c r="CB166" s="920"/>
      <c r="CC166" s="920"/>
      <c r="CD166" s="920"/>
      <c r="CE166" s="920"/>
      <c r="CF166" s="920" t="s">
        <v>1193</v>
      </c>
      <c r="CG166" s="920"/>
      <c r="CH166" s="920"/>
      <c r="CI166" s="920"/>
      <c r="CJ166" s="920"/>
      <c r="CK166" s="920"/>
      <c r="CL166" s="920"/>
      <c r="CM166" s="920"/>
      <c r="CN166" s="920"/>
      <c r="CO166" s="920"/>
      <c r="CP166" s="920"/>
      <c r="CQ166" s="920"/>
      <c r="CR166" s="920"/>
      <c r="CS166" s="920"/>
      <c r="CT166" s="920"/>
      <c r="CU166" s="920"/>
      <c r="CV166" s="920"/>
      <c r="CW166" s="920"/>
      <c r="CX166" s="920"/>
    </row>
    <row r="167" spans="1:102" ht="15" customHeight="1">
      <c r="A167" s="908"/>
      <c r="B167" s="909"/>
      <c r="C167" s="909"/>
      <c r="D167" s="910"/>
      <c r="E167" s="908"/>
      <c r="F167" s="909"/>
      <c r="G167" s="909"/>
      <c r="H167" s="909"/>
      <c r="I167" s="909"/>
      <c r="J167" s="909"/>
      <c r="K167" s="910"/>
      <c r="L167" s="912" t="s">
        <v>1310</v>
      </c>
      <c r="M167" s="913"/>
      <c r="N167" s="913"/>
      <c r="O167" s="913"/>
      <c r="P167" s="913"/>
      <c r="Q167" s="913"/>
      <c r="R167" s="914"/>
      <c r="S167" s="912" t="s">
        <v>1322</v>
      </c>
      <c r="T167" s="913"/>
      <c r="U167" s="913"/>
      <c r="V167" s="913"/>
      <c r="W167" s="913"/>
      <c r="X167" s="913"/>
      <c r="Y167" s="914"/>
      <c r="Z167" s="915"/>
      <c r="AA167" s="915"/>
      <c r="AB167" s="915"/>
      <c r="AC167" s="915"/>
      <c r="AD167" s="907"/>
      <c r="AE167" s="907"/>
      <c r="AF167" s="907"/>
      <c r="AG167" s="907"/>
      <c r="AH167" s="907"/>
      <c r="AI167" s="907"/>
      <c r="AJ167" s="907"/>
      <c r="AK167" s="907"/>
      <c r="AL167" s="907"/>
      <c r="AM167" s="907"/>
      <c r="AN167" s="907"/>
      <c r="AO167" s="907"/>
      <c r="AP167" s="907"/>
      <c r="AQ167" s="907"/>
      <c r="AR167" s="907"/>
      <c r="AS167" s="907"/>
      <c r="AT167" s="907" t="b">
        <v>1</v>
      </c>
      <c r="AU167" s="907"/>
      <c r="AV167" s="907"/>
      <c r="AW167" s="907"/>
      <c r="AX167" s="907"/>
      <c r="AY167" s="907"/>
      <c r="AZ167" s="907"/>
      <c r="BA167" s="907" t="s">
        <v>1182</v>
      </c>
      <c r="BB167" s="907"/>
      <c r="BC167" s="907"/>
      <c r="BD167" s="907"/>
      <c r="BE167" s="907"/>
      <c r="BF167" s="916" t="s">
        <v>1183</v>
      </c>
      <c r="BG167" s="916"/>
      <c r="BH167" s="916"/>
      <c r="BI167" s="916"/>
      <c r="BJ167" s="916"/>
      <c r="BK167" s="916"/>
      <c r="BL167" s="920" t="s">
        <v>1193</v>
      </c>
      <c r="BM167" s="920"/>
      <c r="BN167" s="920"/>
      <c r="BO167" s="920"/>
      <c r="BP167" s="920"/>
      <c r="BQ167" s="920"/>
      <c r="BR167" s="920"/>
      <c r="BS167" s="920"/>
      <c r="BT167" s="920"/>
      <c r="BU167" s="920"/>
      <c r="BV167" s="920"/>
      <c r="BW167" s="920"/>
      <c r="BX167" s="920"/>
      <c r="BY167" s="920"/>
      <c r="BZ167" s="920"/>
      <c r="CA167" s="920"/>
      <c r="CB167" s="920"/>
      <c r="CC167" s="920"/>
      <c r="CD167" s="920"/>
      <c r="CE167" s="920"/>
      <c r="CF167" s="920" t="s">
        <v>1193</v>
      </c>
      <c r="CG167" s="920"/>
      <c r="CH167" s="920"/>
      <c r="CI167" s="920"/>
      <c r="CJ167" s="920"/>
      <c r="CK167" s="920"/>
      <c r="CL167" s="920"/>
      <c r="CM167" s="920"/>
      <c r="CN167" s="920"/>
      <c r="CO167" s="920"/>
      <c r="CP167" s="920"/>
      <c r="CQ167" s="920"/>
      <c r="CR167" s="920"/>
      <c r="CS167" s="920"/>
      <c r="CT167" s="920"/>
      <c r="CU167" s="920"/>
      <c r="CV167" s="920"/>
      <c r="CW167" s="920"/>
      <c r="CX167" s="920"/>
    </row>
    <row r="168" spans="1:102" ht="15" customHeight="1">
      <c r="A168" s="908"/>
      <c r="B168" s="909"/>
      <c r="C168" s="909"/>
      <c r="D168" s="910"/>
      <c r="E168" s="908"/>
      <c r="F168" s="909"/>
      <c r="G168" s="909"/>
      <c r="H168" s="909"/>
      <c r="I168" s="909"/>
      <c r="J168" s="909"/>
      <c r="K168" s="910"/>
      <c r="L168" s="912" t="s">
        <v>1310</v>
      </c>
      <c r="M168" s="913"/>
      <c r="N168" s="913"/>
      <c r="O168" s="913"/>
      <c r="P168" s="913"/>
      <c r="Q168" s="913"/>
      <c r="R168" s="914"/>
      <c r="S168" s="912" t="s">
        <v>559</v>
      </c>
      <c r="T168" s="913"/>
      <c r="U168" s="913"/>
      <c r="V168" s="913"/>
      <c r="W168" s="913"/>
      <c r="X168" s="913"/>
      <c r="Y168" s="914"/>
      <c r="Z168" s="915"/>
      <c r="AA168" s="915"/>
      <c r="AB168" s="915"/>
      <c r="AC168" s="915"/>
      <c r="AD168" s="907"/>
      <c r="AE168" s="907"/>
      <c r="AF168" s="907"/>
      <c r="AG168" s="907"/>
      <c r="AH168" s="907"/>
      <c r="AI168" s="907"/>
      <c r="AJ168" s="907"/>
      <c r="AK168" s="907"/>
      <c r="AL168" s="907"/>
      <c r="AM168" s="907"/>
      <c r="AN168" s="907"/>
      <c r="AO168" s="907"/>
      <c r="AP168" s="907"/>
      <c r="AQ168" s="907"/>
      <c r="AR168" s="907"/>
      <c r="AS168" s="907"/>
      <c r="AT168" s="907">
        <v>3</v>
      </c>
      <c r="AU168" s="907"/>
      <c r="AV168" s="907"/>
      <c r="AW168" s="907"/>
      <c r="AX168" s="907"/>
      <c r="AY168" s="907"/>
      <c r="AZ168" s="907"/>
      <c r="BA168" s="907" t="s">
        <v>1182</v>
      </c>
      <c r="BB168" s="907"/>
      <c r="BC168" s="907"/>
      <c r="BD168" s="907"/>
      <c r="BE168" s="907"/>
      <c r="BF168" s="916" t="s">
        <v>1183</v>
      </c>
      <c r="BG168" s="916"/>
      <c r="BH168" s="916"/>
      <c r="BI168" s="916"/>
      <c r="BJ168" s="916"/>
      <c r="BK168" s="916"/>
      <c r="BL168" s="920" t="s">
        <v>1193</v>
      </c>
      <c r="BM168" s="920"/>
      <c r="BN168" s="920"/>
      <c r="BO168" s="920"/>
      <c r="BP168" s="920"/>
      <c r="BQ168" s="920"/>
      <c r="BR168" s="920"/>
      <c r="BS168" s="920"/>
      <c r="BT168" s="920"/>
      <c r="BU168" s="920"/>
      <c r="BV168" s="920"/>
      <c r="BW168" s="920"/>
      <c r="BX168" s="920"/>
      <c r="BY168" s="920"/>
      <c r="BZ168" s="920"/>
      <c r="CA168" s="920"/>
      <c r="CB168" s="920"/>
      <c r="CC168" s="920"/>
      <c r="CD168" s="920"/>
      <c r="CE168" s="920"/>
      <c r="CF168" s="920" t="s">
        <v>1193</v>
      </c>
      <c r="CG168" s="920"/>
      <c r="CH168" s="920"/>
      <c r="CI168" s="920"/>
      <c r="CJ168" s="920"/>
      <c r="CK168" s="920"/>
      <c r="CL168" s="920"/>
      <c r="CM168" s="920"/>
      <c r="CN168" s="920"/>
      <c r="CO168" s="920"/>
      <c r="CP168" s="920"/>
      <c r="CQ168" s="920"/>
      <c r="CR168" s="920"/>
      <c r="CS168" s="920"/>
      <c r="CT168" s="920"/>
      <c r="CU168" s="920"/>
      <c r="CV168" s="920"/>
      <c r="CW168" s="920"/>
      <c r="CX168" s="920"/>
    </row>
    <row r="169" spans="1:102" ht="15" customHeight="1">
      <c r="A169" s="908"/>
      <c r="B169" s="909"/>
      <c r="C169" s="909"/>
      <c r="D169" s="910"/>
      <c r="E169" s="908"/>
      <c r="F169" s="909"/>
      <c r="G169" s="909"/>
      <c r="H169" s="909"/>
      <c r="I169" s="909"/>
      <c r="J169" s="909"/>
      <c r="K169" s="910"/>
      <c r="L169" s="912" t="s">
        <v>1310</v>
      </c>
      <c r="M169" s="913"/>
      <c r="N169" s="913"/>
      <c r="O169" s="913"/>
      <c r="P169" s="913"/>
      <c r="Q169" s="913"/>
      <c r="R169" s="914"/>
      <c r="S169" s="912" t="s">
        <v>1323</v>
      </c>
      <c r="T169" s="913"/>
      <c r="U169" s="913"/>
      <c r="V169" s="913"/>
      <c r="W169" s="913"/>
      <c r="X169" s="913"/>
      <c r="Y169" s="914"/>
      <c r="Z169" s="915"/>
      <c r="AA169" s="915"/>
      <c r="AB169" s="915"/>
      <c r="AC169" s="915"/>
      <c r="AD169" s="907"/>
      <c r="AE169" s="907"/>
      <c r="AF169" s="907"/>
      <c r="AG169" s="907"/>
      <c r="AH169" s="907"/>
      <c r="AI169" s="907"/>
      <c r="AJ169" s="907"/>
      <c r="AK169" s="907"/>
      <c r="AL169" s="907"/>
      <c r="AM169" s="907"/>
      <c r="AN169" s="907"/>
      <c r="AO169" s="907"/>
      <c r="AP169" s="907"/>
      <c r="AQ169" s="907"/>
      <c r="AR169" s="907"/>
      <c r="AS169" s="907"/>
      <c r="AT169" s="907" t="s">
        <v>1264</v>
      </c>
      <c r="AU169" s="907"/>
      <c r="AV169" s="907"/>
      <c r="AW169" s="907"/>
      <c r="AX169" s="907"/>
      <c r="AY169" s="907"/>
      <c r="AZ169" s="907"/>
      <c r="BA169" s="907" t="s">
        <v>1182</v>
      </c>
      <c r="BB169" s="907"/>
      <c r="BC169" s="907"/>
      <c r="BD169" s="907"/>
      <c r="BE169" s="907"/>
      <c r="BF169" s="916" t="s">
        <v>1183</v>
      </c>
      <c r="BG169" s="916"/>
      <c r="BH169" s="916"/>
      <c r="BI169" s="916"/>
      <c r="BJ169" s="916"/>
      <c r="BK169" s="916"/>
      <c r="BL169" s="920" t="s">
        <v>1193</v>
      </c>
      <c r="BM169" s="920"/>
      <c r="BN169" s="920"/>
      <c r="BO169" s="920"/>
      <c r="BP169" s="920"/>
      <c r="BQ169" s="920"/>
      <c r="BR169" s="920"/>
      <c r="BS169" s="920"/>
      <c r="BT169" s="920"/>
      <c r="BU169" s="920"/>
      <c r="BV169" s="920"/>
      <c r="BW169" s="920"/>
      <c r="BX169" s="920"/>
      <c r="BY169" s="920"/>
      <c r="BZ169" s="920"/>
      <c r="CA169" s="920"/>
      <c r="CB169" s="920"/>
      <c r="CC169" s="920"/>
      <c r="CD169" s="920"/>
      <c r="CE169" s="920"/>
      <c r="CF169" s="920" t="s">
        <v>1193</v>
      </c>
      <c r="CG169" s="920"/>
      <c r="CH169" s="920"/>
      <c r="CI169" s="920"/>
      <c r="CJ169" s="920"/>
      <c r="CK169" s="920"/>
      <c r="CL169" s="920"/>
      <c r="CM169" s="920"/>
      <c r="CN169" s="920"/>
      <c r="CO169" s="920"/>
      <c r="CP169" s="920"/>
      <c r="CQ169" s="920"/>
      <c r="CR169" s="920"/>
      <c r="CS169" s="920"/>
      <c r="CT169" s="920"/>
      <c r="CU169" s="920"/>
      <c r="CV169" s="920"/>
      <c r="CW169" s="920"/>
      <c r="CX169" s="920"/>
    </row>
    <row r="170" spans="1:102" ht="15" customHeight="1">
      <c r="A170" s="911"/>
      <c r="B170" s="911"/>
      <c r="C170" s="911"/>
      <c r="D170" s="911"/>
      <c r="E170" s="908"/>
      <c r="F170" s="909"/>
      <c r="G170" s="909"/>
      <c r="H170" s="909"/>
      <c r="I170" s="909"/>
      <c r="J170" s="909"/>
      <c r="K170" s="910"/>
      <c r="L170" s="912" t="s">
        <v>1310</v>
      </c>
      <c r="M170" s="913"/>
      <c r="N170" s="913"/>
      <c r="O170" s="913"/>
      <c r="P170" s="913"/>
      <c r="Q170" s="913"/>
      <c r="R170" s="914"/>
      <c r="S170" s="912" t="s">
        <v>563</v>
      </c>
      <c r="T170" s="913"/>
      <c r="U170" s="913"/>
      <c r="V170" s="913"/>
      <c r="W170" s="913"/>
      <c r="X170" s="913"/>
      <c r="Y170" s="914"/>
      <c r="Z170" s="915"/>
      <c r="AA170" s="915"/>
      <c r="AB170" s="915"/>
      <c r="AC170" s="915"/>
      <c r="AD170" s="907" t="s">
        <v>1324</v>
      </c>
      <c r="AE170" s="907"/>
      <c r="AF170" s="907"/>
      <c r="AG170" s="907"/>
      <c r="AH170" s="907"/>
      <c r="AI170" s="907"/>
      <c r="AJ170" s="907"/>
      <c r="AK170" s="907"/>
      <c r="AL170" s="907"/>
      <c r="AM170" s="907"/>
      <c r="AN170" s="907"/>
      <c r="AO170" s="907"/>
      <c r="AP170" s="907"/>
      <c r="AQ170" s="907"/>
      <c r="AR170" s="907"/>
      <c r="AS170" s="907"/>
      <c r="AT170" s="907" t="s">
        <v>1193</v>
      </c>
      <c r="AU170" s="907"/>
      <c r="AV170" s="907"/>
      <c r="AW170" s="907"/>
      <c r="AX170" s="907"/>
      <c r="AY170" s="907"/>
      <c r="AZ170" s="907"/>
      <c r="BA170" s="907" t="s">
        <v>1182</v>
      </c>
      <c r="BB170" s="907"/>
      <c r="BC170" s="907"/>
      <c r="BD170" s="907"/>
      <c r="BE170" s="907"/>
      <c r="BF170" s="916" t="s">
        <v>1183</v>
      </c>
      <c r="BG170" s="916"/>
      <c r="BH170" s="916"/>
      <c r="BI170" s="916"/>
      <c r="BJ170" s="916"/>
      <c r="BK170" s="916"/>
      <c r="BL170" s="920" t="s">
        <v>1193</v>
      </c>
      <c r="BM170" s="920"/>
      <c r="BN170" s="920"/>
      <c r="BO170" s="920"/>
      <c r="BP170" s="920"/>
      <c r="BQ170" s="920"/>
      <c r="BR170" s="920"/>
      <c r="BS170" s="920"/>
      <c r="BT170" s="920"/>
      <c r="BU170" s="920"/>
      <c r="BV170" s="920"/>
      <c r="BW170" s="920"/>
      <c r="BX170" s="920"/>
      <c r="BY170" s="920"/>
      <c r="BZ170" s="920"/>
      <c r="CA170" s="920"/>
      <c r="CB170" s="920"/>
      <c r="CC170" s="920"/>
      <c r="CD170" s="920"/>
      <c r="CE170" s="920"/>
      <c r="CF170" s="920" t="s">
        <v>1193</v>
      </c>
      <c r="CG170" s="920"/>
      <c r="CH170" s="920"/>
      <c r="CI170" s="920"/>
      <c r="CJ170" s="920"/>
      <c r="CK170" s="920"/>
      <c r="CL170" s="920"/>
      <c r="CM170" s="920"/>
      <c r="CN170" s="920"/>
      <c r="CO170" s="920"/>
      <c r="CP170" s="920"/>
      <c r="CQ170" s="920"/>
      <c r="CR170" s="920"/>
      <c r="CS170" s="920"/>
      <c r="CT170" s="920"/>
      <c r="CU170" s="920"/>
      <c r="CV170" s="920"/>
      <c r="CW170" s="920"/>
      <c r="CX170" s="920"/>
    </row>
    <row r="171" spans="1:102" ht="15" customHeight="1">
      <c r="A171" s="908"/>
      <c r="B171" s="909"/>
      <c r="C171" s="909"/>
      <c r="D171" s="910"/>
      <c r="E171" s="908"/>
      <c r="F171" s="909"/>
      <c r="G171" s="909"/>
      <c r="H171" s="909"/>
      <c r="I171" s="909"/>
      <c r="J171" s="909"/>
      <c r="K171" s="910"/>
      <c r="L171" s="912" t="s">
        <v>1310</v>
      </c>
      <c r="M171" s="913"/>
      <c r="N171" s="913"/>
      <c r="O171" s="913"/>
      <c r="P171" s="913"/>
      <c r="Q171" s="913"/>
      <c r="R171" s="914"/>
      <c r="S171" s="912" t="s">
        <v>566</v>
      </c>
      <c r="T171" s="913"/>
      <c r="U171" s="913"/>
      <c r="V171" s="913"/>
      <c r="W171" s="913"/>
      <c r="X171" s="913"/>
      <c r="Y171" s="914"/>
      <c r="Z171" s="915"/>
      <c r="AA171" s="915"/>
      <c r="AB171" s="915"/>
      <c r="AC171" s="915"/>
      <c r="AD171" s="907"/>
      <c r="AE171" s="907"/>
      <c r="AF171" s="907"/>
      <c r="AG171" s="907"/>
      <c r="AH171" s="907"/>
      <c r="AI171" s="907"/>
      <c r="AJ171" s="907"/>
      <c r="AK171" s="907"/>
      <c r="AL171" s="907"/>
      <c r="AM171" s="907"/>
      <c r="AN171" s="907"/>
      <c r="AO171" s="907"/>
      <c r="AP171" s="907"/>
      <c r="AQ171" s="907"/>
      <c r="AR171" s="907"/>
      <c r="AS171" s="907"/>
      <c r="AT171" s="907" t="s">
        <v>1193</v>
      </c>
      <c r="AU171" s="907"/>
      <c r="AV171" s="907"/>
      <c r="AW171" s="907"/>
      <c r="AX171" s="907"/>
      <c r="AY171" s="907"/>
      <c r="AZ171" s="907"/>
      <c r="BA171" s="907" t="s">
        <v>1182</v>
      </c>
      <c r="BB171" s="907"/>
      <c r="BC171" s="907"/>
      <c r="BD171" s="907"/>
      <c r="BE171" s="907"/>
      <c r="BF171" s="916" t="s">
        <v>1183</v>
      </c>
      <c r="BG171" s="916"/>
      <c r="BH171" s="916"/>
      <c r="BI171" s="916"/>
      <c r="BJ171" s="916"/>
      <c r="BK171" s="916"/>
      <c r="BL171" s="920" t="s">
        <v>1193</v>
      </c>
      <c r="BM171" s="920"/>
      <c r="BN171" s="920"/>
      <c r="BO171" s="920"/>
      <c r="BP171" s="920"/>
      <c r="BQ171" s="920"/>
      <c r="BR171" s="920"/>
      <c r="BS171" s="920"/>
      <c r="BT171" s="920"/>
      <c r="BU171" s="920"/>
      <c r="BV171" s="920"/>
      <c r="BW171" s="920"/>
      <c r="BX171" s="920"/>
      <c r="BY171" s="920"/>
      <c r="BZ171" s="920"/>
      <c r="CA171" s="920"/>
      <c r="CB171" s="920"/>
      <c r="CC171" s="920"/>
      <c r="CD171" s="920"/>
      <c r="CE171" s="920"/>
      <c r="CF171" s="920" t="s">
        <v>1193</v>
      </c>
      <c r="CG171" s="920"/>
      <c r="CH171" s="920"/>
      <c r="CI171" s="920"/>
      <c r="CJ171" s="920"/>
      <c r="CK171" s="920"/>
      <c r="CL171" s="920"/>
      <c r="CM171" s="920"/>
      <c r="CN171" s="920"/>
      <c r="CO171" s="920"/>
      <c r="CP171" s="920"/>
      <c r="CQ171" s="920"/>
      <c r="CR171" s="920"/>
      <c r="CS171" s="920"/>
      <c r="CT171" s="920"/>
      <c r="CU171" s="920"/>
      <c r="CV171" s="920"/>
      <c r="CW171" s="920"/>
      <c r="CX171" s="920"/>
    </row>
    <row r="172" spans="1:102" ht="15" customHeight="1">
      <c r="A172" s="908"/>
      <c r="B172" s="909"/>
      <c r="C172" s="909"/>
      <c r="D172" s="910"/>
      <c r="E172" s="908"/>
      <c r="F172" s="909"/>
      <c r="G172" s="909"/>
      <c r="H172" s="909"/>
      <c r="I172" s="909"/>
      <c r="J172" s="909"/>
      <c r="K172" s="910"/>
      <c r="L172" s="912" t="s">
        <v>1310</v>
      </c>
      <c r="M172" s="913"/>
      <c r="N172" s="913"/>
      <c r="O172" s="913"/>
      <c r="P172" s="913"/>
      <c r="Q172" s="913"/>
      <c r="R172" s="914"/>
      <c r="S172" s="912" t="s">
        <v>1325</v>
      </c>
      <c r="T172" s="913"/>
      <c r="U172" s="913"/>
      <c r="V172" s="913"/>
      <c r="W172" s="913"/>
      <c r="X172" s="913"/>
      <c r="Y172" s="914"/>
      <c r="Z172" s="915"/>
      <c r="AA172" s="915"/>
      <c r="AB172" s="915"/>
      <c r="AC172" s="915"/>
      <c r="AD172" s="907"/>
      <c r="AE172" s="907"/>
      <c r="AF172" s="907"/>
      <c r="AG172" s="907"/>
      <c r="AH172" s="907"/>
      <c r="AI172" s="907"/>
      <c r="AJ172" s="907"/>
      <c r="AK172" s="907"/>
      <c r="AL172" s="907"/>
      <c r="AM172" s="907"/>
      <c r="AN172" s="907"/>
      <c r="AO172" s="907"/>
      <c r="AP172" s="907"/>
      <c r="AQ172" s="907"/>
      <c r="AR172" s="907"/>
      <c r="AS172" s="907"/>
      <c r="AT172" s="907" t="s">
        <v>1193</v>
      </c>
      <c r="AU172" s="907"/>
      <c r="AV172" s="907"/>
      <c r="AW172" s="907"/>
      <c r="AX172" s="907"/>
      <c r="AY172" s="907"/>
      <c r="AZ172" s="907"/>
      <c r="BA172" s="907" t="s">
        <v>1182</v>
      </c>
      <c r="BB172" s="907"/>
      <c r="BC172" s="907"/>
      <c r="BD172" s="907"/>
      <c r="BE172" s="907"/>
      <c r="BF172" s="916" t="s">
        <v>1183</v>
      </c>
      <c r="BG172" s="916"/>
      <c r="BH172" s="916"/>
      <c r="BI172" s="916"/>
      <c r="BJ172" s="916"/>
      <c r="BK172" s="916"/>
      <c r="BL172" s="920" t="s">
        <v>1193</v>
      </c>
      <c r="BM172" s="920"/>
      <c r="BN172" s="920"/>
      <c r="BO172" s="920"/>
      <c r="BP172" s="920"/>
      <c r="BQ172" s="920"/>
      <c r="BR172" s="920"/>
      <c r="BS172" s="920"/>
      <c r="BT172" s="920"/>
      <c r="BU172" s="920"/>
      <c r="BV172" s="920"/>
      <c r="BW172" s="920"/>
      <c r="BX172" s="920"/>
      <c r="BY172" s="920"/>
      <c r="BZ172" s="920"/>
      <c r="CA172" s="920"/>
      <c r="CB172" s="920"/>
      <c r="CC172" s="920"/>
      <c r="CD172" s="920"/>
      <c r="CE172" s="920"/>
      <c r="CF172" s="920" t="s">
        <v>1193</v>
      </c>
      <c r="CG172" s="920"/>
      <c r="CH172" s="920"/>
      <c r="CI172" s="920"/>
      <c r="CJ172" s="920"/>
      <c r="CK172" s="920"/>
      <c r="CL172" s="920"/>
      <c r="CM172" s="920"/>
      <c r="CN172" s="920"/>
      <c r="CO172" s="920"/>
      <c r="CP172" s="920"/>
      <c r="CQ172" s="920"/>
      <c r="CR172" s="920"/>
      <c r="CS172" s="920"/>
      <c r="CT172" s="920"/>
      <c r="CU172" s="920"/>
      <c r="CV172" s="920"/>
      <c r="CW172" s="920"/>
      <c r="CX172" s="920"/>
    </row>
    <row r="173" spans="1:102" ht="15" customHeight="1">
      <c r="A173" s="908"/>
      <c r="B173" s="909"/>
      <c r="C173" s="909"/>
      <c r="D173" s="910"/>
      <c r="E173" s="908"/>
      <c r="F173" s="909"/>
      <c r="G173" s="909"/>
      <c r="H173" s="909"/>
      <c r="I173" s="909"/>
      <c r="J173" s="909"/>
      <c r="K173" s="910"/>
      <c r="L173" s="912" t="s">
        <v>1310</v>
      </c>
      <c r="M173" s="913"/>
      <c r="N173" s="913"/>
      <c r="O173" s="913"/>
      <c r="P173" s="913"/>
      <c r="Q173" s="913"/>
      <c r="R173" s="914"/>
      <c r="S173" s="912" t="s">
        <v>1326</v>
      </c>
      <c r="T173" s="913"/>
      <c r="U173" s="913"/>
      <c r="V173" s="913"/>
      <c r="W173" s="913"/>
      <c r="X173" s="913"/>
      <c r="Y173" s="914"/>
      <c r="Z173" s="915"/>
      <c r="AA173" s="915"/>
      <c r="AB173" s="915"/>
      <c r="AC173" s="915"/>
      <c r="AD173" s="907"/>
      <c r="AE173" s="907"/>
      <c r="AF173" s="907"/>
      <c r="AG173" s="907"/>
      <c r="AH173" s="907"/>
      <c r="AI173" s="907"/>
      <c r="AJ173" s="907"/>
      <c r="AK173" s="907"/>
      <c r="AL173" s="907"/>
      <c r="AM173" s="907"/>
      <c r="AN173" s="907"/>
      <c r="AO173" s="907"/>
      <c r="AP173" s="907"/>
      <c r="AQ173" s="907"/>
      <c r="AR173" s="907"/>
      <c r="AS173" s="907"/>
      <c r="AT173" s="907" t="s">
        <v>1327</v>
      </c>
      <c r="AU173" s="907"/>
      <c r="AV173" s="907"/>
      <c r="AW173" s="907"/>
      <c r="AX173" s="907"/>
      <c r="AY173" s="907"/>
      <c r="AZ173" s="907"/>
      <c r="BA173" s="907" t="s">
        <v>1182</v>
      </c>
      <c r="BB173" s="907"/>
      <c r="BC173" s="907"/>
      <c r="BD173" s="907"/>
      <c r="BE173" s="907"/>
      <c r="BF173" s="916" t="s">
        <v>1183</v>
      </c>
      <c r="BG173" s="916"/>
      <c r="BH173" s="916"/>
      <c r="BI173" s="916"/>
      <c r="BJ173" s="916"/>
      <c r="BK173" s="916"/>
      <c r="BL173" s="920" t="s">
        <v>1193</v>
      </c>
      <c r="BM173" s="920"/>
      <c r="BN173" s="920"/>
      <c r="BO173" s="920"/>
      <c r="BP173" s="920"/>
      <c r="BQ173" s="920"/>
      <c r="BR173" s="920"/>
      <c r="BS173" s="920"/>
      <c r="BT173" s="920"/>
      <c r="BU173" s="920"/>
      <c r="BV173" s="920"/>
      <c r="BW173" s="920"/>
      <c r="BX173" s="920"/>
      <c r="BY173" s="920"/>
      <c r="BZ173" s="920"/>
      <c r="CA173" s="920"/>
      <c r="CB173" s="920"/>
      <c r="CC173" s="920"/>
      <c r="CD173" s="920"/>
      <c r="CE173" s="920"/>
      <c r="CF173" s="920" t="s">
        <v>1193</v>
      </c>
      <c r="CG173" s="920"/>
      <c r="CH173" s="920"/>
      <c r="CI173" s="920"/>
      <c r="CJ173" s="920"/>
      <c r="CK173" s="920"/>
      <c r="CL173" s="920"/>
      <c r="CM173" s="920"/>
      <c r="CN173" s="920"/>
      <c r="CO173" s="920"/>
      <c r="CP173" s="920"/>
      <c r="CQ173" s="920"/>
      <c r="CR173" s="920"/>
      <c r="CS173" s="920"/>
      <c r="CT173" s="920"/>
      <c r="CU173" s="920"/>
      <c r="CV173" s="920"/>
      <c r="CW173" s="920"/>
      <c r="CX173" s="920"/>
    </row>
    <row r="174" spans="1:102" ht="15" customHeight="1">
      <c r="A174" s="908"/>
      <c r="B174" s="909"/>
      <c r="C174" s="909"/>
      <c r="D174" s="910"/>
      <c r="E174" s="908"/>
      <c r="F174" s="909"/>
      <c r="G174" s="909"/>
      <c r="H174" s="909"/>
      <c r="I174" s="909"/>
      <c r="J174" s="909"/>
      <c r="K174" s="910"/>
      <c r="L174" s="912" t="s">
        <v>1310</v>
      </c>
      <c r="M174" s="913"/>
      <c r="N174" s="913"/>
      <c r="O174" s="913"/>
      <c r="P174" s="913"/>
      <c r="Q174" s="913"/>
      <c r="R174" s="914"/>
      <c r="S174" s="912" t="s">
        <v>1328</v>
      </c>
      <c r="T174" s="913"/>
      <c r="U174" s="913"/>
      <c r="V174" s="913"/>
      <c r="W174" s="913"/>
      <c r="X174" s="913"/>
      <c r="Y174" s="914"/>
      <c r="Z174" s="915"/>
      <c r="AA174" s="915"/>
      <c r="AB174" s="915"/>
      <c r="AC174" s="915"/>
      <c r="AD174" s="907"/>
      <c r="AE174" s="907"/>
      <c r="AF174" s="907"/>
      <c r="AG174" s="907"/>
      <c r="AH174" s="907"/>
      <c r="AI174" s="907"/>
      <c r="AJ174" s="907"/>
      <c r="AK174" s="907"/>
      <c r="AL174" s="907"/>
      <c r="AM174" s="907"/>
      <c r="AN174" s="907"/>
      <c r="AO174" s="907"/>
      <c r="AP174" s="907"/>
      <c r="AQ174" s="907"/>
      <c r="AR174" s="907"/>
      <c r="AS174" s="907"/>
      <c r="AT174" s="907" t="s">
        <v>1329</v>
      </c>
      <c r="AU174" s="907"/>
      <c r="AV174" s="907"/>
      <c r="AW174" s="907"/>
      <c r="AX174" s="907"/>
      <c r="AY174" s="907"/>
      <c r="AZ174" s="907"/>
      <c r="BA174" s="907" t="s">
        <v>1182</v>
      </c>
      <c r="BB174" s="907"/>
      <c r="BC174" s="907"/>
      <c r="BD174" s="907"/>
      <c r="BE174" s="907"/>
      <c r="BF174" s="916" t="s">
        <v>1183</v>
      </c>
      <c r="BG174" s="916"/>
      <c r="BH174" s="916"/>
      <c r="BI174" s="916"/>
      <c r="BJ174" s="916"/>
      <c r="BK174" s="916"/>
      <c r="BL174" s="920" t="s">
        <v>1193</v>
      </c>
      <c r="BM174" s="920"/>
      <c r="BN174" s="920"/>
      <c r="BO174" s="920"/>
      <c r="BP174" s="920"/>
      <c r="BQ174" s="920"/>
      <c r="BR174" s="920"/>
      <c r="BS174" s="920"/>
      <c r="BT174" s="920"/>
      <c r="BU174" s="920"/>
      <c r="BV174" s="920"/>
      <c r="BW174" s="920"/>
      <c r="BX174" s="920"/>
      <c r="BY174" s="920"/>
      <c r="BZ174" s="920"/>
      <c r="CA174" s="920"/>
      <c r="CB174" s="920"/>
      <c r="CC174" s="920"/>
      <c r="CD174" s="920"/>
      <c r="CE174" s="920"/>
      <c r="CF174" s="920" t="s">
        <v>1193</v>
      </c>
      <c r="CG174" s="920"/>
      <c r="CH174" s="920"/>
      <c r="CI174" s="920"/>
      <c r="CJ174" s="920"/>
      <c r="CK174" s="920"/>
      <c r="CL174" s="920"/>
      <c r="CM174" s="920"/>
      <c r="CN174" s="920"/>
      <c r="CO174" s="920"/>
      <c r="CP174" s="920"/>
      <c r="CQ174" s="920"/>
      <c r="CR174" s="920"/>
      <c r="CS174" s="920"/>
      <c r="CT174" s="920"/>
      <c r="CU174" s="920"/>
      <c r="CV174" s="920"/>
      <c r="CW174" s="920"/>
      <c r="CX174" s="920"/>
    </row>
    <row r="175" spans="1:102" ht="15" customHeight="1">
      <c r="A175" s="908"/>
      <c r="B175" s="909"/>
      <c r="C175" s="909"/>
      <c r="D175" s="910"/>
      <c r="E175" s="908"/>
      <c r="F175" s="909"/>
      <c r="G175" s="909"/>
      <c r="H175" s="909"/>
      <c r="I175" s="909"/>
      <c r="J175" s="909"/>
      <c r="K175" s="910"/>
      <c r="L175" s="912" t="s">
        <v>1310</v>
      </c>
      <c r="M175" s="913"/>
      <c r="N175" s="913"/>
      <c r="O175" s="913"/>
      <c r="P175" s="913"/>
      <c r="Q175" s="913"/>
      <c r="R175" s="914"/>
      <c r="S175" s="912" t="s">
        <v>578</v>
      </c>
      <c r="T175" s="913"/>
      <c r="U175" s="913"/>
      <c r="V175" s="913"/>
      <c r="W175" s="913"/>
      <c r="X175" s="913"/>
      <c r="Y175" s="914"/>
      <c r="Z175" s="915"/>
      <c r="AA175" s="915"/>
      <c r="AB175" s="915"/>
      <c r="AC175" s="915"/>
      <c r="AD175" s="907"/>
      <c r="AE175" s="907"/>
      <c r="AF175" s="907"/>
      <c r="AG175" s="907"/>
      <c r="AH175" s="907"/>
      <c r="AI175" s="907"/>
      <c r="AJ175" s="907"/>
      <c r="AK175" s="907"/>
      <c r="AL175" s="907"/>
      <c r="AM175" s="907"/>
      <c r="AN175" s="907"/>
      <c r="AO175" s="907"/>
      <c r="AP175" s="907"/>
      <c r="AQ175" s="907"/>
      <c r="AR175" s="907"/>
      <c r="AS175" s="907"/>
      <c r="AT175" s="907">
        <v>2</v>
      </c>
      <c r="AU175" s="907"/>
      <c r="AV175" s="907"/>
      <c r="AW175" s="907"/>
      <c r="AX175" s="907"/>
      <c r="AY175" s="907"/>
      <c r="AZ175" s="907"/>
      <c r="BA175" s="907" t="s">
        <v>1182</v>
      </c>
      <c r="BB175" s="907"/>
      <c r="BC175" s="907"/>
      <c r="BD175" s="907"/>
      <c r="BE175" s="907"/>
      <c r="BF175" s="916" t="s">
        <v>1183</v>
      </c>
      <c r="BG175" s="916"/>
      <c r="BH175" s="916"/>
      <c r="BI175" s="916"/>
      <c r="BJ175" s="916"/>
      <c r="BK175" s="916"/>
      <c r="BL175" s="920" t="s">
        <v>1193</v>
      </c>
      <c r="BM175" s="920"/>
      <c r="BN175" s="920"/>
      <c r="BO175" s="920"/>
      <c r="BP175" s="920"/>
      <c r="BQ175" s="920"/>
      <c r="BR175" s="920"/>
      <c r="BS175" s="920"/>
      <c r="BT175" s="920"/>
      <c r="BU175" s="920"/>
      <c r="BV175" s="920"/>
      <c r="BW175" s="920"/>
      <c r="BX175" s="920"/>
      <c r="BY175" s="920"/>
      <c r="BZ175" s="920"/>
      <c r="CA175" s="920"/>
      <c r="CB175" s="920"/>
      <c r="CC175" s="920"/>
      <c r="CD175" s="920"/>
      <c r="CE175" s="920"/>
      <c r="CF175" s="920" t="s">
        <v>1193</v>
      </c>
      <c r="CG175" s="920"/>
      <c r="CH175" s="920"/>
      <c r="CI175" s="920"/>
      <c r="CJ175" s="920"/>
      <c r="CK175" s="920"/>
      <c r="CL175" s="920"/>
      <c r="CM175" s="920"/>
      <c r="CN175" s="920"/>
      <c r="CO175" s="920"/>
      <c r="CP175" s="920"/>
      <c r="CQ175" s="920"/>
      <c r="CR175" s="920"/>
      <c r="CS175" s="920"/>
      <c r="CT175" s="920"/>
      <c r="CU175" s="920"/>
      <c r="CV175" s="920"/>
      <c r="CW175" s="920"/>
      <c r="CX175" s="920"/>
    </row>
    <row r="176" spans="1:102" ht="15" customHeight="1">
      <c r="A176" s="908"/>
      <c r="B176" s="909"/>
      <c r="C176" s="909"/>
      <c r="D176" s="910"/>
      <c r="E176" s="908"/>
      <c r="F176" s="909"/>
      <c r="G176" s="909"/>
      <c r="H176" s="909"/>
      <c r="I176" s="909"/>
      <c r="J176" s="909"/>
      <c r="K176" s="910"/>
      <c r="L176" s="912" t="s">
        <v>1310</v>
      </c>
      <c r="M176" s="913"/>
      <c r="N176" s="913"/>
      <c r="O176" s="913"/>
      <c r="P176" s="913"/>
      <c r="Q176" s="913"/>
      <c r="R176" s="914"/>
      <c r="S176" s="912" t="s">
        <v>1330</v>
      </c>
      <c r="T176" s="913"/>
      <c r="U176" s="913"/>
      <c r="V176" s="913"/>
      <c r="W176" s="913"/>
      <c r="X176" s="913"/>
      <c r="Y176" s="914"/>
      <c r="Z176" s="915"/>
      <c r="AA176" s="915"/>
      <c r="AB176" s="915"/>
      <c r="AC176" s="915"/>
      <c r="AD176" s="907"/>
      <c r="AE176" s="907"/>
      <c r="AF176" s="907"/>
      <c r="AG176" s="907"/>
      <c r="AH176" s="907"/>
      <c r="AI176" s="907"/>
      <c r="AJ176" s="907"/>
      <c r="AK176" s="907"/>
      <c r="AL176" s="907"/>
      <c r="AM176" s="907"/>
      <c r="AN176" s="907"/>
      <c r="AO176" s="907"/>
      <c r="AP176" s="907"/>
      <c r="AQ176" s="907"/>
      <c r="AR176" s="907"/>
      <c r="AS176" s="907"/>
      <c r="AT176" s="907" t="s">
        <v>1331</v>
      </c>
      <c r="AU176" s="907"/>
      <c r="AV176" s="907"/>
      <c r="AW176" s="907"/>
      <c r="AX176" s="907"/>
      <c r="AY176" s="907"/>
      <c r="AZ176" s="907"/>
      <c r="BA176" s="907" t="s">
        <v>1182</v>
      </c>
      <c r="BB176" s="907"/>
      <c r="BC176" s="907"/>
      <c r="BD176" s="907"/>
      <c r="BE176" s="907"/>
      <c r="BF176" s="916" t="s">
        <v>1183</v>
      </c>
      <c r="BG176" s="916"/>
      <c r="BH176" s="916"/>
      <c r="BI176" s="916"/>
      <c r="BJ176" s="916"/>
      <c r="BK176" s="916"/>
      <c r="BL176" s="920" t="s">
        <v>1193</v>
      </c>
      <c r="BM176" s="920"/>
      <c r="BN176" s="920"/>
      <c r="BO176" s="920"/>
      <c r="BP176" s="920"/>
      <c r="BQ176" s="920"/>
      <c r="BR176" s="920"/>
      <c r="BS176" s="920"/>
      <c r="BT176" s="920"/>
      <c r="BU176" s="920"/>
      <c r="BV176" s="920"/>
      <c r="BW176" s="920"/>
      <c r="BX176" s="920"/>
      <c r="BY176" s="920"/>
      <c r="BZ176" s="920"/>
      <c r="CA176" s="920"/>
      <c r="CB176" s="920"/>
      <c r="CC176" s="920"/>
      <c r="CD176" s="920"/>
      <c r="CE176" s="920"/>
      <c r="CF176" s="920" t="s">
        <v>1193</v>
      </c>
      <c r="CG176" s="920"/>
      <c r="CH176" s="920"/>
      <c r="CI176" s="920"/>
      <c r="CJ176" s="920"/>
      <c r="CK176" s="920"/>
      <c r="CL176" s="920"/>
      <c r="CM176" s="920"/>
      <c r="CN176" s="920"/>
      <c r="CO176" s="920"/>
      <c r="CP176" s="920"/>
      <c r="CQ176" s="920"/>
      <c r="CR176" s="920"/>
      <c r="CS176" s="920"/>
      <c r="CT176" s="920"/>
      <c r="CU176" s="920"/>
      <c r="CV176" s="920"/>
      <c r="CW176" s="920"/>
      <c r="CX176" s="920"/>
    </row>
    <row r="177" spans="1:102" ht="15" customHeight="1">
      <c r="A177" s="908"/>
      <c r="B177" s="909"/>
      <c r="C177" s="909"/>
      <c r="D177" s="910"/>
      <c r="E177" s="908"/>
      <c r="F177" s="909"/>
      <c r="G177" s="909"/>
      <c r="H177" s="909"/>
      <c r="I177" s="909"/>
      <c r="J177" s="909"/>
      <c r="K177" s="910"/>
      <c r="L177" s="912" t="s">
        <v>1310</v>
      </c>
      <c r="M177" s="913"/>
      <c r="N177" s="913"/>
      <c r="O177" s="913"/>
      <c r="P177" s="913"/>
      <c r="Q177" s="913"/>
      <c r="R177" s="914"/>
      <c r="S177" s="912" t="s">
        <v>1332</v>
      </c>
      <c r="T177" s="913"/>
      <c r="U177" s="913"/>
      <c r="V177" s="913"/>
      <c r="W177" s="913"/>
      <c r="X177" s="913"/>
      <c r="Y177" s="914"/>
      <c r="Z177" s="915"/>
      <c r="AA177" s="915"/>
      <c r="AB177" s="915"/>
      <c r="AC177" s="915"/>
      <c r="AD177" s="907"/>
      <c r="AE177" s="907"/>
      <c r="AF177" s="907"/>
      <c r="AG177" s="907"/>
      <c r="AH177" s="907"/>
      <c r="AI177" s="907"/>
      <c r="AJ177" s="907"/>
      <c r="AK177" s="907"/>
      <c r="AL177" s="907"/>
      <c r="AM177" s="907"/>
      <c r="AN177" s="907"/>
      <c r="AO177" s="907"/>
      <c r="AP177" s="907"/>
      <c r="AQ177" s="907"/>
      <c r="AR177" s="907"/>
      <c r="AS177" s="907"/>
      <c r="AT177" s="907" t="b">
        <v>1</v>
      </c>
      <c r="AU177" s="907"/>
      <c r="AV177" s="907"/>
      <c r="AW177" s="907"/>
      <c r="AX177" s="907"/>
      <c r="AY177" s="907"/>
      <c r="AZ177" s="907"/>
      <c r="BA177" s="907" t="s">
        <v>1182</v>
      </c>
      <c r="BB177" s="907"/>
      <c r="BC177" s="907"/>
      <c r="BD177" s="907"/>
      <c r="BE177" s="907"/>
      <c r="BF177" s="916" t="s">
        <v>1183</v>
      </c>
      <c r="BG177" s="916"/>
      <c r="BH177" s="916"/>
      <c r="BI177" s="916"/>
      <c r="BJ177" s="916"/>
      <c r="BK177" s="916"/>
      <c r="BL177" s="920" t="s">
        <v>1193</v>
      </c>
      <c r="BM177" s="920"/>
      <c r="BN177" s="920"/>
      <c r="BO177" s="920"/>
      <c r="BP177" s="920"/>
      <c r="BQ177" s="920"/>
      <c r="BR177" s="920"/>
      <c r="BS177" s="920"/>
      <c r="BT177" s="920"/>
      <c r="BU177" s="920"/>
      <c r="BV177" s="920"/>
      <c r="BW177" s="920"/>
      <c r="BX177" s="920"/>
      <c r="BY177" s="920"/>
      <c r="BZ177" s="920"/>
      <c r="CA177" s="920"/>
      <c r="CB177" s="920"/>
      <c r="CC177" s="920"/>
      <c r="CD177" s="920"/>
      <c r="CE177" s="920"/>
      <c r="CF177" s="920" t="s">
        <v>1193</v>
      </c>
      <c r="CG177" s="920"/>
      <c r="CH177" s="920"/>
      <c r="CI177" s="920"/>
      <c r="CJ177" s="920"/>
      <c r="CK177" s="920"/>
      <c r="CL177" s="920"/>
      <c r="CM177" s="920"/>
      <c r="CN177" s="920"/>
      <c r="CO177" s="920"/>
      <c r="CP177" s="920"/>
      <c r="CQ177" s="920"/>
      <c r="CR177" s="920"/>
      <c r="CS177" s="920"/>
      <c r="CT177" s="920"/>
      <c r="CU177" s="920"/>
      <c r="CV177" s="920"/>
      <c r="CW177" s="920"/>
      <c r="CX177" s="920"/>
    </row>
    <row r="178" spans="1:102" ht="15" customHeight="1">
      <c r="A178" s="908"/>
      <c r="B178" s="909"/>
      <c r="C178" s="909"/>
      <c r="D178" s="910"/>
      <c r="E178" s="908"/>
      <c r="F178" s="909"/>
      <c r="G178" s="909"/>
      <c r="H178" s="909"/>
      <c r="I178" s="909"/>
      <c r="J178" s="909"/>
      <c r="K178" s="910"/>
      <c r="L178" s="912" t="s">
        <v>1310</v>
      </c>
      <c r="M178" s="913"/>
      <c r="N178" s="913"/>
      <c r="O178" s="913"/>
      <c r="P178" s="913"/>
      <c r="Q178" s="913"/>
      <c r="R178" s="914"/>
      <c r="S178" s="912" t="s">
        <v>1333</v>
      </c>
      <c r="T178" s="913"/>
      <c r="U178" s="913"/>
      <c r="V178" s="913"/>
      <c r="W178" s="913"/>
      <c r="X178" s="913"/>
      <c r="Y178" s="914"/>
      <c r="Z178" s="915"/>
      <c r="AA178" s="915"/>
      <c r="AB178" s="915"/>
      <c r="AC178" s="915"/>
      <c r="AD178" s="907"/>
      <c r="AE178" s="907"/>
      <c r="AF178" s="907"/>
      <c r="AG178" s="907"/>
      <c r="AH178" s="907"/>
      <c r="AI178" s="907"/>
      <c r="AJ178" s="907"/>
      <c r="AK178" s="907"/>
      <c r="AL178" s="907"/>
      <c r="AM178" s="907"/>
      <c r="AN178" s="907"/>
      <c r="AO178" s="907"/>
      <c r="AP178" s="907"/>
      <c r="AQ178" s="907"/>
      <c r="AR178" s="907"/>
      <c r="AS178" s="907"/>
      <c r="AT178" s="907" t="b">
        <v>0</v>
      </c>
      <c r="AU178" s="907"/>
      <c r="AV178" s="907"/>
      <c r="AW178" s="907"/>
      <c r="AX178" s="907"/>
      <c r="AY178" s="907"/>
      <c r="AZ178" s="907"/>
      <c r="BA178" s="907" t="s">
        <v>1182</v>
      </c>
      <c r="BB178" s="907"/>
      <c r="BC178" s="907"/>
      <c r="BD178" s="907"/>
      <c r="BE178" s="907"/>
      <c r="BF178" s="916" t="s">
        <v>1183</v>
      </c>
      <c r="BG178" s="916"/>
      <c r="BH178" s="916"/>
      <c r="BI178" s="916"/>
      <c r="BJ178" s="916"/>
      <c r="BK178" s="916"/>
      <c r="BL178" s="920" t="s">
        <v>1193</v>
      </c>
      <c r="BM178" s="920"/>
      <c r="BN178" s="920"/>
      <c r="BO178" s="920"/>
      <c r="BP178" s="920"/>
      <c r="BQ178" s="920"/>
      <c r="BR178" s="920"/>
      <c r="BS178" s="920"/>
      <c r="BT178" s="920"/>
      <c r="BU178" s="920"/>
      <c r="BV178" s="920"/>
      <c r="BW178" s="920"/>
      <c r="BX178" s="920"/>
      <c r="BY178" s="920"/>
      <c r="BZ178" s="920"/>
      <c r="CA178" s="920"/>
      <c r="CB178" s="920"/>
      <c r="CC178" s="920"/>
      <c r="CD178" s="920"/>
      <c r="CE178" s="920"/>
      <c r="CF178" s="920" t="s">
        <v>1193</v>
      </c>
      <c r="CG178" s="920"/>
      <c r="CH178" s="920"/>
      <c r="CI178" s="920"/>
      <c r="CJ178" s="920"/>
      <c r="CK178" s="920"/>
      <c r="CL178" s="920"/>
      <c r="CM178" s="920"/>
      <c r="CN178" s="920"/>
      <c r="CO178" s="920"/>
      <c r="CP178" s="920"/>
      <c r="CQ178" s="920"/>
      <c r="CR178" s="920"/>
      <c r="CS178" s="920"/>
      <c r="CT178" s="920"/>
      <c r="CU178" s="920"/>
      <c r="CV178" s="920"/>
      <c r="CW178" s="920"/>
      <c r="CX178" s="920"/>
    </row>
    <row r="179" spans="1:102" ht="15" customHeight="1">
      <c r="A179" s="908"/>
      <c r="B179" s="909"/>
      <c r="C179" s="909"/>
      <c r="D179" s="910"/>
      <c r="E179" s="908"/>
      <c r="F179" s="909"/>
      <c r="G179" s="909"/>
      <c r="H179" s="909"/>
      <c r="I179" s="909"/>
      <c r="J179" s="909"/>
      <c r="K179" s="910"/>
      <c r="L179" s="912" t="s">
        <v>1310</v>
      </c>
      <c r="M179" s="913"/>
      <c r="N179" s="913"/>
      <c r="O179" s="913"/>
      <c r="P179" s="913"/>
      <c r="Q179" s="913"/>
      <c r="R179" s="914"/>
      <c r="S179" s="912" t="s">
        <v>1334</v>
      </c>
      <c r="T179" s="913"/>
      <c r="U179" s="913"/>
      <c r="V179" s="913"/>
      <c r="W179" s="913"/>
      <c r="X179" s="913"/>
      <c r="Y179" s="914"/>
      <c r="Z179" s="915"/>
      <c r="AA179" s="915"/>
      <c r="AB179" s="915"/>
      <c r="AC179" s="915"/>
      <c r="AD179" s="907"/>
      <c r="AE179" s="907"/>
      <c r="AF179" s="907"/>
      <c r="AG179" s="907"/>
      <c r="AH179" s="907"/>
      <c r="AI179" s="907"/>
      <c r="AJ179" s="907"/>
      <c r="AK179" s="907"/>
      <c r="AL179" s="907"/>
      <c r="AM179" s="907"/>
      <c r="AN179" s="907"/>
      <c r="AO179" s="907"/>
      <c r="AP179" s="907"/>
      <c r="AQ179" s="907"/>
      <c r="AR179" s="907"/>
      <c r="AS179" s="907"/>
      <c r="AT179" s="907" t="s">
        <v>1193</v>
      </c>
      <c r="AU179" s="907"/>
      <c r="AV179" s="907"/>
      <c r="AW179" s="907"/>
      <c r="AX179" s="907"/>
      <c r="AY179" s="907"/>
      <c r="AZ179" s="907"/>
      <c r="BA179" s="907" t="s">
        <v>1182</v>
      </c>
      <c r="BB179" s="907"/>
      <c r="BC179" s="907"/>
      <c r="BD179" s="907"/>
      <c r="BE179" s="907"/>
      <c r="BF179" s="916" t="s">
        <v>1183</v>
      </c>
      <c r="BG179" s="916"/>
      <c r="BH179" s="916"/>
      <c r="BI179" s="916"/>
      <c r="BJ179" s="916"/>
      <c r="BK179" s="916"/>
      <c r="BL179" s="920" t="s">
        <v>1193</v>
      </c>
      <c r="BM179" s="920"/>
      <c r="BN179" s="920"/>
      <c r="BO179" s="920"/>
      <c r="BP179" s="920"/>
      <c r="BQ179" s="920"/>
      <c r="BR179" s="920"/>
      <c r="BS179" s="920"/>
      <c r="BT179" s="920"/>
      <c r="BU179" s="920"/>
      <c r="BV179" s="920"/>
      <c r="BW179" s="920"/>
      <c r="BX179" s="920"/>
      <c r="BY179" s="920"/>
      <c r="BZ179" s="920"/>
      <c r="CA179" s="920"/>
      <c r="CB179" s="920"/>
      <c r="CC179" s="920"/>
      <c r="CD179" s="920"/>
      <c r="CE179" s="920"/>
      <c r="CF179" s="920" t="s">
        <v>1193</v>
      </c>
      <c r="CG179" s="920"/>
      <c r="CH179" s="920"/>
      <c r="CI179" s="920"/>
      <c r="CJ179" s="920"/>
      <c r="CK179" s="920"/>
      <c r="CL179" s="920"/>
      <c r="CM179" s="920"/>
      <c r="CN179" s="920"/>
      <c r="CO179" s="920"/>
      <c r="CP179" s="920"/>
      <c r="CQ179" s="920"/>
      <c r="CR179" s="920"/>
      <c r="CS179" s="920"/>
      <c r="CT179" s="920"/>
      <c r="CU179" s="920"/>
      <c r="CV179" s="920"/>
      <c r="CW179" s="920"/>
      <c r="CX179" s="920"/>
    </row>
    <row r="180" spans="1:102" ht="15" customHeight="1">
      <c r="A180" s="908"/>
      <c r="B180" s="909"/>
      <c r="C180" s="909"/>
      <c r="D180" s="910"/>
      <c r="E180" s="908"/>
      <c r="F180" s="909"/>
      <c r="G180" s="909"/>
      <c r="H180" s="909"/>
      <c r="I180" s="909"/>
      <c r="J180" s="909"/>
      <c r="K180" s="910"/>
      <c r="L180" s="912" t="s">
        <v>1310</v>
      </c>
      <c r="M180" s="913"/>
      <c r="N180" s="913"/>
      <c r="O180" s="913"/>
      <c r="P180" s="913"/>
      <c r="Q180" s="913"/>
      <c r="R180" s="914"/>
      <c r="S180" s="912" t="s">
        <v>1335</v>
      </c>
      <c r="T180" s="913"/>
      <c r="U180" s="913"/>
      <c r="V180" s="913"/>
      <c r="W180" s="913"/>
      <c r="X180" s="913"/>
      <c r="Y180" s="914"/>
      <c r="Z180" s="915"/>
      <c r="AA180" s="915"/>
      <c r="AB180" s="915"/>
      <c r="AC180" s="915"/>
      <c r="AD180" s="907"/>
      <c r="AE180" s="907"/>
      <c r="AF180" s="907"/>
      <c r="AG180" s="907"/>
      <c r="AH180" s="907"/>
      <c r="AI180" s="907"/>
      <c r="AJ180" s="907"/>
      <c r="AK180" s="907"/>
      <c r="AL180" s="907"/>
      <c r="AM180" s="907"/>
      <c r="AN180" s="907"/>
      <c r="AO180" s="907"/>
      <c r="AP180" s="907"/>
      <c r="AQ180" s="907"/>
      <c r="AR180" s="907"/>
      <c r="AS180" s="907"/>
      <c r="AT180" s="907" t="s">
        <v>1193</v>
      </c>
      <c r="AU180" s="907"/>
      <c r="AV180" s="907"/>
      <c r="AW180" s="907"/>
      <c r="AX180" s="907"/>
      <c r="AY180" s="907"/>
      <c r="AZ180" s="907"/>
      <c r="BA180" s="907" t="s">
        <v>1182</v>
      </c>
      <c r="BB180" s="907"/>
      <c r="BC180" s="907"/>
      <c r="BD180" s="907"/>
      <c r="BE180" s="907"/>
      <c r="BF180" s="916" t="s">
        <v>1183</v>
      </c>
      <c r="BG180" s="916"/>
      <c r="BH180" s="916"/>
      <c r="BI180" s="916"/>
      <c r="BJ180" s="916"/>
      <c r="BK180" s="916"/>
      <c r="BL180" s="920" t="s">
        <v>1193</v>
      </c>
      <c r="BM180" s="920"/>
      <c r="BN180" s="920"/>
      <c r="BO180" s="920"/>
      <c r="BP180" s="920"/>
      <c r="BQ180" s="920"/>
      <c r="BR180" s="920"/>
      <c r="BS180" s="920"/>
      <c r="BT180" s="920"/>
      <c r="BU180" s="920"/>
      <c r="BV180" s="920"/>
      <c r="BW180" s="920"/>
      <c r="BX180" s="920"/>
      <c r="BY180" s="920"/>
      <c r="BZ180" s="920"/>
      <c r="CA180" s="920"/>
      <c r="CB180" s="920"/>
      <c r="CC180" s="920"/>
      <c r="CD180" s="920"/>
      <c r="CE180" s="920"/>
      <c r="CF180" s="920" t="s">
        <v>1193</v>
      </c>
      <c r="CG180" s="920"/>
      <c r="CH180" s="920"/>
      <c r="CI180" s="920"/>
      <c r="CJ180" s="920"/>
      <c r="CK180" s="920"/>
      <c r="CL180" s="920"/>
      <c r="CM180" s="920"/>
      <c r="CN180" s="920"/>
      <c r="CO180" s="920"/>
      <c r="CP180" s="920"/>
      <c r="CQ180" s="920"/>
      <c r="CR180" s="920"/>
      <c r="CS180" s="920"/>
      <c r="CT180" s="920"/>
      <c r="CU180" s="920"/>
      <c r="CV180" s="920"/>
      <c r="CW180" s="920"/>
      <c r="CX180" s="920"/>
    </row>
    <row r="181" spans="1:102" ht="15" customHeight="1">
      <c r="A181" s="908"/>
      <c r="B181" s="909"/>
      <c r="C181" s="909"/>
      <c r="D181" s="910"/>
      <c r="E181" s="908"/>
      <c r="F181" s="909"/>
      <c r="G181" s="909"/>
      <c r="H181" s="909"/>
      <c r="I181" s="909"/>
      <c r="J181" s="909"/>
      <c r="K181" s="910"/>
      <c r="L181" s="912" t="s">
        <v>1336</v>
      </c>
      <c r="M181" s="913"/>
      <c r="N181" s="913"/>
      <c r="O181" s="913"/>
      <c r="P181" s="913"/>
      <c r="Q181" s="913"/>
      <c r="R181" s="914"/>
      <c r="S181" s="912" t="s">
        <v>581</v>
      </c>
      <c r="T181" s="913"/>
      <c r="U181" s="913"/>
      <c r="V181" s="913"/>
      <c r="W181" s="913"/>
      <c r="X181" s="913"/>
      <c r="Y181" s="914"/>
      <c r="Z181" s="915"/>
      <c r="AA181" s="915"/>
      <c r="AB181" s="915"/>
      <c r="AC181" s="915"/>
      <c r="AD181" s="907"/>
      <c r="AE181" s="907"/>
      <c r="AF181" s="907"/>
      <c r="AG181" s="907"/>
      <c r="AH181" s="907"/>
      <c r="AI181" s="907"/>
      <c r="AJ181" s="907"/>
      <c r="AK181" s="907"/>
      <c r="AL181" s="907"/>
      <c r="AM181" s="907"/>
      <c r="AN181" s="907"/>
      <c r="AO181" s="907"/>
      <c r="AP181" s="907"/>
      <c r="AQ181" s="907"/>
      <c r="AR181" s="907"/>
      <c r="AS181" s="907"/>
      <c r="AT181" s="912" t="s">
        <v>581</v>
      </c>
      <c r="AU181" s="913"/>
      <c r="AV181" s="913"/>
      <c r="AW181" s="913"/>
      <c r="AX181" s="913"/>
      <c r="AY181" s="913"/>
      <c r="AZ181" s="914"/>
      <c r="BA181" s="907" t="s">
        <v>1188</v>
      </c>
      <c r="BB181" s="907"/>
      <c r="BC181" s="907"/>
      <c r="BD181" s="907"/>
      <c r="BE181" s="907"/>
      <c r="BF181" s="916" t="s">
        <v>1183</v>
      </c>
      <c r="BG181" s="916"/>
      <c r="BH181" s="916"/>
      <c r="BI181" s="916"/>
      <c r="BJ181" s="916"/>
      <c r="BK181" s="916"/>
      <c r="BL181" s="920" t="s">
        <v>1193</v>
      </c>
      <c r="BM181" s="920"/>
      <c r="BN181" s="920"/>
      <c r="BO181" s="920"/>
      <c r="BP181" s="920"/>
      <c r="BQ181" s="920"/>
      <c r="BR181" s="920"/>
      <c r="BS181" s="920"/>
      <c r="BT181" s="920"/>
      <c r="BU181" s="920"/>
      <c r="BV181" s="920"/>
      <c r="BW181" s="920"/>
      <c r="BX181" s="920"/>
      <c r="BY181" s="920"/>
      <c r="BZ181" s="920"/>
      <c r="CA181" s="920"/>
      <c r="CB181" s="920"/>
      <c r="CC181" s="920"/>
      <c r="CD181" s="920"/>
      <c r="CE181" s="920"/>
      <c r="CF181" s="920" t="s">
        <v>1193</v>
      </c>
      <c r="CG181" s="920"/>
      <c r="CH181" s="920"/>
      <c r="CI181" s="920"/>
      <c r="CJ181" s="920"/>
      <c r="CK181" s="920"/>
      <c r="CL181" s="920"/>
      <c r="CM181" s="920"/>
      <c r="CN181" s="920"/>
      <c r="CO181" s="920"/>
      <c r="CP181" s="920"/>
      <c r="CQ181" s="920"/>
      <c r="CR181" s="920"/>
      <c r="CS181" s="920"/>
      <c r="CT181" s="920"/>
      <c r="CU181" s="920"/>
      <c r="CV181" s="920"/>
      <c r="CW181" s="920"/>
      <c r="CX181" s="920"/>
    </row>
    <row r="182" spans="1:102" ht="15" customHeight="1">
      <c r="A182" s="908"/>
      <c r="B182" s="909"/>
      <c r="C182" s="909"/>
      <c r="D182" s="910"/>
      <c r="E182" s="908"/>
      <c r="F182" s="909"/>
      <c r="G182" s="909"/>
      <c r="H182" s="909"/>
      <c r="I182" s="909"/>
      <c r="J182" s="909"/>
      <c r="K182" s="910"/>
      <c r="L182" s="912" t="s">
        <v>1336</v>
      </c>
      <c r="M182" s="913"/>
      <c r="N182" s="913"/>
      <c r="O182" s="913"/>
      <c r="P182" s="913"/>
      <c r="Q182" s="913"/>
      <c r="R182" s="914"/>
      <c r="S182" s="912" t="s">
        <v>585</v>
      </c>
      <c r="T182" s="913"/>
      <c r="U182" s="913"/>
      <c r="V182" s="913"/>
      <c r="W182" s="913"/>
      <c r="X182" s="913"/>
      <c r="Y182" s="914"/>
      <c r="Z182" s="915"/>
      <c r="AA182" s="915"/>
      <c r="AB182" s="915"/>
      <c r="AC182" s="915"/>
      <c r="AD182" s="907"/>
      <c r="AE182" s="907"/>
      <c r="AF182" s="907"/>
      <c r="AG182" s="907"/>
      <c r="AH182" s="907"/>
      <c r="AI182" s="907"/>
      <c r="AJ182" s="907"/>
      <c r="AK182" s="907"/>
      <c r="AL182" s="907"/>
      <c r="AM182" s="907"/>
      <c r="AN182" s="907"/>
      <c r="AO182" s="907"/>
      <c r="AP182" s="907"/>
      <c r="AQ182" s="907"/>
      <c r="AR182" s="907"/>
      <c r="AS182" s="907"/>
      <c r="AT182" s="912" t="s">
        <v>585</v>
      </c>
      <c r="AU182" s="913"/>
      <c r="AV182" s="913"/>
      <c r="AW182" s="913"/>
      <c r="AX182" s="913"/>
      <c r="AY182" s="913"/>
      <c r="AZ182" s="914"/>
      <c r="BA182" s="907" t="s">
        <v>1188</v>
      </c>
      <c r="BB182" s="907"/>
      <c r="BC182" s="907"/>
      <c r="BD182" s="907"/>
      <c r="BE182" s="907"/>
      <c r="BF182" s="916" t="s">
        <v>1183</v>
      </c>
      <c r="BG182" s="916"/>
      <c r="BH182" s="916"/>
      <c r="BI182" s="916"/>
      <c r="BJ182" s="916"/>
      <c r="BK182" s="916"/>
      <c r="BL182" s="920" t="s">
        <v>1193</v>
      </c>
      <c r="BM182" s="920"/>
      <c r="BN182" s="920"/>
      <c r="BO182" s="920"/>
      <c r="BP182" s="920"/>
      <c r="BQ182" s="920"/>
      <c r="BR182" s="920"/>
      <c r="BS182" s="920"/>
      <c r="BT182" s="920"/>
      <c r="BU182" s="920"/>
      <c r="BV182" s="920"/>
      <c r="BW182" s="920"/>
      <c r="BX182" s="920"/>
      <c r="BY182" s="920"/>
      <c r="BZ182" s="920"/>
      <c r="CA182" s="920"/>
      <c r="CB182" s="920"/>
      <c r="CC182" s="920"/>
      <c r="CD182" s="920"/>
      <c r="CE182" s="920"/>
      <c r="CF182" s="920" t="s">
        <v>1193</v>
      </c>
      <c r="CG182" s="920"/>
      <c r="CH182" s="920"/>
      <c r="CI182" s="920"/>
      <c r="CJ182" s="920"/>
      <c r="CK182" s="920"/>
      <c r="CL182" s="920"/>
      <c r="CM182" s="920"/>
      <c r="CN182" s="920"/>
      <c r="CO182" s="920"/>
      <c r="CP182" s="920"/>
      <c r="CQ182" s="920"/>
      <c r="CR182" s="920"/>
      <c r="CS182" s="920"/>
      <c r="CT182" s="920"/>
      <c r="CU182" s="920"/>
      <c r="CV182" s="920"/>
      <c r="CW182" s="920"/>
      <c r="CX182" s="920"/>
    </row>
    <row r="183" spans="1:102" ht="15" customHeight="1">
      <c r="A183" s="908"/>
      <c r="B183" s="909"/>
      <c r="C183" s="909"/>
      <c r="D183" s="910"/>
      <c r="E183" s="908"/>
      <c r="F183" s="909"/>
      <c r="G183" s="909"/>
      <c r="H183" s="909"/>
      <c r="I183" s="909"/>
      <c r="J183" s="909"/>
      <c r="K183" s="910"/>
      <c r="L183" s="912" t="s">
        <v>1336</v>
      </c>
      <c r="M183" s="913"/>
      <c r="N183" s="913"/>
      <c r="O183" s="913"/>
      <c r="P183" s="913"/>
      <c r="Q183" s="913"/>
      <c r="R183" s="914"/>
      <c r="S183" s="912" t="s">
        <v>589</v>
      </c>
      <c r="T183" s="913"/>
      <c r="U183" s="913"/>
      <c r="V183" s="913"/>
      <c r="W183" s="913"/>
      <c r="X183" s="913"/>
      <c r="Y183" s="914"/>
      <c r="Z183" s="915"/>
      <c r="AA183" s="915"/>
      <c r="AB183" s="915"/>
      <c r="AC183" s="915"/>
      <c r="AD183" s="907"/>
      <c r="AE183" s="907"/>
      <c r="AF183" s="907"/>
      <c r="AG183" s="907"/>
      <c r="AH183" s="907"/>
      <c r="AI183" s="907"/>
      <c r="AJ183" s="907"/>
      <c r="AK183" s="907"/>
      <c r="AL183" s="907"/>
      <c r="AM183" s="907"/>
      <c r="AN183" s="907"/>
      <c r="AO183" s="907"/>
      <c r="AP183" s="907"/>
      <c r="AQ183" s="907"/>
      <c r="AR183" s="907"/>
      <c r="AS183" s="907"/>
      <c r="AT183" s="912" t="s">
        <v>589</v>
      </c>
      <c r="AU183" s="913"/>
      <c r="AV183" s="913"/>
      <c r="AW183" s="913"/>
      <c r="AX183" s="913"/>
      <c r="AY183" s="913"/>
      <c r="AZ183" s="914"/>
      <c r="BA183" s="907" t="s">
        <v>1188</v>
      </c>
      <c r="BB183" s="907"/>
      <c r="BC183" s="907"/>
      <c r="BD183" s="907"/>
      <c r="BE183" s="907"/>
      <c r="BF183" s="916" t="s">
        <v>1183</v>
      </c>
      <c r="BG183" s="916"/>
      <c r="BH183" s="916"/>
      <c r="BI183" s="916"/>
      <c r="BJ183" s="916"/>
      <c r="BK183" s="916"/>
      <c r="BL183" s="920" t="s">
        <v>1193</v>
      </c>
      <c r="BM183" s="920"/>
      <c r="BN183" s="920"/>
      <c r="BO183" s="920"/>
      <c r="BP183" s="920"/>
      <c r="BQ183" s="920"/>
      <c r="BR183" s="920"/>
      <c r="BS183" s="920"/>
      <c r="BT183" s="920"/>
      <c r="BU183" s="920"/>
      <c r="BV183" s="920"/>
      <c r="BW183" s="920"/>
      <c r="BX183" s="920"/>
      <c r="BY183" s="920"/>
      <c r="BZ183" s="920"/>
      <c r="CA183" s="920"/>
      <c r="CB183" s="920"/>
      <c r="CC183" s="920"/>
      <c r="CD183" s="920"/>
      <c r="CE183" s="920"/>
      <c r="CF183" s="920" t="s">
        <v>1193</v>
      </c>
      <c r="CG183" s="920"/>
      <c r="CH183" s="920"/>
      <c r="CI183" s="920"/>
      <c r="CJ183" s="920"/>
      <c r="CK183" s="920"/>
      <c r="CL183" s="920"/>
      <c r="CM183" s="920"/>
      <c r="CN183" s="920"/>
      <c r="CO183" s="920"/>
      <c r="CP183" s="920"/>
      <c r="CQ183" s="920"/>
      <c r="CR183" s="920"/>
      <c r="CS183" s="920"/>
      <c r="CT183" s="920"/>
      <c r="CU183" s="920"/>
      <c r="CV183" s="920"/>
      <c r="CW183" s="920"/>
      <c r="CX183" s="920"/>
    </row>
    <row r="184" spans="1:102" ht="15" customHeight="1">
      <c r="A184" s="908"/>
      <c r="B184" s="909"/>
      <c r="C184" s="909"/>
      <c r="D184" s="910"/>
      <c r="E184" s="908"/>
      <c r="F184" s="909"/>
      <c r="G184" s="909"/>
      <c r="H184" s="909"/>
      <c r="I184" s="909"/>
      <c r="J184" s="909"/>
      <c r="K184" s="910"/>
      <c r="L184" s="912" t="s">
        <v>1336</v>
      </c>
      <c r="M184" s="913"/>
      <c r="N184" s="913"/>
      <c r="O184" s="913"/>
      <c r="P184" s="913"/>
      <c r="Q184" s="913"/>
      <c r="R184" s="914"/>
      <c r="S184" s="912" t="s">
        <v>592</v>
      </c>
      <c r="T184" s="913"/>
      <c r="U184" s="913"/>
      <c r="V184" s="913"/>
      <c r="W184" s="913"/>
      <c r="X184" s="913"/>
      <c r="Y184" s="914"/>
      <c r="Z184" s="915"/>
      <c r="AA184" s="915"/>
      <c r="AB184" s="915"/>
      <c r="AC184" s="915"/>
      <c r="AD184" s="907"/>
      <c r="AE184" s="907"/>
      <c r="AF184" s="907"/>
      <c r="AG184" s="907"/>
      <c r="AH184" s="907"/>
      <c r="AI184" s="907"/>
      <c r="AJ184" s="907"/>
      <c r="AK184" s="907"/>
      <c r="AL184" s="907"/>
      <c r="AM184" s="907"/>
      <c r="AN184" s="907"/>
      <c r="AO184" s="907"/>
      <c r="AP184" s="907"/>
      <c r="AQ184" s="907"/>
      <c r="AR184" s="907"/>
      <c r="AS184" s="907"/>
      <c r="AT184" s="912" t="s">
        <v>592</v>
      </c>
      <c r="AU184" s="913"/>
      <c r="AV184" s="913"/>
      <c r="AW184" s="913"/>
      <c r="AX184" s="913"/>
      <c r="AY184" s="913"/>
      <c r="AZ184" s="914"/>
      <c r="BA184" s="907" t="s">
        <v>1188</v>
      </c>
      <c r="BB184" s="907"/>
      <c r="BC184" s="907"/>
      <c r="BD184" s="907"/>
      <c r="BE184" s="907"/>
      <c r="BF184" s="916" t="s">
        <v>1183</v>
      </c>
      <c r="BG184" s="916"/>
      <c r="BH184" s="916"/>
      <c r="BI184" s="916"/>
      <c r="BJ184" s="916"/>
      <c r="BK184" s="916"/>
      <c r="BL184" s="920" t="s">
        <v>1193</v>
      </c>
      <c r="BM184" s="920"/>
      <c r="BN184" s="920"/>
      <c r="BO184" s="920"/>
      <c r="BP184" s="920"/>
      <c r="BQ184" s="920"/>
      <c r="BR184" s="920"/>
      <c r="BS184" s="920"/>
      <c r="BT184" s="920"/>
      <c r="BU184" s="920"/>
      <c r="BV184" s="920"/>
      <c r="BW184" s="920"/>
      <c r="BX184" s="920"/>
      <c r="BY184" s="920"/>
      <c r="BZ184" s="920"/>
      <c r="CA184" s="920"/>
      <c r="CB184" s="920"/>
      <c r="CC184" s="920"/>
      <c r="CD184" s="920"/>
      <c r="CE184" s="920"/>
      <c r="CF184" s="920" t="s">
        <v>1193</v>
      </c>
      <c r="CG184" s="920"/>
      <c r="CH184" s="920"/>
      <c r="CI184" s="920"/>
      <c r="CJ184" s="920"/>
      <c r="CK184" s="920"/>
      <c r="CL184" s="920"/>
      <c r="CM184" s="920"/>
      <c r="CN184" s="920"/>
      <c r="CO184" s="920"/>
      <c r="CP184" s="920"/>
      <c r="CQ184" s="920"/>
      <c r="CR184" s="920"/>
      <c r="CS184" s="920"/>
      <c r="CT184" s="920"/>
      <c r="CU184" s="920"/>
      <c r="CV184" s="920"/>
      <c r="CW184" s="920"/>
      <c r="CX184" s="920"/>
    </row>
    <row r="185" spans="1:102" ht="15" customHeight="1">
      <c r="A185" s="908"/>
      <c r="B185" s="909"/>
      <c r="C185" s="909"/>
      <c r="D185" s="910"/>
      <c r="E185" s="908"/>
      <c r="F185" s="909"/>
      <c r="G185" s="909"/>
      <c r="H185" s="909"/>
      <c r="I185" s="909"/>
      <c r="J185" s="909"/>
      <c r="K185" s="910"/>
      <c r="L185" s="912" t="s">
        <v>1336</v>
      </c>
      <c r="M185" s="913"/>
      <c r="N185" s="913"/>
      <c r="O185" s="913"/>
      <c r="P185" s="913"/>
      <c r="Q185" s="913"/>
      <c r="R185" s="914"/>
      <c r="S185" s="912" t="s">
        <v>595</v>
      </c>
      <c r="T185" s="913"/>
      <c r="U185" s="913"/>
      <c r="V185" s="913"/>
      <c r="W185" s="913"/>
      <c r="X185" s="913"/>
      <c r="Y185" s="914"/>
      <c r="Z185" s="915"/>
      <c r="AA185" s="915"/>
      <c r="AB185" s="915"/>
      <c r="AC185" s="915"/>
      <c r="AD185" s="907"/>
      <c r="AE185" s="907"/>
      <c r="AF185" s="907"/>
      <c r="AG185" s="907"/>
      <c r="AH185" s="907"/>
      <c r="AI185" s="907"/>
      <c r="AJ185" s="907"/>
      <c r="AK185" s="907"/>
      <c r="AL185" s="907"/>
      <c r="AM185" s="907"/>
      <c r="AN185" s="907"/>
      <c r="AO185" s="907"/>
      <c r="AP185" s="907"/>
      <c r="AQ185" s="907"/>
      <c r="AR185" s="907"/>
      <c r="AS185" s="907"/>
      <c r="AT185" s="912" t="s">
        <v>595</v>
      </c>
      <c r="AU185" s="913"/>
      <c r="AV185" s="913"/>
      <c r="AW185" s="913"/>
      <c r="AX185" s="913"/>
      <c r="AY185" s="913"/>
      <c r="AZ185" s="914"/>
      <c r="BA185" s="907" t="s">
        <v>1188</v>
      </c>
      <c r="BB185" s="907"/>
      <c r="BC185" s="907"/>
      <c r="BD185" s="907"/>
      <c r="BE185" s="907"/>
      <c r="BF185" s="916" t="s">
        <v>1183</v>
      </c>
      <c r="BG185" s="916"/>
      <c r="BH185" s="916"/>
      <c r="BI185" s="916"/>
      <c r="BJ185" s="916"/>
      <c r="BK185" s="916"/>
      <c r="BL185" s="920" t="s">
        <v>1193</v>
      </c>
      <c r="BM185" s="920"/>
      <c r="BN185" s="920"/>
      <c r="BO185" s="920"/>
      <c r="BP185" s="920"/>
      <c r="BQ185" s="920"/>
      <c r="BR185" s="920"/>
      <c r="BS185" s="920"/>
      <c r="BT185" s="920"/>
      <c r="BU185" s="920"/>
      <c r="BV185" s="920"/>
      <c r="BW185" s="920"/>
      <c r="BX185" s="920"/>
      <c r="BY185" s="920"/>
      <c r="BZ185" s="920"/>
      <c r="CA185" s="920"/>
      <c r="CB185" s="920"/>
      <c r="CC185" s="920"/>
      <c r="CD185" s="920"/>
      <c r="CE185" s="920"/>
      <c r="CF185" s="920" t="s">
        <v>1193</v>
      </c>
      <c r="CG185" s="920"/>
      <c r="CH185" s="920"/>
      <c r="CI185" s="920"/>
      <c r="CJ185" s="920"/>
      <c r="CK185" s="920"/>
      <c r="CL185" s="920"/>
      <c r="CM185" s="920"/>
      <c r="CN185" s="920"/>
      <c r="CO185" s="920"/>
      <c r="CP185" s="920"/>
      <c r="CQ185" s="920"/>
      <c r="CR185" s="920"/>
      <c r="CS185" s="920"/>
      <c r="CT185" s="920"/>
      <c r="CU185" s="920"/>
      <c r="CV185" s="920"/>
      <c r="CW185" s="920"/>
      <c r="CX185" s="920"/>
    </row>
    <row r="186" spans="1:102" ht="15" customHeight="1">
      <c r="A186" s="908"/>
      <c r="B186" s="909"/>
      <c r="C186" s="909"/>
      <c r="D186" s="910"/>
      <c r="E186" s="908"/>
      <c r="F186" s="909"/>
      <c r="G186" s="909"/>
      <c r="H186" s="909"/>
      <c r="I186" s="909"/>
      <c r="J186" s="909"/>
      <c r="K186" s="910"/>
      <c r="L186" s="912" t="s">
        <v>1336</v>
      </c>
      <c r="M186" s="913"/>
      <c r="N186" s="913"/>
      <c r="O186" s="913"/>
      <c r="P186" s="913"/>
      <c r="Q186" s="913"/>
      <c r="R186" s="914"/>
      <c r="S186" s="912" t="s">
        <v>598</v>
      </c>
      <c r="T186" s="913"/>
      <c r="U186" s="913"/>
      <c r="V186" s="913"/>
      <c r="W186" s="913"/>
      <c r="X186" s="913"/>
      <c r="Y186" s="914"/>
      <c r="Z186" s="915"/>
      <c r="AA186" s="915"/>
      <c r="AB186" s="915"/>
      <c r="AC186" s="915"/>
      <c r="AD186" s="907"/>
      <c r="AE186" s="907"/>
      <c r="AF186" s="907"/>
      <c r="AG186" s="907"/>
      <c r="AH186" s="907"/>
      <c r="AI186" s="907"/>
      <c r="AJ186" s="907"/>
      <c r="AK186" s="907"/>
      <c r="AL186" s="907"/>
      <c r="AM186" s="907"/>
      <c r="AN186" s="907"/>
      <c r="AO186" s="907"/>
      <c r="AP186" s="907"/>
      <c r="AQ186" s="907"/>
      <c r="AR186" s="907"/>
      <c r="AS186" s="907"/>
      <c r="AT186" s="912" t="s">
        <v>598</v>
      </c>
      <c r="AU186" s="913"/>
      <c r="AV186" s="913"/>
      <c r="AW186" s="913"/>
      <c r="AX186" s="913"/>
      <c r="AY186" s="913"/>
      <c r="AZ186" s="914"/>
      <c r="BA186" s="907" t="s">
        <v>1188</v>
      </c>
      <c r="BB186" s="907"/>
      <c r="BC186" s="907"/>
      <c r="BD186" s="907"/>
      <c r="BE186" s="907"/>
      <c r="BF186" s="916" t="s">
        <v>1183</v>
      </c>
      <c r="BG186" s="916"/>
      <c r="BH186" s="916"/>
      <c r="BI186" s="916"/>
      <c r="BJ186" s="916"/>
      <c r="BK186" s="916"/>
      <c r="BL186" s="920" t="s">
        <v>1193</v>
      </c>
      <c r="BM186" s="920"/>
      <c r="BN186" s="920"/>
      <c r="BO186" s="920"/>
      <c r="BP186" s="920"/>
      <c r="BQ186" s="920"/>
      <c r="BR186" s="920"/>
      <c r="BS186" s="920"/>
      <c r="BT186" s="920"/>
      <c r="BU186" s="920"/>
      <c r="BV186" s="920"/>
      <c r="BW186" s="920"/>
      <c r="BX186" s="920"/>
      <c r="BY186" s="920"/>
      <c r="BZ186" s="920"/>
      <c r="CA186" s="920"/>
      <c r="CB186" s="920"/>
      <c r="CC186" s="920"/>
      <c r="CD186" s="920"/>
      <c r="CE186" s="920"/>
      <c r="CF186" s="920" t="s">
        <v>1193</v>
      </c>
      <c r="CG186" s="920"/>
      <c r="CH186" s="920"/>
      <c r="CI186" s="920"/>
      <c r="CJ186" s="920"/>
      <c r="CK186" s="920"/>
      <c r="CL186" s="920"/>
      <c r="CM186" s="920"/>
      <c r="CN186" s="920"/>
      <c r="CO186" s="920"/>
      <c r="CP186" s="920"/>
      <c r="CQ186" s="920"/>
      <c r="CR186" s="920"/>
      <c r="CS186" s="920"/>
      <c r="CT186" s="920"/>
      <c r="CU186" s="920"/>
      <c r="CV186" s="920"/>
      <c r="CW186" s="920"/>
      <c r="CX186" s="920"/>
    </row>
    <row r="187" spans="1:102" ht="15" customHeight="1">
      <c r="A187" s="908"/>
      <c r="B187" s="909"/>
      <c r="C187" s="909"/>
      <c r="D187" s="910"/>
      <c r="E187" s="908"/>
      <c r="F187" s="909"/>
      <c r="G187" s="909"/>
      <c r="H187" s="909"/>
      <c r="I187" s="909"/>
      <c r="J187" s="909"/>
      <c r="K187" s="910"/>
      <c r="L187" s="912" t="s">
        <v>1336</v>
      </c>
      <c r="M187" s="913"/>
      <c r="N187" s="913"/>
      <c r="O187" s="913"/>
      <c r="P187" s="913"/>
      <c r="Q187" s="913"/>
      <c r="R187" s="914"/>
      <c r="S187" s="912" t="s">
        <v>601</v>
      </c>
      <c r="T187" s="913"/>
      <c r="U187" s="913"/>
      <c r="V187" s="913"/>
      <c r="W187" s="913"/>
      <c r="X187" s="913"/>
      <c r="Y187" s="914"/>
      <c r="Z187" s="915"/>
      <c r="AA187" s="915"/>
      <c r="AB187" s="915"/>
      <c r="AC187" s="915"/>
      <c r="AD187" s="907"/>
      <c r="AE187" s="907"/>
      <c r="AF187" s="907"/>
      <c r="AG187" s="907"/>
      <c r="AH187" s="907"/>
      <c r="AI187" s="907"/>
      <c r="AJ187" s="907"/>
      <c r="AK187" s="907"/>
      <c r="AL187" s="907"/>
      <c r="AM187" s="907"/>
      <c r="AN187" s="907"/>
      <c r="AO187" s="907"/>
      <c r="AP187" s="907"/>
      <c r="AQ187" s="907"/>
      <c r="AR187" s="907"/>
      <c r="AS187" s="907"/>
      <c r="AT187" s="912" t="s">
        <v>601</v>
      </c>
      <c r="AU187" s="913"/>
      <c r="AV187" s="913"/>
      <c r="AW187" s="913"/>
      <c r="AX187" s="913"/>
      <c r="AY187" s="913"/>
      <c r="AZ187" s="914"/>
      <c r="BA187" s="907" t="s">
        <v>1188</v>
      </c>
      <c r="BB187" s="907"/>
      <c r="BC187" s="907"/>
      <c r="BD187" s="907"/>
      <c r="BE187" s="907"/>
      <c r="BF187" s="916" t="s">
        <v>1183</v>
      </c>
      <c r="BG187" s="916"/>
      <c r="BH187" s="916"/>
      <c r="BI187" s="916"/>
      <c r="BJ187" s="916"/>
      <c r="BK187" s="916"/>
      <c r="BL187" s="920" t="s">
        <v>1193</v>
      </c>
      <c r="BM187" s="920"/>
      <c r="BN187" s="920"/>
      <c r="BO187" s="920"/>
      <c r="BP187" s="920"/>
      <c r="BQ187" s="920"/>
      <c r="BR187" s="920"/>
      <c r="BS187" s="920"/>
      <c r="BT187" s="920"/>
      <c r="BU187" s="920"/>
      <c r="BV187" s="920"/>
      <c r="BW187" s="920"/>
      <c r="BX187" s="920"/>
      <c r="BY187" s="920"/>
      <c r="BZ187" s="920"/>
      <c r="CA187" s="920"/>
      <c r="CB187" s="920"/>
      <c r="CC187" s="920"/>
      <c r="CD187" s="920"/>
      <c r="CE187" s="920"/>
      <c r="CF187" s="920" t="s">
        <v>1193</v>
      </c>
      <c r="CG187" s="920"/>
      <c r="CH187" s="920"/>
      <c r="CI187" s="920"/>
      <c r="CJ187" s="920"/>
      <c r="CK187" s="920"/>
      <c r="CL187" s="920"/>
      <c r="CM187" s="920"/>
      <c r="CN187" s="920"/>
      <c r="CO187" s="920"/>
      <c r="CP187" s="920"/>
      <c r="CQ187" s="920"/>
      <c r="CR187" s="920"/>
      <c r="CS187" s="920"/>
      <c r="CT187" s="920"/>
      <c r="CU187" s="920"/>
      <c r="CV187" s="920"/>
      <c r="CW187" s="920"/>
      <c r="CX187" s="920"/>
    </row>
    <row r="188" spans="1:102" ht="15" customHeight="1">
      <c r="A188" s="908"/>
      <c r="B188" s="909"/>
      <c r="C188" s="909"/>
      <c r="D188" s="910"/>
      <c r="E188" s="908"/>
      <c r="F188" s="909"/>
      <c r="G188" s="909"/>
      <c r="H188" s="909"/>
      <c r="I188" s="909"/>
      <c r="J188" s="909"/>
      <c r="K188" s="910"/>
      <c r="L188" s="912" t="s">
        <v>1336</v>
      </c>
      <c r="M188" s="913"/>
      <c r="N188" s="913"/>
      <c r="O188" s="913"/>
      <c r="P188" s="913"/>
      <c r="Q188" s="913"/>
      <c r="R188" s="914"/>
      <c r="S188" s="912" t="s">
        <v>604</v>
      </c>
      <c r="T188" s="913"/>
      <c r="U188" s="913"/>
      <c r="V188" s="913"/>
      <c r="W188" s="913"/>
      <c r="X188" s="913"/>
      <c r="Y188" s="914"/>
      <c r="Z188" s="915"/>
      <c r="AA188" s="915"/>
      <c r="AB188" s="915"/>
      <c r="AC188" s="915"/>
      <c r="AD188" s="907"/>
      <c r="AE188" s="907"/>
      <c r="AF188" s="907"/>
      <c r="AG188" s="907"/>
      <c r="AH188" s="907"/>
      <c r="AI188" s="907"/>
      <c r="AJ188" s="907"/>
      <c r="AK188" s="907"/>
      <c r="AL188" s="907"/>
      <c r="AM188" s="907"/>
      <c r="AN188" s="907"/>
      <c r="AO188" s="907"/>
      <c r="AP188" s="907"/>
      <c r="AQ188" s="907"/>
      <c r="AR188" s="907"/>
      <c r="AS188" s="907"/>
      <c r="AT188" s="912" t="s">
        <v>604</v>
      </c>
      <c r="AU188" s="913"/>
      <c r="AV188" s="913"/>
      <c r="AW188" s="913"/>
      <c r="AX188" s="913"/>
      <c r="AY188" s="913"/>
      <c r="AZ188" s="914"/>
      <c r="BA188" s="907" t="s">
        <v>1188</v>
      </c>
      <c r="BB188" s="907"/>
      <c r="BC188" s="907"/>
      <c r="BD188" s="907"/>
      <c r="BE188" s="907"/>
      <c r="BF188" s="916" t="s">
        <v>1183</v>
      </c>
      <c r="BG188" s="916"/>
      <c r="BH188" s="916"/>
      <c r="BI188" s="916"/>
      <c r="BJ188" s="916"/>
      <c r="BK188" s="916"/>
      <c r="BL188" s="920" t="s">
        <v>1193</v>
      </c>
      <c r="BM188" s="920"/>
      <c r="BN188" s="920"/>
      <c r="BO188" s="920"/>
      <c r="BP188" s="920"/>
      <c r="BQ188" s="920"/>
      <c r="BR188" s="920"/>
      <c r="BS188" s="920"/>
      <c r="BT188" s="920"/>
      <c r="BU188" s="920"/>
      <c r="BV188" s="920"/>
      <c r="BW188" s="920"/>
      <c r="BX188" s="920"/>
      <c r="BY188" s="920"/>
      <c r="BZ188" s="920"/>
      <c r="CA188" s="920"/>
      <c r="CB188" s="920"/>
      <c r="CC188" s="920"/>
      <c r="CD188" s="920"/>
      <c r="CE188" s="920"/>
      <c r="CF188" s="920" t="s">
        <v>1193</v>
      </c>
      <c r="CG188" s="920"/>
      <c r="CH188" s="920"/>
      <c r="CI188" s="920"/>
      <c r="CJ188" s="920"/>
      <c r="CK188" s="920"/>
      <c r="CL188" s="920"/>
      <c r="CM188" s="920"/>
      <c r="CN188" s="920"/>
      <c r="CO188" s="920"/>
      <c r="CP188" s="920"/>
      <c r="CQ188" s="920"/>
      <c r="CR188" s="920"/>
      <c r="CS188" s="920"/>
      <c r="CT188" s="920"/>
      <c r="CU188" s="920"/>
      <c r="CV188" s="920"/>
      <c r="CW188" s="920"/>
      <c r="CX188" s="920"/>
    </row>
    <row r="189" spans="1:102" ht="15" customHeight="1">
      <c r="A189" s="908"/>
      <c r="B189" s="909"/>
      <c r="C189" s="909"/>
      <c r="D189" s="910"/>
      <c r="E189" s="908"/>
      <c r="F189" s="909"/>
      <c r="G189" s="909"/>
      <c r="H189" s="909"/>
      <c r="I189" s="909"/>
      <c r="J189" s="909"/>
      <c r="K189" s="910"/>
      <c r="L189" s="912" t="s">
        <v>1336</v>
      </c>
      <c r="M189" s="913"/>
      <c r="N189" s="913"/>
      <c r="O189" s="913"/>
      <c r="P189" s="913"/>
      <c r="Q189" s="913"/>
      <c r="R189" s="914"/>
      <c r="S189" s="912" t="s">
        <v>606</v>
      </c>
      <c r="T189" s="913"/>
      <c r="U189" s="913"/>
      <c r="V189" s="913"/>
      <c r="W189" s="913"/>
      <c r="X189" s="913"/>
      <c r="Y189" s="914"/>
      <c r="Z189" s="915"/>
      <c r="AA189" s="915"/>
      <c r="AB189" s="915"/>
      <c r="AC189" s="915"/>
      <c r="AD189" s="907"/>
      <c r="AE189" s="907"/>
      <c r="AF189" s="907"/>
      <c r="AG189" s="907"/>
      <c r="AH189" s="907"/>
      <c r="AI189" s="907"/>
      <c r="AJ189" s="907"/>
      <c r="AK189" s="907"/>
      <c r="AL189" s="907"/>
      <c r="AM189" s="907"/>
      <c r="AN189" s="907"/>
      <c r="AO189" s="907"/>
      <c r="AP189" s="907"/>
      <c r="AQ189" s="907"/>
      <c r="AR189" s="907"/>
      <c r="AS189" s="907"/>
      <c r="AT189" s="912" t="s">
        <v>606</v>
      </c>
      <c r="AU189" s="913"/>
      <c r="AV189" s="913"/>
      <c r="AW189" s="913"/>
      <c r="AX189" s="913"/>
      <c r="AY189" s="913"/>
      <c r="AZ189" s="914"/>
      <c r="BA189" s="907" t="s">
        <v>1188</v>
      </c>
      <c r="BB189" s="907"/>
      <c r="BC189" s="907"/>
      <c r="BD189" s="907"/>
      <c r="BE189" s="907"/>
      <c r="BF189" s="916" t="s">
        <v>1183</v>
      </c>
      <c r="BG189" s="916"/>
      <c r="BH189" s="916"/>
      <c r="BI189" s="916"/>
      <c r="BJ189" s="916"/>
      <c r="BK189" s="916"/>
      <c r="BL189" s="920" t="s">
        <v>1193</v>
      </c>
      <c r="BM189" s="920"/>
      <c r="BN189" s="920"/>
      <c r="BO189" s="920"/>
      <c r="BP189" s="920"/>
      <c r="BQ189" s="920"/>
      <c r="BR189" s="920"/>
      <c r="BS189" s="920"/>
      <c r="BT189" s="920"/>
      <c r="BU189" s="920"/>
      <c r="BV189" s="920"/>
      <c r="BW189" s="920"/>
      <c r="BX189" s="920"/>
      <c r="BY189" s="920"/>
      <c r="BZ189" s="920"/>
      <c r="CA189" s="920"/>
      <c r="CB189" s="920"/>
      <c r="CC189" s="920"/>
      <c r="CD189" s="920"/>
      <c r="CE189" s="920"/>
      <c r="CF189" s="920" t="s">
        <v>1193</v>
      </c>
      <c r="CG189" s="920"/>
      <c r="CH189" s="920"/>
      <c r="CI189" s="920"/>
      <c r="CJ189" s="920"/>
      <c r="CK189" s="920"/>
      <c r="CL189" s="920"/>
      <c r="CM189" s="920"/>
      <c r="CN189" s="920"/>
      <c r="CO189" s="920"/>
      <c r="CP189" s="920"/>
      <c r="CQ189" s="920"/>
      <c r="CR189" s="920"/>
      <c r="CS189" s="920"/>
      <c r="CT189" s="920"/>
      <c r="CU189" s="920"/>
      <c r="CV189" s="920"/>
      <c r="CW189" s="920"/>
      <c r="CX189" s="920"/>
    </row>
    <row r="190" spans="1:102" ht="15" customHeight="1">
      <c r="A190" s="911"/>
      <c r="B190" s="911"/>
      <c r="C190" s="911"/>
      <c r="D190" s="911"/>
      <c r="E190" s="908"/>
      <c r="F190" s="909"/>
      <c r="G190" s="909"/>
      <c r="H190" s="909"/>
      <c r="I190" s="909"/>
      <c r="J190" s="909"/>
      <c r="K190" s="910"/>
      <c r="L190" s="912" t="s">
        <v>1336</v>
      </c>
      <c r="M190" s="913"/>
      <c r="N190" s="913"/>
      <c r="O190" s="913"/>
      <c r="P190" s="913"/>
      <c r="Q190" s="913"/>
      <c r="R190" s="914"/>
      <c r="S190" s="912" t="s">
        <v>609</v>
      </c>
      <c r="T190" s="913"/>
      <c r="U190" s="913"/>
      <c r="V190" s="913"/>
      <c r="W190" s="913"/>
      <c r="X190" s="913"/>
      <c r="Y190" s="914"/>
      <c r="Z190" s="915"/>
      <c r="AA190" s="915"/>
      <c r="AB190" s="915"/>
      <c r="AC190" s="915"/>
      <c r="AD190" s="907"/>
      <c r="AE190" s="907"/>
      <c r="AF190" s="907"/>
      <c r="AG190" s="907"/>
      <c r="AH190" s="907"/>
      <c r="AI190" s="907"/>
      <c r="AJ190" s="907"/>
      <c r="AK190" s="907"/>
      <c r="AL190" s="907"/>
      <c r="AM190" s="907"/>
      <c r="AN190" s="907"/>
      <c r="AO190" s="907"/>
      <c r="AP190" s="907"/>
      <c r="AQ190" s="907"/>
      <c r="AR190" s="907"/>
      <c r="AS190" s="907"/>
      <c r="AT190" s="912" t="s">
        <v>609</v>
      </c>
      <c r="AU190" s="913"/>
      <c r="AV190" s="913"/>
      <c r="AW190" s="913"/>
      <c r="AX190" s="913"/>
      <c r="AY190" s="913"/>
      <c r="AZ190" s="914"/>
      <c r="BA190" s="907" t="s">
        <v>1188</v>
      </c>
      <c r="BB190" s="907"/>
      <c r="BC190" s="907"/>
      <c r="BD190" s="907"/>
      <c r="BE190" s="907"/>
      <c r="BF190" s="916" t="s">
        <v>1183</v>
      </c>
      <c r="BG190" s="916"/>
      <c r="BH190" s="916"/>
      <c r="BI190" s="916"/>
      <c r="BJ190" s="916"/>
      <c r="BK190" s="916"/>
      <c r="BL190" s="920" t="s">
        <v>1193</v>
      </c>
      <c r="BM190" s="920"/>
      <c r="BN190" s="920"/>
      <c r="BO190" s="920"/>
      <c r="BP190" s="920"/>
      <c r="BQ190" s="920"/>
      <c r="BR190" s="920"/>
      <c r="BS190" s="920"/>
      <c r="BT190" s="920"/>
      <c r="BU190" s="920"/>
      <c r="BV190" s="920"/>
      <c r="BW190" s="920"/>
      <c r="BX190" s="920"/>
      <c r="BY190" s="920"/>
      <c r="BZ190" s="920"/>
      <c r="CA190" s="920"/>
      <c r="CB190" s="920"/>
      <c r="CC190" s="920"/>
      <c r="CD190" s="920"/>
      <c r="CE190" s="920"/>
      <c r="CF190" s="920" t="s">
        <v>1193</v>
      </c>
      <c r="CG190" s="920"/>
      <c r="CH190" s="920"/>
      <c r="CI190" s="920"/>
      <c r="CJ190" s="920"/>
      <c r="CK190" s="920"/>
      <c r="CL190" s="920"/>
      <c r="CM190" s="920"/>
      <c r="CN190" s="920"/>
      <c r="CO190" s="920"/>
      <c r="CP190" s="920"/>
      <c r="CQ190" s="920"/>
      <c r="CR190" s="920"/>
      <c r="CS190" s="920"/>
      <c r="CT190" s="920"/>
      <c r="CU190" s="920"/>
      <c r="CV190" s="920"/>
      <c r="CW190" s="920"/>
      <c r="CX190" s="920"/>
    </row>
    <row r="191" spans="1:102" ht="15" customHeight="1">
      <c r="A191" s="908"/>
      <c r="B191" s="909"/>
      <c r="C191" s="909"/>
      <c r="D191" s="910"/>
      <c r="E191" s="908"/>
      <c r="F191" s="909"/>
      <c r="G191" s="909"/>
      <c r="H191" s="909"/>
      <c r="I191" s="909"/>
      <c r="J191" s="909"/>
      <c r="K191" s="910"/>
      <c r="L191" s="912" t="s">
        <v>1336</v>
      </c>
      <c r="M191" s="913"/>
      <c r="N191" s="913"/>
      <c r="O191" s="913"/>
      <c r="P191" s="913"/>
      <c r="Q191" s="913"/>
      <c r="R191" s="914"/>
      <c r="S191" s="912" t="s">
        <v>618</v>
      </c>
      <c r="T191" s="913"/>
      <c r="U191" s="913"/>
      <c r="V191" s="913"/>
      <c r="W191" s="913"/>
      <c r="X191" s="913"/>
      <c r="Y191" s="914"/>
      <c r="Z191" s="915"/>
      <c r="AA191" s="915"/>
      <c r="AB191" s="915"/>
      <c r="AC191" s="915"/>
      <c r="AD191" s="907"/>
      <c r="AE191" s="907"/>
      <c r="AF191" s="907"/>
      <c r="AG191" s="907"/>
      <c r="AH191" s="907"/>
      <c r="AI191" s="907"/>
      <c r="AJ191" s="907"/>
      <c r="AK191" s="907"/>
      <c r="AL191" s="907"/>
      <c r="AM191" s="907"/>
      <c r="AN191" s="907"/>
      <c r="AO191" s="907"/>
      <c r="AP191" s="907"/>
      <c r="AQ191" s="907"/>
      <c r="AR191" s="907"/>
      <c r="AS191" s="907"/>
      <c r="AT191" s="907">
        <v>2</v>
      </c>
      <c r="AU191" s="907"/>
      <c r="AV191" s="907"/>
      <c r="AW191" s="907"/>
      <c r="AX191" s="907"/>
      <c r="AY191" s="907"/>
      <c r="AZ191" s="907"/>
      <c r="BA191" s="907" t="s">
        <v>1182</v>
      </c>
      <c r="BB191" s="907"/>
      <c r="BC191" s="907"/>
      <c r="BD191" s="907"/>
      <c r="BE191" s="907"/>
      <c r="BF191" s="916" t="s">
        <v>1183</v>
      </c>
      <c r="BG191" s="916"/>
      <c r="BH191" s="916"/>
      <c r="BI191" s="916"/>
      <c r="BJ191" s="916"/>
      <c r="BK191" s="916"/>
      <c r="BL191" s="920" t="s">
        <v>1193</v>
      </c>
      <c r="BM191" s="920"/>
      <c r="BN191" s="920"/>
      <c r="BO191" s="920"/>
      <c r="BP191" s="920"/>
      <c r="BQ191" s="920"/>
      <c r="BR191" s="920"/>
      <c r="BS191" s="920"/>
      <c r="BT191" s="920"/>
      <c r="BU191" s="920"/>
      <c r="BV191" s="920"/>
      <c r="BW191" s="920"/>
      <c r="BX191" s="920"/>
      <c r="BY191" s="920"/>
      <c r="BZ191" s="920"/>
      <c r="CA191" s="920"/>
      <c r="CB191" s="920"/>
      <c r="CC191" s="920"/>
      <c r="CD191" s="920"/>
      <c r="CE191" s="920"/>
      <c r="CF191" s="920" t="s">
        <v>1193</v>
      </c>
      <c r="CG191" s="920"/>
      <c r="CH191" s="920"/>
      <c r="CI191" s="920"/>
      <c r="CJ191" s="920"/>
      <c r="CK191" s="920"/>
      <c r="CL191" s="920"/>
      <c r="CM191" s="920"/>
      <c r="CN191" s="920"/>
      <c r="CO191" s="920"/>
      <c r="CP191" s="920"/>
      <c r="CQ191" s="920"/>
      <c r="CR191" s="920"/>
      <c r="CS191" s="920"/>
      <c r="CT191" s="920"/>
      <c r="CU191" s="920"/>
      <c r="CV191" s="920"/>
      <c r="CW191" s="920"/>
      <c r="CX191" s="920"/>
    </row>
    <row r="192" spans="1:102" ht="15" customHeight="1">
      <c r="A192" s="908"/>
      <c r="B192" s="909"/>
      <c r="C192" s="909"/>
      <c r="D192" s="910"/>
      <c r="E192" s="908"/>
      <c r="F192" s="909"/>
      <c r="G192" s="909"/>
      <c r="H192" s="909"/>
      <c r="I192" s="909"/>
      <c r="J192" s="909"/>
      <c r="K192" s="910"/>
      <c r="L192" s="912" t="s">
        <v>1336</v>
      </c>
      <c r="M192" s="913"/>
      <c r="N192" s="913"/>
      <c r="O192" s="913"/>
      <c r="P192" s="913"/>
      <c r="Q192" s="913"/>
      <c r="R192" s="914"/>
      <c r="S192" s="912" t="s">
        <v>1337</v>
      </c>
      <c r="T192" s="913"/>
      <c r="U192" s="913"/>
      <c r="V192" s="913"/>
      <c r="W192" s="913"/>
      <c r="X192" s="913"/>
      <c r="Y192" s="914"/>
      <c r="Z192" s="915"/>
      <c r="AA192" s="915"/>
      <c r="AB192" s="915"/>
      <c r="AC192" s="915"/>
      <c r="AD192" s="907"/>
      <c r="AE192" s="907"/>
      <c r="AF192" s="907"/>
      <c r="AG192" s="907"/>
      <c r="AH192" s="907"/>
      <c r="AI192" s="907"/>
      <c r="AJ192" s="907"/>
      <c r="AK192" s="907"/>
      <c r="AL192" s="907"/>
      <c r="AM192" s="907"/>
      <c r="AN192" s="907"/>
      <c r="AO192" s="907"/>
      <c r="AP192" s="907"/>
      <c r="AQ192" s="907"/>
      <c r="AR192" s="907"/>
      <c r="AS192" s="907"/>
      <c r="AT192" s="907" t="s">
        <v>1338</v>
      </c>
      <c r="AU192" s="907"/>
      <c r="AV192" s="907"/>
      <c r="AW192" s="907"/>
      <c r="AX192" s="907"/>
      <c r="AY192" s="907"/>
      <c r="AZ192" s="907"/>
      <c r="BA192" s="907" t="s">
        <v>1182</v>
      </c>
      <c r="BB192" s="907"/>
      <c r="BC192" s="907"/>
      <c r="BD192" s="907"/>
      <c r="BE192" s="907"/>
      <c r="BF192" s="916" t="s">
        <v>1183</v>
      </c>
      <c r="BG192" s="916"/>
      <c r="BH192" s="916"/>
      <c r="BI192" s="916"/>
      <c r="BJ192" s="916"/>
      <c r="BK192" s="916"/>
      <c r="BL192" s="920" t="s">
        <v>1193</v>
      </c>
      <c r="BM192" s="920"/>
      <c r="BN192" s="920"/>
      <c r="BO192" s="920"/>
      <c r="BP192" s="920"/>
      <c r="BQ192" s="920"/>
      <c r="BR192" s="920"/>
      <c r="BS192" s="920"/>
      <c r="BT192" s="920"/>
      <c r="BU192" s="920"/>
      <c r="BV192" s="920"/>
      <c r="BW192" s="920"/>
      <c r="BX192" s="920"/>
      <c r="BY192" s="920"/>
      <c r="BZ192" s="920"/>
      <c r="CA192" s="920"/>
      <c r="CB192" s="920"/>
      <c r="CC192" s="920"/>
      <c r="CD192" s="920"/>
      <c r="CE192" s="920"/>
      <c r="CF192" s="920" t="s">
        <v>1193</v>
      </c>
      <c r="CG192" s="920"/>
      <c r="CH192" s="920"/>
      <c r="CI192" s="920"/>
      <c r="CJ192" s="920"/>
      <c r="CK192" s="920"/>
      <c r="CL192" s="920"/>
      <c r="CM192" s="920"/>
      <c r="CN192" s="920"/>
      <c r="CO192" s="920"/>
      <c r="CP192" s="920"/>
      <c r="CQ192" s="920"/>
      <c r="CR192" s="920"/>
      <c r="CS192" s="920"/>
      <c r="CT192" s="920"/>
      <c r="CU192" s="920"/>
      <c r="CV192" s="920"/>
      <c r="CW192" s="920"/>
      <c r="CX192" s="920"/>
    </row>
    <row r="193" spans="1:102" ht="15" customHeight="1">
      <c r="A193" s="908"/>
      <c r="B193" s="909"/>
      <c r="C193" s="909"/>
      <c r="D193" s="910"/>
      <c r="E193" s="908"/>
      <c r="F193" s="909"/>
      <c r="G193" s="909"/>
      <c r="H193" s="909"/>
      <c r="I193" s="909"/>
      <c r="J193" s="909"/>
      <c r="K193" s="910"/>
      <c r="L193" s="912" t="s">
        <v>1336</v>
      </c>
      <c r="M193" s="913"/>
      <c r="N193" s="913"/>
      <c r="O193" s="913"/>
      <c r="P193" s="913"/>
      <c r="Q193" s="913"/>
      <c r="R193" s="914"/>
      <c r="S193" s="912" t="s">
        <v>615</v>
      </c>
      <c r="T193" s="913"/>
      <c r="U193" s="913"/>
      <c r="V193" s="913"/>
      <c r="W193" s="913"/>
      <c r="X193" s="913"/>
      <c r="Y193" s="914"/>
      <c r="Z193" s="915"/>
      <c r="AA193" s="915"/>
      <c r="AB193" s="915"/>
      <c r="AC193" s="915"/>
      <c r="AD193" s="907"/>
      <c r="AE193" s="907"/>
      <c r="AF193" s="907"/>
      <c r="AG193" s="907"/>
      <c r="AH193" s="907"/>
      <c r="AI193" s="907"/>
      <c r="AJ193" s="907"/>
      <c r="AK193" s="907"/>
      <c r="AL193" s="907"/>
      <c r="AM193" s="907"/>
      <c r="AN193" s="907"/>
      <c r="AO193" s="907"/>
      <c r="AP193" s="907"/>
      <c r="AQ193" s="907"/>
      <c r="AR193" s="907"/>
      <c r="AS193" s="907"/>
      <c r="AT193" s="907">
        <v>1</v>
      </c>
      <c r="AU193" s="907"/>
      <c r="AV193" s="907"/>
      <c r="AW193" s="907"/>
      <c r="AX193" s="907"/>
      <c r="AY193" s="907"/>
      <c r="AZ193" s="907"/>
      <c r="BA193" s="907" t="s">
        <v>1182</v>
      </c>
      <c r="BB193" s="907"/>
      <c r="BC193" s="907"/>
      <c r="BD193" s="907"/>
      <c r="BE193" s="907"/>
      <c r="BF193" s="916" t="s">
        <v>1183</v>
      </c>
      <c r="BG193" s="916"/>
      <c r="BH193" s="916"/>
      <c r="BI193" s="916"/>
      <c r="BJ193" s="916"/>
      <c r="BK193" s="916"/>
      <c r="BL193" s="920" t="s">
        <v>1193</v>
      </c>
      <c r="BM193" s="920"/>
      <c r="BN193" s="920"/>
      <c r="BO193" s="920"/>
      <c r="BP193" s="920"/>
      <c r="BQ193" s="920"/>
      <c r="BR193" s="920"/>
      <c r="BS193" s="920"/>
      <c r="BT193" s="920"/>
      <c r="BU193" s="920"/>
      <c r="BV193" s="920"/>
      <c r="BW193" s="920"/>
      <c r="BX193" s="920"/>
      <c r="BY193" s="920"/>
      <c r="BZ193" s="920"/>
      <c r="CA193" s="920"/>
      <c r="CB193" s="920"/>
      <c r="CC193" s="920"/>
      <c r="CD193" s="920"/>
      <c r="CE193" s="920"/>
      <c r="CF193" s="920" t="s">
        <v>1193</v>
      </c>
      <c r="CG193" s="920"/>
      <c r="CH193" s="920"/>
      <c r="CI193" s="920"/>
      <c r="CJ193" s="920"/>
      <c r="CK193" s="920"/>
      <c r="CL193" s="920"/>
      <c r="CM193" s="920"/>
      <c r="CN193" s="920"/>
      <c r="CO193" s="920"/>
      <c r="CP193" s="920"/>
      <c r="CQ193" s="920"/>
      <c r="CR193" s="920"/>
      <c r="CS193" s="920"/>
      <c r="CT193" s="920"/>
      <c r="CU193" s="920"/>
      <c r="CV193" s="920"/>
      <c r="CW193" s="920"/>
      <c r="CX193" s="920"/>
    </row>
    <row r="194" spans="1:102" ht="15" customHeight="1">
      <c r="A194" s="908"/>
      <c r="B194" s="909"/>
      <c r="C194" s="909"/>
      <c r="D194" s="910"/>
      <c r="E194" s="908"/>
      <c r="F194" s="909"/>
      <c r="G194" s="909"/>
      <c r="H194" s="909"/>
      <c r="I194" s="909"/>
      <c r="J194" s="909"/>
      <c r="K194" s="910"/>
      <c r="L194" s="912" t="s">
        <v>1336</v>
      </c>
      <c r="M194" s="913"/>
      <c r="N194" s="913"/>
      <c r="O194" s="913"/>
      <c r="P194" s="913"/>
      <c r="Q194" s="913"/>
      <c r="R194" s="914"/>
      <c r="S194" s="912" t="s">
        <v>1339</v>
      </c>
      <c r="T194" s="913"/>
      <c r="U194" s="913"/>
      <c r="V194" s="913"/>
      <c r="W194" s="913"/>
      <c r="X194" s="913"/>
      <c r="Y194" s="914"/>
      <c r="Z194" s="915"/>
      <c r="AA194" s="915"/>
      <c r="AB194" s="915"/>
      <c r="AC194" s="915"/>
      <c r="AD194" s="907"/>
      <c r="AE194" s="907"/>
      <c r="AF194" s="907"/>
      <c r="AG194" s="907"/>
      <c r="AH194" s="907"/>
      <c r="AI194" s="907"/>
      <c r="AJ194" s="907"/>
      <c r="AK194" s="907"/>
      <c r="AL194" s="907"/>
      <c r="AM194" s="907"/>
      <c r="AN194" s="907"/>
      <c r="AO194" s="907"/>
      <c r="AP194" s="907"/>
      <c r="AQ194" s="907"/>
      <c r="AR194" s="907"/>
      <c r="AS194" s="907"/>
      <c r="AT194" s="907" t="s">
        <v>1340</v>
      </c>
      <c r="AU194" s="907"/>
      <c r="AV194" s="907"/>
      <c r="AW194" s="907"/>
      <c r="AX194" s="907"/>
      <c r="AY194" s="907"/>
      <c r="AZ194" s="907"/>
      <c r="BA194" s="907" t="s">
        <v>1182</v>
      </c>
      <c r="BB194" s="907"/>
      <c r="BC194" s="907"/>
      <c r="BD194" s="907"/>
      <c r="BE194" s="907"/>
      <c r="BF194" s="916" t="s">
        <v>1183</v>
      </c>
      <c r="BG194" s="916"/>
      <c r="BH194" s="916"/>
      <c r="BI194" s="916"/>
      <c r="BJ194" s="916"/>
      <c r="BK194" s="916"/>
      <c r="BL194" s="920" t="s">
        <v>1193</v>
      </c>
      <c r="BM194" s="920"/>
      <c r="BN194" s="920"/>
      <c r="BO194" s="920"/>
      <c r="BP194" s="920"/>
      <c r="BQ194" s="920"/>
      <c r="BR194" s="920"/>
      <c r="BS194" s="920"/>
      <c r="BT194" s="920"/>
      <c r="BU194" s="920"/>
      <c r="BV194" s="920"/>
      <c r="BW194" s="920"/>
      <c r="BX194" s="920"/>
      <c r="BY194" s="920"/>
      <c r="BZ194" s="920"/>
      <c r="CA194" s="920"/>
      <c r="CB194" s="920"/>
      <c r="CC194" s="920"/>
      <c r="CD194" s="920"/>
      <c r="CE194" s="920"/>
      <c r="CF194" s="920" t="s">
        <v>1193</v>
      </c>
      <c r="CG194" s="920"/>
      <c r="CH194" s="920"/>
      <c r="CI194" s="920"/>
      <c r="CJ194" s="920"/>
      <c r="CK194" s="920"/>
      <c r="CL194" s="920"/>
      <c r="CM194" s="920"/>
      <c r="CN194" s="920"/>
      <c r="CO194" s="920"/>
      <c r="CP194" s="920"/>
      <c r="CQ194" s="920"/>
      <c r="CR194" s="920"/>
      <c r="CS194" s="920"/>
      <c r="CT194" s="920"/>
      <c r="CU194" s="920"/>
      <c r="CV194" s="920"/>
      <c r="CW194" s="920"/>
      <c r="CX194" s="920"/>
    </row>
    <row r="195" spans="1:102" ht="15" customHeight="1">
      <c r="A195" s="908"/>
      <c r="B195" s="909"/>
      <c r="C195" s="909"/>
      <c r="D195" s="910"/>
      <c r="E195" s="908"/>
      <c r="F195" s="909"/>
      <c r="G195" s="909"/>
      <c r="H195" s="909"/>
      <c r="I195" s="909"/>
      <c r="J195" s="909"/>
      <c r="K195" s="910"/>
      <c r="L195" s="912" t="s">
        <v>1336</v>
      </c>
      <c r="M195" s="913"/>
      <c r="N195" s="913"/>
      <c r="O195" s="913"/>
      <c r="P195" s="913"/>
      <c r="Q195" s="913"/>
      <c r="R195" s="914"/>
      <c r="S195" s="912" t="s">
        <v>1341</v>
      </c>
      <c r="T195" s="913"/>
      <c r="U195" s="913"/>
      <c r="V195" s="913"/>
      <c r="W195" s="913"/>
      <c r="X195" s="913"/>
      <c r="Y195" s="914"/>
      <c r="Z195" s="915"/>
      <c r="AA195" s="915"/>
      <c r="AB195" s="915"/>
      <c r="AC195" s="915"/>
      <c r="AD195" s="907"/>
      <c r="AE195" s="907"/>
      <c r="AF195" s="907"/>
      <c r="AG195" s="907"/>
      <c r="AH195" s="907"/>
      <c r="AI195" s="907"/>
      <c r="AJ195" s="907"/>
      <c r="AK195" s="907"/>
      <c r="AL195" s="907"/>
      <c r="AM195" s="907"/>
      <c r="AN195" s="907"/>
      <c r="AO195" s="907"/>
      <c r="AP195" s="907"/>
      <c r="AQ195" s="907"/>
      <c r="AR195" s="907"/>
      <c r="AS195" s="907"/>
      <c r="AT195" s="907" t="b">
        <v>1</v>
      </c>
      <c r="AU195" s="907"/>
      <c r="AV195" s="907"/>
      <c r="AW195" s="907"/>
      <c r="AX195" s="907"/>
      <c r="AY195" s="907"/>
      <c r="AZ195" s="907"/>
      <c r="BA195" s="907" t="s">
        <v>1182</v>
      </c>
      <c r="BB195" s="907"/>
      <c r="BC195" s="907"/>
      <c r="BD195" s="907"/>
      <c r="BE195" s="907"/>
      <c r="BF195" s="916" t="s">
        <v>1183</v>
      </c>
      <c r="BG195" s="916"/>
      <c r="BH195" s="916"/>
      <c r="BI195" s="916"/>
      <c r="BJ195" s="916"/>
      <c r="BK195" s="916"/>
      <c r="BL195" s="920" t="s">
        <v>1193</v>
      </c>
      <c r="BM195" s="920"/>
      <c r="BN195" s="920"/>
      <c r="BO195" s="920"/>
      <c r="BP195" s="920"/>
      <c r="BQ195" s="920"/>
      <c r="BR195" s="920"/>
      <c r="BS195" s="920"/>
      <c r="BT195" s="920"/>
      <c r="BU195" s="920"/>
      <c r="BV195" s="920"/>
      <c r="BW195" s="920"/>
      <c r="BX195" s="920"/>
      <c r="BY195" s="920"/>
      <c r="BZ195" s="920"/>
      <c r="CA195" s="920"/>
      <c r="CB195" s="920"/>
      <c r="CC195" s="920"/>
      <c r="CD195" s="920"/>
      <c r="CE195" s="920"/>
      <c r="CF195" s="920" t="s">
        <v>1193</v>
      </c>
      <c r="CG195" s="920"/>
      <c r="CH195" s="920"/>
      <c r="CI195" s="920"/>
      <c r="CJ195" s="920"/>
      <c r="CK195" s="920"/>
      <c r="CL195" s="920"/>
      <c r="CM195" s="920"/>
      <c r="CN195" s="920"/>
      <c r="CO195" s="920"/>
      <c r="CP195" s="920"/>
      <c r="CQ195" s="920"/>
      <c r="CR195" s="920"/>
      <c r="CS195" s="920"/>
      <c r="CT195" s="920"/>
      <c r="CU195" s="920"/>
      <c r="CV195" s="920"/>
      <c r="CW195" s="920"/>
      <c r="CX195" s="920"/>
    </row>
    <row r="196" spans="1:102" ht="15" customHeight="1">
      <c r="A196" s="908"/>
      <c r="B196" s="909"/>
      <c r="C196" s="909"/>
      <c r="D196" s="910"/>
      <c r="E196" s="908"/>
      <c r="F196" s="909"/>
      <c r="G196" s="909"/>
      <c r="H196" s="909"/>
      <c r="I196" s="909"/>
      <c r="J196" s="909"/>
      <c r="K196" s="910"/>
      <c r="L196" s="912" t="s">
        <v>1336</v>
      </c>
      <c r="M196" s="913"/>
      <c r="N196" s="913"/>
      <c r="O196" s="913"/>
      <c r="P196" s="913"/>
      <c r="Q196" s="913"/>
      <c r="R196" s="914"/>
      <c r="S196" s="912" t="s">
        <v>1342</v>
      </c>
      <c r="T196" s="913"/>
      <c r="U196" s="913"/>
      <c r="V196" s="913"/>
      <c r="W196" s="913"/>
      <c r="X196" s="913"/>
      <c r="Y196" s="914"/>
      <c r="Z196" s="915"/>
      <c r="AA196" s="915"/>
      <c r="AB196" s="915"/>
      <c r="AC196" s="915"/>
      <c r="AD196" s="907"/>
      <c r="AE196" s="907"/>
      <c r="AF196" s="907"/>
      <c r="AG196" s="907"/>
      <c r="AH196" s="907"/>
      <c r="AI196" s="907"/>
      <c r="AJ196" s="907"/>
      <c r="AK196" s="907"/>
      <c r="AL196" s="907"/>
      <c r="AM196" s="907"/>
      <c r="AN196" s="907"/>
      <c r="AO196" s="907"/>
      <c r="AP196" s="907"/>
      <c r="AQ196" s="907"/>
      <c r="AR196" s="907"/>
      <c r="AS196" s="907"/>
      <c r="AT196" s="907" t="b">
        <v>1</v>
      </c>
      <c r="AU196" s="907"/>
      <c r="AV196" s="907"/>
      <c r="AW196" s="907"/>
      <c r="AX196" s="907"/>
      <c r="AY196" s="907"/>
      <c r="AZ196" s="907"/>
      <c r="BA196" s="907" t="s">
        <v>1182</v>
      </c>
      <c r="BB196" s="907"/>
      <c r="BC196" s="907"/>
      <c r="BD196" s="907"/>
      <c r="BE196" s="907"/>
      <c r="BF196" s="916" t="s">
        <v>1183</v>
      </c>
      <c r="BG196" s="916"/>
      <c r="BH196" s="916"/>
      <c r="BI196" s="916"/>
      <c r="BJ196" s="916"/>
      <c r="BK196" s="916"/>
      <c r="BL196" s="920" t="s">
        <v>1193</v>
      </c>
      <c r="BM196" s="920"/>
      <c r="BN196" s="920"/>
      <c r="BO196" s="920"/>
      <c r="BP196" s="920"/>
      <c r="BQ196" s="920"/>
      <c r="BR196" s="920"/>
      <c r="BS196" s="920"/>
      <c r="BT196" s="920"/>
      <c r="BU196" s="920"/>
      <c r="BV196" s="920"/>
      <c r="BW196" s="920"/>
      <c r="BX196" s="920"/>
      <c r="BY196" s="920"/>
      <c r="BZ196" s="920"/>
      <c r="CA196" s="920"/>
      <c r="CB196" s="920"/>
      <c r="CC196" s="920"/>
      <c r="CD196" s="920"/>
      <c r="CE196" s="920"/>
      <c r="CF196" s="920" t="s">
        <v>1193</v>
      </c>
      <c r="CG196" s="920"/>
      <c r="CH196" s="920"/>
      <c r="CI196" s="920"/>
      <c r="CJ196" s="920"/>
      <c r="CK196" s="920"/>
      <c r="CL196" s="920"/>
      <c r="CM196" s="920"/>
      <c r="CN196" s="920"/>
      <c r="CO196" s="920"/>
      <c r="CP196" s="920"/>
      <c r="CQ196" s="920"/>
      <c r="CR196" s="920"/>
      <c r="CS196" s="920"/>
      <c r="CT196" s="920"/>
      <c r="CU196" s="920"/>
      <c r="CV196" s="920"/>
      <c r="CW196" s="920"/>
      <c r="CX196" s="920"/>
    </row>
    <row r="197" spans="1:102" ht="15" customHeight="1">
      <c r="A197" s="908"/>
      <c r="B197" s="909"/>
      <c r="C197" s="909"/>
      <c r="D197" s="910"/>
      <c r="E197" s="908"/>
      <c r="F197" s="909"/>
      <c r="G197" s="909"/>
      <c r="H197" s="909"/>
      <c r="I197" s="909"/>
      <c r="J197" s="909"/>
      <c r="K197" s="910"/>
      <c r="L197" s="912" t="s">
        <v>1336</v>
      </c>
      <c r="M197" s="913"/>
      <c r="N197" s="913"/>
      <c r="O197" s="913"/>
      <c r="P197" s="913"/>
      <c r="Q197" s="913"/>
      <c r="R197" s="914"/>
      <c r="S197" s="912" t="s">
        <v>1343</v>
      </c>
      <c r="T197" s="913"/>
      <c r="U197" s="913"/>
      <c r="V197" s="913"/>
      <c r="W197" s="913"/>
      <c r="X197" s="913"/>
      <c r="Y197" s="914"/>
      <c r="Z197" s="915"/>
      <c r="AA197" s="915"/>
      <c r="AB197" s="915"/>
      <c r="AC197" s="915"/>
      <c r="AD197" s="907"/>
      <c r="AE197" s="907"/>
      <c r="AF197" s="907"/>
      <c r="AG197" s="907"/>
      <c r="AH197" s="907"/>
      <c r="AI197" s="907"/>
      <c r="AJ197" s="907"/>
      <c r="AK197" s="907"/>
      <c r="AL197" s="907"/>
      <c r="AM197" s="907"/>
      <c r="AN197" s="907"/>
      <c r="AO197" s="907"/>
      <c r="AP197" s="907"/>
      <c r="AQ197" s="907"/>
      <c r="AR197" s="907"/>
      <c r="AS197" s="907"/>
      <c r="AT197" s="907" t="b">
        <v>1</v>
      </c>
      <c r="AU197" s="907"/>
      <c r="AV197" s="907"/>
      <c r="AW197" s="907"/>
      <c r="AX197" s="907"/>
      <c r="AY197" s="907"/>
      <c r="AZ197" s="907"/>
      <c r="BA197" s="907" t="s">
        <v>1182</v>
      </c>
      <c r="BB197" s="907"/>
      <c r="BC197" s="907"/>
      <c r="BD197" s="907"/>
      <c r="BE197" s="907"/>
      <c r="BF197" s="916" t="s">
        <v>1183</v>
      </c>
      <c r="BG197" s="916"/>
      <c r="BH197" s="916"/>
      <c r="BI197" s="916"/>
      <c r="BJ197" s="916"/>
      <c r="BK197" s="916"/>
      <c r="BL197" s="920" t="s">
        <v>1193</v>
      </c>
      <c r="BM197" s="920"/>
      <c r="BN197" s="920"/>
      <c r="BO197" s="920"/>
      <c r="BP197" s="920"/>
      <c r="BQ197" s="920"/>
      <c r="BR197" s="920"/>
      <c r="BS197" s="920"/>
      <c r="BT197" s="920"/>
      <c r="BU197" s="920"/>
      <c r="BV197" s="920"/>
      <c r="BW197" s="920"/>
      <c r="BX197" s="920"/>
      <c r="BY197" s="920"/>
      <c r="BZ197" s="920"/>
      <c r="CA197" s="920"/>
      <c r="CB197" s="920"/>
      <c r="CC197" s="920"/>
      <c r="CD197" s="920"/>
      <c r="CE197" s="920"/>
      <c r="CF197" s="920" t="s">
        <v>1193</v>
      </c>
      <c r="CG197" s="920"/>
      <c r="CH197" s="920"/>
      <c r="CI197" s="920"/>
      <c r="CJ197" s="920"/>
      <c r="CK197" s="920"/>
      <c r="CL197" s="920"/>
      <c r="CM197" s="920"/>
      <c r="CN197" s="920"/>
      <c r="CO197" s="920"/>
      <c r="CP197" s="920"/>
      <c r="CQ197" s="920"/>
      <c r="CR197" s="920"/>
      <c r="CS197" s="920"/>
      <c r="CT197" s="920"/>
      <c r="CU197" s="920"/>
      <c r="CV197" s="920"/>
      <c r="CW197" s="920"/>
      <c r="CX197" s="920"/>
    </row>
    <row r="198" spans="1:102" ht="15" customHeight="1">
      <c r="A198" s="908"/>
      <c r="B198" s="909"/>
      <c r="C198" s="909"/>
      <c r="D198" s="910"/>
      <c r="E198" s="908"/>
      <c r="F198" s="909"/>
      <c r="G198" s="909"/>
      <c r="H198" s="909"/>
      <c r="I198" s="909"/>
      <c r="J198" s="909"/>
      <c r="K198" s="910"/>
      <c r="L198" s="912" t="s">
        <v>1336</v>
      </c>
      <c r="M198" s="913"/>
      <c r="N198" s="913"/>
      <c r="O198" s="913"/>
      <c r="P198" s="913"/>
      <c r="Q198" s="913"/>
      <c r="R198" s="914"/>
      <c r="S198" s="912" t="s">
        <v>1089</v>
      </c>
      <c r="T198" s="913"/>
      <c r="U198" s="913"/>
      <c r="V198" s="913"/>
      <c r="W198" s="913"/>
      <c r="X198" s="913"/>
      <c r="Y198" s="914"/>
      <c r="Z198" s="915"/>
      <c r="AA198" s="915"/>
      <c r="AB198" s="915"/>
      <c r="AC198" s="915"/>
      <c r="AD198" s="907"/>
      <c r="AE198" s="907"/>
      <c r="AF198" s="907"/>
      <c r="AG198" s="907"/>
      <c r="AH198" s="907"/>
      <c r="AI198" s="907"/>
      <c r="AJ198" s="907"/>
      <c r="AK198" s="907"/>
      <c r="AL198" s="907"/>
      <c r="AM198" s="907"/>
      <c r="AN198" s="907"/>
      <c r="AO198" s="907"/>
      <c r="AP198" s="907"/>
      <c r="AQ198" s="907"/>
      <c r="AR198" s="907"/>
      <c r="AS198" s="907"/>
      <c r="AT198" s="907">
        <v>4</v>
      </c>
      <c r="AU198" s="907"/>
      <c r="AV198" s="907"/>
      <c r="AW198" s="907"/>
      <c r="AX198" s="907"/>
      <c r="AY198" s="907"/>
      <c r="AZ198" s="907"/>
      <c r="BA198" s="907" t="s">
        <v>1182</v>
      </c>
      <c r="BB198" s="907"/>
      <c r="BC198" s="907"/>
      <c r="BD198" s="907"/>
      <c r="BE198" s="907"/>
      <c r="BF198" s="916" t="s">
        <v>1183</v>
      </c>
      <c r="BG198" s="916"/>
      <c r="BH198" s="916"/>
      <c r="BI198" s="916"/>
      <c r="BJ198" s="916"/>
      <c r="BK198" s="916"/>
      <c r="BL198" s="920" t="s">
        <v>1193</v>
      </c>
      <c r="BM198" s="920"/>
      <c r="BN198" s="920"/>
      <c r="BO198" s="920"/>
      <c r="BP198" s="920"/>
      <c r="BQ198" s="920"/>
      <c r="BR198" s="920"/>
      <c r="BS198" s="920"/>
      <c r="BT198" s="920"/>
      <c r="BU198" s="920"/>
      <c r="BV198" s="920"/>
      <c r="BW198" s="920"/>
      <c r="BX198" s="920"/>
      <c r="BY198" s="920"/>
      <c r="BZ198" s="920"/>
      <c r="CA198" s="920"/>
      <c r="CB198" s="920"/>
      <c r="CC198" s="920"/>
      <c r="CD198" s="920"/>
      <c r="CE198" s="920"/>
      <c r="CF198" s="920" t="s">
        <v>1193</v>
      </c>
      <c r="CG198" s="920"/>
      <c r="CH198" s="920"/>
      <c r="CI198" s="920"/>
      <c r="CJ198" s="920"/>
      <c r="CK198" s="920"/>
      <c r="CL198" s="920"/>
      <c r="CM198" s="920"/>
      <c r="CN198" s="920"/>
      <c r="CO198" s="920"/>
      <c r="CP198" s="920"/>
      <c r="CQ198" s="920"/>
      <c r="CR198" s="920"/>
      <c r="CS198" s="920"/>
      <c r="CT198" s="920"/>
      <c r="CU198" s="920"/>
      <c r="CV198" s="920"/>
      <c r="CW198" s="920"/>
      <c r="CX198" s="920"/>
    </row>
    <row r="199" spans="1:102" ht="15" customHeight="1">
      <c r="A199" s="908"/>
      <c r="B199" s="909"/>
      <c r="C199" s="909"/>
      <c r="D199" s="910"/>
      <c r="E199" s="908"/>
      <c r="F199" s="909"/>
      <c r="G199" s="909"/>
      <c r="H199" s="909"/>
      <c r="I199" s="909"/>
      <c r="J199" s="909"/>
      <c r="K199" s="910"/>
      <c r="L199" s="912" t="s">
        <v>1336</v>
      </c>
      <c r="M199" s="913"/>
      <c r="N199" s="913"/>
      <c r="O199" s="913"/>
      <c r="P199" s="913"/>
      <c r="Q199" s="913"/>
      <c r="R199" s="914"/>
      <c r="S199" s="912" t="s">
        <v>1344</v>
      </c>
      <c r="T199" s="913"/>
      <c r="U199" s="913"/>
      <c r="V199" s="913"/>
      <c r="W199" s="913"/>
      <c r="X199" s="913"/>
      <c r="Y199" s="914"/>
      <c r="Z199" s="915"/>
      <c r="AA199" s="915"/>
      <c r="AB199" s="915"/>
      <c r="AC199" s="915"/>
      <c r="AD199" s="907"/>
      <c r="AE199" s="907"/>
      <c r="AF199" s="907"/>
      <c r="AG199" s="907"/>
      <c r="AH199" s="907"/>
      <c r="AI199" s="907"/>
      <c r="AJ199" s="907"/>
      <c r="AK199" s="907"/>
      <c r="AL199" s="907"/>
      <c r="AM199" s="907"/>
      <c r="AN199" s="907"/>
      <c r="AO199" s="907"/>
      <c r="AP199" s="907"/>
      <c r="AQ199" s="907"/>
      <c r="AR199" s="907"/>
      <c r="AS199" s="907"/>
      <c r="AT199" s="907" t="s">
        <v>1345</v>
      </c>
      <c r="AU199" s="907"/>
      <c r="AV199" s="907"/>
      <c r="AW199" s="907"/>
      <c r="AX199" s="907"/>
      <c r="AY199" s="907"/>
      <c r="AZ199" s="907"/>
      <c r="BA199" s="907" t="s">
        <v>1182</v>
      </c>
      <c r="BB199" s="907"/>
      <c r="BC199" s="907"/>
      <c r="BD199" s="907"/>
      <c r="BE199" s="907"/>
      <c r="BF199" s="916" t="s">
        <v>1183</v>
      </c>
      <c r="BG199" s="916"/>
      <c r="BH199" s="916"/>
      <c r="BI199" s="916"/>
      <c r="BJ199" s="916"/>
      <c r="BK199" s="916"/>
      <c r="BL199" s="920" t="s">
        <v>1193</v>
      </c>
      <c r="BM199" s="920"/>
      <c r="BN199" s="920"/>
      <c r="BO199" s="920"/>
      <c r="BP199" s="920"/>
      <c r="BQ199" s="920"/>
      <c r="BR199" s="920"/>
      <c r="BS199" s="920"/>
      <c r="BT199" s="920"/>
      <c r="BU199" s="920"/>
      <c r="BV199" s="920"/>
      <c r="BW199" s="920"/>
      <c r="BX199" s="920"/>
      <c r="BY199" s="920"/>
      <c r="BZ199" s="920"/>
      <c r="CA199" s="920"/>
      <c r="CB199" s="920"/>
      <c r="CC199" s="920"/>
      <c r="CD199" s="920"/>
      <c r="CE199" s="920"/>
      <c r="CF199" s="920" t="s">
        <v>1193</v>
      </c>
      <c r="CG199" s="920"/>
      <c r="CH199" s="920"/>
      <c r="CI199" s="920"/>
      <c r="CJ199" s="920"/>
      <c r="CK199" s="920"/>
      <c r="CL199" s="920"/>
      <c r="CM199" s="920"/>
      <c r="CN199" s="920"/>
      <c r="CO199" s="920"/>
      <c r="CP199" s="920"/>
      <c r="CQ199" s="920"/>
      <c r="CR199" s="920"/>
      <c r="CS199" s="920"/>
      <c r="CT199" s="920"/>
      <c r="CU199" s="920"/>
      <c r="CV199" s="920"/>
      <c r="CW199" s="920"/>
      <c r="CX199" s="920"/>
    </row>
    <row r="200" spans="1:102" ht="15" customHeight="1">
      <c r="A200" s="908"/>
      <c r="B200" s="909"/>
      <c r="C200" s="909"/>
      <c r="D200" s="910"/>
      <c r="E200" s="908"/>
      <c r="F200" s="909"/>
      <c r="G200" s="909"/>
      <c r="H200" s="909"/>
      <c r="I200" s="909"/>
      <c r="J200" s="909"/>
      <c r="K200" s="910"/>
      <c r="L200" s="912" t="s">
        <v>1336</v>
      </c>
      <c r="M200" s="913"/>
      <c r="N200" s="913"/>
      <c r="O200" s="913"/>
      <c r="P200" s="913"/>
      <c r="Q200" s="913"/>
      <c r="R200" s="914"/>
      <c r="S200" s="912" t="s">
        <v>1090</v>
      </c>
      <c r="T200" s="913"/>
      <c r="U200" s="913"/>
      <c r="V200" s="913"/>
      <c r="W200" s="913"/>
      <c r="X200" s="913"/>
      <c r="Y200" s="914"/>
      <c r="Z200" s="915"/>
      <c r="AA200" s="915"/>
      <c r="AB200" s="915"/>
      <c r="AC200" s="915"/>
      <c r="AD200" s="907"/>
      <c r="AE200" s="907"/>
      <c r="AF200" s="907"/>
      <c r="AG200" s="907"/>
      <c r="AH200" s="907"/>
      <c r="AI200" s="907"/>
      <c r="AJ200" s="907"/>
      <c r="AK200" s="907"/>
      <c r="AL200" s="907"/>
      <c r="AM200" s="907"/>
      <c r="AN200" s="907"/>
      <c r="AO200" s="907"/>
      <c r="AP200" s="907"/>
      <c r="AQ200" s="907"/>
      <c r="AR200" s="907"/>
      <c r="AS200" s="907"/>
      <c r="AT200" s="907">
        <v>2</v>
      </c>
      <c r="AU200" s="907"/>
      <c r="AV200" s="907"/>
      <c r="AW200" s="907"/>
      <c r="AX200" s="907"/>
      <c r="AY200" s="907"/>
      <c r="AZ200" s="907"/>
      <c r="BA200" s="907" t="s">
        <v>1182</v>
      </c>
      <c r="BB200" s="907"/>
      <c r="BC200" s="907"/>
      <c r="BD200" s="907"/>
      <c r="BE200" s="907"/>
      <c r="BF200" s="916" t="s">
        <v>1183</v>
      </c>
      <c r="BG200" s="916"/>
      <c r="BH200" s="916"/>
      <c r="BI200" s="916"/>
      <c r="BJ200" s="916"/>
      <c r="BK200" s="916"/>
      <c r="BL200" s="920" t="s">
        <v>1193</v>
      </c>
      <c r="BM200" s="920"/>
      <c r="BN200" s="920"/>
      <c r="BO200" s="920"/>
      <c r="BP200" s="920"/>
      <c r="BQ200" s="920"/>
      <c r="BR200" s="920"/>
      <c r="BS200" s="920"/>
      <c r="BT200" s="920"/>
      <c r="BU200" s="920"/>
      <c r="BV200" s="920"/>
      <c r="BW200" s="920"/>
      <c r="BX200" s="920"/>
      <c r="BY200" s="920"/>
      <c r="BZ200" s="920"/>
      <c r="CA200" s="920"/>
      <c r="CB200" s="920"/>
      <c r="CC200" s="920"/>
      <c r="CD200" s="920"/>
      <c r="CE200" s="920"/>
      <c r="CF200" s="920" t="s">
        <v>1193</v>
      </c>
      <c r="CG200" s="920"/>
      <c r="CH200" s="920"/>
      <c r="CI200" s="920"/>
      <c r="CJ200" s="920"/>
      <c r="CK200" s="920"/>
      <c r="CL200" s="920"/>
      <c r="CM200" s="920"/>
      <c r="CN200" s="920"/>
      <c r="CO200" s="920"/>
      <c r="CP200" s="920"/>
      <c r="CQ200" s="920"/>
      <c r="CR200" s="920"/>
      <c r="CS200" s="920"/>
      <c r="CT200" s="920"/>
      <c r="CU200" s="920"/>
      <c r="CV200" s="920"/>
      <c r="CW200" s="920"/>
      <c r="CX200" s="920"/>
    </row>
    <row r="201" spans="1:102" ht="15" customHeight="1">
      <c r="A201" s="908"/>
      <c r="B201" s="909"/>
      <c r="C201" s="909"/>
      <c r="D201" s="910"/>
      <c r="E201" s="908"/>
      <c r="F201" s="909"/>
      <c r="G201" s="909"/>
      <c r="H201" s="909"/>
      <c r="I201" s="909"/>
      <c r="J201" s="909"/>
      <c r="K201" s="910"/>
      <c r="L201" s="912" t="s">
        <v>1336</v>
      </c>
      <c r="M201" s="913"/>
      <c r="N201" s="913"/>
      <c r="O201" s="913"/>
      <c r="P201" s="913"/>
      <c r="Q201" s="913"/>
      <c r="R201" s="914"/>
      <c r="S201" s="912" t="s">
        <v>1346</v>
      </c>
      <c r="T201" s="913"/>
      <c r="U201" s="913"/>
      <c r="V201" s="913"/>
      <c r="W201" s="913"/>
      <c r="X201" s="913"/>
      <c r="Y201" s="914"/>
      <c r="Z201" s="915"/>
      <c r="AA201" s="915"/>
      <c r="AB201" s="915"/>
      <c r="AC201" s="915"/>
      <c r="AD201" s="907"/>
      <c r="AE201" s="907"/>
      <c r="AF201" s="907"/>
      <c r="AG201" s="907"/>
      <c r="AH201" s="907"/>
      <c r="AI201" s="907"/>
      <c r="AJ201" s="907"/>
      <c r="AK201" s="907"/>
      <c r="AL201" s="907"/>
      <c r="AM201" s="907"/>
      <c r="AN201" s="907"/>
      <c r="AO201" s="907"/>
      <c r="AP201" s="907"/>
      <c r="AQ201" s="907"/>
      <c r="AR201" s="907"/>
      <c r="AS201" s="907"/>
      <c r="AT201" s="907" t="s">
        <v>1347</v>
      </c>
      <c r="AU201" s="907"/>
      <c r="AV201" s="907"/>
      <c r="AW201" s="907"/>
      <c r="AX201" s="907"/>
      <c r="AY201" s="907"/>
      <c r="AZ201" s="907"/>
      <c r="BA201" s="907" t="s">
        <v>1182</v>
      </c>
      <c r="BB201" s="907"/>
      <c r="BC201" s="907"/>
      <c r="BD201" s="907"/>
      <c r="BE201" s="907"/>
      <c r="BF201" s="916" t="s">
        <v>1183</v>
      </c>
      <c r="BG201" s="916"/>
      <c r="BH201" s="916"/>
      <c r="BI201" s="916"/>
      <c r="BJ201" s="916"/>
      <c r="BK201" s="916"/>
      <c r="BL201" s="920" t="s">
        <v>1193</v>
      </c>
      <c r="BM201" s="920"/>
      <c r="BN201" s="920"/>
      <c r="BO201" s="920"/>
      <c r="BP201" s="920"/>
      <c r="BQ201" s="920"/>
      <c r="BR201" s="920"/>
      <c r="BS201" s="920"/>
      <c r="BT201" s="920"/>
      <c r="BU201" s="920"/>
      <c r="BV201" s="920"/>
      <c r="BW201" s="920"/>
      <c r="BX201" s="920"/>
      <c r="BY201" s="920"/>
      <c r="BZ201" s="920"/>
      <c r="CA201" s="920"/>
      <c r="CB201" s="920"/>
      <c r="CC201" s="920"/>
      <c r="CD201" s="920"/>
      <c r="CE201" s="920"/>
      <c r="CF201" s="920" t="s">
        <v>1193</v>
      </c>
      <c r="CG201" s="920"/>
      <c r="CH201" s="920"/>
      <c r="CI201" s="920"/>
      <c r="CJ201" s="920"/>
      <c r="CK201" s="920"/>
      <c r="CL201" s="920"/>
      <c r="CM201" s="920"/>
      <c r="CN201" s="920"/>
      <c r="CO201" s="920"/>
      <c r="CP201" s="920"/>
      <c r="CQ201" s="920"/>
      <c r="CR201" s="920"/>
      <c r="CS201" s="920"/>
      <c r="CT201" s="920"/>
      <c r="CU201" s="920"/>
      <c r="CV201" s="920"/>
      <c r="CW201" s="920"/>
      <c r="CX201" s="920"/>
    </row>
    <row r="202" spans="1:102" ht="15" customHeight="1">
      <c r="A202" s="908"/>
      <c r="B202" s="909"/>
      <c r="C202" s="909"/>
      <c r="D202" s="910"/>
      <c r="E202" s="908"/>
      <c r="F202" s="909"/>
      <c r="G202" s="909"/>
      <c r="H202" s="909"/>
      <c r="I202" s="909"/>
      <c r="J202" s="909"/>
      <c r="K202" s="910"/>
      <c r="L202" s="912" t="s">
        <v>1336</v>
      </c>
      <c r="M202" s="913"/>
      <c r="N202" s="913"/>
      <c r="O202" s="913"/>
      <c r="P202" s="913"/>
      <c r="Q202" s="913"/>
      <c r="R202" s="914"/>
      <c r="S202" s="912" t="s">
        <v>1091</v>
      </c>
      <c r="T202" s="913"/>
      <c r="U202" s="913"/>
      <c r="V202" s="913"/>
      <c r="W202" s="913"/>
      <c r="X202" s="913"/>
      <c r="Y202" s="914"/>
      <c r="Z202" s="915"/>
      <c r="AA202" s="915"/>
      <c r="AB202" s="915"/>
      <c r="AC202" s="915"/>
      <c r="AD202" s="907"/>
      <c r="AE202" s="907"/>
      <c r="AF202" s="907"/>
      <c r="AG202" s="907"/>
      <c r="AH202" s="907"/>
      <c r="AI202" s="907"/>
      <c r="AJ202" s="907"/>
      <c r="AK202" s="907"/>
      <c r="AL202" s="907"/>
      <c r="AM202" s="907"/>
      <c r="AN202" s="907"/>
      <c r="AO202" s="907"/>
      <c r="AP202" s="907"/>
      <c r="AQ202" s="907"/>
      <c r="AR202" s="907"/>
      <c r="AS202" s="907"/>
      <c r="AT202" s="907">
        <v>2</v>
      </c>
      <c r="AU202" s="907"/>
      <c r="AV202" s="907"/>
      <c r="AW202" s="907"/>
      <c r="AX202" s="907"/>
      <c r="AY202" s="907"/>
      <c r="AZ202" s="907"/>
      <c r="BA202" s="907" t="s">
        <v>1182</v>
      </c>
      <c r="BB202" s="907"/>
      <c r="BC202" s="907"/>
      <c r="BD202" s="907"/>
      <c r="BE202" s="907"/>
      <c r="BF202" s="916" t="s">
        <v>1183</v>
      </c>
      <c r="BG202" s="916"/>
      <c r="BH202" s="916"/>
      <c r="BI202" s="916"/>
      <c r="BJ202" s="916"/>
      <c r="BK202" s="916"/>
      <c r="BL202" s="920" t="s">
        <v>1193</v>
      </c>
      <c r="BM202" s="920"/>
      <c r="BN202" s="920"/>
      <c r="BO202" s="920"/>
      <c r="BP202" s="920"/>
      <c r="BQ202" s="920"/>
      <c r="BR202" s="920"/>
      <c r="BS202" s="920"/>
      <c r="BT202" s="920"/>
      <c r="BU202" s="920"/>
      <c r="BV202" s="920"/>
      <c r="BW202" s="920"/>
      <c r="BX202" s="920"/>
      <c r="BY202" s="920"/>
      <c r="BZ202" s="920"/>
      <c r="CA202" s="920"/>
      <c r="CB202" s="920"/>
      <c r="CC202" s="920"/>
      <c r="CD202" s="920"/>
      <c r="CE202" s="920"/>
      <c r="CF202" s="920" t="s">
        <v>1193</v>
      </c>
      <c r="CG202" s="920"/>
      <c r="CH202" s="920"/>
      <c r="CI202" s="920"/>
      <c r="CJ202" s="920"/>
      <c r="CK202" s="920"/>
      <c r="CL202" s="920"/>
      <c r="CM202" s="920"/>
      <c r="CN202" s="920"/>
      <c r="CO202" s="920"/>
      <c r="CP202" s="920"/>
      <c r="CQ202" s="920"/>
      <c r="CR202" s="920"/>
      <c r="CS202" s="920"/>
      <c r="CT202" s="920"/>
      <c r="CU202" s="920"/>
      <c r="CV202" s="920"/>
      <c r="CW202" s="920"/>
      <c r="CX202" s="920"/>
    </row>
    <row r="203" spans="1:102" ht="15" customHeight="1">
      <c r="A203" s="908"/>
      <c r="B203" s="909"/>
      <c r="C203" s="909"/>
      <c r="D203" s="910"/>
      <c r="E203" s="908"/>
      <c r="F203" s="909"/>
      <c r="G203" s="909"/>
      <c r="H203" s="909"/>
      <c r="I203" s="909"/>
      <c r="J203" s="909"/>
      <c r="K203" s="910"/>
      <c r="L203" s="912" t="s">
        <v>1336</v>
      </c>
      <c r="M203" s="913"/>
      <c r="N203" s="913"/>
      <c r="O203" s="913"/>
      <c r="P203" s="913"/>
      <c r="Q203" s="913"/>
      <c r="R203" s="914"/>
      <c r="S203" s="912" t="s">
        <v>1348</v>
      </c>
      <c r="T203" s="913"/>
      <c r="U203" s="913"/>
      <c r="V203" s="913"/>
      <c r="W203" s="913"/>
      <c r="X203" s="913"/>
      <c r="Y203" s="914"/>
      <c r="Z203" s="915"/>
      <c r="AA203" s="915"/>
      <c r="AB203" s="915"/>
      <c r="AC203" s="915"/>
      <c r="AD203" s="907"/>
      <c r="AE203" s="907"/>
      <c r="AF203" s="907"/>
      <c r="AG203" s="907"/>
      <c r="AH203" s="907"/>
      <c r="AI203" s="907"/>
      <c r="AJ203" s="907"/>
      <c r="AK203" s="907"/>
      <c r="AL203" s="907"/>
      <c r="AM203" s="907"/>
      <c r="AN203" s="907"/>
      <c r="AO203" s="907"/>
      <c r="AP203" s="907"/>
      <c r="AQ203" s="907"/>
      <c r="AR203" s="907"/>
      <c r="AS203" s="907"/>
      <c r="AT203" s="907" t="s">
        <v>1349</v>
      </c>
      <c r="AU203" s="907"/>
      <c r="AV203" s="907"/>
      <c r="AW203" s="907"/>
      <c r="AX203" s="907"/>
      <c r="AY203" s="907"/>
      <c r="AZ203" s="907"/>
      <c r="BA203" s="907" t="s">
        <v>1182</v>
      </c>
      <c r="BB203" s="907"/>
      <c r="BC203" s="907"/>
      <c r="BD203" s="907"/>
      <c r="BE203" s="907"/>
      <c r="BF203" s="916" t="s">
        <v>1183</v>
      </c>
      <c r="BG203" s="916"/>
      <c r="BH203" s="916"/>
      <c r="BI203" s="916"/>
      <c r="BJ203" s="916"/>
      <c r="BK203" s="916"/>
      <c r="BL203" s="920" t="s">
        <v>1193</v>
      </c>
      <c r="BM203" s="920"/>
      <c r="BN203" s="920"/>
      <c r="BO203" s="920"/>
      <c r="BP203" s="920"/>
      <c r="BQ203" s="920"/>
      <c r="BR203" s="920"/>
      <c r="BS203" s="920"/>
      <c r="BT203" s="920"/>
      <c r="BU203" s="920"/>
      <c r="BV203" s="920"/>
      <c r="BW203" s="920"/>
      <c r="BX203" s="920"/>
      <c r="BY203" s="920"/>
      <c r="BZ203" s="920"/>
      <c r="CA203" s="920"/>
      <c r="CB203" s="920"/>
      <c r="CC203" s="920"/>
      <c r="CD203" s="920"/>
      <c r="CE203" s="920"/>
      <c r="CF203" s="920" t="s">
        <v>1193</v>
      </c>
      <c r="CG203" s="920"/>
      <c r="CH203" s="920"/>
      <c r="CI203" s="920"/>
      <c r="CJ203" s="920"/>
      <c r="CK203" s="920"/>
      <c r="CL203" s="920"/>
      <c r="CM203" s="920"/>
      <c r="CN203" s="920"/>
      <c r="CO203" s="920"/>
      <c r="CP203" s="920"/>
      <c r="CQ203" s="920"/>
      <c r="CR203" s="920"/>
      <c r="CS203" s="920"/>
      <c r="CT203" s="920"/>
      <c r="CU203" s="920"/>
      <c r="CV203" s="920"/>
      <c r="CW203" s="920"/>
      <c r="CX203" s="920"/>
    </row>
    <row r="204" spans="1:102" ht="15" customHeight="1">
      <c r="A204" s="908"/>
      <c r="B204" s="909"/>
      <c r="C204" s="909"/>
      <c r="D204" s="910"/>
      <c r="E204" s="908"/>
      <c r="F204" s="909"/>
      <c r="G204" s="909"/>
      <c r="H204" s="909"/>
      <c r="I204" s="909"/>
      <c r="J204" s="909"/>
      <c r="K204" s="910"/>
      <c r="L204" s="912" t="s">
        <v>1336</v>
      </c>
      <c r="M204" s="913"/>
      <c r="N204" s="913"/>
      <c r="O204" s="913"/>
      <c r="P204" s="913"/>
      <c r="Q204" s="913"/>
      <c r="R204" s="914"/>
      <c r="S204" s="912" t="s">
        <v>1092</v>
      </c>
      <c r="T204" s="913"/>
      <c r="U204" s="913"/>
      <c r="V204" s="913"/>
      <c r="W204" s="913"/>
      <c r="X204" s="913"/>
      <c r="Y204" s="914"/>
      <c r="Z204" s="915"/>
      <c r="AA204" s="915"/>
      <c r="AB204" s="915"/>
      <c r="AC204" s="915"/>
      <c r="AD204" s="907"/>
      <c r="AE204" s="907"/>
      <c r="AF204" s="907"/>
      <c r="AG204" s="907"/>
      <c r="AH204" s="907"/>
      <c r="AI204" s="907"/>
      <c r="AJ204" s="907"/>
      <c r="AK204" s="907"/>
      <c r="AL204" s="907"/>
      <c r="AM204" s="907"/>
      <c r="AN204" s="907"/>
      <c r="AO204" s="907"/>
      <c r="AP204" s="907"/>
      <c r="AQ204" s="907"/>
      <c r="AR204" s="907"/>
      <c r="AS204" s="907"/>
      <c r="AT204" s="907">
        <v>3</v>
      </c>
      <c r="AU204" s="907"/>
      <c r="AV204" s="907"/>
      <c r="AW204" s="907"/>
      <c r="AX204" s="907"/>
      <c r="AY204" s="907"/>
      <c r="AZ204" s="907"/>
      <c r="BA204" s="907" t="s">
        <v>1182</v>
      </c>
      <c r="BB204" s="907"/>
      <c r="BC204" s="907"/>
      <c r="BD204" s="907"/>
      <c r="BE204" s="907"/>
      <c r="BF204" s="916" t="s">
        <v>1183</v>
      </c>
      <c r="BG204" s="916"/>
      <c r="BH204" s="916"/>
      <c r="BI204" s="916"/>
      <c r="BJ204" s="916"/>
      <c r="BK204" s="916"/>
      <c r="BL204" s="920" t="s">
        <v>1193</v>
      </c>
      <c r="BM204" s="920"/>
      <c r="BN204" s="920"/>
      <c r="BO204" s="920"/>
      <c r="BP204" s="920"/>
      <c r="BQ204" s="920"/>
      <c r="BR204" s="920"/>
      <c r="BS204" s="920"/>
      <c r="BT204" s="920"/>
      <c r="BU204" s="920"/>
      <c r="BV204" s="920"/>
      <c r="BW204" s="920"/>
      <c r="BX204" s="920"/>
      <c r="BY204" s="920"/>
      <c r="BZ204" s="920"/>
      <c r="CA204" s="920"/>
      <c r="CB204" s="920"/>
      <c r="CC204" s="920"/>
      <c r="CD204" s="920"/>
      <c r="CE204" s="920"/>
      <c r="CF204" s="920" t="s">
        <v>1193</v>
      </c>
      <c r="CG204" s="920"/>
      <c r="CH204" s="920"/>
      <c r="CI204" s="920"/>
      <c r="CJ204" s="920"/>
      <c r="CK204" s="920"/>
      <c r="CL204" s="920"/>
      <c r="CM204" s="920"/>
      <c r="CN204" s="920"/>
      <c r="CO204" s="920"/>
      <c r="CP204" s="920"/>
      <c r="CQ204" s="920"/>
      <c r="CR204" s="920"/>
      <c r="CS204" s="920"/>
      <c r="CT204" s="920"/>
      <c r="CU204" s="920"/>
      <c r="CV204" s="920"/>
      <c r="CW204" s="920"/>
      <c r="CX204" s="920"/>
    </row>
    <row r="205" spans="1:102" ht="15" customHeight="1">
      <c r="A205" s="908"/>
      <c r="B205" s="909"/>
      <c r="C205" s="909"/>
      <c r="D205" s="910"/>
      <c r="E205" s="908"/>
      <c r="F205" s="909"/>
      <c r="G205" s="909"/>
      <c r="H205" s="909"/>
      <c r="I205" s="909"/>
      <c r="J205" s="909"/>
      <c r="K205" s="910"/>
      <c r="L205" s="912" t="s">
        <v>1336</v>
      </c>
      <c r="M205" s="913"/>
      <c r="N205" s="913"/>
      <c r="O205" s="913"/>
      <c r="P205" s="913"/>
      <c r="Q205" s="913"/>
      <c r="R205" s="914"/>
      <c r="S205" s="912" t="s">
        <v>1350</v>
      </c>
      <c r="T205" s="913"/>
      <c r="U205" s="913"/>
      <c r="V205" s="913"/>
      <c r="W205" s="913"/>
      <c r="X205" s="913"/>
      <c r="Y205" s="914"/>
      <c r="Z205" s="915"/>
      <c r="AA205" s="915"/>
      <c r="AB205" s="915"/>
      <c r="AC205" s="915"/>
      <c r="AD205" s="907"/>
      <c r="AE205" s="907"/>
      <c r="AF205" s="907"/>
      <c r="AG205" s="907"/>
      <c r="AH205" s="907"/>
      <c r="AI205" s="907"/>
      <c r="AJ205" s="907"/>
      <c r="AK205" s="907"/>
      <c r="AL205" s="907"/>
      <c r="AM205" s="907"/>
      <c r="AN205" s="907"/>
      <c r="AO205" s="907"/>
      <c r="AP205" s="907"/>
      <c r="AQ205" s="907"/>
      <c r="AR205" s="907"/>
      <c r="AS205" s="907"/>
      <c r="AT205" s="907" t="s">
        <v>1351</v>
      </c>
      <c r="AU205" s="907"/>
      <c r="AV205" s="907"/>
      <c r="AW205" s="907"/>
      <c r="AX205" s="907"/>
      <c r="AY205" s="907"/>
      <c r="AZ205" s="907"/>
      <c r="BA205" s="907" t="s">
        <v>1182</v>
      </c>
      <c r="BB205" s="907"/>
      <c r="BC205" s="907"/>
      <c r="BD205" s="907"/>
      <c r="BE205" s="907"/>
      <c r="BF205" s="916" t="s">
        <v>1183</v>
      </c>
      <c r="BG205" s="916"/>
      <c r="BH205" s="916"/>
      <c r="BI205" s="916"/>
      <c r="BJ205" s="916"/>
      <c r="BK205" s="916"/>
      <c r="BL205" s="920" t="s">
        <v>1193</v>
      </c>
      <c r="BM205" s="920"/>
      <c r="BN205" s="920"/>
      <c r="BO205" s="920"/>
      <c r="BP205" s="920"/>
      <c r="BQ205" s="920"/>
      <c r="BR205" s="920"/>
      <c r="BS205" s="920"/>
      <c r="BT205" s="920"/>
      <c r="BU205" s="920"/>
      <c r="BV205" s="920"/>
      <c r="BW205" s="920"/>
      <c r="BX205" s="920"/>
      <c r="BY205" s="920"/>
      <c r="BZ205" s="920"/>
      <c r="CA205" s="920"/>
      <c r="CB205" s="920"/>
      <c r="CC205" s="920"/>
      <c r="CD205" s="920"/>
      <c r="CE205" s="920"/>
      <c r="CF205" s="920" t="s">
        <v>1193</v>
      </c>
      <c r="CG205" s="920"/>
      <c r="CH205" s="920"/>
      <c r="CI205" s="920"/>
      <c r="CJ205" s="920"/>
      <c r="CK205" s="920"/>
      <c r="CL205" s="920"/>
      <c r="CM205" s="920"/>
      <c r="CN205" s="920"/>
      <c r="CO205" s="920"/>
      <c r="CP205" s="920"/>
      <c r="CQ205" s="920"/>
      <c r="CR205" s="920"/>
      <c r="CS205" s="920"/>
      <c r="CT205" s="920"/>
      <c r="CU205" s="920"/>
      <c r="CV205" s="920"/>
      <c r="CW205" s="920"/>
      <c r="CX205" s="920"/>
    </row>
    <row r="206" spans="1:102" ht="15" customHeight="1">
      <c r="A206" s="908"/>
      <c r="B206" s="909"/>
      <c r="C206" s="909"/>
      <c r="D206" s="910"/>
      <c r="E206" s="908"/>
      <c r="F206" s="909"/>
      <c r="G206" s="909"/>
      <c r="H206" s="909"/>
      <c r="I206" s="909"/>
      <c r="J206" s="909"/>
      <c r="K206" s="910"/>
      <c r="L206" s="912" t="s">
        <v>1246</v>
      </c>
      <c r="M206" s="913"/>
      <c r="N206" s="913"/>
      <c r="O206" s="913"/>
      <c r="P206" s="913"/>
      <c r="Q206" s="913"/>
      <c r="R206" s="914"/>
      <c r="S206" s="912" t="s">
        <v>1095</v>
      </c>
      <c r="T206" s="913"/>
      <c r="U206" s="913"/>
      <c r="V206" s="913"/>
      <c r="W206" s="913"/>
      <c r="X206" s="913"/>
      <c r="Y206" s="914"/>
      <c r="Z206" s="915"/>
      <c r="AA206" s="915"/>
      <c r="AB206" s="915"/>
      <c r="AC206" s="915"/>
      <c r="AD206" s="907"/>
      <c r="AE206" s="907"/>
      <c r="AF206" s="907"/>
      <c r="AG206" s="907"/>
      <c r="AH206" s="907"/>
      <c r="AI206" s="907"/>
      <c r="AJ206" s="907"/>
      <c r="AK206" s="907"/>
      <c r="AL206" s="907"/>
      <c r="AM206" s="907"/>
      <c r="AN206" s="907"/>
      <c r="AO206" s="907"/>
      <c r="AP206" s="907"/>
      <c r="AQ206" s="907"/>
      <c r="AR206" s="907"/>
      <c r="AS206" s="907"/>
      <c r="AT206" s="912" t="s">
        <v>1095</v>
      </c>
      <c r="AU206" s="913"/>
      <c r="AV206" s="913"/>
      <c r="AW206" s="913"/>
      <c r="AX206" s="913"/>
      <c r="AY206" s="913"/>
      <c r="AZ206" s="914"/>
      <c r="BA206" s="907" t="s">
        <v>1188</v>
      </c>
      <c r="BB206" s="907"/>
      <c r="BC206" s="907"/>
      <c r="BD206" s="907"/>
      <c r="BE206" s="907"/>
      <c r="BF206" s="916" t="s">
        <v>1183</v>
      </c>
      <c r="BG206" s="916"/>
      <c r="BH206" s="916"/>
      <c r="BI206" s="916"/>
      <c r="BJ206" s="916"/>
      <c r="BK206" s="916"/>
      <c r="BL206" s="920" t="s">
        <v>1193</v>
      </c>
      <c r="BM206" s="920"/>
      <c r="BN206" s="920"/>
      <c r="BO206" s="920"/>
      <c r="BP206" s="920"/>
      <c r="BQ206" s="920"/>
      <c r="BR206" s="920"/>
      <c r="BS206" s="920"/>
      <c r="BT206" s="920"/>
      <c r="BU206" s="920"/>
      <c r="BV206" s="920"/>
      <c r="BW206" s="920"/>
      <c r="BX206" s="920"/>
      <c r="BY206" s="920"/>
      <c r="BZ206" s="920"/>
      <c r="CA206" s="920"/>
      <c r="CB206" s="920"/>
      <c r="CC206" s="920"/>
      <c r="CD206" s="920"/>
      <c r="CE206" s="920"/>
      <c r="CF206" s="920" t="s">
        <v>1193</v>
      </c>
      <c r="CG206" s="920"/>
      <c r="CH206" s="920"/>
      <c r="CI206" s="920"/>
      <c r="CJ206" s="920"/>
      <c r="CK206" s="920"/>
      <c r="CL206" s="920"/>
      <c r="CM206" s="920"/>
      <c r="CN206" s="920"/>
      <c r="CO206" s="920"/>
      <c r="CP206" s="920"/>
      <c r="CQ206" s="920"/>
      <c r="CR206" s="920"/>
      <c r="CS206" s="920"/>
      <c r="CT206" s="920"/>
      <c r="CU206" s="920"/>
      <c r="CV206" s="920"/>
      <c r="CW206" s="920"/>
      <c r="CX206" s="920"/>
    </row>
    <row r="207" spans="1:102" ht="15" customHeight="1">
      <c r="A207" s="908"/>
      <c r="B207" s="909"/>
      <c r="C207" s="909"/>
      <c r="D207" s="910"/>
      <c r="E207" s="908"/>
      <c r="F207" s="909"/>
      <c r="G207" s="909"/>
      <c r="H207" s="909"/>
      <c r="I207" s="909"/>
      <c r="J207" s="909"/>
      <c r="K207" s="910"/>
      <c r="L207" s="912" t="s">
        <v>1246</v>
      </c>
      <c r="M207" s="913"/>
      <c r="N207" s="913"/>
      <c r="O207" s="913"/>
      <c r="P207" s="913"/>
      <c r="Q207" s="913"/>
      <c r="R207" s="914"/>
      <c r="S207" s="912" t="s">
        <v>1352</v>
      </c>
      <c r="T207" s="913"/>
      <c r="U207" s="913"/>
      <c r="V207" s="913"/>
      <c r="W207" s="913"/>
      <c r="X207" s="913"/>
      <c r="Y207" s="914"/>
      <c r="Z207" s="915"/>
      <c r="AA207" s="915"/>
      <c r="AB207" s="915"/>
      <c r="AC207" s="915"/>
      <c r="AD207" s="907"/>
      <c r="AE207" s="907"/>
      <c r="AF207" s="907"/>
      <c r="AG207" s="907"/>
      <c r="AH207" s="907"/>
      <c r="AI207" s="907"/>
      <c r="AJ207" s="907"/>
      <c r="AK207" s="907"/>
      <c r="AL207" s="907"/>
      <c r="AM207" s="907"/>
      <c r="AN207" s="907"/>
      <c r="AO207" s="907"/>
      <c r="AP207" s="907"/>
      <c r="AQ207" s="907"/>
      <c r="AR207" s="907"/>
      <c r="AS207" s="907"/>
      <c r="AT207" s="907" t="b">
        <v>1</v>
      </c>
      <c r="AU207" s="907"/>
      <c r="AV207" s="907"/>
      <c r="AW207" s="907"/>
      <c r="AX207" s="907"/>
      <c r="AY207" s="907"/>
      <c r="AZ207" s="907"/>
      <c r="BA207" s="907" t="s">
        <v>1182</v>
      </c>
      <c r="BB207" s="907"/>
      <c r="BC207" s="907"/>
      <c r="BD207" s="907"/>
      <c r="BE207" s="907"/>
      <c r="BF207" s="916" t="s">
        <v>1183</v>
      </c>
      <c r="BG207" s="916"/>
      <c r="BH207" s="916"/>
      <c r="BI207" s="916"/>
      <c r="BJ207" s="916"/>
      <c r="BK207" s="916"/>
      <c r="BL207" s="920" t="s">
        <v>1193</v>
      </c>
      <c r="BM207" s="920"/>
      <c r="BN207" s="920"/>
      <c r="BO207" s="920"/>
      <c r="BP207" s="920"/>
      <c r="BQ207" s="920"/>
      <c r="BR207" s="920"/>
      <c r="BS207" s="920"/>
      <c r="BT207" s="920"/>
      <c r="BU207" s="920"/>
      <c r="BV207" s="920"/>
      <c r="BW207" s="920"/>
      <c r="BX207" s="920"/>
      <c r="BY207" s="920"/>
      <c r="BZ207" s="920"/>
      <c r="CA207" s="920"/>
      <c r="CB207" s="920"/>
      <c r="CC207" s="920"/>
      <c r="CD207" s="920"/>
      <c r="CE207" s="920"/>
      <c r="CF207" s="920" t="s">
        <v>1193</v>
      </c>
      <c r="CG207" s="920"/>
      <c r="CH207" s="920"/>
      <c r="CI207" s="920"/>
      <c r="CJ207" s="920"/>
      <c r="CK207" s="920"/>
      <c r="CL207" s="920"/>
      <c r="CM207" s="920"/>
      <c r="CN207" s="920"/>
      <c r="CO207" s="920"/>
      <c r="CP207" s="920"/>
      <c r="CQ207" s="920"/>
      <c r="CR207" s="920"/>
      <c r="CS207" s="920"/>
      <c r="CT207" s="920"/>
      <c r="CU207" s="920"/>
      <c r="CV207" s="920"/>
      <c r="CW207" s="920"/>
      <c r="CX207" s="920"/>
    </row>
    <row r="208" spans="1:102" ht="15" customHeight="1">
      <c r="A208" s="908"/>
      <c r="B208" s="909"/>
      <c r="C208" s="909"/>
      <c r="D208" s="910"/>
      <c r="E208" s="908"/>
      <c r="F208" s="909"/>
      <c r="G208" s="909"/>
      <c r="H208" s="909"/>
      <c r="I208" s="909"/>
      <c r="J208" s="909"/>
      <c r="K208" s="910"/>
      <c r="L208" s="912" t="s">
        <v>1246</v>
      </c>
      <c r="M208" s="913"/>
      <c r="N208" s="913"/>
      <c r="O208" s="913"/>
      <c r="P208" s="913"/>
      <c r="Q208" s="913"/>
      <c r="R208" s="914"/>
      <c r="S208" s="912" t="s">
        <v>1353</v>
      </c>
      <c r="T208" s="913"/>
      <c r="U208" s="913"/>
      <c r="V208" s="913"/>
      <c r="W208" s="913"/>
      <c r="X208" s="913"/>
      <c r="Y208" s="914"/>
      <c r="Z208" s="915"/>
      <c r="AA208" s="915"/>
      <c r="AB208" s="915"/>
      <c r="AC208" s="915"/>
      <c r="AD208" s="907"/>
      <c r="AE208" s="907"/>
      <c r="AF208" s="907"/>
      <c r="AG208" s="907"/>
      <c r="AH208" s="907"/>
      <c r="AI208" s="907"/>
      <c r="AJ208" s="907"/>
      <c r="AK208" s="907"/>
      <c r="AL208" s="907"/>
      <c r="AM208" s="907"/>
      <c r="AN208" s="907"/>
      <c r="AO208" s="907"/>
      <c r="AP208" s="907"/>
      <c r="AQ208" s="907"/>
      <c r="AR208" s="907"/>
      <c r="AS208" s="907"/>
      <c r="AT208" s="907" t="b">
        <v>1</v>
      </c>
      <c r="AU208" s="907"/>
      <c r="AV208" s="907"/>
      <c r="AW208" s="907"/>
      <c r="AX208" s="907"/>
      <c r="AY208" s="907"/>
      <c r="AZ208" s="907"/>
      <c r="BA208" s="907" t="s">
        <v>1182</v>
      </c>
      <c r="BB208" s="907"/>
      <c r="BC208" s="907"/>
      <c r="BD208" s="907"/>
      <c r="BE208" s="907"/>
      <c r="BF208" s="916" t="s">
        <v>1183</v>
      </c>
      <c r="BG208" s="916"/>
      <c r="BH208" s="916"/>
      <c r="BI208" s="916"/>
      <c r="BJ208" s="916"/>
      <c r="BK208" s="916"/>
      <c r="BL208" s="920" t="s">
        <v>1193</v>
      </c>
      <c r="BM208" s="920"/>
      <c r="BN208" s="920"/>
      <c r="BO208" s="920"/>
      <c r="BP208" s="920"/>
      <c r="BQ208" s="920"/>
      <c r="BR208" s="920"/>
      <c r="BS208" s="920"/>
      <c r="BT208" s="920"/>
      <c r="BU208" s="920"/>
      <c r="BV208" s="920"/>
      <c r="BW208" s="920"/>
      <c r="BX208" s="920"/>
      <c r="BY208" s="920"/>
      <c r="BZ208" s="920"/>
      <c r="CA208" s="920"/>
      <c r="CB208" s="920"/>
      <c r="CC208" s="920"/>
      <c r="CD208" s="920"/>
      <c r="CE208" s="920"/>
      <c r="CF208" s="920" t="s">
        <v>1193</v>
      </c>
      <c r="CG208" s="920"/>
      <c r="CH208" s="920"/>
      <c r="CI208" s="920"/>
      <c r="CJ208" s="920"/>
      <c r="CK208" s="920"/>
      <c r="CL208" s="920"/>
      <c r="CM208" s="920"/>
      <c r="CN208" s="920"/>
      <c r="CO208" s="920"/>
      <c r="CP208" s="920"/>
      <c r="CQ208" s="920"/>
      <c r="CR208" s="920"/>
      <c r="CS208" s="920"/>
      <c r="CT208" s="920"/>
      <c r="CU208" s="920"/>
      <c r="CV208" s="920"/>
      <c r="CW208" s="920"/>
      <c r="CX208" s="920"/>
    </row>
    <row r="209" spans="1:102" ht="15" customHeight="1">
      <c r="A209" s="908"/>
      <c r="B209" s="909"/>
      <c r="C209" s="909"/>
      <c r="D209" s="910"/>
      <c r="E209" s="908"/>
      <c r="F209" s="909"/>
      <c r="G209" s="909"/>
      <c r="H209" s="909"/>
      <c r="I209" s="909"/>
      <c r="J209" s="909"/>
      <c r="K209" s="910"/>
      <c r="L209" s="912" t="s">
        <v>1246</v>
      </c>
      <c r="M209" s="913"/>
      <c r="N209" s="913"/>
      <c r="O209" s="913"/>
      <c r="P209" s="913"/>
      <c r="Q209" s="913"/>
      <c r="R209" s="914"/>
      <c r="S209" s="912" t="s">
        <v>1354</v>
      </c>
      <c r="T209" s="913"/>
      <c r="U209" s="913"/>
      <c r="V209" s="913"/>
      <c r="W209" s="913"/>
      <c r="X209" s="913"/>
      <c r="Y209" s="914"/>
      <c r="Z209" s="915"/>
      <c r="AA209" s="915"/>
      <c r="AB209" s="915"/>
      <c r="AC209" s="915"/>
      <c r="AD209" s="907"/>
      <c r="AE209" s="907"/>
      <c r="AF209" s="907"/>
      <c r="AG209" s="907"/>
      <c r="AH209" s="907"/>
      <c r="AI209" s="907"/>
      <c r="AJ209" s="907"/>
      <c r="AK209" s="907"/>
      <c r="AL209" s="907"/>
      <c r="AM209" s="907"/>
      <c r="AN209" s="907"/>
      <c r="AO209" s="907"/>
      <c r="AP209" s="907"/>
      <c r="AQ209" s="907"/>
      <c r="AR209" s="907"/>
      <c r="AS209" s="907"/>
      <c r="AT209" s="907" t="b">
        <v>1</v>
      </c>
      <c r="AU209" s="907"/>
      <c r="AV209" s="907"/>
      <c r="AW209" s="907"/>
      <c r="AX209" s="907"/>
      <c r="AY209" s="907"/>
      <c r="AZ209" s="907"/>
      <c r="BA209" s="907" t="s">
        <v>1182</v>
      </c>
      <c r="BB209" s="907"/>
      <c r="BC209" s="907"/>
      <c r="BD209" s="907"/>
      <c r="BE209" s="907"/>
      <c r="BF209" s="916" t="s">
        <v>1183</v>
      </c>
      <c r="BG209" s="916"/>
      <c r="BH209" s="916"/>
      <c r="BI209" s="916"/>
      <c r="BJ209" s="916"/>
      <c r="BK209" s="916"/>
      <c r="BL209" s="920" t="s">
        <v>1193</v>
      </c>
      <c r="BM209" s="920"/>
      <c r="BN209" s="920"/>
      <c r="BO209" s="920"/>
      <c r="BP209" s="920"/>
      <c r="BQ209" s="920"/>
      <c r="BR209" s="920"/>
      <c r="BS209" s="920"/>
      <c r="BT209" s="920"/>
      <c r="BU209" s="920"/>
      <c r="BV209" s="920"/>
      <c r="BW209" s="920"/>
      <c r="BX209" s="920"/>
      <c r="BY209" s="920"/>
      <c r="BZ209" s="920"/>
      <c r="CA209" s="920"/>
      <c r="CB209" s="920"/>
      <c r="CC209" s="920"/>
      <c r="CD209" s="920"/>
      <c r="CE209" s="920"/>
      <c r="CF209" s="920" t="s">
        <v>1193</v>
      </c>
      <c r="CG209" s="920"/>
      <c r="CH209" s="920"/>
      <c r="CI209" s="920"/>
      <c r="CJ209" s="920"/>
      <c r="CK209" s="920"/>
      <c r="CL209" s="920"/>
      <c r="CM209" s="920"/>
      <c r="CN209" s="920"/>
      <c r="CO209" s="920"/>
      <c r="CP209" s="920"/>
      <c r="CQ209" s="920"/>
      <c r="CR209" s="920"/>
      <c r="CS209" s="920"/>
      <c r="CT209" s="920"/>
      <c r="CU209" s="920"/>
      <c r="CV209" s="920"/>
      <c r="CW209" s="920"/>
      <c r="CX209" s="920"/>
    </row>
    <row r="210" spans="1:102" ht="15" customHeight="1">
      <c r="A210" s="911"/>
      <c r="B210" s="911"/>
      <c r="C210" s="911"/>
      <c r="D210" s="911"/>
      <c r="E210" s="908"/>
      <c r="F210" s="909"/>
      <c r="G210" s="909"/>
      <c r="H210" s="909"/>
      <c r="I210" s="909"/>
      <c r="J210" s="909"/>
      <c r="K210" s="910"/>
      <c r="L210" s="912" t="s">
        <v>1246</v>
      </c>
      <c r="M210" s="913"/>
      <c r="N210" s="913"/>
      <c r="O210" s="913"/>
      <c r="P210" s="913"/>
      <c r="Q210" s="913"/>
      <c r="R210" s="914"/>
      <c r="S210" s="912" t="s">
        <v>1355</v>
      </c>
      <c r="T210" s="913"/>
      <c r="U210" s="913"/>
      <c r="V210" s="913"/>
      <c r="W210" s="913"/>
      <c r="X210" s="913"/>
      <c r="Y210" s="914"/>
      <c r="Z210" s="915"/>
      <c r="AA210" s="915"/>
      <c r="AB210" s="915"/>
      <c r="AC210" s="915"/>
      <c r="AD210" s="907"/>
      <c r="AE210" s="907"/>
      <c r="AF210" s="907"/>
      <c r="AG210" s="907"/>
      <c r="AH210" s="907"/>
      <c r="AI210" s="907"/>
      <c r="AJ210" s="907"/>
      <c r="AK210" s="907"/>
      <c r="AL210" s="907"/>
      <c r="AM210" s="907"/>
      <c r="AN210" s="907"/>
      <c r="AO210" s="907"/>
      <c r="AP210" s="907"/>
      <c r="AQ210" s="907"/>
      <c r="AR210" s="907"/>
      <c r="AS210" s="907"/>
      <c r="AT210" s="907" t="b">
        <v>1</v>
      </c>
      <c r="AU210" s="907"/>
      <c r="AV210" s="907"/>
      <c r="AW210" s="907"/>
      <c r="AX210" s="907"/>
      <c r="AY210" s="907"/>
      <c r="AZ210" s="907"/>
      <c r="BA210" s="907" t="s">
        <v>1182</v>
      </c>
      <c r="BB210" s="907"/>
      <c r="BC210" s="907"/>
      <c r="BD210" s="907"/>
      <c r="BE210" s="907"/>
      <c r="BF210" s="916" t="s">
        <v>1183</v>
      </c>
      <c r="BG210" s="916"/>
      <c r="BH210" s="916"/>
      <c r="BI210" s="916"/>
      <c r="BJ210" s="916"/>
      <c r="BK210" s="916"/>
      <c r="BL210" s="920" t="s">
        <v>1193</v>
      </c>
      <c r="BM210" s="920"/>
      <c r="BN210" s="920"/>
      <c r="BO210" s="920"/>
      <c r="BP210" s="920"/>
      <c r="BQ210" s="920"/>
      <c r="BR210" s="920"/>
      <c r="BS210" s="920"/>
      <c r="BT210" s="920"/>
      <c r="BU210" s="920"/>
      <c r="BV210" s="920"/>
      <c r="BW210" s="920"/>
      <c r="BX210" s="920"/>
      <c r="BY210" s="920"/>
      <c r="BZ210" s="920"/>
      <c r="CA210" s="920"/>
      <c r="CB210" s="920"/>
      <c r="CC210" s="920"/>
      <c r="CD210" s="920"/>
      <c r="CE210" s="920"/>
      <c r="CF210" s="920" t="s">
        <v>1193</v>
      </c>
      <c r="CG210" s="920"/>
      <c r="CH210" s="920"/>
      <c r="CI210" s="920"/>
      <c r="CJ210" s="920"/>
      <c r="CK210" s="920"/>
      <c r="CL210" s="920"/>
      <c r="CM210" s="920"/>
      <c r="CN210" s="920"/>
      <c r="CO210" s="920"/>
      <c r="CP210" s="920"/>
      <c r="CQ210" s="920"/>
      <c r="CR210" s="920"/>
      <c r="CS210" s="920"/>
      <c r="CT210" s="920"/>
      <c r="CU210" s="920"/>
      <c r="CV210" s="920"/>
      <c r="CW210" s="920"/>
      <c r="CX210" s="920"/>
    </row>
    <row r="211" spans="1:102" ht="15" customHeight="1">
      <c r="A211" s="908"/>
      <c r="B211" s="909"/>
      <c r="C211" s="909"/>
      <c r="D211" s="910"/>
      <c r="E211" s="908"/>
      <c r="F211" s="909"/>
      <c r="G211" s="909"/>
      <c r="H211" s="909"/>
      <c r="I211" s="909"/>
      <c r="J211" s="909"/>
      <c r="K211" s="910"/>
      <c r="L211" s="912" t="s">
        <v>1246</v>
      </c>
      <c r="M211" s="913"/>
      <c r="N211" s="913"/>
      <c r="O211" s="913"/>
      <c r="P211" s="913"/>
      <c r="Q211" s="913"/>
      <c r="R211" s="914"/>
      <c r="S211" s="912" t="s">
        <v>664</v>
      </c>
      <c r="T211" s="913"/>
      <c r="U211" s="913"/>
      <c r="V211" s="913"/>
      <c r="W211" s="913"/>
      <c r="X211" s="913"/>
      <c r="Y211" s="914"/>
      <c r="Z211" s="915"/>
      <c r="AA211" s="915"/>
      <c r="AB211" s="915"/>
      <c r="AC211" s="915"/>
      <c r="AD211" s="907"/>
      <c r="AE211" s="907"/>
      <c r="AF211" s="907"/>
      <c r="AG211" s="907"/>
      <c r="AH211" s="907"/>
      <c r="AI211" s="907"/>
      <c r="AJ211" s="907"/>
      <c r="AK211" s="907"/>
      <c r="AL211" s="907"/>
      <c r="AM211" s="907"/>
      <c r="AN211" s="907"/>
      <c r="AO211" s="907"/>
      <c r="AP211" s="907"/>
      <c r="AQ211" s="907"/>
      <c r="AR211" s="907"/>
      <c r="AS211" s="907"/>
      <c r="AT211" s="907">
        <v>30</v>
      </c>
      <c r="AU211" s="907"/>
      <c r="AV211" s="907"/>
      <c r="AW211" s="907"/>
      <c r="AX211" s="907"/>
      <c r="AY211" s="907"/>
      <c r="AZ211" s="907"/>
      <c r="BA211" s="907" t="s">
        <v>1182</v>
      </c>
      <c r="BB211" s="907"/>
      <c r="BC211" s="907"/>
      <c r="BD211" s="907"/>
      <c r="BE211" s="907"/>
      <c r="BF211" s="916" t="s">
        <v>1183</v>
      </c>
      <c r="BG211" s="916"/>
      <c r="BH211" s="916"/>
      <c r="BI211" s="916"/>
      <c r="BJ211" s="916"/>
      <c r="BK211" s="916"/>
      <c r="BL211" s="920" t="s">
        <v>1193</v>
      </c>
      <c r="BM211" s="920"/>
      <c r="BN211" s="920"/>
      <c r="BO211" s="920"/>
      <c r="BP211" s="920"/>
      <c r="BQ211" s="920"/>
      <c r="BR211" s="920"/>
      <c r="BS211" s="920"/>
      <c r="BT211" s="920"/>
      <c r="BU211" s="920"/>
      <c r="BV211" s="920"/>
      <c r="BW211" s="920"/>
      <c r="BX211" s="920"/>
      <c r="BY211" s="920"/>
      <c r="BZ211" s="920"/>
      <c r="CA211" s="920"/>
      <c r="CB211" s="920"/>
      <c r="CC211" s="920"/>
      <c r="CD211" s="920"/>
      <c r="CE211" s="920"/>
      <c r="CF211" s="920" t="s">
        <v>1193</v>
      </c>
      <c r="CG211" s="920"/>
      <c r="CH211" s="920"/>
      <c r="CI211" s="920"/>
      <c r="CJ211" s="920"/>
      <c r="CK211" s="920"/>
      <c r="CL211" s="920"/>
      <c r="CM211" s="920"/>
      <c r="CN211" s="920"/>
      <c r="CO211" s="920"/>
      <c r="CP211" s="920"/>
      <c r="CQ211" s="920"/>
      <c r="CR211" s="920"/>
      <c r="CS211" s="920"/>
      <c r="CT211" s="920"/>
      <c r="CU211" s="920"/>
      <c r="CV211" s="920"/>
      <c r="CW211" s="920"/>
      <c r="CX211" s="920"/>
    </row>
    <row r="212" spans="1:102" ht="15" customHeight="1">
      <c r="A212" s="908"/>
      <c r="B212" s="909"/>
      <c r="C212" s="909"/>
      <c r="D212" s="910"/>
      <c r="E212" s="908"/>
      <c r="F212" s="909"/>
      <c r="G212" s="909"/>
      <c r="H212" s="909"/>
      <c r="I212" s="909"/>
      <c r="J212" s="909"/>
      <c r="K212" s="910"/>
      <c r="L212" s="912" t="s">
        <v>1247</v>
      </c>
      <c r="M212" s="913"/>
      <c r="N212" s="913"/>
      <c r="O212" s="913"/>
      <c r="P212" s="913"/>
      <c r="Q212" s="913"/>
      <c r="R212" s="914"/>
      <c r="S212" s="912" t="s">
        <v>1356</v>
      </c>
      <c r="T212" s="913"/>
      <c r="U212" s="913"/>
      <c r="V212" s="913"/>
      <c r="W212" s="913"/>
      <c r="X212" s="913"/>
      <c r="Y212" s="914"/>
      <c r="Z212" s="915"/>
      <c r="AA212" s="915"/>
      <c r="AB212" s="915"/>
      <c r="AC212" s="915"/>
      <c r="AD212" s="907"/>
      <c r="AE212" s="907"/>
      <c r="AF212" s="907"/>
      <c r="AG212" s="907"/>
      <c r="AH212" s="907"/>
      <c r="AI212" s="907"/>
      <c r="AJ212" s="907"/>
      <c r="AK212" s="907"/>
      <c r="AL212" s="907"/>
      <c r="AM212" s="907"/>
      <c r="AN212" s="907"/>
      <c r="AO212" s="907"/>
      <c r="AP212" s="907"/>
      <c r="AQ212" s="907"/>
      <c r="AR212" s="907"/>
      <c r="AS212" s="907"/>
      <c r="AT212" s="912" t="s">
        <v>1356</v>
      </c>
      <c r="AU212" s="913"/>
      <c r="AV212" s="913"/>
      <c r="AW212" s="913"/>
      <c r="AX212" s="913"/>
      <c r="AY212" s="913"/>
      <c r="AZ212" s="914"/>
      <c r="BA212" s="907" t="s">
        <v>1188</v>
      </c>
      <c r="BB212" s="907"/>
      <c r="BC212" s="907"/>
      <c r="BD212" s="907"/>
      <c r="BE212" s="907"/>
      <c r="BF212" s="916" t="s">
        <v>1183</v>
      </c>
      <c r="BG212" s="916"/>
      <c r="BH212" s="916"/>
      <c r="BI212" s="916"/>
      <c r="BJ212" s="916"/>
      <c r="BK212" s="916"/>
      <c r="BL212" s="920" t="s">
        <v>1193</v>
      </c>
      <c r="BM212" s="920"/>
      <c r="BN212" s="920"/>
      <c r="BO212" s="920"/>
      <c r="BP212" s="920"/>
      <c r="BQ212" s="920"/>
      <c r="BR212" s="920"/>
      <c r="BS212" s="920"/>
      <c r="BT212" s="920"/>
      <c r="BU212" s="920"/>
      <c r="BV212" s="920"/>
      <c r="BW212" s="920"/>
      <c r="BX212" s="920"/>
      <c r="BY212" s="920"/>
      <c r="BZ212" s="920"/>
      <c r="CA212" s="920"/>
      <c r="CB212" s="920"/>
      <c r="CC212" s="920"/>
      <c r="CD212" s="920"/>
      <c r="CE212" s="920"/>
      <c r="CF212" s="920" t="s">
        <v>1193</v>
      </c>
      <c r="CG212" s="920"/>
      <c r="CH212" s="920"/>
      <c r="CI212" s="920"/>
      <c r="CJ212" s="920"/>
      <c r="CK212" s="920"/>
      <c r="CL212" s="920"/>
      <c r="CM212" s="920"/>
      <c r="CN212" s="920"/>
      <c r="CO212" s="920"/>
      <c r="CP212" s="920"/>
      <c r="CQ212" s="920"/>
      <c r="CR212" s="920"/>
      <c r="CS212" s="920"/>
      <c r="CT212" s="920"/>
      <c r="CU212" s="920"/>
      <c r="CV212" s="920"/>
      <c r="CW212" s="920"/>
      <c r="CX212" s="920"/>
    </row>
    <row r="213" spans="1:102" ht="15" customHeight="1">
      <c r="A213" s="908"/>
      <c r="B213" s="909"/>
      <c r="C213" s="909"/>
      <c r="D213" s="910"/>
      <c r="E213" s="908"/>
      <c r="F213" s="909"/>
      <c r="G213" s="909"/>
      <c r="H213" s="909"/>
      <c r="I213" s="909"/>
      <c r="J213" s="909"/>
      <c r="K213" s="910"/>
      <c r="L213" s="912" t="s">
        <v>1247</v>
      </c>
      <c r="M213" s="913"/>
      <c r="N213" s="913"/>
      <c r="O213" s="913"/>
      <c r="P213" s="913"/>
      <c r="Q213" s="913"/>
      <c r="R213" s="914"/>
      <c r="S213" s="912" t="s">
        <v>1357</v>
      </c>
      <c r="T213" s="913"/>
      <c r="U213" s="913"/>
      <c r="V213" s="913"/>
      <c r="W213" s="913"/>
      <c r="X213" s="913"/>
      <c r="Y213" s="914"/>
      <c r="Z213" s="915"/>
      <c r="AA213" s="915"/>
      <c r="AB213" s="915"/>
      <c r="AC213" s="915"/>
      <c r="AD213" s="907"/>
      <c r="AE213" s="907"/>
      <c r="AF213" s="907"/>
      <c r="AG213" s="907"/>
      <c r="AH213" s="907"/>
      <c r="AI213" s="907"/>
      <c r="AJ213" s="907"/>
      <c r="AK213" s="907"/>
      <c r="AL213" s="907"/>
      <c r="AM213" s="907"/>
      <c r="AN213" s="907"/>
      <c r="AO213" s="907"/>
      <c r="AP213" s="907"/>
      <c r="AQ213" s="907"/>
      <c r="AR213" s="907"/>
      <c r="AS213" s="907"/>
      <c r="AT213" s="912" t="s">
        <v>1357</v>
      </c>
      <c r="AU213" s="913"/>
      <c r="AV213" s="913"/>
      <c r="AW213" s="913"/>
      <c r="AX213" s="913"/>
      <c r="AY213" s="913"/>
      <c r="AZ213" s="914"/>
      <c r="BA213" s="907" t="s">
        <v>1188</v>
      </c>
      <c r="BB213" s="907"/>
      <c r="BC213" s="907"/>
      <c r="BD213" s="907"/>
      <c r="BE213" s="907"/>
      <c r="BF213" s="916" t="s">
        <v>1183</v>
      </c>
      <c r="BG213" s="916"/>
      <c r="BH213" s="916"/>
      <c r="BI213" s="916"/>
      <c r="BJ213" s="916"/>
      <c r="BK213" s="916"/>
      <c r="BL213" s="920" t="s">
        <v>1193</v>
      </c>
      <c r="BM213" s="920"/>
      <c r="BN213" s="920"/>
      <c r="BO213" s="920"/>
      <c r="BP213" s="920"/>
      <c r="BQ213" s="920"/>
      <c r="BR213" s="920"/>
      <c r="BS213" s="920"/>
      <c r="BT213" s="920"/>
      <c r="BU213" s="920"/>
      <c r="BV213" s="920"/>
      <c r="BW213" s="920"/>
      <c r="BX213" s="920"/>
      <c r="BY213" s="920"/>
      <c r="BZ213" s="920"/>
      <c r="CA213" s="920"/>
      <c r="CB213" s="920"/>
      <c r="CC213" s="920"/>
      <c r="CD213" s="920"/>
      <c r="CE213" s="920"/>
      <c r="CF213" s="920" t="s">
        <v>1193</v>
      </c>
      <c r="CG213" s="920"/>
      <c r="CH213" s="920"/>
      <c r="CI213" s="920"/>
      <c r="CJ213" s="920"/>
      <c r="CK213" s="920"/>
      <c r="CL213" s="920"/>
      <c r="CM213" s="920"/>
      <c r="CN213" s="920"/>
      <c r="CO213" s="920"/>
      <c r="CP213" s="920"/>
      <c r="CQ213" s="920"/>
      <c r="CR213" s="920"/>
      <c r="CS213" s="920"/>
      <c r="CT213" s="920"/>
      <c r="CU213" s="920"/>
      <c r="CV213" s="920"/>
      <c r="CW213" s="920"/>
      <c r="CX213" s="920"/>
    </row>
    <row r="214" spans="1:102" ht="15" customHeight="1">
      <c r="A214" s="908"/>
      <c r="B214" s="909"/>
      <c r="C214" s="909"/>
      <c r="D214" s="910"/>
      <c r="E214" s="908"/>
      <c r="F214" s="909"/>
      <c r="G214" s="909"/>
      <c r="H214" s="909"/>
      <c r="I214" s="909"/>
      <c r="J214" s="909"/>
      <c r="K214" s="910"/>
      <c r="L214" s="912" t="s">
        <v>1247</v>
      </c>
      <c r="M214" s="913"/>
      <c r="N214" s="913"/>
      <c r="O214" s="913"/>
      <c r="P214" s="913"/>
      <c r="Q214" s="913"/>
      <c r="R214" s="914"/>
      <c r="S214" s="912" t="s">
        <v>1358</v>
      </c>
      <c r="T214" s="913"/>
      <c r="U214" s="913"/>
      <c r="V214" s="913"/>
      <c r="W214" s="913"/>
      <c r="X214" s="913"/>
      <c r="Y214" s="914"/>
      <c r="Z214" s="915"/>
      <c r="AA214" s="915"/>
      <c r="AB214" s="915"/>
      <c r="AC214" s="915"/>
      <c r="AD214" s="907"/>
      <c r="AE214" s="907"/>
      <c r="AF214" s="907"/>
      <c r="AG214" s="907"/>
      <c r="AH214" s="907"/>
      <c r="AI214" s="907"/>
      <c r="AJ214" s="907"/>
      <c r="AK214" s="907"/>
      <c r="AL214" s="907"/>
      <c r="AM214" s="907"/>
      <c r="AN214" s="907"/>
      <c r="AO214" s="907"/>
      <c r="AP214" s="907"/>
      <c r="AQ214" s="907"/>
      <c r="AR214" s="907"/>
      <c r="AS214" s="907"/>
      <c r="AT214" s="907" t="b">
        <v>1</v>
      </c>
      <c r="AU214" s="907"/>
      <c r="AV214" s="907"/>
      <c r="AW214" s="907"/>
      <c r="AX214" s="907"/>
      <c r="AY214" s="907"/>
      <c r="AZ214" s="907"/>
      <c r="BA214" s="907" t="s">
        <v>1182</v>
      </c>
      <c r="BB214" s="907"/>
      <c r="BC214" s="907"/>
      <c r="BD214" s="907"/>
      <c r="BE214" s="907"/>
      <c r="BF214" s="916" t="s">
        <v>1183</v>
      </c>
      <c r="BG214" s="916"/>
      <c r="BH214" s="916"/>
      <c r="BI214" s="916"/>
      <c r="BJ214" s="916"/>
      <c r="BK214" s="916"/>
      <c r="BL214" s="920" t="s">
        <v>1193</v>
      </c>
      <c r="BM214" s="920"/>
      <c r="BN214" s="920"/>
      <c r="BO214" s="920"/>
      <c r="BP214" s="920"/>
      <c r="BQ214" s="920"/>
      <c r="BR214" s="920"/>
      <c r="BS214" s="920"/>
      <c r="BT214" s="920"/>
      <c r="BU214" s="920"/>
      <c r="BV214" s="920"/>
      <c r="BW214" s="920"/>
      <c r="BX214" s="920"/>
      <c r="BY214" s="920"/>
      <c r="BZ214" s="920"/>
      <c r="CA214" s="920"/>
      <c r="CB214" s="920"/>
      <c r="CC214" s="920"/>
      <c r="CD214" s="920"/>
      <c r="CE214" s="920"/>
      <c r="CF214" s="920" t="s">
        <v>1193</v>
      </c>
      <c r="CG214" s="920"/>
      <c r="CH214" s="920"/>
      <c r="CI214" s="920"/>
      <c r="CJ214" s="920"/>
      <c r="CK214" s="920"/>
      <c r="CL214" s="920"/>
      <c r="CM214" s="920"/>
      <c r="CN214" s="920"/>
      <c r="CO214" s="920"/>
      <c r="CP214" s="920"/>
      <c r="CQ214" s="920"/>
      <c r="CR214" s="920"/>
      <c r="CS214" s="920"/>
      <c r="CT214" s="920"/>
      <c r="CU214" s="920"/>
      <c r="CV214" s="920"/>
      <c r="CW214" s="920"/>
      <c r="CX214" s="920"/>
    </row>
    <row r="215" spans="1:102" ht="15" customHeight="1">
      <c r="A215" s="908"/>
      <c r="B215" s="909"/>
      <c r="C215" s="909"/>
      <c r="D215" s="910"/>
      <c r="E215" s="908"/>
      <c r="F215" s="909"/>
      <c r="G215" s="909"/>
      <c r="H215" s="909"/>
      <c r="I215" s="909"/>
      <c r="J215" s="909"/>
      <c r="K215" s="910"/>
      <c r="L215" s="912" t="s">
        <v>1247</v>
      </c>
      <c r="M215" s="913"/>
      <c r="N215" s="913"/>
      <c r="O215" s="913"/>
      <c r="P215" s="913"/>
      <c r="Q215" s="913"/>
      <c r="R215" s="914"/>
      <c r="S215" s="912" t="s">
        <v>1359</v>
      </c>
      <c r="T215" s="913"/>
      <c r="U215" s="913"/>
      <c r="V215" s="913"/>
      <c r="W215" s="913"/>
      <c r="X215" s="913"/>
      <c r="Y215" s="914"/>
      <c r="Z215" s="915"/>
      <c r="AA215" s="915"/>
      <c r="AB215" s="915"/>
      <c r="AC215" s="915"/>
      <c r="AD215" s="907"/>
      <c r="AE215" s="907"/>
      <c r="AF215" s="907"/>
      <c r="AG215" s="907"/>
      <c r="AH215" s="907"/>
      <c r="AI215" s="907"/>
      <c r="AJ215" s="907"/>
      <c r="AK215" s="907"/>
      <c r="AL215" s="907"/>
      <c r="AM215" s="907"/>
      <c r="AN215" s="907"/>
      <c r="AO215" s="907"/>
      <c r="AP215" s="907"/>
      <c r="AQ215" s="907"/>
      <c r="AR215" s="907"/>
      <c r="AS215" s="907"/>
      <c r="AT215" s="907" t="s">
        <v>1193</v>
      </c>
      <c r="AU215" s="907"/>
      <c r="AV215" s="907"/>
      <c r="AW215" s="907"/>
      <c r="AX215" s="907"/>
      <c r="AY215" s="907"/>
      <c r="AZ215" s="907"/>
      <c r="BA215" s="907" t="s">
        <v>1182</v>
      </c>
      <c r="BB215" s="907"/>
      <c r="BC215" s="907"/>
      <c r="BD215" s="907"/>
      <c r="BE215" s="907"/>
      <c r="BF215" s="916" t="s">
        <v>1183</v>
      </c>
      <c r="BG215" s="916"/>
      <c r="BH215" s="916"/>
      <c r="BI215" s="916"/>
      <c r="BJ215" s="916"/>
      <c r="BK215" s="916"/>
      <c r="BL215" s="920" t="s">
        <v>1193</v>
      </c>
      <c r="BM215" s="920"/>
      <c r="BN215" s="920"/>
      <c r="BO215" s="920"/>
      <c r="BP215" s="920"/>
      <c r="BQ215" s="920"/>
      <c r="BR215" s="920"/>
      <c r="BS215" s="920"/>
      <c r="BT215" s="920"/>
      <c r="BU215" s="920"/>
      <c r="BV215" s="920"/>
      <c r="BW215" s="920"/>
      <c r="BX215" s="920"/>
      <c r="BY215" s="920"/>
      <c r="BZ215" s="920"/>
      <c r="CA215" s="920"/>
      <c r="CB215" s="920"/>
      <c r="CC215" s="920"/>
      <c r="CD215" s="920"/>
      <c r="CE215" s="920"/>
      <c r="CF215" s="920" t="s">
        <v>1193</v>
      </c>
      <c r="CG215" s="920"/>
      <c r="CH215" s="920"/>
      <c r="CI215" s="920"/>
      <c r="CJ215" s="920"/>
      <c r="CK215" s="920"/>
      <c r="CL215" s="920"/>
      <c r="CM215" s="920"/>
      <c r="CN215" s="920"/>
      <c r="CO215" s="920"/>
      <c r="CP215" s="920"/>
      <c r="CQ215" s="920"/>
      <c r="CR215" s="920"/>
      <c r="CS215" s="920"/>
      <c r="CT215" s="920"/>
      <c r="CU215" s="920"/>
      <c r="CV215" s="920"/>
      <c r="CW215" s="920"/>
      <c r="CX215" s="920"/>
    </row>
    <row r="216" spans="1:102" ht="15" customHeight="1">
      <c r="A216" s="908"/>
      <c r="B216" s="909"/>
      <c r="C216" s="909"/>
      <c r="D216" s="910"/>
      <c r="E216" s="908"/>
      <c r="F216" s="909"/>
      <c r="G216" s="909"/>
      <c r="H216" s="909"/>
      <c r="I216" s="909"/>
      <c r="J216" s="909"/>
      <c r="K216" s="910"/>
      <c r="L216" s="912" t="s">
        <v>1247</v>
      </c>
      <c r="M216" s="913"/>
      <c r="N216" s="913"/>
      <c r="O216" s="913"/>
      <c r="P216" s="913"/>
      <c r="Q216" s="913"/>
      <c r="R216" s="914"/>
      <c r="S216" s="912" t="s">
        <v>900</v>
      </c>
      <c r="T216" s="913"/>
      <c r="U216" s="913"/>
      <c r="V216" s="913"/>
      <c r="W216" s="913"/>
      <c r="X216" s="913"/>
      <c r="Y216" s="914"/>
      <c r="Z216" s="915"/>
      <c r="AA216" s="915"/>
      <c r="AB216" s="915"/>
      <c r="AC216" s="915"/>
      <c r="AD216" s="907"/>
      <c r="AE216" s="907"/>
      <c r="AF216" s="907"/>
      <c r="AG216" s="907"/>
      <c r="AH216" s="907"/>
      <c r="AI216" s="907"/>
      <c r="AJ216" s="907"/>
      <c r="AK216" s="907"/>
      <c r="AL216" s="907"/>
      <c r="AM216" s="907"/>
      <c r="AN216" s="907"/>
      <c r="AO216" s="907"/>
      <c r="AP216" s="907"/>
      <c r="AQ216" s="907"/>
      <c r="AR216" s="907"/>
      <c r="AS216" s="907"/>
      <c r="AT216" s="907" t="s">
        <v>1193</v>
      </c>
      <c r="AU216" s="907"/>
      <c r="AV216" s="907"/>
      <c r="AW216" s="907"/>
      <c r="AX216" s="907"/>
      <c r="AY216" s="907"/>
      <c r="AZ216" s="907"/>
      <c r="BA216" s="907" t="s">
        <v>1182</v>
      </c>
      <c r="BB216" s="907"/>
      <c r="BC216" s="907"/>
      <c r="BD216" s="907"/>
      <c r="BE216" s="907"/>
      <c r="BF216" s="916" t="s">
        <v>1183</v>
      </c>
      <c r="BG216" s="916"/>
      <c r="BH216" s="916"/>
      <c r="BI216" s="916"/>
      <c r="BJ216" s="916"/>
      <c r="BK216" s="916"/>
      <c r="BL216" s="920" t="s">
        <v>1193</v>
      </c>
      <c r="BM216" s="920"/>
      <c r="BN216" s="920"/>
      <c r="BO216" s="920"/>
      <c r="BP216" s="920"/>
      <c r="BQ216" s="920"/>
      <c r="BR216" s="920"/>
      <c r="BS216" s="920"/>
      <c r="BT216" s="920"/>
      <c r="BU216" s="920"/>
      <c r="BV216" s="920"/>
      <c r="BW216" s="920"/>
      <c r="BX216" s="920"/>
      <c r="BY216" s="920"/>
      <c r="BZ216" s="920"/>
      <c r="CA216" s="920"/>
      <c r="CB216" s="920"/>
      <c r="CC216" s="920"/>
      <c r="CD216" s="920"/>
      <c r="CE216" s="920"/>
      <c r="CF216" s="920" t="s">
        <v>1193</v>
      </c>
      <c r="CG216" s="920"/>
      <c r="CH216" s="920"/>
      <c r="CI216" s="920"/>
      <c r="CJ216" s="920"/>
      <c r="CK216" s="920"/>
      <c r="CL216" s="920"/>
      <c r="CM216" s="920"/>
      <c r="CN216" s="920"/>
      <c r="CO216" s="920"/>
      <c r="CP216" s="920"/>
      <c r="CQ216" s="920"/>
      <c r="CR216" s="920"/>
      <c r="CS216" s="920"/>
      <c r="CT216" s="920"/>
      <c r="CU216" s="920"/>
      <c r="CV216" s="920"/>
      <c r="CW216" s="920"/>
      <c r="CX216" s="920"/>
    </row>
    <row r="217" spans="1:102" ht="15" customHeight="1">
      <c r="A217" s="908"/>
      <c r="B217" s="909"/>
      <c r="C217" s="909"/>
      <c r="D217" s="910"/>
      <c r="E217" s="908"/>
      <c r="F217" s="909"/>
      <c r="G217" s="909"/>
      <c r="H217" s="909"/>
      <c r="I217" s="909"/>
      <c r="J217" s="909"/>
      <c r="K217" s="910"/>
      <c r="L217" s="912" t="s">
        <v>1247</v>
      </c>
      <c r="M217" s="913"/>
      <c r="N217" s="913"/>
      <c r="O217" s="913"/>
      <c r="P217" s="913"/>
      <c r="Q217" s="913"/>
      <c r="R217" s="914"/>
      <c r="S217" s="912" t="s">
        <v>1360</v>
      </c>
      <c r="T217" s="913"/>
      <c r="U217" s="913"/>
      <c r="V217" s="913"/>
      <c r="W217" s="913"/>
      <c r="X217" s="913"/>
      <c r="Y217" s="914"/>
      <c r="Z217" s="915"/>
      <c r="AA217" s="915"/>
      <c r="AB217" s="915"/>
      <c r="AC217" s="915"/>
      <c r="AD217" s="907"/>
      <c r="AE217" s="907"/>
      <c r="AF217" s="907"/>
      <c r="AG217" s="907"/>
      <c r="AH217" s="907"/>
      <c r="AI217" s="907"/>
      <c r="AJ217" s="907"/>
      <c r="AK217" s="907"/>
      <c r="AL217" s="907"/>
      <c r="AM217" s="907"/>
      <c r="AN217" s="907"/>
      <c r="AO217" s="907"/>
      <c r="AP217" s="907"/>
      <c r="AQ217" s="907"/>
      <c r="AR217" s="907"/>
      <c r="AS217" s="907"/>
      <c r="AT217" s="907" t="s">
        <v>1193</v>
      </c>
      <c r="AU217" s="907"/>
      <c r="AV217" s="907"/>
      <c r="AW217" s="907"/>
      <c r="AX217" s="907"/>
      <c r="AY217" s="907"/>
      <c r="AZ217" s="907"/>
      <c r="BA217" s="907" t="s">
        <v>1182</v>
      </c>
      <c r="BB217" s="907"/>
      <c r="BC217" s="907"/>
      <c r="BD217" s="907"/>
      <c r="BE217" s="907"/>
      <c r="BF217" s="916" t="s">
        <v>1183</v>
      </c>
      <c r="BG217" s="916"/>
      <c r="BH217" s="916"/>
      <c r="BI217" s="916"/>
      <c r="BJ217" s="916"/>
      <c r="BK217" s="916"/>
      <c r="BL217" s="920" t="s">
        <v>1193</v>
      </c>
      <c r="BM217" s="920"/>
      <c r="BN217" s="920"/>
      <c r="BO217" s="920"/>
      <c r="BP217" s="920"/>
      <c r="BQ217" s="920"/>
      <c r="BR217" s="920"/>
      <c r="BS217" s="920"/>
      <c r="BT217" s="920"/>
      <c r="BU217" s="920"/>
      <c r="BV217" s="920"/>
      <c r="BW217" s="920"/>
      <c r="BX217" s="920"/>
      <c r="BY217" s="920"/>
      <c r="BZ217" s="920"/>
      <c r="CA217" s="920"/>
      <c r="CB217" s="920"/>
      <c r="CC217" s="920"/>
      <c r="CD217" s="920"/>
      <c r="CE217" s="920"/>
      <c r="CF217" s="920" t="s">
        <v>1193</v>
      </c>
      <c r="CG217" s="920"/>
      <c r="CH217" s="920"/>
      <c r="CI217" s="920"/>
      <c r="CJ217" s="920"/>
      <c r="CK217" s="920"/>
      <c r="CL217" s="920"/>
      <c r="CM217" s="920"/>
      <c r="CN217" s="920"/>
      <c r="CO217" s="920"/>
      <c r="CP217" s="920"/>
      <c r="CQ217" s="920"/>
      <c r="CR217" s="920"/>
      <c r="CS217" s="920"/>
      <c r="CT217" s="920"/>
      <c r="CU217" s="920"/>
      <c r="CV217" s="920"/>
      <c r="CW217" s="920"/>
      <c r="CX217" s="920"/>
    </row>
    <row r="218" spans="1:102" ht="15" customHeight="1">
      <c r="A218" s="908"/>
      <c r="B218" s="909"/>
      <c r="C218" s="909"/>
      <c r="D218" s="910"/>
      <c r="E218" s="908"/>
      <c r="F218" s="909"/>
      <c r="G218" s="909"/>
      <c r="H218" s="909"/>
      <c r="I218" s="909"/>
      <c r="J218" s="909"/>
      <c r="K218" s="910"/>
      <c r="L218" s="912" t="s">
        <v>1247</v>
      </c>
      <c r="M218" s="913"/>
      <c r="N218" s="913"/>
      <c r="O218" s="913"/>
      <c r="P218" s="913"/>
      <c r="Q218" s="913"/>
      <c r="R218" s="914"/>
      <c r="S218" s="912" t="s">
        <v>1361</v>
      </c>
      <c r="T218" s="913"/>
      <c r="U218" s="913"/>
      <c r="V218" s="913"/>
      <c r="W218" s="913"/>
      <c r="X218" s="913"/>
      <c r="Y218" s="914"/>
      <c r="Z218" s="915"/>
      <c r="AA218" s="915"/>
      <c r="AB218" s="915"/>
      <c r="AC218" s="915"/>
      <c r="AD218" s="907"/>
      <c r="AE218" s="907"/>
      <c r="AF218" s="907"/>
      <c r="AG218" s="907"/>
      <c r="AH218" s="907"/>
      <c r="AI218" s="907"/>
      <c r="AJ218" s="907"/>
      <c r="AK218" s="907"/>
      <c r="AL218" s="907"/>
      <c r="AM218" s="907"/>
      <c r="AN218" s="907"/>
      <c r="AO218" s="907"/>
      <c r="AP218" s="907"/>
      <c r="AQ218" s="907"/>
      <c r="AR218" s="907"/>
      <c r="AS218" s="907"/>
      <c r="AT218" s="907" t="s">
        <v>1193</v>
      </c>
      <c r="AU218" s="907"/>
      <c r="AV218" s="907"/>
      <c r="AW218" s="907"/>
      <c r="AX218" s="907"/>
      <c r="AY218" s="907"/>
      <c r="AZ218" s="907"/>
      <c r="BA218" s="907" t="s">
        <v>1182</v>
      </c>
      <c r="BB218" s="907"/>
      <c r="BC218" s="907"/>
      <c r="BD218" s="907"/>
      <c r="BE218" s="907"/>
      <c r="BF218" s="916" t="s">
        <v>1183</v>
      </c>
      <c r="BG218" s="916"/>
      <c r="BH218" s="916"/>
      <c r="BI218" s="916"/>
      <c r="BJ218" s="916"/>
      <c r="BK218" s="916"/>
      <c r="BL218" s="920" t="s">
        <v>1193</v>
      </c>
      <c r="BM218" s="920"/>
      <c r="BN218" s="920"/>
      <c r="BO218" s="920"/>
      <c r="BP218" s="920"/>
      <c r="BQ218" s="920"/>
      <c r="BR218" s="920"/>
      <c r="BS218" s="920"/>
      <c r="BT218" s="920"/>
      <c r="BU218" s="920"/>
      <c r="BV218" s="920"/>
      <c r="BW218" s="920"/>
      <c r="BX218" s="920"/>
      <c r="BY218" s="920"/>
      <c r="BZ218" s="920"/>
      <c r="CA218" s="920"/>
      <c r="CB218" s="920"/>
      <c r="CC218" s="920"/>
      <c r="CD218" s="920"/>
      <c r="CE218" s="920"/>
      <c r="CF218" s="920" t="s">
        <v>1193</v>
      </c>
      <c r="CG218" s="920"/>
      <c r="CH218" s="920"/>
      <c r="CI218" s="920"/>
      <c r="CJ218" s="920"/>
      <c r="CK218" s="920"/>
      <c r="CL218" s="920"/>
      <c r="CM218" s="920"/>
      <c r="CN218" s="920"/>
      <c r="CO218" s="920"/>
      <c r="CP218" s="920"/>
      <c r="CQ218" s="920"/>
      <c r="CR218" s="920"/>
      <c r="CS218" s="920"/>
      <c r="CT218" s="920"/>
      <c r="CU218" s="920"/>
      <c r="CV218" s="920"/>
      <c r="CW218" s="920"/>
      <c r="CX218" s="920"/>
    </row>
    <row r="219" spans="1:102" ht="15" customHeight="1">
      <c r="A219" s="908"/>
      <c r="B219" s="909"/>
      <c r="C219" s="909"/>
      <c r="D219" s="910"/>
      <c r="E219" s="908"/>
      <c r="F219" s="909"/>
      <c r="G219" s="909"/>
      <c r="H219" s="909"/>
      <c r="I219" s="909"/>
      <c r="J219" s="909"/>
      <c r="K219" s="910"/>
      <c r="L219" s="912" t="s">
        <v>1247</v>
      </c>
      <c r="M219" s="913"/>
      <c r="N219" s="913"/>
      <c r="O219" s="913"/>
      <c r="P219" s="913"/>
      <c r="Q219" s="913"/>
      <c r="R219" s="914"/>
      <c r="S219" s="912" t="s">
        <v>1362</v>
      </c>
      <c r="T219" s="913"/>
      <c r="U219" s="913"/>
      <c r="V219" s="913"/>
      <c r="W219" s="913"/>
      <c r="X219" s="913"/>
      <c r="Y219" s="914"/>
      <c r="Z219" s="915"/>
      <c r="AA219" s="915"/>
      <c r="AB219" s="915"/>
      <c r="AC219" s="915"/>
      <c r="AD219" s="907"/>
      <c r="AE219" s="907"/>
      <c r="AF219" s="907"/>
      <c r="AG219" s="907"/>
      <c r="AH219" s="907"/>
      <c r="AI219" s="907"/>
      <c r="AJ219" s="907"/>
      <c r="AK219" s="907"/>
      <c r="AL219" s="907"/>
      <c r="AM219" s="907"/>
      <c r="AN219" s="907"/>
      <c r="AO219" s="907"/>
      <c r="AP219" s="907"/>
      <c r="AQ219" s="907"/>
      <c r="AR219" s="907"/>
      <c r="AS219" s="907"/>
      <c r="AT219" s="907" t="s">
        <v>1327</v>
      </c>
      <c r="AU219" s="907"/>
      <c r="AV219" s="907"/>
      <c r="AW219" s="907"/>
      <c r="AX219" s="907"/>
      <c r="AY219" s="907"/>
      <c r="AZ219" s="907"/>
      <c r="BA219" s="907" t="s">
        <v>1182</v>
      </c>
      <c r="BB219" s="907"/>
      <c r="BC219" s="907"/>
      <c r="BD219" s="907"/>
      <c r="BE219" s="907"/>
      <c r="BF219" s="916" t="s">
        <v>1183</v>
      </c>
      <c r="BG219" s="916"/>
      <c r="BH219" s="916"/>
      <c r="BI219" s="916"/>
      <c r="BJ219" s="916"/>
      <c r="BK219" s="916"/>
      <c r="BL219" s="920" t="s">
        <v>1193</v>
      </c>
      <c r="BM219" s="920"/>
      <c r="BN219" s="920"/>
      <c r="BO219" s="920"/>
      <c r="BP219" s="920"/>
      <c r="BQ219" s="920"/>
      <c r="BR219" s="920"/>
      <c r="BS219" s="920"/>
      <c r="BT219" s="920"/>
      <c r="BU219" s="920"/>
      <c r="BV219" s="920"/>
      <c r="BW219" s="920"/>
      <c r="BX219" s="920"/>
      <c r="BY219" s="920"/>
      <c r="BZ219" s="920"/>
      <c r="CA219" s="920"/>
      <c r="CB219" s="920"/>
      <c r="CC219" s="920"/>
      <c r="CD219" s="920"/>
      <c r="CE219" s="920"/>
      <c r="CF219" s="920" t="s">
        <v>1193</v>
      </c>
      <c r="CG219" s="920"/>
      <c r="CH219" s="920"/>
      <c r="CI219" s="920"/>
      <c r="CJ219" s="920"/>
      <c r="CK219" s="920"/>
      <c r="CL219" s="920"/>
      <c r="CM219" s="920"/>
      <c r="CN219" s="920"/>
      <c r="CO219" s="920"/>
      <c r="CP219" s="920"/>
      <c r="CQ219" s="920"/>
      <c r="CR219" s="920"/>
      <c r="CS219" s="920"/>
      <c r="CT219" s="920"/>
      <c r="CU219" s="920"/>
      <c r="CV219" s="920"/>
      <c r="CW219" s="920"/>
      <c r="CX219" s="920"/>
    </row>
    <row r="220" spans="1:102" ht="15" customHeight="1">
      <c r="A220" s="908"/>
      <c r="B220" s="909"/>
      <c r="C220" s="909"/>
      <c r="D220" s="910"/>
      <c r="E220" s="908"/>
      <c r="F220" s="909"/>
      <c r="G220" s="909"/>
      <c r="H220" s="909"/>
      <c r="I220" s="909"/>
      <c r="J220" s="909"/>
      <c r="K220" s="910"/>
      <c r="L220" s="912" t="s">
        <v>1247</v>
      </c>
      <c r="M220" s="913"/>
      <c r="N220" s="913"/>
      <c r="O220" s="913"/>
      <c r="P220" s="913"/>
      <c r="Q220" s="913"/>
      <c r="R220" s="914"/>
      <c r="S220" s="912" t="s">
        <v>1363</v>
      </c>
      <c r="T220" s="913"/>
      <c r="U220" s="913"/>
      <c r="V220" s="913"/>
      <c r="W220" s="913"/>
      <c r="X220" s="913"/>
      <c r="Y220" s="914"/>
      <c r="Z220" s="915"/>
      <c r="AA220" s="915"/>
      <c r="AB220" s="915"/>
      <c r="AC220" s="915"/>
      <c r="AD220" s="907"/>
      <c r="AE220" s="907"/>
      <c r="AF220" s="907"/>
      <c r="AG220" s="907"/>
      <c r="AH220" s="907"/>
      <c r="AI220" s="907"/>
      <c r="AJ220" s="907"/>
      <c r="AK220" s="907"/>
      <c r="AL220" s="907"/>
      <c r="AM220" s="907"/>
      <c r="AN220" s="907"/>
      <c r="AO220" s="907"/>
      <c r="AP220" s="907"/>
      <c r="AQ220" s="907"/>
      <c r="AR220" s="907"/>
      <c r="AS220" s="907"/>
      <c r="AT220" s="907" t="s">
        <v>1329</v>
      </c>
      <c r="AU220" s="907"/>
      <c r="AV220" s="907"/>
      <c r="AW220" s="907"/>
      <c r="AX220" s="907"/>
      <c r="AY220" s="907"/>
      <c r="AZ220" s="907"/>
      <c r="BA220" s="907" t="s">
        <v>1182</v>
      </c>
      <c r="BB220" s="907"/>
      <c r="BC220" s="907"/>
      <c r="BD220" s="907"/>
      <c r="BE220" s="907"/>
      <c r="BF220" s="916" t="s">
        <v>1183</v>
      </c>
      <c r="BG220" s="916"/>
      <c r="BH220" s="916"/>
      <c r="BI220" s="916"/>
      <c r="BJ220" s="916"/>
      <c r="BK220" s="916"/>
      <c r="BL220" s="920" t="s">
        <v>1193</v>
      </c>
      <c r="BM220" s="920"/>
      <c r="BN220" s="920"/>
      <c r="BO220" s="920"/>
      <c r="BP220" s="920"/>
      <c r="BQ220" s="920"/>
      <c r="BR220" s="920"/>
      <c r="BS220" s="920"/>
      <c r="BT220" s="920"/>
      <c r="BU220" s="920"/>
      <c r="BV220" s="920"/>
      <c r="BW220" s="920"/>
      <c r="BX220" s="920"/>
      <c r="BY220" s="920"/>
      <c r="BZ220" s="920"/>
      <c r="CA220" s="920"/>
      <c r="CB220" s="920"/>
      <c r="CC220" s="920"/>
      <c r="CD220" s="920"/>
      <c r="CE220" s="920"/>
      <c r="CF220" s="920" t="s">
        <v>1193</v>
      </c>
      <c r="CG220" s="920"/>
      <c r="CH220" s="920"/>
      <c r="CI220" s="920"/>
      <c r="CJ220" s="920"/>
      <c r="CK220" s="920"/>
      <c r="CL220" s="920"/>
      <c r="CM220" s="920"/>
      <c r="CN220" s="920"/>
      <c r="CO220" s="920"/>
      <c r="CP220" s="920"/>
      <c r="CQ220" s="920"/>
      <c r="CR220" s="920"/>
      <c r="CS220" s="920"/>
      <c r="CT220" s="920"/>
      <c r="CU220" s="920"/>
      <c r="CV220" s="920"/>
      <c r="CW220" s="920"/>
      <c r="CX220" s="920"/>
    </row>
    <row r="221" spans="1:102" ht="15" customHeight="1">
      <c r="A221" s="908"/>
      <c r="B221" s="909"/>
      <c r="C221" s="909"/>
      <c r="D221" s="910"/>
      <c r="E221" s="908"/>
      <c r="F221" s="909"/>
      <c r="G221" s="909"/>
      <c r="H221" s="909"/>
      <c r="I221" s="909"/>
      <c r="J221" s="909"/>
      <c r="K221" s="910"/>
      <c r="L221" s="912" t="s">
        <v>1247</v>
      </c>
      <c r="M221" s="913"/>
      <c r="N221" s="913"/>
      <c r="O221" s="913"/>
      <c r="P221" s="913"/>
      <c r="Q221" s="913"/>
      <c r="R221" s="914"/>
      <c r="S221" s="912" t="s">
        <v>885</v>
      </c>
      <c r="T221" s="913"/>
      <c r="U221" s="913"/>
      <c r="V221" s="913"/>
      <c r="W221" s="913"/>
      <c r="X221" s="913"/>
      <c r="Y221" s="914"/>
      <c r="Z221" s="915"/>
      <c r="AA221" s="915"/>
      <c r="AB221" s="915"/>
      <c r="AC221" s="915"/>
      <c r="AD221" s="907"/>
      <c r="AE221" s="907"/>
      <c r="AF221" s="907"/>
      <c r="AG221" s="907"/>
      <c r="AH221" s="907"/>
      <c r="AI221" s="907"/>
      <c r="AJ221" s="907"/>
      <c r="AK221" s="907"/>
      <c r="AL221" s="907"/>
      <c r="AM221" s="907"/>
      <c r="AN221" s="907"/>
      <c r="AO221" s="907"/>
      <c r="AP221" s="907"/>
      <c r="AQ221" s="907"/>
      <c r="AR221" s="907"/>
      <c r="AS221" s="907"/>
      <c r="AT221" s="912" t="s">
        <v>885</v>
      </c>
      <c r="AU221" s="913"/>
      <c r="AV221" s="913"/>
      <c r="AW221" s="913"/>
      <c r="AX221" s="913"/>
      <c r="AY221" s="913"/>
      <c r="AZ221" s="914"/>
      <c r="BA221" s="907" t="s">
        <v>1188</v>
      </c>
      <c r="BB221" s="907"/>
      <c r="BC221" s="907"/>
      <c r="BD221" s="907"/>
      <c r="BE221" s="907"/>
      <c r="BF221" s="916" t="s">
        <v>1183</v>
      </c>
      <c r="BG221" s="916"/>
      <c r="BH221" s="916"/>
      <c r="BI221" s="916"/>
      <c r="BJ221" s="916"/>
      <c r="BK221" s="916"/>
      <c r="BL221" s="920" t="s">
        <v>1193</v>
      </c>
      <c r="BM221" s="920"/>
      <c r="BN221" s="920"/>
      <c r="BO221" s="920"/>
      <c r="BP221" s="920"/>
      <c r="BQ221" s="920"/>
      <c r="BR221" s="920"/>
      <c r="BS221" s="920"/>
      <c r="BT221" s="920"/>
      <c r="BU221" s="920"/>
      <c r="BV221" s="920"/>
      <c r="BW221" s="920"/>
      <c r="BX221" s="920"/>
      <c r="BY221" s="920"/>
      <c r="BZ221" s="920"/>
      <c r="CA221" s="920"/>
      <c r="CB221" s="920"/>
      <c r="CC221" s="920"/>
      <c r="CD221" s="920"/>
      <c r="CE221" s="920"/>
      <c r="CF221" s="920" t="s">
        <v>1193</v>
      </c>
      <c r="CG221" s="920"/>
      <c r="CH221" s="920"/>
      <c r="CI221" s="920"/>
      <c r="CJ221" s="920"/>
      <c r="CK221" s="920"/>
      <c r="CL221" s="920"/>
      <c r="CM221" s="920"/>
      <c r="CN221" s="920"/>
      <c r="CO221" s="920"/>
      <c r="CP221" s="920"/>
      <c r="CQ221" s="920"/>
      <c r="CR221" s="920"/>
      <c r="CS221" s="920"/>
      <c r="CT221" s="920"/>
      <c r="CU221" s="920"/>
      <c r="CV221" s="920"/>
      <c r="CW221" s="920"/>
      <c r="CX221" s="920"/>
    </row>
    <row r="222" spans="1:102" ht="15" customHeight="1">
      <c r="A222" s="908"/>
      <c r="B222" s="909"/>
      <c r="C222" s="909"/>
      <c r="D222" s="910"/>
      <c r="E222" s="908"/>
      <c r="F222" s="909"/>
      <c r="G222" s="909"/>
      <c r="H222" s="909"/>
      <c r="I222" s="909"/>
      <c r="J222" s="909"/>
      <c r="K222" s="910"/>
      <c r="L222" s="912" t="s">
        <v>1247</v>
      </c>
      <c r="M222" s="913"/>
      <c r="N222" s="913"/>
      <c r="O222" s="913"/>
      <c r="P222" s="913"/>
      <c r="Q222" s="913"/>
      <c r="R222" s="914"/>
      <c r="S222" s="912" t="s">
        <v>888</v>
      </c>
      <c r="T222" s="913"/>
      <c r="U222" s="913"/>
      <c r="V222" s="913"/>
      <c r="W222" s="913"/>
      <c r="X222" s="913"/>
      <c r="Y222" s="914"/>
      <c r="Z222" s="915"/>
      <c r="AA222" s="915"/>
      <c r="AB222" s="915"/>
      <c r="AC222" s="915"/>
      <c r="AD222" s="907"/>
      <c r="AE222" s="907"/>
      <c r="AF222" s="907"/>
      <c r="AG222" s="907"/>
      <c r="AH222" s="907"/>
      <c r="AI222" s="907"/>
      <c r="AJ222" s="907"/>
      <c r="AK222" s="907"/>
      <c r="AL222" s="907"/>
      <c r="AM222" s="907"/>
      <c r="AN222" s="907"/>
      <c r="AO222" s="907"/>
      <c r="AP222" s="907"/>
      <c r="AQ222" s="907"/>
      <c r="AR222" s="907"/>
      <c r="AS222" s="907"/>
      <c r="AT222" s="912" t="s">
        <v>888</v>
      </c>
      <c r="AU222" s="913"/>
      <c r="AV222" s="913"/>
      <c r="AW222" s="913"/>
      <c r="AX222" s="913"/>
      <c r="AY222" s="913"/>
      <c r="AZ222" s="914"/>
      <c r="BA222" s="907" t="s">
        <v>1188</v>
      </c>
      <c r="BB222" s="907"/>
      <c r="BC222" s="907"/>
      <c r="BD222" s="907"/>
      <c r="BE222" s="907"/>
      <c r="BF222" s="916" t="s">
        <v>1183</v>
      </c>
      <c r="BG222" s="916"/>
      <c r="BH222" s="916"/>
      <c r="BI222" s="916"/>
      <c r="BJ222" s="916"/>
      <c r="BK222" s="916"/>
      <c r="BL222" s="920" t="s">
        <v>1193</v>
      </c>
      <c r="BM222" s="920"/>
      <c r="BN222" s="920"/>
      <c r="BO222" s="920"/>
      <c r="BP222" s="920"/>
      <c r="BQ222" s="920"/>
      <c r="BR222" s="920"/>
      <c r="BS222" s="920"/>
      <c r="BT222" s="920"/>
      <c r="BU222" s="920"/>
      <c r="BV222" s="920"/>
      <c r="BW222" s="920"/>
      <c r="BX222" s="920"/>
      <c r="BY222" s="920"/>
      <c r="BZ222" s="920"/>
      <c r="CA222" s="920"/>
      <c r="CB222" s="920"/>
      <c r="CC222" s="920"/>
      <c r="CD222" s="920"/>
      <c r="CE222" s="920"/>
      <c r="CF222" s="920" t="s">
        <v>1193</v>
      </c>
      <c r="CG222" s="920"/>
      <c r="CH222" s="920"/>
      <c r="CI222" s="920"/>
      <c r="CJ222" s="920"/>
      <c r="CK222" s="920"/>
      <c r="CL222" s="920"/>
      <c r="CM222" s="920"/>
      <c r="CN222" s="920"/>
      <c r="CO222" s="920"/>
      <c r="CP222" s="920"/>
      <c r="CQ222" s="920"/>
      <c r="CR222" s="920"/>
      <c r="CS222" s="920"/>
      <c r="CT222" s="920"/>
      <c r="CU222" s="920"/>
      <c r="CV222" s="920"/>
      <c r="CW222" s="920"/>
      <c r="CX222" s="920"/>
    </row>
    <row r="223" spans="1:102" ht="15" customHeight="1">
      <c r="A223" s="908"/>
      <c r="B223" s="909"/>
      <c r="C223" s="909"/>
      <c r="D223" s="910"/>
      <c r="E223" s="908"/>
      <c r="F223" s="909"/>
      <c r="G223" s="909"/>
      <c r="H223" s="909"/>
      <c r="I223" s="909"/>
      <c r="J223" s="909"/>
      <c r="K223" s="910"/>
      <c r="L223" s="912" t="s">
        <v>1247</v>
      </c>
      <c r="M223" s="913"/>
      <c r="N223" s="913"/>
      <c r="O223" s="913"/>
      <c r="P223" s="913"/>
      <c r="Q223" s="913"/>
      <c r="R223" s="914"/>
      <c r="S223" s="912" t="s">
        <v>891</v>
      </c>
      <c r="T223" s="913"/>
      <c r="U223" s="913"/>
      <c r="V223" s="913"/>
      <c r="W223" s="913"/>
      <c r="X223" s="913"/>
      <c r="Y223" s="914"/>
      <c r="Z223" s="915"/>
      <c r="AA223" s="915"/>
      <c r="AB223" s="915"/>
      <c r="AC223" s="915"/>
      <c r="AD223" s="907"/>
      <c r="AE223" s="907"/>
      <c r="AF223" s="907"/>
      <c r="AG223" s="907"/>
      <c r="AH223" s="907"/>
      <c r="AI223" s="907"/>
      <c r="AJ223" s="907"/>
      <c r="AK223" s="907"/>
      <c r="AL223" s="907"/>
      <c r="AM223" s="907"/>
      <c r="AN223" s="907"/>
      <c r="AO223" s="907"/>
      <c r="AP223" s="907"/>
      <c r="AQ223" s="907"/>
      <c r="AR223" s="907"/>
      <c r="AS223" s="907"/>
      <c r="AT223" s="912" t="s">
        <v>891</v>
      </c>
      <c r="AU223" s="913"/>
      <c r="AV223" s="913"/>
      <c r="AW223" s="913"/>
      <c r="AX223" s="913"/>
      <c r="AY223" s="913"/>
      <c r="AZ223" s="914"/>
      <c r="BA223" s="907" t="s">
        <v>1188</v>
      </c>
      <c r="BB223" s="907"/>
      <c r="BC223" s="907"/>
      <c r="BD223" s="907"/>
      <c r="BE223" s="907"/>
      <c r="BF223" s="916" t="s">
        <v>1183</v>
      </c>
      <c r="BG223" s="916"/>
      <c r="BH223" s="916"/>
      <c r="BI223" s="916"/>
      <c r="BJ223" s="916"/>
      <c r="BK223" s="916"/>
      <c r="BL223" s="920" t="s">
        <v>1193</v>
      </c>
      <c r="BM223" s="920"/>
      <c r="BN223" s="920"/>
      <c r="BO223" s="920"/>
      <c r="BP223" s="920"/>
      <c r="BQ223" s="920"/>
      <c r="BR223" s="920"/>
      <c r="BS223" s="920"/>
      <c r="BT223" s="920"/>
      <c r="BU223" s="920"/>
      <c r="BV223" s="920"/>
      <c r="BW223" s="920"/>
      <c r="BX223" s="920"/>
      <c r="BY223" s="920"/>
      <c r="BZ223" s="920"/>
      <c r="CA223" s="920"/>
      <c r="CB223" s="920"/>
      <c r="CC223" s="920"/>
      <c r="CD223" s="920"/>
      <c r="CE223" s="920"/>
      <c r="CF223" s="920" t="s">
        <v>1193</v>
      </c>
      <c r="CG223" s="920"/>
      <c r="CH223" s="920"/>
      <c r="CI223" s="920"/>
      <c r="CJ223" s="920"/>
      <c r="CK223" s="920"/>
      <c r="CL223" s="920"/>
      <c r="CM223" s="920"/>
      <c r="CN223" s="920"/>
      <c r="CO223" s="920"/>
      <c r="CP223" s="920"/>
      <c r="CQ223" s="920"/>
      <c r="CR223" s="920"/>
      <c r="CS223" s="920"/>
      <c r="CT223" s="920"/>
      <c r="CU223" s="920"/>
      <c r="CV223" s="920"/>
      <c r="CW223" s="920"/>
      <c r="CX223" s="920"/>
    </row>
    <row r="224" spans="1:102" ht="15" customHeight="1">
      <c r="A224" s="908"/>
      <c r="B224" s="909"/>
      <c r="C224" s="909"/>
      <c r="D224" s="910"/>
      <c r="E224" s="908"/>
      <c r="F224" s="909"/>
      <c r="G224" s="909"/>
      <c r="H224" s="909"/>
      <c r="I224" s="909"/>
      <c r="J224" s="909"/>
      <c r="K224" s="910"/>
      <c r="L224" s="912" t="s">
        <v>1247</v>
      </c>
      <c r="M224" s="913"/>
      <c r="N224" s="913"/>
      <c r="O224" s="913"/>
      <c r="P224" s="913"/>
      <c r="Q224" s="913"/>
      <c r="R224" s="914"/>
      <c r="S224" s="912" t="s">
        <v>1364</v>
      </c>
      <c r="T224" s="913"/>
      <c r="U224" s="913"/>
      <c r="V224" s="913"/>
      <c r="W224" s="913"/>
      <c r="X224" s="913"/>
      <c r="Y224" s="914"/>
      <c r="Z224" s="915"/>
      <c r="AA224" s="915"/>
      <c r="AB224" s="915"/>
      <c r="AC224" s="915"/>
      <c r="AD224" s="907"/>
      <c r="AE224" s="907"/>
      <c r="AF224" s="907"/>
      <c r="AG224" s="907"/>
      <c r="AH224" s="907"/>
      <c r="AI224" s="907"/>
      <c r="AJ224" s="907"/>
      <c r="AK224" s="907"/>
      <c r="AL224" s="907"/>
      <c r="AM224" s="907"/>
      <c r="AN224" s="907"/>
      <c r="AO224" s="907"/>
      <c r="AP224" s="907"/>
      <c r="AQ224" s="907"/>
      <c r="AR224" s="907"/>
      <c r="AS224" s="907"/>
      <c r="AT224" s="907" t="b">
        <v>1</v>
      </c>
      <c r="AU224" s="907"/>
      <c r="AV224" s="907"/>
      <c r="AW224" s="907"/>
      <c r="AX224" s="907"/>
      <c r="AY224" s="907"/>
      <c r="AZ224" s="907"/>
      <c r="BA224" s="907" t="s">
        <v>1182</v>
      </c>
      <c r="BB224" s="907"/>
      <c r="BC224" s="907"/>
      <c r="BD224" s="907"/>
      <c r="BE224" s="907"/>
      <c r="BF224" s="916" t="s">
        <v>1183</v>
      </c>
      <c r="BG224" s="916"/>
      <c r="BH224" s="916"/>
      <c r="BI224" s="916"/>
      <c r="BJ224" s="916"/>
      <c r="BK224" s="916"/>
      <c r="BL224" s="920" t="s">
        <v>1193</v>
      </c>
      <c r="BM224" s="920"/>
      <c r="BN224" s="920"/>
      <c r="BO224" s="920"/>
      <c r="BP224" s="920"/>
      <c r="BQ224" s="920"/>
      <c r="BR224" s="920"/>
      <c r="BS224" s="920"/>
      <c r="BT224" s="920"/>
      <c r="BU224" s="920"/>
      <c r="BV224" s="920"/>
      <c r="BW224" s="920"/>
      <c r="BX224" s="920"/>
      <c r="BY224" s="920"/>
      <c r="BZ224" s="920"/>
      <c r="CA224" s="920"/>
      <c r="CB224" s="920"/>
      <c r="CC224" s="920"/>
      <c r="CD224" s="920"/>
      <c r="CE224" s="920"/>
      <c r="CF224" s="920" t="s">
        <v>1193</v>
      </c>
      <c r="CG224" s="920"/>
      <c r="CH224" s="920"/>
      <c r="CI224" s="920"/>
      <c r="CJ224" s="920"/>
      <c r="CK224" s="920"/>
      <c r="CL224" s="920"/>
      <c r="CM224" s="920"/>
      <c r="CN224" s="920"/>
      <c r="CO224" s="920"/>
      <c r="CP224" s="920"/>
      <c r="CQ224" s="920"/>
      <c r="CR224" s="920"/>
      <c r="CS224" s="920"/>
      <c r="CT224" s="920"/>
      <c r="CU224" s="920"/>
      <c r="CV224" s="920"/>
      <c r="CW224" s="920"/>
      <c r="CX224" s="920"/>
    </row>
    <row r="225" spans="1:102" ht="15" customHeight="1">
      <c r="A225" s="908"/>
      <c r="B225" s="909"/>
      <c r="C225" s="909"/>
      <c r="D225" s="910"/>
      <c r="E225" s="908"/>
      <c r="F225" s="909"/>
      <c r="G225" s="909"/>
      <c r="H225" s="909"/>
      <c r="I225" s="909"/>
      <c r="J225" s="909"/>
      <c r="K225" s="910"/>
      <c r="L225" s="912" t="s">
        <v>1247</v>
      </c>
      <c r="M225" s="913"/>
      <c r="N225" s="913"/>
      <c r="O225" s="913"/>
      <c r="P225" s="913"/>
      <c r="Q225" s="913"/>
      <c r="R225" s="914"/>
      <c r="S225" s="912" t="s">
        <v>1365</v>
      </c>
      <c r="T225" s="913"/>
      <c r="U225" s="913"/>
      <c r="V225" s="913"/>
      <c r="W225" s="913"/>
      <c r="X225" s="913"/>
      <c r="Y225" s="914"/>
      <c r="Z225" s="915"/>
      <c r="AA225" s="915"/>
      <c r="AB225" s="915"/>
      <c r="AC225" s="915"/>
      <c r="AD225" s="907"/>
      <c r="AE225" s="907"/>
      <c r="AF225" s="907"/>
      <c r="AG225" s="907"/>
      <c r="AH225" s="907"/>
      <c r="AI225" s="907"/>
      <c r="AJ225" s="907"/>
      <c r="AK225" s="907"/>
      <c r="AL225" s="907"/>
      <c r="AM225" s="907"/>
      <c r="AN225" s="907"/>
      <c r="AO225" s="907"/>
      <c r="AP225" s="907"/>
      <c r="AQ225" s="907"/>
      <c r="AR225" s="907"/>
      <c r="AS225" s="907"/>
      <c r="AT225" s="907" t="b">
        <v>0</v>
      </c>
      <c r="AU225" s="907"/>
      <c r="AV225" s="907"/>
      <c r="AW225" s="907"/>
      <c r="AX225" s="907"/>
      <c r="AY225" s="907"/>
      <c r="AZ225" s="907"/>
      <c r="BA225" s="907" t="s">
        <v>1182</v>
      </c>
      <c r="BB225" s="907"/>
      <c r="BC225" s="907"/>
      <c r="BD225" s="907"/>
      <c r="BE225" s="907"/>
      <c r="BF225" s="916" t="s">
        <v>1183</v>
      </c>
      <c r="BG225" s="916"/>
      <c r="BH225" s="916"/>
      <c r="BI225" s="916"/>
      <c r="BJ225" s="916"/>
      <c r="BK225" s="916"/>
      <c r="BL225" s="920" t="s">
        <v>1193</v>
      </c>
      <c r="BM225" s="920"/>
      <c r="BN225" s="920"/>
      <c r="BO225" s="920"/>
      <c r="BP225" s="920"/>
      <c r="BQ225" s="920"/>
      <c r="BR225" s="920"/>
      <c r="BS225" s="920"/>
      <c r="BT225" s="920"/>
      <c r="BU225" s="920"/>
      <c r="BV225" s="920"/>
      <c r="BW225" s="920"/>
      <c r="BX225" s="920"/>
      <c r="BY225" s="920"/>
      <c r="BZ225" s="920"/>
      <c r="CA225" s="920"/>
      <c r="CB225" s="920"/>
      <c r="CC225" s="920"/>
      <c r="CD225" s="920"/>
      <c r="CE225" s="920"/>
      <c r="CF225" s="920" t="s">
        <v>1193</v>
      </c>
      <c r="CG225" s="920"/>
      <c r="CH225" s="920"/>
      <c r="CI225" s="920"/>
      <c r="CJ225" s="920"/>
      <c r="CK225" s="920"/>
      <c r="CL225" s="920"/>
      <c r="CM225" s="920"/>
      <c r="CN225" s="920"/>
      <c r="CO225" s="920"/>
      <c r="CP225" s="920"/>
      <c r="CQ225" s="920"/>
      <c r="CR225" s="920"/>
      <c r="CS225" s="920"/>
      <c r="CT225" s="920"/>
      <c r="CU225" s="920"/>
      <c r="CV225" s="920"/>
      <c r="CW225" s="920"/>
      <c r="CX225" s="920"/>
    </row>
    <row r="226" spans="1:102" ht="15" customHeight="1">
      <c r="A226" s="908"/>
      <c r="B226" s="909"/>
      <c r="C226" s="909"/>
      <c r="D226" s="910"/>
      <c r="E226" s="908"/>
      <c r="F226" s="909"/>
      <c r="G226" s="909"/>
      <c r="H226" s="909"/>
      <c r="I226" s="909"/>
      <c r="J226" s="909"/>
      <c r="K226" s="910"/>
      <c r="L226" s="912" t="s">
        <v>1247</v>
      </c>
      <c r="M226" s="913"/>
      <c r="N226" s="913"/>
      <c r="O226" s="913"/>
      <c r="P226" s="913"/>
      <c r="Q226" s="913"/>
      <c r="R226" s="914"/>
      <c r="S226" s="912" t="s">
        <v>915</v>
      </c>
      <c r="T226" s="913"/>
      <c r="U226" s="913"/>
      <c r="V226" s="913"/>
      <c r="W226" s="913"/>
      <c r="X226" s="913"/>
      <c r="Y226" s="914"/>
      <c r="Z226" s="915"/>
      <c r="AA226" s="915"/>
      <c r="AB226" s="915"/>
      <c r="AC226" s="915"/>
      <c r="AD226" s="907"/>
      <c r="AE226" s="907"/>
      <c r="AF226" s="907"/>
      <c r="AG226" s="907"/>
      <c r="AH226" s="907"/>
      <c r="AI226" s="907"/>
      <c r="AJ226" s="907"/>
      <c r="AK226" s="907"/>
      <c r="AL226" s="907"/>
      <c r="AM226" s="907"/>
      <c r="AN226" s="907"/>
      <c r="AO226" s="907"/>
      <c r="AP226" s="907"/>
      <c r="AQ226" s="907"/>
      <c r="AR226" s="907"/>
      <c r="AS226" s="907"/>
      <c r="AT226" s="907" t="b">
        <v>0</v>
      </c>
      <c r="AU226" s="907"/>
      <c r="AV226" s="907"/>
      <c r="AW226" s="907"/>
      <c r="AX226" s="907"/>
      <c r="AY226" s="907"/>
      <c r="AZ226" s="907"/>
      <c r="BA226" s="907" t="s">
        <v>1182</v>
      </c>
      <c r="BB226" s="907"/>
      <c r="BC226" s="907"/>
      <c r="BD226" s="907"/>
      <c r="BE226" s="907"/>
      <c r="BF226" s="916" t="s">
        <v>1183</v>
      </c>
      <c r="BG226" s="916"/>
      <c r="BH226" s="916"/>
      <c r="BI226" s="916"/>
      <c r="BJ226" s="916"/>
      <c r="BK226" s="916"/>
      <c r="BL226" s="920" t="s">
        <v>1193</v>
      </c>
      <c r="BM226" s="920"/>
      <c r="BN226" s="920"/>
      <c r="BO226" s="920"/>
      <c r="BP226" s="920"/>
      <c r="BQ226" s="920"/>
      <c r="BR226" s="920"/>
      <c r="BS226" s="920"/>
      <c r="BT226" s="920"/>
      <c r="BU226" s="920"/>
      <c r="BV226" s="920"/>
      <c r="BW226" s="920"/>
      <c r="BX226" s="920"/>
      <c r="BY226" s="920"/>
      <c r="BZ226" s="920"/>
      <c r="CA226" s="920"/>
      <c r="CB226" s="920"/>
      <c r="CC226" s="920"/>
      <c r="CD226" s="920"/>
      <c r="CE226" s="920"/>
      <c r="CF226" s="920" t="s">
        <v>1193</v>
      </c>
      <c r="CG226" s="920"/>
      <c r="CH226" s="920"/>
      <c r="CI226" s="920"/>
      <c r="CJ226" s="920"/>
      <c r="CK226" s="920"/>
      <c r="CL226" s="920"/>
      <c r="CM226" s="920"/>
      <c r="CN226" s="920"/>
      <c r="CO226" s="920"/>
      <c r="CP226" s="920"/>
      <c r="CQ226" s="920"/>
      <c r="CR226" s="920"/>
      <c r="CS226" s="920"/>
      <c r="CT226" s="920"/>
      <c r="CU226" s="920"/>
      <c r="CV226" s="920"/>
      <c r="CW226" s="920"/>
      <c r="CX226" s="920"/>
    </row>
    <row r="227" spans="1:102" ht="15" customHeight="1">
      <c r="A227" s="908"/>
      <c r="B227" s="909"/>
      <c r="C227" s="909"/>
      <c r="D227" s="910"/>
      <c r="E227" s="908"/>
      <c r="F227" s="909"/>
      <c r="G227" s="909"/>
      <c r="H227" s="909"/>
      <c r="I227" s="909"/>
      <c r="J227" s="909"/>
      <c r="K227" s="910"/>
      <c r="L227" s="912" t="s">
        <v>1247</v>
      </c>
      <c r="M227" s="913"/>
      <c r="N227" s="913"/>
      <c r="O227" s="913"/>
      <c r="P227" s="913"/>
      <c r="Q227" s="913"/>
      <c r="R227" s="914"/>
      <c r="S227" s="912" t="s">
        <v>917</v>
      </c>
      <c r="T227" s="913"/>
      <c r="U227" s="913"/>
      <c r="V227" s="913"/>
      <c r="W227" s="913"/>
      <c r="X227" s="913"/>
      <c r="Y227" s="914"/>
      <c r="Z227" s="915"/>
      <c r="AA227" s="915"/>
      <c r="AB227" s="915"/>
      <c r="AC227" s="915"/>
      <c r="AD227" s="907"/>
      <c r="AE227" s="907"/>
      <c r="AF227" s="907"/>
      <c r="AG227" s="907"/>
      <c r="AH227" s="907"/>
      <c r="AI227" s="907"/>
      <c r="AJ227" s="907"/>
      <c r="AK227" s="907"/>
      <c r="AL227" s="907"/>
      <c r="AM227" s="907"/>
      <c r="AN227" s="907"/>
      <c r="AO227" s="907"/>
      <c r="AP227" s="907"/>
      <c r="AQ227" s="907"/>
      <c r="AR227" s="907"/>
      <c r="AS227" s="907"/>
      <c r="AT227" s="907" t="b">
        <v>0</v>
      </c>
      <c r="AU227" s="907"/>
      <c r="AV227" s="907"/>
      <c r="AW227" s="907"/>
      <c r="AX227" s="907"/>
      <c r="AY227" s="907"/>
      <c r="AZ227" s="907"/>
      <c r="BA227" s="907" t="s">
        <v>1182</v>
      </c>
      <c r="BB227" s="907"/>
      <c r="BC227" s="907"/>
      <c r="BD227" s="907"/>
      <c r="BE227" s="907"/>
      <c r="BF227" s="916" t="s">
        <v>1183</v>
      </c>
      <c r="BG227" s="916"/>
      <c r="BH227" s="916"/>
      <c r="BI227" s="916"/>
      <c r="BJ227" s="916"/>
      <c r="BK227" s="916"/>
      <c r="BL227" s="920" t="s">
        <v>1193</v>
      </c>
      <c r="BM227" s="920"/>
      <c r="BN227" s="920"/>
      <c r="BO227" s="920"/>
      <c r="BP227" s="920"/>
      <c r="BQ227" s="920"/>
      <c r="BR227" s="920"/>
      <c r="BS227" s="920"/>
      <c r="BT227" s="920"/>
      <c r="BU227" s="920"/>
      <c r="BV227" s="920"/>
      <c r="BW227" s="920"/>
      <c r="BX227" s="920"/>
      <c r="BY227" s="920"/>
      <c r="BZ227" s="920"/>
      <c r="CA227" s="920"/>
      <c r="CB227" s="920"/>
      <c r="CC227" s="920"/>
      <c r="CD227" s="920"/>
      <c r="CE227" s="920"/>
      <c r="CF227" s="920" t="s">
        <v>1193</v>
      </c>
      <c r="CG227" s="920"/>
      <c r="CH227" s="920"/>
      <c r="CI227" s="920"/>
      <c r="CJ227" s="920"/>
      <c r="CK227" s="920"/>
      <c r="CL227" s="920"/>
      <c r="CM227" s="920"/>
      <c r="CN227" s="920"/>
      <c r="CO227" s="920"/>
      <c r="CP227" s="920"/>
      <c r="CQ227" s="920"/>
      <c r="CR227" s="920"/>
      <c r="CS227" s="920"/>
      <c r="CT227" s="920"/>
      <c r="CU227" s="920"/>
      <c r="CV227" s="920"/>
      <c r="CW227" s="920"/>
      <c r="CX227" s="920"/>
    </row>
    <row r="228" spans="1:102" ht="15" customHeight="1">
      <c r="A228" s="908"/>
      <c r="B228" s="909"/>
      <c r="C228" s="909"/>
      <c r="D228" s="910"/>
      <c r="E228" s="908"/>
      <c r="F228" s="909"/>
      <c r="G228" s="909"/>
      <c r="H228" s="909"/>
      <c r="I228" s="909"/>
      <c r="J228" s="909"/>
      <c r="K228" s="910"/>
      <c r="L228" s="912" t="s">
        <v>1247</v>
      </c>
      <c r="M228" s="913"/>
      <c r="N228" s="913"/>
      <c r="O228" s="913"/>
      <c r="P228" s="913"/>
      <c r="Q228" s="913"/>
      <c r="R228" s="914"/>
      <c r="S228" s="912" t="s">
        <v>919</v>
      </c>
      <c r="T228" s="913"/>
      <c r="U228" s="913"/>
      <c r="V228" s="913"/>
      <c r="W228" s="913"/>
      <c r="X228" s="913"/>
      <c r="Y228" s="914"/>
      <c r="Z228" s="915"/>
      <c r="AA228" s="915"/>
      <c r="AB228" s="915"/>
      <c r="AC228" s="915"/>
      <c r="AD228" s="907"/>
      <c r="AE228" s="907"/>
      <c r="AF228" s="907"/>
      <c r="AG228" s="907"/>
      <c r="AH228" s="907"/>
      <c r="AI228" s="907"/>
      <c r="AJ228" s="907"/>
      <c r="AK228" s="907"/>
      <c r="AL228" s="907"/>
      <c r="AM228" s="907"/>
      <c r="AN228" s="907"/>
      <c r="AO228" s="907"/>
      <c r="AP228" s="907"/>
      <c r="AQ228" s="907"/>
      <c r="AR228" s="907"/>
      <c r="AS228" s="907"/>
      <c r="AT228" s="907" t="b">
        <v>0</v>
      </c>
      <c r="AU228" s="907"/>
      <c r="AV228" s="907"/>
      <c r="AW228" s="907"/>
      <c r="AX228" s="907"/>
      <c r="AY228" s="907"/>
      <c r="AZ228" s="907"/>
      <c r="BA228" s="907" t="s">
        <v>1182</v>
      </c>
      <c r="BB228" s="907"/>
      <c r="BC228" s="907"/>
      <c r="BD228" s="907"/>
      <c r="BE228" s="907"/>
      <c r="BF228" s="916" t="s">
        <v>1183</v>
      </c>
      <c r="BG228" s="916"/>
      <c r="BH228" s="916"/>
      <c r="BI228" s="916"/>
      <c r="BJ228" s="916"/>
      <c r="BK228" s="916"/>
      <c r="BL228" s="920" t="s">
        <v>1193</v>
      </c>
      <c r="BM228" s="920"/>
      <c r="BN228" s="920"/>
      <c r="BO228" s="920"/>
      <c r="BP228" s="920"/>
      <c r="BQ228" s="920"/>
      <c r="BR228" s="920"/>
      <c r="BS228" s="920"/>
      <c r="BT228" s="920"/>
      <c r="BU228" s="920"/>
      <c r="BV228" s="920"/>
      <c r="BW228" s="920"/>
      <c r="BX228" s="920"/>
      <c r="BY228" s="920"/>
      <c r="BZ228" s="920"/>
      <c r="CA228" s="920"/>
      <c r="CB228" s="920"/>
      <c r="CC228" s="920"/>
      <c r="CD228" s="920"/>
      <c r="CE228" s="920"/>
      <c r="CF228" s="920" t="s">
        <v>1193</v>
      </c>
      <c r="CG228" s="920"/>
      <c r="CH228" s="920"/>
      <c r="CI228" s="920"/>
      <c r="CJ228" s="920"/>
      <c r="CK228" s="920"/>
      <c r="CL228" s="920"/>
      <c r="CM228" s="920"/>
      <c r="CN228" s="920"/>
      <c r="CO228" s="920"/>
      <c r="CP228" s="920"/>
      <c r="CQ228" s="920"/>
      <c r="CR228" s="920"/>
      <c r="CS228" s="920"/>
      <c r="CT228" s="920"/>
      <c r="CU228" s="920"/>
      <c r="CV228" s="920"/>
      <c r="CW228" s="920"/>
      <c r="CX228" s="920"/>
    </row>
    <row r="229" spans="1:102" ht="15" customHeight="1">
      <c r="A229" s="908"/>
      <c r="B229" s="909"/>
      <c r="C229" s="909"/>
      <c r="D229" s="910"/>
      <c r="E229" s="908"/>
      <c r="F229" s="909"/>
      <c r="G229" s="909"/>
      <c r="H229" s="909"/>
      <c r="I229" s="909"/>
      <c r="J229" s="909"/>
      <c r="K229" s="910"/>
      <c r="L229" s="912" t="s">
        <v>1250</v>
      </c>
      <c r="M229" s="913"/>
      <c r="N229" s="913"/>
      <c r="O229" s="913"/>
      <c r="P229" s="913"/>
      <c r="Q229" s="913"/>
      <c r="R229" s="914"/>
      <c r="S229" s="912" t="s">
        <v>1251</v>
      </c>
      <c r="T229" s="913"/>
      <c r="U229" s="913"/>
      <c r="V229" s="913"/>
      <c r="W229" s="913"/>
      <c r="X229" s="913"/>
      <c r="Y229" s="914"/>
      <c r="Z229" s="915"/>
      <c r="AA229" s="915"/>
      <c r="AB229" s="915"/>
      <c r="AC229" s="915"/>
      <c r="AD229" s="907" t="s">
        <v>1366</v>
      </c>
      <c r="AE229" s="907"/>
      <c r="AF229" s="907"/>
      <c r="AG229" s="907"/>
      <c r="AH229" s="907"/>
      <c r="AI229" s="907"/>
      <c r="AJ229" s="907"/>
      <c r="AK229" s="907"/>
      <c r="AL229" s="907"/>
      <c r="AM229" s="907"/>
      <c r="AN229" s="907"/>
      <c r="AO229" s="907"/>
      <c r="AP229" s="907"/>
      <c r="AQ229" s="907"/>
      <c r="AR229" s="907"/>
      <c r="AS229" s="907"/>
      <c r="AT229" s="907" t="s">
        <v>1193</v>
      </c>
      <c r="AU229" s="907"/>
      <c r="AV229" s="907"/>
      <c r="AW229" s="907"/>
      <c r="AX229" s="907"/>
      <c r="AY229" s="907"/>
      <c r="AZ229" s="907"/>
      <c r="BA229" s="907" t="s">
        <v>1182</v>
      </c>
      <c r="BB229" s="907"/>
      <c r="BC229" s="907"/>
      <c r="BD229" s="907"/>
      <c r="BE229" s="907"/>
      <c r="BF229" s="916" t="s">
        <v>1183</v>
      </c>
      <c r="BG229" s="916"/>
      <c r="BH229" s="916"/>
      <c r="BI229" s="916"/>
      <c r="BJ229" s="916"/>
      <c r="BK229" s="916"/>
      <c r="BL229" s="912" t="s">
        <v>1251</v>
      </c>
      <c r="BM229" s="913"/>
      <c r="BN229" s="913"/>
      <c r="BO229" s="913"/>
      <c r="BP229" s="913"/>
      <c r="BQ229" s="913"/>
      <c r="BR229" s="913"/>
      <c r="BS229" s="914"/>
      <c r="BT229" s="907" t="s">
        <v>1184</v>
      </c>
      <c r="BU229" s="907"/>
      <c r="BV229" s="907"/>
      <c r="BW229" s="907"/>
      <c r="BX229" s="907"/>
      <c r="BY229" s="907"/>
      <c r="BZ229" s="907" t="s">
        <v>100</v>
      </c>
      <c r="CA229" s="907"/>
      <c r="CB229" s="907"/>
      <c r="CC229" s="907"/>
      <c r="CD229" s="907"/>
      <c r="CE229" s="907"/>
      <c r="CF229" s="912" t="s">
        <v>1251</v>
      </c>
      <c r="CG229" s="913"/>
      <c r="CH229" s="913"/>
      <c r="CI229" s="913"/>
      <c r="CJ229" s="913"/>
      <c r="CK229" s="913"/>
      <c r="CL229" s="913"/>
      <c r="CM229" s="914"/>
      <c r="CN229" s="907" t="s">
        <v>1185</v>
      </c>
      <c r="CO229" s="907"/>
      <c r="CP229" s="907"/>
      <c r="CQ229" s="907"/>
      <c r="CR229" s="907"/>
      <c r="CS229" s="907" t="s">
        <v>100</v>
      </c>
      <c r="CT229" s="907"/>
      <c r="CU229" s="907"/>
      <c r="CV229" s="907"/>
      <c r="CW229" s="907"/>
      <c r="CX229" s="907"/>
    </row>
    <row r="230" spans="1:102" ht="15" customHeight="1">
      <c r="A230" s="908"/>
      <c r="B230" s="909"/>
      <c r="C230" s="909"/>
      <c r="D230" s="910"/>
      <c r="E230" s="908"/>
      <c r="F230" s="909"/>
      <c r="G230" s="909"/>
      <c r="H230" s="909"/>
      <c r="I230" s="909"/>
      <c r="J230" s="909"/>
      <c r="K230" s="910"/>
      <c r="L230" s="912" t="s">
        <v>1250</v>
      </c>
      <c r="M230" s="913"/>
      <c r="N230" s="913"/>
      <c r="O230" s="913"/>
      <c r="P230" s="913"/>
      <c r="Q230" s="913"/>
      <c r="R230" s="914"/>
      <c r="S230" s="912" t="s">
        <v>1367</v>
      </c>
      <c r="T230" s="913"/>
      <c r="U230" s="913"/>
      <c r="V230" s="913"/>
      <c r="W230" s="913"/>
      <c r="X230" s="913"/>
      <c r="Y230" s="914"/>
      <c r="Z230" s="915"/>
      <c r="AA230" s="915"/>
      <c r="AB230" s="915"/>
      <c r="AC230" s="915"/>
      <c r="AD230" s="907"/>
      <c r="AE230" s="907"/>
      <c r="AF230" s="907"/>
      <c r="AG230" s="907"/>
      <c r="AH230" s="907"/>
      <c r="AI230" s="907"/>
      <c r="AJ230" s="907"/>
      <c r="AK230" s="907"/>
      <c r="AL230" s="907"/>
      <c r="AM230" s="907"/>
      <c r="AN230" s="907"/>
      <c r="AO230" s="907"/>
      <c r="AP230" s="907"/>
      <c r="AQ230" s="907"/>
      <c r="AR230" s="907"/>
      <c r="AS230" s="907"/>
      <c r="AT230" s="907" t="s">
        <v>1193</v>
      </c>
      <c r="AU230" s="907"/>
      <c r="AV230" s="907"/>
      <c r="AW230" s="907"/>
      <c r="AX230" s="907"/>
      <c r="AY230" s="907"/>
      <c r="AZ230" s="907"/>
      <c r="BA230" s="907" t="s">
        <v>1182</v>
      </c>
      <c r="BB230" s="907"/>
      <c r="BC230" s="907"/>
      <c r="BD230" s="907"/>
      <c r="BE230" s="907"/>
      <c r="BF230" s="916" t="s">
        <v>1183</v>
      </c>
      <c r="BG230" s="916"/>
      <c r="BH230" s="916"/>
      <c r="BI230" s="916"/>
      <c r="BJ230" s="916"/>
      <c r="BK230" s="916"/>
      <c r="BL230" s="912" t="s">
        <v>1367</v>
      </c>
      <c r="BM230" s="913"/>
      <c r="BN230" s="913"/>
      <c r="BO230" s="913"/>
      <c r="BP230" s="913"/>
      <c r="BQ230" s="913"/>
      <c r="BR230" s="913"/>
      <c r="BS230" s="914"/>
      <c r="BT230" s="907"/>
      <c r="BU230" s="907"/>
      <c r="BV230" s="907"/>
      <c r="BW230" s="907"/>
      <c r="BX230" s="907"/>
      <c r="BY230" s="907"/>
      <c r="BZ230" s="907"/>
      <c r="CA230" s="907"/>
      <c r="CB230" s="907"/>
      <c r="CC230" s="907"/>
      <c r="CD230" s="907"/>
      <c r="CE230" s="907"/>
      <c r="CF230" s="912"/>
      <c r="CG230" s="913"/>
      <c r="CH230" s="913"/>
      <c r="CI230" s="913"/>
      <c r="CJ230" s="913"/>
      <c r="CK230" s="913"/>
      <c r="CL230" s="913"/>
      <c r="CM230" s="914"/>
      <c r="CN230" s="907"/>
      <c r="CO230" s="907"/>
      <c r="CP230" s="907"/>
      <c r="CQ230" s="907"/>
      <c r="CR230" s="907"/>
      <c r="CS230" s="907"/>
      <c r="CT230" s="907"/>
      <c r="CU230" s="907"/>
      <c r="CV230" s="907"/>
      <c r="CW230" s="907"/>
      <c r="CX230" s="907"/>
    </row>
    <row r="231" spans="1:102" ht="15" customHeight="1">
      <c r="A231" s="908"/>
      <c r="B231" s="909"/>
      <c r="C231" s="909"/>
      <c r="D231" s="910"/>
      <c r="E231" s="908"/>
      <c r="F231" s="909"/>
      <c r="G231" s="909"/>
      <c r="H231" s="909"/>
      <c r="I231" s="909"/>
      <c r="J231" s="909"/>
      <c r="K231" s="910"/>
      <c r="L231" s="912" t="s">
        <v>1250</v>
      </c>
      <c r="M231" s="913"/>
      <c r="N231" s="913"/>
      <c r="O231" s="913"/>
      <c r="P231" s="913"/>
      <c r="Q231" s="913"/>
      <c r="R231" s="914"/>
      <c r="S231" s="912" t="s">
        <v>692</v>
      </c>
      <c r="T231" s="913"/>
      <c r="U231" s="913"/>
      <c r="V231" s="913"/>
      <c r="W231" s="913"/>
      <c r="X231" s="913"/>
      <c r="Y231" s="914"/>
      <c r="Z231" s="915"/>
      <c r="AA231" s="915"/>
      <c r="AB231" s="915"/>
      <c r="AC231" s="915"/>
      <c r="AD231" s="907"/>
      <c r="AE231" s="907"/>
      <c r="AF231" s="907"/>
      <c r="AG231" s="907"/>
      <c r="AH231" s="907"/>
      <c r="AI231" s="907"/>
      <c r="AJ231" s="907"/>
      <c r="AK231" s="907"/>
      <c r="AL231" s="907"/>
      <c r="AM231" s="907"/>
      <c r="AN231" s="907"/>
      <c r="AO231" s="907"/>
      <c r="AP231" s="907"/>
      <c r="AQ231" s="907"/>
      <c r="AR231" s="907"/>
      <c r="AS231" s="907"/>
      <c r="AT231" s="907" t="s">
        <v>1193</v>
      </c>
      <c r="AU231" s="907"/>
      <c r="AV231" s="907"/>
      <c r="AW231" s="907"/>
      <c r="AX231" s="907"/>
      <c r="AY231" s="907"/>
      <c r="AZ231" s="907"/>
      <c r="BA231" s="907" t="s">
        <v>1182</v>
      </c>
      <c r="BB231" s="907"/>
      <c r="BC231" s="907"/>
      <c r="BD231" s="907"/>
      <c r="BE231" s="907"/>
      <c r="BF231" s="916" t="s">
        <v>1183</v>
      </c>
      <c r="BG231" s="916"/>
      <c r="BH231" s="916"/>
      <c r="BI231" s="916"/>
      <c r="BJ231" s="916"/>
      <c r="BK231" s="916"/>
      <c r="BL231" s="912" t="s">
        <v>692</v>
      </c>
      <c r="BM231" s="913"/>
      <c r="BN231" s="913"/>
      <c r="BO231" s="913"/>
      <c r="BP231" s="913"/>
      <c r="BQ231" s="913"/>
      <c r="BR231" s="913"/>
      <c r="BS231" s="914"/>
      <c r="BT231" s="907" t="s">
        <v>1184</v>
      </c>
      <c r="BU231" s="907"/>
      <c r="BV231" s="907"/>
      <c r="BW231" s="907"/>
      <c r="BX231" s="907"/>
      <c r="BY231" s="907"/>
      <c r="BZ231" s="907" t="s">
        <v>100</v>
      </c>
      <c r="CA231" s="907"/>
      <c r="CB231" s="907"/>
      <c r="CC231" s="907"/>
      <c r="CD231" s="907"/>
      <c r="CE231" s="907"/>
      <c r="CF231" s="912" t="s">
        <v>692</v>
      </c>
      <c r="CG231" s="913"/>
      <c r="CH231" s="913"/>
      <c r="CI231" s="913"/>
      <c r="CJ231" s="913"/>
      <c r="CK231" s="913"/>
      <c r="CL231" s="913"/>
      <c r="CM231" s="914"/>
      <c r="CN231" s="907" t="s">
        <v>1185</v>
      </c>
      <c r="CO231" s="907"/>
      <c r="CP231" s="907"/>
      <c r="CQ231" s="907"/>
      <c r="CR231" s="907"/>
      <c r="CS231" s="907" t="s">
        <v>100</v>
      </c>
      <c r="CT231" s="907"/>
      <c r="CU231" s="907"/>
      <c r="CV231" s="907"/>
      <c r="CW231" s="907"/>
      <c r="CX231" s="907"/>
    </row>
    <row r="232" spans="1:102" ht="15" customHeight="1">
      <c r="A232" s="908"/>
      <c r="B232" s="909"/>
      <c r="C232" s="909"/>
      <c r="D232" s="910"/>
      <c r="E232" s="908"/>
      <c r="F232" s="909"/>
      <c r="G232" s="909"/>
      <c r="H232" s="909"/>
      <c r="I232" s="909"/>
      <c r="J232" s="909"/>
      <c r="K232" s="910"/>
      <c r="L232" s="912" t="s">
        <v>1250</v>
      </c>
      <c r="M232" s="913"/>
      <c r="N232" s="913"/>
      <c r="O232" s="913"/>
      <c r="P232" s="913"/>
      <c r="Q232" s="913"/>
      <c r="R232" s="914"/>
      <c r="S232" s="912" t="s">
        <v>696</v>
      </c>
      <c r="T232" s="913"/>
      <c r="U232" s="913"/>
      <c r="V232" s="913"/>
      <c r="W232" s="913"/>
      <c r="X232" s="913"/>
      <c r="Y232" s="914"/>
      <c r="Z232" s="915"/>
      <c r="AA232" s="915"/>
      <c r="AB232" s="915"/>
      <c r="AC232" s="915"/>
      <c r="AD232" s="907"/>
      <c r="AE232" s="907"/>
      <c r="AF232" s="907"/>
      <c r="AG232" s="907"/>
      <c r="AH232" s="907"/>
      <c r="AI232" s="907"/>
      <c r="AJ232" s="907"/>
      <c r="AK232" s="907"/>
      <c r="AL232" s="907"/>
      <c r="AM232" s="907"/>
      <c r="AN232" s="907"/>
      <c r="AO232" s="907"/>
      <c r="AP232" s="907"/>
      <c r="AQ232" s="907"/>
      <c r="AR232" s="907"/>
      <c r="AS232" s="907"/>
      <c r="AT232" s="907" t="s">
        <v>1193</v>
      </c>
      <c r="AU232" s="907"/>
      <c r="AV232" s="907"/>
      <c r="AW232" s="907"/>
      <c r="AX232" s="907"/>
      <c r="AY232" s="907"/>
      <c r="AZ232" s="907"/>
      <c r="BA232" s="907" t="s">
        <v>1182</v>
      </c>
      <c r="BB232" s="907"/>
      <c r="BC232" s="907"/>
      <c r="BD232" s="907"/>
      <c r="BE232" s="907"/>
      <c r="BF232" s="916" t="s">
        <v>1183</v>
      </c>
      <c r="BG232" s="916"/>
      <c r="BH232" s="916"/>
      <c r="BI232" s="916"/>
      <c r="BJ232" s="916"/>
      <c r="BK232" s="916"/>
      <c r="BL232" s="912" t="s">
        <v>696</v>
      </c>
      <c r="BM232" s="913"/>
      <c r="BN232" s="913"/>
      <c r="BO232" s="913"/>
      <c r="BP232" s="913"/>
      <c r="BQ232" s="913"/>
      <c r="BR232" s="913"/>
      <c r="BS232" s="914"/>
      <c r="BT232" s="907" t="s">
        <v>1184</v>
      </c>
      <c r="BU232" s="907"/>
      <c r="BV232" s="907"/>
      <c r="BW232" s="907"/>
      <c r="BX232" s="907"/>
      <c r="BY232" s="907"/>
      <c r="BZ232" s="907" t="s">
        <v>100</v>
      </c>
      <c r="CA232" s="907"/>
      <c r="CB232" s="907"/>
      <c r="CC232" s="907"/>
      <c r="CD232" s="907"/>
      <c r="CE232" s="907"/>
      <c r="CF232" s="912" t="s">
        <v>696</v>
      </c>
      <c r="CG232" s="913"/>
      <c r="CH232" s="913"/>
      <c r="CI232" s="913"/>
      <c r="CJ232" s="913"/>
      <c r="CK232" s="913"/>
      <c r="CL232" s="913"/>
      <c r="CM232" s="914"/>
      <c r="CN232" s="907" t="s">
        <v>1185</v>
      </c>
      <c r="CO232" s="907"/>
      <c r="CP232" s="907"/>
      <c r="CQ232" s="907"/>
      <c r="CR232" s="907"/>
      <c r="CS232" s="907" t="s">
        <v>100</v>
      </c>
      <c r="CT232" s="907"/>
      <c r="CU232" s="907"/>
      <c r="CV232" s="907"/>
      <c r="CW232" s="907"/>
      <c r="CX232" s="907"/>
    </row>
    <row r="233" spans="1:102" ht="15" customHeight="1">
      <c r="A233" s="908"/>
      <c r="B233" s="909"/>
      <c r="C233" s="909"/>
      <c r="D233" s="910"/>
      <c r="E233" s="908"/>
      <c r="F233" s="909"/>
      <c r="G233" s="909"/>
      <c r="H233" s="909"/>
      <c r="I233" s="909"/>
      <c r="J233" s="909"/>
      <c r="K233" s="910"/>
      <c r="L233" s="912" t="s">
        <v>1250</v>
      </c>
      <c r="M233" s="913"/>
      <c r="N233" s="913"/>
      <c r="O233" s="913"/>
      <c r="P233" s="913"/>
      <c r="Q233" s="913"/>
      <c r="R233" s="914"/>
      <c r="S233" s="912" t="s">
        <v>700</v>
      </c>
      <c r="T233" s="913"/>
      <c r="U233" s="913"/>
      <c r="V233" s="913"/>
      <c r="W233" s="913"/>
      <c r="X233" s="913"/>
      <c r="Y233" s="914"/>
      <c r="Z233" s="915"/>
      <c r="AA233" s="915"/>
      <c r="AB233" s="915"/>
      <c r="AC233" s="915"/>
      <c r="AD233" s="907"/>
      <c r="AE233" s="907"/>
      <c r="AF233" s="907"/>
      <c r="AG233" s="907"/>
      <c r="AH233" s="907"/>
      <c r="AI233" s="907"/>
      <c r="AJ233" s="907"/>
      <c r="AK233" s="907"/>
      <c r="AL233" s="907"/>
      <c r="AM233" s="907"/>
      <c r="AN233" s="907"/>
      <c r="AO233" s="907"/>
      <c r="AP233" s="907"/>
      <c r="AQ233" s="907"/>
      <c r="AR233" s="907"/>
      <c r="AS233" s="907"/>
      <c r="AT233" s="907" t="s">
        <v>1193</v>
      </c>
      <c r="AU233" s="907"/>
      <c r="AV233" s="907"/>
      <c r="AW233" s="907"/>
      <c r="AX233" s="907"/>
      <c r="AY233" s="907"/>
      <c r="AZ233" s="907"/>
      <c r="BA233" s="907" t="s">
        <v>1182</v>
      </c>
      <c r="BB233" s="907"/>
      <c r="BC233" s="907"/>
      <c r="BD233" s="907"/>
      <c r="BE233" s="907"/>
      <c r="BF233" s="916" t="s">
        <v>1183</v>
      </c>
      <c r="BG233" s="916"/>
      <c r="BH233" s="916"/>
      <c r="BI233" s="916"/>
      <c r="BJ233" s="916"/>
      <c r="BK233" s="916"/>
      <c r="BL233" s="912" t="s">
        <v>700</v>
      </c>
      <c r="BM233" s="913"/>
      <c r="BN233" s="913"/>
      <c r="BO233" s="913"/>
      <c r="BP233" s="913"/>
      <c r="BQ233" s="913"/>
      <c r="BR233" s="913"/>
      <c r="BS233" s="914"/>
      <c r="BT233" s="907" t="s">
        <v>1184</v>
      </c>
      <c r="BU233" s="907"/>
      <c r="BV233" s="907"/>
      <c r="BW233" s="907"/>
      <c r="BX233" s="907"/>
      <c r="BY233" s="907"/>
      <c r="BZ233" s="907" t="s">
        <v>100</v>
      </c>
      <c r="CA233" s="907"/>
      <c r="CB233" s="907"/>
      <c r="CC233" s="907"/>
      <c r="CD233" s="907"/>
      <c r="CE233" s="907"/>
      <c r="CF233" s="912" t="s">
        <v>700</v>
      </c>
      <c r="CG233" s="913"/>
      <c r="CH233" s="913"/>
      <c r="CI233" s="913"/>
      <c r="CJ233" s="913"/>
      <c r="CK233" s="913"/>
      <c r="CL233" s="913"/>
      <c r="CM233" s="914"/>
      <c r="CN233" s="907" t="s">
        <v>1185</v>
      </c>
      <c r="CO233" s="907"/>
      <c r="CP233" s="907"/>
      <c r="CQ233" s="907"/>
      <c r="CR233" s="907"/>
      <c r="CS233" s="907" t="s">
        <v>100</v>
      </c>
      <c r="CT233" s="907"/>
      <c r="CU233" s="907"/>
      <c r="CV233" s="907"/>
      <c r="CW233" s="907"/>
      <c r="CX233" s="907"/>
    </row>
    <row r="234" spans="1:102" ht="33" customHeight="1">
      <c r="A234" s="908"/>
      <c r="B234" s="909"/>
      <c r="C234" s="909"/>
      <c r="D234" s="910"/>
      <c r="E234" s="908"/>
      <c r="F234" s="909"/>
      <c r="G234" s="909"/>
      <c r="H234" s="909"/>
      <c r="I234" s="909"/>
      <c r="J234" s="909"/>
      <c r="K234" s="910"/>
      <c r="L234" s="912" t="s">
        <v>1250</v>
      </c>
      <c r="M234" s="913"/>
      <c r="N234" s="913"/>
      <c r="O234" s="913"/>
      <c r="P234" s="913"/>
      <c r="Q234" s="913"/>
      <c r="R234" s="914"/>
      <c r="S234" s="912" t="s">
        <v>1368</v>
      </c>
      <c r="T234" s="913"/>
      <c r="U234" s="913"/>
      <c r="V234" s="913"/>
      <c r="W234" s="913"/>
      <c r="X234" s="913"/>
      <c r="Y234" s="914"/>
      <c r="Z234" s="915"/>
      <c r="AA234" s="915"/>
      <c r="AB234" s="915"/>
      <c r="AC234" s="915"/>
      <c r="AD234" s="907"/>
      <c r="AE234" s="907"/>
      <c r="AF234" s="907"/>
      <c r="AG234" s="907"/>
      <c r="AH234" s="907"/>
      <c r="AI234" s="907"/>
      <c r="AJ234" s="907"/>
      <c r="AK234" s="907"/>
      <c r="AL234" s="907"/>
      <c r="AM234" s="907"/>
      <c r="AN234" s="907"/>
      <c r="AO234" s="907"/>
      <c r="AP234" s="907"/>
      <c r="AQ234" s="907"/>
      <c r="AR234" s="907"/>
      <c r="AS234" s="907"/>
      <c r="AT234" s="907" t="s">
        <v>1193</v>
      </c>
      <c r="AU234" s="907"/>
      <c r="AV234" s="907"/>
      <c r="AW234" s="907"/>
      <c r="AX234" s="907"/>
      <c r="AY234" s="907"/>
      <c r="AZ234" s="907"/>
      <c r="BA234" s="907" t="s">
        <v>1182</v>
      </c>
      <c r="BB234" s="907"/>
      <c r="BC234" s="907"/>
      <c r="BD234" s="907"/>
      <c r="BE234" s="907"/>
      <c r="BF234" s="916" t="s">
        <v>1183</v>
      </c>
      <c r="BG234" s="916"/>
      <c r="BH234" s="916"/>
      <c r="BI234" s="916"/>
      <c r="BJ234" s="916"/>
      <c r="BK234" s="916"/>
      <c r="BL234" s="907" t="b">
        <v>0</v>
      </c>
      <c r="BM234" s="907"/>
      <c r="BN234" s="907"/>
      <c r="BO234" s="907"/>
      <c r="BP234" s="907"/>
      <c r="BQ234" s="907"/>
      <c r="BR234" s="907"/>
      <c r="BS234" s="907"/>
      <c r="BT234" s="907"/>
      <c r="BU234" s="907"/>
      <c r="BV234" s="907"/>
      <c r="BW234" s="907"/>
      <c r="BX234" s="907"/>
      <c r="BY234" s="907"/>
      <c r="BZ234" s="907"/>
      <c r="CA234" s="907"/>
      <c r="CB234" s="907"/>
      <c r="CC234" s="907"/>
      <c r="CD234" s="907"/>
      <c r="CE234" s="907"/>
      <c r="CF234" s="907" t="s">
        <v>1369</v>
      </c>
      <c r="CG234" s="907"/>
      <c r="CH234" s="907"/>
      <c r="CI234" s="907"/>
      <c r="CJ234" s="907"/>
      <c r="CK234" s="907"/>
      <c r="CL234" s="907"/>
      <c r="CM234" s="907"/>
      <c r="CN234" s="907" t="s">
        <v>1185</v>
      </c>
      <c r="CO234" s="907"/>
      <c r="CP234" s="907"/>
      <c r="CQ234" s="907"/>
      <c r="CR234" s="907"/>
      <c r="CS234" s="907" t="s">
        <v>100</v>
      </c>
      <c r="CT234" s="907"/>
      <c r="CU234" s="907"/>
      <c r="CV234" s="907"/>
      <c r="CW234" s="907"/>
      <c r="CX234" s="907"/>
    </row>
    <row r="235" spans="1:102" ht="33" customHeight="1">
      <c r="A235" s="908"/>
      <c r="B235" s="909"/>
      <c r="C235" s="909"/>
      <c r="D235" s="910"/>
      <c r="E235" s="908"/>
      <c r="F235" s="909"/>
      <c r="G235" s="909"/>
      <c r="H235" s="909"/>
      <c r="I235" s="909"/>
      <c r="J235" s="909"/>
      <c r="K235" s="910"/>
      <c r="L235" s="925" t="s">
        <v>1250</v>
      </c>
      <c r="M235" s="926"/>
      <c r="N235" s="926"/>
      <c r="O235" s="926"/>
      <c r="P235" s="926"/>
      <c r="Q235" s="926"/>
      <c r="R235" s="927"/>
      <c r="S235" s="925" t="s">
        <v>1370</v>
      </c>
      <c r="T235" s="926"/>
      <c r="U235" s="926"/>
      <c r="V235" s="926"/>
      <c r="W235" s="926"/>
      <c r="X235" s="926"/>
      <c r="Y235" s="927"/>
      <c r="Z235" s="915"/>
      <c r="AA235" s="915"/>
      <c r="AB235" s="915"/>
      <c r="AC235" s="915"/>
      <c r="AD235" s="907"/>
      <c r="AE235" s="907"/>
      <c r="AF235" s="907"/>
      <c r="AG235" s="907"/>
      <c r="AH235" s="907"/>
      <c r="AI235" s="907"/>
      <c r="AJ235" s="907"/>
      <c r="AK235" s="907"/>
      <c r="AL235" s="907"/>
      <c r="AM235" s="907"/>
      <c r="AN235" s="907"/>
      <c r="AO235" s="907"/>
      <c r="AP235" s="907"/>
      <c r="AQ235" s="907"/>
      <c r="AR235" s="907"/>
      <c r="AS235" s="907"/>
      <c r="AT235" s="907" t="s">
        <v>1193</v>
      </c>
      <c r="AU235" s="907"/>
      <c r="AV235" s="907"/>
      <c r="AW235" s="907"/>
      <c r="AX235" s="907"/>
      <c r="AY235" s="907"/>
      <c r="AZ235" s="907"/>
      <c r="BA235" s="907" t="s">
        <v>1182</v>
      </c>
      <c r="BB235" s="907"/>
      <c r="BC235" s="907"/>
      <c r="BD235" s="907"/>
      <c r="BE235" s="907"/>
      <c r="BF235" s="916" t="s">
        <v>1183</v>
      </c>
      <c r="BG235" s="916"/>
      <c r="BH235" s="916"/>
      <c r="BI235" s="916"/>
      <c r="BJ235" s="916"/>
      <c r="BK235" s="916"/>
      <c r="BL235" s="907" t="b">
        <v>0</v>
      </c>
      <c r="BM235" s="907"/>
      <c r="BN235" s="907"/>
      <c r="BO235" s="907"/>
      <c r="BP235" s="907"/>
      <c r="BQ235" s="907"/>
      <c r="BR235" s="907"/>
      <c r="BS235" s="907"/>
      <c r="BT235" s="907"/>
      <c r="BU235" s="907"/>
      <c r="BV235" s="907"/>
      <c r="BW235" s="907"/>
      <c r="BX235" s="907"/>
      <c r="BY235" s="907"/>
      <c r="BZ235" s="907"/>
      <c r="CA235" s="907"/>
      <c r="CB235" s="907"/>
      <c r="CC235" s="907"/>
      <c r="CD235" s="907"/>
      <c r="CE235" s="907"/>
      <c r="CF235" s="907" t="s">
        <v>1369</v>
      </c>
      <c r="CG235" s="907"/>
      <c r="CH235" s="907"/>
      <c r="CI235" s="907"/>
      <c r="CJ235" s="907"/>
      <c r="CK235" s="907"/>
      <c r="CL235" s="907"/>
      <c r="CM235" s="907"/>
      <c r="CN235" s="907" t="s">
        <v>1185</v>
      </c>
      <c r="CO235" s="907"/>
      <c r="CP235" s="907"/>
      <c r="CQ235" s="907"/>
      <c r="CR235" s="907"/>
      <c r="CS235" s="907" t="s">
        <v>100</v>
      </c>
      <c r="CT235" s="907"/>
      <c r="CU235" s="907"/>
      <c r="CV235" s="907"/>
      <c r="CW235" s="907"/>
      <c r="CX235" s="907"/>
    </row>
    <row r="236" spans="1:102" ht="33" customHeight="1">
      <c r="A236" s="908"/>
      <c r="B236" s="909"/>
      <c r="C236" s="909"/>
      <c r="D236" s="910"/>
      <c r="E236" s="908"/>
      <c r="F236" s="909"/>
      <c r="G236" s="909"/>
      <c r="H236" s="909"/>
      <c r="I236" s="909"/>
      <c r="J236" s="909"/>
      <c r="K236" s="910"/>
      <c r="L236" s="925" t="s">
        <v>1250</v>
      </c>
      <c r="M236" s="926"/>
      <c r="N236" s="926"/>
      <c r="O236" s="926"/>
      <c r="P236" s="926"/>
      <c r="Q236" s="926"/>
      <c r="R236" s="927"/>
      <c r="S236" s="925" t="s">
        <v>1371</v>
      </c>
      <c r="T236" s="926"/>
      <c r="U236" s="926"/>
      <c r="V236" s="926"/>
      <c r="W236" s="926"/>
      <c r="X236" s="926"/>
      <c r="Y236" s="927"/>
      <c r="Z236" s="915"/>
      <c r="AA236" s="915"/>
      <c r="AB236" s="915"/>
      <c r="AC236" s="915"/>
      <c r="AD236" s="907"/>
      <c r="AE236" s="907"/>
      <c r="AF236" s="907"/>
      <c r="AG236" s="907"/>
      <c r="AH236" s="907"/>
      <c r="AI236" s="907"/>
      <c r="AJ236" s="907"/>
      <c r="AK236" s="907"/>
      <c r="AL236" s="907"/>
      <c r="AM236" s="907"/>
      <c r="AN236" s="907"/>
      <c r="AO236" s="907"/>
      <c r="AP236" s="907"/>
      <c r="AQ236" s="907"/>
      <c r="AR236" s="907"/>
      <c r="AS236" s="907"/>
      <c r="AT236" s="907" t="s">
        <v>1193</v>
      </c>
      <c r="AU236" s="907"/>
      <c r="AV236" s="907"/>
      <c r="AW236" s="907"/>
      <c r="AX236" s="907"/>
      <c r="AY236" s="907"/>
      <c r="AZ236" s="907"/>
      <c r="BA236" s="907" t="s">
        <v>1182</v>
      </c>
      <c r="BB236" s="907"/>
      <c r="BC236" s="907"/>
      <c r="BD236" s="907"/>
      <c r="BE236" s="907"/>
      <c r="BF236" s="916" t="s">
        <v>1183</v>
      </c>
      <c r="BG236" s="916"/>
      <c r="BH236" s="916"/>
      <c r="BI236" s="916"/>
      <c r="BJ236" s="916"/>
      <c r="BK236" s="916"/>
      <c r="BL236" s="907" t="b">
        <v>0</v>
      </c>
      <c r="BM236" s="907"/>
      <c r="BN236" s="907"/>
      <c r="BO236" s="907"/>
      <c r="BP236" s="907"/>
      <c r="BQ236" s="907"/>
      <c r="BR236" s="907"/>
      <c r="BS236" s="907"/>
      <c r="BT236" s="907"/>
      <c r="BU236" s="907"/>
      <c r="BV236" s="907"/>
      <c r="BW236" s="907"/>
      <c r="BX236" s="907"/>
      <c r="BY236" s="907"/>
      <c r="BZ236" s="907"/>
      <c r="CA236" s="907"/>
      <c r="CB236" s="907"/>
      <c r="CC236" s="907"/>
      <c r="CD236" s="907"/>
      <c r="CE236" s="907"/>
      <c r="CF236" s="907" t="s">
        <v>1369</v>
      </c>
      <c r="CG236" s="907"/>
      <c r="CH236" s="907"/>
      <c r="CI236" s="907"/>
      <c r="CJ236" s="907"/>
      <c r="CK236" s="907"/>
      <c r="CL236" s="907"/>
      <c r="CM236" s="907"/>
      <c r="CN236" s="907" t="s">
        <v>1185</v>
      </c>
      <c r="CO236" s="907"/>
      <c r="CP236" s="907"/>
      <c r="CQ236" s="907"/>
      <c r="CR236" s="907"/>
      <c r="CS236" s="907" t="s">
        <v>100</v>
      </c>
      <c r="CT236" s="907"/>
      <c r="CU236" s="907"/>
      <c r="CV236" s="907"/>
      <c r="CW236" s="907"/>
      <c r="CX236" s="907"/>
    </row>
    <row r="237" spans="1:102" ht="15" customHeight="1">
      <c r="A237" s="908" t="s">
        <v>1192</v>
      </c>
      <c r="B237" s="909"/>
      <c r="C237" s="909"/>
      <c r="D237" s="910"/>
      <c r="E237" s="908"/>
      <c r="F237" s="909"/>
      <c r="G237" s="909"/>
      <c r="H237" s="909"/>
      <c r="I237" s="909"/>
      <c r="J237" s="909"/>
      <c r="K237" s="910"/>
      <c r="L237" s="912" t="s">
        <v>1250</v>
      </c>
      <c r="M237" s="913"/>
      <c r="N237" s="913"/>
      <c r="O237" s="913"/>
      <c r="P237" s="913"/>
      <c r="Q237" s="913"/>
      <c r="R237" s="914"/>
      <c r="S237" s="912" t="s">
        <v>1372</v>
      </c>
      <c r="T237" s="913"/>
      <c r="U237" s="913"/>
      <c r="V237" s="913"/>
      <c r="W237" s="913"/>
      <c r="X237" s="913"/>
      <c r="Y237" s="914"/>
      <c r="Z237" s="915"/>
      <c r="AA237" s="915"/>
      <c r="AB237" s="915"/>
      <c r="AC237" s="915"/>
      <c r="AD237" s="907"/>
      <c r="AE237" s="907"/>
      <c r="AF237" s="907"/>
      <c r="AG237" s="907"/>
      <c r="AH237" s="907"/>
      <c r="AI237" s="907"/>
      <c r="AJ237" s="907"/>
      <c r="AK237" s="907"/>
      <c r="AL237" s="907"/>
      <c r="AM237" s="907"/>
      <c r="AN237" s="907"/>
      <c r="AO237" s="907"/>
      <c r="AP237" s="907"/>
      <c r="AQ237" s="907"/>
      <c r="AR237" s="907"/>
      <c r="AS237" s="907"/>
      <c r="AT237" s="907" t="s">
        <v>1193</v>
      </c>
      <c r="AU237" s="907"/>
      <c r="AV237" s="907"/>
      <c r="AW237" s="907"/>
      <c r="AX237" s="907"/>
      <c r="AY237" s="907"/>
      <c r="AZ237" s="907"/>
      <c r="BA237" s="907" t="s">
        <v>1182</v>
      </c>
      <c r="BB237" s="907"/>
      <c r="BC237" s="907"/>
      <c r="BD237" s="907"/>
      <c r="BE237" s="907"/>
      <c r="BF237" s="916" t="s">
        <v>1183</v>
      </c>
      <c r="BG237" s="916"/>
      <c r="BH237" s="916"/>
      <c r="BI237" s="916"/>
      <c r="BJ237" s="916"/>
      <c r="BK237" s="916"/>
      <c r="BL237" s="907" t="s">
        <v>1193</v>
      </c>
      <c r="BM237" s="907"/>
      <c r="BN237" s="907"/>
      <c r="BO237" s="907"/>
      <c r="BP237" s="907"/>
      <c r="BQ237" s="907"/>
      <c r="BR237" s="907"/>
      <c r="BS237" s="907"/>
      <c r="BT237" s="907"/>
      <c r="BU237" s="907"/>
      <c r="BV237" s="907"/>
      <c r="BW237" s="907"/>
      <c r="BX237" s="907"/>
      <c r="BY237" s="907"/>
      <c r="BZ237" s="907"/>
      <c r="CA237" s="907"/>
      <c r="CB237" s="907"/>
      <c r="CC237" s="907"/>
      <c r="CD237" s="907"/>
      <c r="CE237" s="907"/>
      <c r="CF237" s="907" t="s">
        <v>1193</v>
      </c>
      <c r="CG237" s="907"/>
      <c r="CH237" s="907"/>
      <c r="CI237" s="907"/>
      <c r="CJ237" s="907"/>
      <c r="CK237" s="907"/>
      <c r="CL237" s="907"/>
      <c r="CM237" s="907"/>
      <c r="CN237" s="907"/>
      <c r="CO237" s="907"/>
      <c r="CP237" s="907"/>
      <c r="CQ237" s="907"/>
      <c r="CR237" s="907"/>
      <c r="CS237" s="907"/>
      <c r="CT237" s="907"/>
      <c r="CU237" s="907"/>
      <c r="CV237" s="907"/>
      <c r="CW237" s="907"/>
      <c r="CX237" s="907"/>
    </row>
    <row r="238" spans="1:102" ht="15" customHeight="1">
      <c r="A238" s="908" t="s">
        <v>1192</v>
      </c>
      <c r="B238" s="909"/>
      <c r="C238" s="909"/>
      <c r="D238" s="910"/>
      <c r="E238" s="908"/>
      <c r="F238" s="909"/>
      <c r="G238" s="909"/>
      <c r="H238" s="909"/>
      <c r="I238" s="909"/>
      <c r="J238" s="909"/>
      <c r="K238" s="910"/>
      <c r="L238" s="912" t="s">
        <v>1250</v>
      </c>
      <c r="M238" s="913"/>
      <c r="N238" s="913"/>
      <c r="O238" s="913"/>
      <c r="P238" s="913"/>
      <c r="Q238" s="913"/>
      <c r="R238" s="914"/>
      <c r="S238" s="912" t="s">
        <v>1373</v>
      </c>
      <c r="T238" s="913"/>
      <c r="U238" s="913"/>
      <c r="V238" s="913"/>
      <c r="W238" s="913"/>
      <c r="X238" s="913"/>
      <c r="Y238" s="914"/>
      <c r="Z238" s="915"/>
      <c r="AA238" s="915"/>
      <c r="AB238" s="915"/>
      <c r="AC238" s="915"/>
      <c r="AD238" s="907"/>
      <c r="AE238" s="907"/>
      <c r="AF238" s="907"/>
      <c r="AG238" s="907"/>
      <c r="AH238" s="907"/>
      <c r="AI238" s="907"/>
      <c r="AJ238" s="907"/>
      <c r="AK238" s="907"/>
      <c r="AL238" s="907"/>
      <c r="AM238" s="907"/>
      <c r="AN238" s="907"/>
      <c r="AO238" s="907"/>
      <c r="AP238" s="907"/>
      <c r="AQ238" s="907"/>
      <c r="AR238" s="907"/>
      <c r="AS238" s="907"/>
      <c r="AT238" s="907" t="s">
        <v>1193</v>
      </c>
      <c r="AU238" s="907"/>
      <c r="AV238" s="907"/>
      <c r="AW238" s="907"/>
      <c r="AX238" s="907"/>
      <c r="AY238" s="907"/>
      <c r="AZ238" s="907"/>
      <c r="BA238" s="907" t="s">
        <v>1182</v>
      </c>
      <c r="BB238" s="907"/>
      <c r="BC238" s="907"/>
      <c r="BD238" s="907"/>
      <c r="BE238" s="907"/>
      <c r="BF238" s="916" t="s">
        <v>1183</v>
      </c>
      <c r="BG238" s="916"/>
      <c r="BH238" s="916"/>
      <c r="BI238" s="916"/>
      <c r="BJ238" s="916"/>
      <c r="BK238" s="916"/>
      <c r="BL238" s="907" t="s">
        <v>1193</v>
      </c>
      <c r="BM238" s="907"/>
      <c r="BN238" s="907"/>
      <c r="BO238" s="907"/>
      <c r="BP238" s="907"/>
      <c r="BQ238" s="907"/>
      <c r="BR238" s="907"/>
      <c r="BS238" s="907"/>
      <c r="BT238" s="907"/>
      <c r="BU238" s="907"/>
      <c r="BV238" s="907"/>
      <c r="BW238" s="907"/>
      <c r="BX238" s="907"/>
      <c r="BY238" s="907"/>
      <c r="BZ238" s="907"/>
      <c r="CA238" s="907"/>
      <c r="CB238" s="907"/>
      <c r="CC238" s="907"/>
      <c r="CD238" s="907"/>
      <c r="CE238" s="907"/>
      <c r="CF238" s="907" t="s">
        <v>1193</v>
      </c>
      <c r="CG238" s="907"/>
      <c r="CH238" s="907"/>
      <c r="CI238" s="907"/>
      <c r="CJ238" s="907"/>
      <c r="CK238" s="907"/>
      <c r="CL238" s="907"/>
      <c r="CM238" s="907"/>
      <c r="CN238" s="907"/>
      <c r="CO238" s="907"/>
      <c r="CP238" s="907"/>
      <c r="CQ238" s="907"/>
      <c r="CR238" s="907"/>
      <c r="CS238" s="907"/>
      <c r="CT238" s="907"/>
      <c r="CU238" s="907"/>
      <c r="CV238" s="907"/>
      <c r="CW238" s="907"/>
      <c r="CX238" s="907"/>
    </row>
    <row r="239" spans="1:102" ht="15" customHeight="1">
      <c r="A239" s="908"/>
      <c r="B239" s="909"/>
      <c r="C239" s="909"/>
      <c r="D239" s="910"/>
      <c r="E239" s="908"/>
      <c r="F239" s="909"/>
      <c r="G239" s="909"/>
      <c r="H239" s="909"/>
      <c r="I239" s="909"/>
      <c r="J239" s="909"/>
      <c r="K239" s="910"/>
      <c r="L239" s="912" t="s">
        <v>1250</v>
      </c>
      <c r="M239" s="913"/>
      <c r="N239" s="913"/>
      <c r="O239" s="913"/>
      <c r="P239" s="913"/>
      <c r="Q239" s="913"/>
      <c r="R239" s="914"/>
      <c r="S239" s="912" t="s">
        <v>703</v>
      </c>
      <c r="T239" s="913"/>
      <c r="U239" s="913"/>
      <c r="V239" s="913"/>
      <c r="W239" s="913"/>
      <c r="X239" s="913"/>
      <c r="Y239" s="914"/>
      <c r="Z239" s="915"/>
      <c r="AA239" s="915"/>
      <c r="AB239" s="915"/>
      <c r="AC239" s="915"/>
      <c r="AD239" s="907"/>
      <c r="AE239" s="907"/>
      <c r="AF239" s="907"/>
      <c r="AG239" s="907"/>
      <c r="AH239" s="907"/>
      <c r="AI239" s="907"/>
      <c r="AJ239" s="907"/>
      <c r="AK239" s="907"/>
      <c r="AL239" s="907"/>
      <c r="AM239" s="907"/>
      <c r="AN239" s="907"/>
      <c r="AO239" s="907"/>
      <c r="AP239" s="907"/>
      <c r="AQ239" s="907"/>
      <c r="AR239" s="907"/>
      <c r="AS239" s="907"/>
      <c r="AT239" s="907" t="s">
        <v>1193</v>
      </c>
      <c r="AU239" s="907"/>
      <c r="AV239" s="907"/>
      <c r="AW239" s="907"/>
      <c r="AX239" s="907"/>
      <c r="AY239" s="907"/>
      <c r="AZ239" s="907"/>
      <c r="BA239" s="907" t="s">
        <v>1182</v>
      </c>
      <c r="BB239" s="907"/>
      <c r="BC239" s="907"/>
      <c r="BD239" s="907"/>
      <c r="BE239" s="907"/>
      <c r="BF239" s="916" t="s">
        <v>1183</v>
      </c>
      <c r="BG239" s="916"/>
      <c r="BH239" s="916"/>
      <c r="BI239" s="916"/>
      <c r="BJ239" s="916"/>
      <c r="BK239" s="916"/>
      <c r="BL239" s="907" t="s">
        <v>1374</v>
      </c>
      <c r="BM239" s="907"/>
      <c r="BN239" s="907"/>
      <c r="BO239" s="907"/>
      <c r="BP239" s="907"/>
      <c r="BQ239" s="907"/>
      <c r="BR239" s="907"/>
      <c r="BS239" s="907"/>
      <c r="BT239" s="907"/>
      <c r="BU239" s="907"/>
      <c r="BV239" s="907"/>
      <c r="BW239" s="907"/>
      <c r="BX239" s="907"/>
      <c r="BY239" s="907"/>
      <c r="BZ239" s="907"/>
      <c r="CA239" s="907"/>
      <c r="CB239" s="907"/>
      <c r="CC239" s="907"/>
      <c r="CD239" s="907"/>
      <c r="CE239" s="907"/>
      <c r="CF239" s="907" t="s">
        <v>1374</v>
      </c>
      <c r="CG239" s="907"/>
      <c r="CH239" s="907"/>
      <c r="CI239" s="907"/>
      <c r="CJ239" s="907"/>
      <c r="CK239" s="907"/>
      <c r="CL239" s="907"/>
      <c r="CM239" s="907"/>
      <c r="CN239" s="907"/>
      <c r="CO239" s="907"/>
      <c r="CP239" s="907"/>
      <c r="CQ239" s="907"/>
      <c r="CR239" s="907"/>
      <c r="CS239" s="907"/>
      <c r="CT239" s="907"/>
      <c r="CU239" s="907"/>
      <c r="CV239" s="907"/>
      <c r="CW239" s="907"/>
      <c r="CX239" s="907"/>
    </row>
    <row r="240" spans="1:102" ht="15" customHeight="1">
      <c r="A240" s="908"/>
      <c r="B240" s="909"/>
      <c r="C240" s="909"/>
      <c r="D240" s="910"/>
      <c r="E240" s="908"/>
      <c r="F240" s="909"/>
      <c r="G240" s="909"/>
      <c r="H240" s="909"/>
      <c r="I240" s="909"/>
      <c r="J240" s="909"/>
      <c r="K240" s="910"/>
      <c r="L240" s="912" t="s">
        <v>1250</v>
      </c>
      <c r="M240" s="913"/>
      <c r="N240" s="913"/>
      <c r="O240" s="913"/>
      <c r="P240" s="913"/>
      <c r="Q240" s="913"/>
      <c r="R240" s="914"/>
      <c r="S240" s="912" t="s">
        <v>1375</v>
      </c>
      <c r="T240" s="913"/>
      <c r="U240" s="913"/>
      <c r="V240" s="913"/>
      <c r="W240" s="913"/>
      <c r="X240" s="913"/>
      <c r="Y240" s="914"/>
      <c r="Z240" s="915"/>
      <c r="AA240" s="915"/>
      <c r="AB240" s="915"/>
      <c r="AC240" s="915"/>
      <c r="AD240" s="907"/>
      <c r="AE240" s="907"/>
      <c r="AF240" s="907"/>
      <c r="AG240" s="907"/>
      <c r="AH240" s="907"/>
      <c r="AI240" s="907"/>
      <c r="AJ240" s="907"/>
      <c r="AK240" s="907"/>
      <c r="AL240" s="907"/>
      <c r="AM240" s="907"/>
      <c r="AN240" s="907"/>
      <c r="AO240" s="907"/>
      <c r="AP240" s="907"/>
      <c r="AQ240" s="907"/>
      <c r="AR240" s="907"/>
      <c r="AS240" s="907"/>
      <c r="AT240" s="907" t="s">
        <v>1193</v>
      </c>
      <c r="AU240" s="907"/>
      <c r="AV240" s="907"/>
      <c r="AW240" s="907"/>
      <c r="AX240" s="907"/>
      <c r="AY240" s="907"/>
      <c r="AZ240" s="907"/>
      <c r="BA240" s="907" t="s">
        <v>1182</v>
      </c>
      <c r="BB240" s="907"/>
      <c r="BC240" s="907"/>
      <c r="BD240" s="907"/>
      <c r="BE240" s="907"/>
      <c r="BF240" s="916" t="s">
        <v>1183</v>
      </c>
      <c r="BG240" s="916"/>
      <c r="BH240" s="916"/>
      <c r="BI240" s="916"/>
      <c r="BJ240" s="916"/>
      <c r="BK240" s="916"/>
      <c r="BL240" s="907" t="s">
        <v>1376</v>
      </c>
      <c r="BM240" s="907"/>
      <c r="BN240" s="907"/>
      <c r="BO240" s="907"/>
      <c r="BP240" s="907"/>
      <c r="BQ240" s="907"/>
      <c r="BR240" s="907"/>
      <c r="BS240" s="907"/>
      <c r="BT240" s="907"/>
      <c r="BU240" s="907"/>
      <c r="BV240" s="907"/>
      <c r="BW240" s="907"/>
      <c r="BX240" s="907"/>
      <c r="BY240" s="907"/>
      <c r="BZ240" s="907"/>
      <c r="CA240" s="907"/>
      <c r="CB240" s="907"/>
      <c r="CC240" s="907"/>
      <c r="CD240" s="907"/>
      <c r="CE240" s="907"/>
      <c r="CF240" s="907" t="s">
        <v>1376</v>
      </c>
      <c r="CG240" s="907"/>
      <c r="CH240" s="907"/>
      <c r="CI240" s="907"/>
      <c r="CJ240" s="907"/>
      <c r="CK240" s="907"/>
      <c r="CL240" s="907"/>
      <c r="CM240" s="907"/>
      <c r="CN240" s="907"/>
      <c r="CO240" s="907"/>
      <c r="CP240" s="907"/>
      <c r="CQ240" s="907"/>
      <c r="CR240" s="907"/>
      <c r="CS240" s="907"/>
      <c r="CT240" s="907"/>
      <c r="CU240" s="907"/>
      <c r="CV240" s="907"/>
      <c r="CW240" s="907"/>
      <c r="CX240" s="907"/>
    </row>
    <row r="241" spans="1:102" ht="32.1" customHeight="1">
      <c r="A241" s="908"/>
      <c r="B241" s="909"/>
      <c r="C241" s="909"/>
      <c r="D241" s="910"/>
      <c r="E241" s="908"/>
      <c r="F241" s="909"/>
      <c r="G241" s="909"/>
      <c r="H241" s="909"/>
      <c r="I241" s="909"/>
      <c r="J241" s="909"/>
      <c r="K241" s="910"/>
      <c r="L241" s="912" t="s">
        <v>1250</v>
      </c>
      <c r="M241" s="913"/>
      <c r="N241" s="913"/>
      <c r="O241" s="913"/>
      <c r="P241" s="913"/>
      <c r="Q241" s="913"/>
      <c r="R241" s="914"/>
      <c r="S241" s="912" t="s">
        <v>1377</v>
      </c>
      <c r="T241" s="913"/>
      <c r="U241" s="913"/>
      <c r="V241" s="913"/>
      <c r="W241" s="913"/>
      <c r="X241" s="913"/>
      <c r="Y241" s="914"/>
      <c r="Z241" s="915"/>
      <c r="AA241" s="915"/>
      <c r="AB241" s="915"/>
      <c r="AC241" s="915"/>
      <c r="AD241" s="907"/>
      <c r="AE241" s="907"/>
      <c r="AF241" s="907"/>
      <c r="AG241" s="907"/>
      <c r="AH241" s="907"/>
      <c r="AI241" s="907"/>
      <c r="AJ241" s="907"/>
      <c r="AK241" s="907"/>
      <c r="AL241" s="907"/>
      <c r="AM241" s="907"/>
      <c r="AN241" s="907"/>
      <c r="AO241" s="907"/>
      <c r="AP241" s="907"/>
      <c r="AQ241" s="907"/>
      <c r="AR241" s="907"/>
      <c r="AS241" s="907"/>
      <c r="AT241" s="907" t="s">
        <v>1193</v>
      </c>
      <c r="AU241" s="907"/>
      <c r="AV241" s="907"/>
      <c r="AW241" s="907"/>
      <c r="AX241" s="907"/>
      <c r="AY241" s="907"/>
      <c r="AZ241" s="907"/>
      <c r="BA241" s="907" t="s">
        <v>1182</v>
      </c>
      <c r="BB241" s="907"/>
      <c r="BC241" s="907"/>
      <c r="BD241" s="907"/>
      <c r="BE241" s="907"/>
      <c r="BF241" s="916" t="s">
        <v>1183</v>
      </c>
      <c r="BG241" s="916"/>
      <c r="BH241" s="916"/>
      <c r="BI241" s="916"/>
      <c r="BJ241" s="916"/>
      <c r="BK241" s="916"/>
      <c r="BL241" s="907" t="s">
        <v>1369</v>
      </c>
      <c r="BM241" s="907"/>
      <c r="BN241" s="907"/>
      <c r="BO241" s="907"/>
      <c r="BP241" s="907"/>
      <c r="BQ241" s="907"/>
      <c r="BR241" s="907"/>
      <c r="BS241" s="907"/>
      <c r="BT241" s="907" t="s">
        <v>1184</v>
      </c>
      <c r="BU241" s="907"/>
      <c r="BV241" s="907"/>
      <c r="BW241" s="907"/>
      <c r="BX241" s="907"/>
      <c r="BY241" s="907"/>
      <c r="BZ241" s="907" t="s">
        <v>100</v>
      </c>
      <c r="CA241" s="907"/>
      <c r="CB241" s="907"/>
      <c r="CC241" s="907"/>
      <c r="CD241" s="907"/>
      <c r="CE241" s="907"/>
      <c r="CF241" s="907" t="s">
        <v>1369</v>
      </c>
      <c r="CG241" s="907"/>
      <c r="CH241" s="907"/>
      <c r="CI241" s="907"/>
      <c r="CJ241" s="907"/>
      <c r="CK241" s="907"/>
      <c r="CL241" s="907"/>
      <c r="CM241" s="907"/>
      <c r="CN241" s="907" t="s">
        <v>1185</v>
      </c>
      <c r="CO241" s="907"/>
      <c r="CP241" s="907"/>
      <c r="CQ241" s="907"/>
      <c r="CR241" s="907"/>
      <c r="CS241" s="907" t="s">
        <v>100</v>
      </c>
      <c r="CT241" s="907"/>
      <c r="CU241" s="907"/>
      <c r="CV241" s="907"/>
      <c r="CW241" s="907"/>
      <c r="CX241" s="907"/>
    </row>
    <row r="242" spans="1:102" ht="15" customHeight="1">
      <c r="A242" s="908"/>
      <c r="B242" s="909"/>
      <c r="C242" s="909"/>
      <c r="D242" s="910"/>
      <c r="E242" s="908"/>
      <c r="F242" s="909"/>
      <c r="G242" s="909"/>
      <c r="H242" s="909"/>
      <c r="I242" s="909"/>
      <c r="J242" s="909"/>
      <c r="K242" s="910"/>
      <c r="L242" s="912" t="s">
        <v>1250</v>
      </c>
      <c r="M242" s="913"/>
      <c r="N242" s="913"/>
      <c r="O242" s="913"/>
      <c r="P242" s="913"/>
      <c r="Q242" s="913"/>
      <c r="R242" s="914"/>
      <c r="S242" s="912" t="s">
        <v>1378</v>
      </c>
      <c r="T242" s="913"/>
      <c r="U242" s="913"/>
      <c r="V242" s="913"/>
      <c r="W242" s="913"/>
      <c r="X242" s="913"/>
      <c r="Y242" s="914"/>
      <c r="Z242" s="915"/>
      <c r="AA242" s="915"/>
      <c r="AB242" s="915"/>
      <c r="AC242" s="915"/>
      <c r="AD242" s="907"/>
      <c r="AE242" s="907"/>
      <c r="AF242" s="907"/>
      <c r="AG242" s="907"/>
      <c r="AH242" s="907"/>
      <c r="AI242" s="907"/>
      <c r="AJ242" s="907"/>
      <c r="AK242" s="907"/>
      <c r="AL242" s="907"/>
      <c r="AM242" s="907"/>
      <c r="AN242" s="907"/>
      <c r="AO242" s="907"/>
      <c r="AP242" s="907"/>
      <c r="AQ242" s="907"/>
      <c r="AR242" s="907"/>
      <c r="AS242" s="907"/>
      <c r="AT242" s="907" t="s">
        <v>1193</v>
      </c>
      <c r="AU242" s="907"/>
      <c r="AV242" s="907"/>
      <c r="AW242" s="907"/>
      <c r="AX242" s="907"/>
      <c r="AY242" s="907"/>
      <c r="AZ242" s="907"/>
      <c r="BA242" s="907" t="s">
        <v>1182</v>
      </c>
      <c r="BB242" s="907"/>
      <c r="BC242" s="907"/>
      <c r="BD242" s="907"/>
      <c r="BE242" s="907"/>
      <c r="BF242" s="916" t="s">
        <v>1183</v>
      </c>
      <c r="BG242" s="916"/>
      <c r="BH242" s="916"/>
      <c r="BI242" s="916"/>
      <c r="BJ242" s="916"/>
      <c r="BK242" s="916"/>
      <c r="BL242" s="907" t="b">
        <v>1</v>
      </c>
      <c r="BM242" s="907"/>
      <c r="BN242" s="907"/>
      <c r="BO242" s="907"/>
      <c r="BP242" s="907"/>
      <c r="BQ242" s="907"/>
      <c r="BR242" s="907"/>
      <c r="BS242" s="907"/>
      <c r="BT242" s="907" t="s">
        <v>1184</v>
      </c>
      <c r="BU242" s="907"/>
      <c r="BV242" s="907"/>
      <c r="BW242" s="907"/>
      <c r="BX242" s="907"/>
      <c r="BY242" s="907"/>
      <c r="BZ242" s="907" t="s">
        <v>100</v>
      </c>
      <c r="CA242" s="907"/>
      <c r="CB242" s="907"/>
      <c r="CC242" s="907"/>
      <c r="CD242" s="907"/>
      <c r="CE242" s="907"/>
      <c r="CF242" s="907" t="b">
        <v>1</v>
      </c>
      <c r="CG242" s="907"/>
      <c r="CH242" s="907"/>
      <c r="CI242" s="907"/>
      <c r="CJ242" s="907"/>
      <c r="CK242" s="907"/>
      <c r="CL242" s="907"/>
      <c r="CM242" s="907"/>
      <c r="CN242" s="907" t="s">
        <v>1185</v>
      </c>
      <c r="CO242" s="907"/>
      <c r="CP242" s="907"/>
      <c r="CQ242" s="907"/>
      <c r="CR242" s="907"/>
      <c r="CS242" s="907" t="s">
        <v>100</v>
      </c>
      <c r="CT242" s="907"/>
      <c r="CU242" s="907"/>
      <c r="CV242" s="907"/>
      <c r="CW242" s="907"/>
      <c r="CX242" s="907"/>
    </row>
    <row r="243" spans="1:102" ht="15" customHeight="1">
      <c r="A243" s="908"/>
      <c r="B243" s="909"/>
      <c r="C243" s="909"/>
      <c r="D243" s="910"/>
      <c r="E243" s="908"/>
      <c r="F243" s="909"/>
      <c r="G243" s="909"/>
      <c r="H243" s="909"/>
      <c r="I243" s="909"/>
      <c r="J243" s="909"/>
      <c r="K243" s="910"/>
      <c r="L243" s="912" t="s">
        <v>1250</v>
      </c>
      <c r="M243" s="913"/>
      <c r="N243" s="913"/>
      <c r="O243" s="913"/>
      <c r="P243" s="913"/>
      <c r="Q243" s="913"/>
      <c r="R243" s="914"/>
      <c r="S243" s="912" t="s">
        <v>711</v>
      </c>
      <c r="T243" s="913"/>
      <c r="U243" s="913"/>
      <c r="V243" s="913"/>
      <c r="W243" s="913"/>
      <c r="X243" s="913"/>
      <c r="Y243" s="914"/>
      <c r="Z243" s="915"/>
      <c r="AA243" s="915"/>
      <c r="AB243" s="915"/>
      <c r="AC243" s="915"/>
      <c r="AD243" s="907" t="s">
        <v>1366</v>
      </c>
      <c r="AE243" s="907"/>
      <c r="AF243" s="907"/>
      <c r="AG243" s="907"/>
      <c r="AH243" s="907"/>
      <c r="AI243" s="907"/>
      <c r="AJ243" s="907"/>
      <c r="AK243" s="907"/>
      <c r="AL243" s="907"/>
      <c r="AM243" s="907"/>
      <c r="AN243" s="907"/>
      <c r="AO243" s="907"/>
      <c r="AP243" s="907"/>
      <c r="AQ243" s="907"/>
      <c r="AR243" s="907"/>
      <c r="AS243" s="907"/>
      <c r="AT243" s="907" t="s">
        <v>1193</v>
      </c>
      <c r="AU243" s="907"/>
      <c r="AV243" s="907"/>
      <c r="AW243" s="907"/>
      <c r="AX243" s="907"/>
      <c r="AY243" s="907"/>
      <c r="AZ243" s="907"/>
      <c r="BA243" s="907" t="s">
        <v>1182</v>
      </c>
      <c r="BB243" s="907"/>
      <c r="BC243" s="907"/>
      <c r="BD243" s="907"/>
      <c r="BE243" s="907"/>
      <c r="BF243" s="916" t="s">
        <v>1183</v>
      </c>
      <c r="BG243" s="916"/>
      <c r="BH243" s="916"/>
      <c r="BI243" s="916"/>
      <c r="BJ243" s="916"/>
      <c r="BK243" s="916"/>
      <c r="BL243" s="907">
        <v>3</v>
      </c>
      <c r="BM243" s="907"/>
      <c r="BN243" s="907"/>
      <c r="BO243" s="907"/>
      <c r="BP243" s="907"/>
      <c r="BQ243" s="907"/>
      <c r="BR243" s="907"/>
      <c r="BS243" s="907"/>
      <c r="BT243" s="907" t="s">
        <v>1184</v>
      </c>
      <c r="BU243" s="907"/>
      <c r="BV243" s="907"/>
      <c r="BW243" s="907"/>
      <c r="BX243" s="907"/>
      <c r="BY243" s="907"/>
      <c r="BZ243" s="907" t="s">
        <v>100</v>
      </c>
      <c r="CA243" s="907"/>
      <c r="CB243" s="907"/>
      <c r="CC243" s="907"/>
      <c r="CD243" s="907"/>
      <c r="CE243" s="907"/>
      <c r="CF243" s="907">
        <v>3</v>
      </c>
      <c r="CG243" s="907"/>
      <c r="CH243" s="907"/>
      <c r="CI243" s="907"/>
      <c r="CJ243" s="907"/>
      <c r="CK243" s="907"/>
      <c r="CL243" s="907"/>
      <c r="CM243" s="907"/>
      <c r="CN243" s="907" t="s">
        <v>1185</v>
      </c>
      <c r="CO243" s="907"/>
      <c r="CP243" s="907"/>
      <c r="CQ243" s="907"/>
      <c r="CR243" s="907"/>
      <c r="CS243" s="907" t="s">
        <v>100</v>
      </c>
      <c r="CT243" s="907"/>
      <c r="CU243" s="907"/>
      <c r="CV243" s="907"/>
      <c r="CW243" s="907"/>
      <c r="CX243" s="907"/>
    </row>
    <row r="244" spans="1:102" ht="15" customHeight="1">
      <c r="A244" s="908"/>
      <c r="B244" s="909"/>
      <c r="C244" s="909"/>
      <c r="D244" s="910"/>
      <c r="E244" s="908"/>
      <c r="F244" s="909"/>
      <c r="G244" s="909"/>
      <c r="H244" s="909"/>
      <c r="I244" s="909"/>
      <c r="J244" s="909"/>
      <c r="K244" s="910"/>
      <c r="L244" s="912" t="s">
        <v>1250</v>
      </c>
      <c r="M244" s="913"/>
      <c r="N244" s="913"/>
      <c r="O244" s="913"/>
      <c r="P244" s="913"/>
      <c r="Q244" s="913"/>
      <c r="R244" s="914"/>
      <c r="S244" s="912" t="s">
        <v>1379</v>
      </c>
      <c r="T244" s="913"/>
      <c r="U244" s="913"/>
      <c r="V244" s="913"/>
      <c r="W244" s="913"/>
      <c r="X244" s="913"/>
      <c r="Y244" s="914"/>
      <c r="Z244" s="915"/>
      <c r="AA244" s="915"/>
      <c r="AB244" s="915"/>
      <c r="AC244" s="915"/>
      <c r="AD244" s="907"/>
      <c r="AE244" s="907"/>
      <c r="AF244" s="907"/>
      <c r="AG244" s="907"/>
      <c r="AH244" s="907"/>
      <c r="AI244" s="907"/>
      <c r="AJ244" s="907"/>
      <c r="AK244" s="907"/>
      <c r="AL244" s="907"/>
      <c r="AM244" s="907"/>
      <c r="AN244" s="907"/>
      <c r="AO244" s="907"/>
      <c r="AP244" s="907"/>
      <c r="AQ244" s="907"/>
      <c r="AR244" s="907"/>
      <c r="AS244" s="907"/>
      <c r="AT244" s="907" t="s">
        <v>1193</v>
      </c>
      <c r="AU244" s="907"/>
      <c r="AV244" s="907"/>
      <c r="AW244" s="907"/>
      <c r="AX244" s="907"/>
      <c r="AY244" s="907"/>
      <c r="AZ244" s="907"/>
      <c r="BA244" s="907" t="s">
        <v>1182</v>
      </c>
      <c r="BB244" s="907"/>
      <c r="BC244" s="907"/>
      <c r="BD244" s="907"/>
      <c r="BE244" s="907"/>
      <c r="BF244" s="916" t="s">
        <v>1183</v>
      </c>
      <c r="BG244" s="916"/>
      <c r="BH244" s="916"/>
      <c r="BI244" s="916"/>
      <c r="BJ244" s="916"/>
      <c r="BK244" s="916"/>
      <c r="BL244" s="907" t="s">
        <v>1264</v>
      </c>
      <c r="BM244" s="907"/>
      <c r="BN244" s="907"/>
      <c r="BO244" s="907"/>
      <c r="BP244" s="907"/>
      <c r="BQ244" s="907"/>
      <c r="BR244" s="907"/>
      <c r="BS244" s="907"/>
      <c r="BT244" s="907"/>
      <c r="BU244" s="907"/>
      <c r="BV244" s="907"/>
      <c r="BW244" s="907"/>
      <c r="BX244" s="907"/>
      <c r="BY244" s="907"/>
      <c r="BZ244" s="907"/>
      <c r="CA244" s="907"/>
      <c r="CB244" s="907"/>
      <c r="CC244" s="907"/>
      <c r="CD244" s="907"/>
      <c r="CE244" s="907"/>
      <c r="CF244" s="907" t="s">
        <v>1264</v>
      </c>
      <c r="CG244" s="907"/>
      <c r="CH244" s="907"/>
      <c r="CI244" s="907"/>
      <c r="CJ244" s="907"/>
      <c r="CK244" s="907"/>
      <c r="CL244" s="907"/>
      <c r="CM244" s="907"/>
      <c r="CN244" s="907"/>
      <c r="CO244" s="907"/>
      <c r="CP244" s="907"/>
      <c r="CQ244" s="907"/>
      <c r="CR244" s="907"/>
      <c r="CS244" s="907"/>
      <c r="CT244" s="907"/>
      <c r="CU244" s="907"/>
      <c r="CV244" s="907"/>
      <c r="CW244" s="907"/>
      <c r="CX244" s="907"/>
    </row>
    <row r="245" spans="1:102" ht="15" customHeight="1">
      <c r="A245" s="908"/>
      <c r="B245" s="909"/>
      <c r="C245" s="909"/>
      <c r="D245" s="910"/>
      <c r="E245" s="908"/>
      <c r="F245" s="909"/>
      <c r="G245" s="909"/>
      <c r="H245" s="909"/>
      <c r="I245" s="909"/>
      <c r="J245" s="909"/>
      <c r="K245" s="910"/>
      <c r="L245" s="912" t="s">
        <v>1250</v>
      </c>
      <c r="M245" s="913"/>
      <c r="N245" s="913"/>
      <c r="O245" s="913"/>
      <c r="P245" s="913"/>
      <c r="Q245" s="913"/>
      <c r="R245" s="914"/>
      <c r="S245" s="912" t="s">
        <v>1105</v>
      </c>
      <c r="T245" s="913"/>
      <c r="U245" s="913"/>
      <c r="V245" s="913"/>
      <c r="W245" s="913"/>
      <c r="X245" s="913"/>
      <c r="Y245" s="914"/>
      <c r="Z245" s="915"/>
      <c r="AA245" s="915"/>
      <c r="AB245" s="915"/>
      <c r="AC245" s="915"/>
      <c r="AD245" s="907" t="s">
        <v>1366</v>
      </c>
      <c r="AE245" s="907"/>
      <c r="AF245" s="907"/>
      <c r="AG245" s="907"/>
      <c r="AH245" s="907"/>
      <c r="AI245" s="907"/>
      <c r="AJ245" s="907"/>
      <c r="AK245" s="907"/>
      <c r="AL245" s="907"/>
      <c r="AM245" s="907"/>
      <c r="AN245" s="907"/>
      <c r="AO245" s="907"/>
      <c r="AP245" s="907"/>
      <c r="AQ245" s="907"/>
      <c r="AR245" s="907"/>
      <c r="AS245" s="907"/>
      <c r="AT245" s="907" t="s">
        <v>1193</v>
      </c>
      <c r="AU245" s="907"/>
      <c r="AV245" s="907"/>
      <c r="AW245" s="907"/>
      <c r="AX245" s="907"/>
      <c r="AY245" s="907"/>
      <c r="AZ245" s="907"/>
      <c r="BA245" s="907" t="s">
        <v>1182</v>
      </c>
      <c r="BB245" s="907"/>
      <c r="BC245" s="907"/>
      <c r="BD245" s="907"/>
      <c r="BE245" s="907"/>
      <c r="BF245" s="916" t="s">
        <v>1183</v>
      </c>
      <c r="BG245" s="916"/>
      <c r="BH245" s="916"/>
      <c r="BI245" s="916"/>
      <c r="BJ245" s="916"/>
      <c r="BK245" s="916"/>
      <c r="BL245" s="907" t="s">
        <v>1380</v>
      </c>
      <c r="BM245" s="907"/>
      <c r="BN245" s="907"/>
      <c r="BO245" s="907"/>
      <c r="BP245" s="907"/>
      <c r="BQ245" s="907"/>
      <c r="BR245" s="907"/>
      <c r="BS245" s="907"/>
      <c r="BT245" s="907"/>
      <c r="BU245" s="907"/>
      <c r="BV245" s="907"/>
      <c r="BW245" s="907"/>
      <c r="BX245" s="907"/>
      <c r="BY245" s="907"/>
      <c r="BZ245" s="907"/>
      <c r="CA245" s="907"/>
      <c r="CB245" s="907"/>
      <c r="CC245" s="907"/>
      <c r="CD245" s="907"/>
      <c r="CE245" s="907"/>
      <c r="CF245" s="907" t="s">
        <v>1380</v>
      </c>
      <c r="CG245" s="907"/>
      <c r="CH245" s="907"/>
      <c r="CI245" s="907"/>
      <c r="CJ245" s="907"/>
      <c r="CK245" s="907"/>
      <c r="CL245" s="907"/>
      <c r="CM245" s="907"/>
      <c r="CN245" s="907"/>
      <c r="CO245" s="907"/>
      <c r="CP245" s="907"/>
      <c r="CQ245" s="907"/>
      <c r="CR245" s="907"/>
      <c r="CS245" s="907"/>
      <c r="CT245" s="907"/>
      <c r="CU245" s="907"/>
      <c r="CV245" s="907"/>
      <c r="CW245" s="907"/>
      <c r="CX245" s="907"/>
    </row>
    <row r="246" spans="1:102" ht="15" customHeight="1">
      <c r="A246" s="908"/>
      <c r="B246" s="909"/>
      <c r="C246" s="909"/>
      <c r="D246" s="910"/>
      <c r="E246" s="908"/>
      <c r="F246" s="909"/>
      <c r="G246" s="909"/>
      <c r="H246" s="909"/>
      <c r="I246" s="909"/>
      <c r="J246" s="909"/>
      <c r="K246" s="910"/>
      <c r="L246" s="912" t="s">
        <v>1250</v>
      </c>
      <c r="M246" s="913"/>
      <c r="N246" s="913"/>
      <c r="O246" s="913"/>
      <c r="P246" s="913"/>
      <c r="Q246" s="913"/>
      <c r="R246" s="914"/>
      <c r="S246" s="912" t="s">
        <v>1381</v>
      </c>
      <c r="T246" s="913"/>
      <c r="U246" s="913"/>
      <c r="V246" s="913"/>
      <c r="W246" s="913"/>
      <c r="X246" s="913"/>
      <c r="Y246" s="914"/>
      <c r="Z246" s="915"/>
      <c r="AA246" s="915"/>
      <c r="AB246" s="915"/>
      <c r="AC246" s="915"/>
      <c r="AD246" s="907"/>
      <c r="AE246" s="907"/>
      <c r="AF246" s="907"/>
      <c r="AG246" s="907"/>
      <c r="AH246" s="907"/>
      <c r="AI246" s="907"/>
      <c r="AJ246" s="907"/>
      <c r="AK246" s="907"/>
      <c r="AL246" s="907"/>
      <c r="AM246" s="907"/>
      <c r="AN246" s="907"/>
      <c r="AO246" s="907"/>
      <c r="AP246" s="907"/>
      <c r="AQ246" s="907"/>
      <c r="AR246" s="907"/>
      <c r="AS246" s="907"/>
      <c r="AT246" s="907" t="s">
        <v>1193</v>
      </c>
      <c r="AU246" s="907"/>
      <c r="AV246" s="907"/>
      <c r="AW246" s="907"/>
      <c r="AX246" s="907"/>
      <c r="AY246" s="907"/>
      <c r="AZ246" s="907"/>
      <c r="BA246" s="907" t="s">
        <v>1182</v>
      </c>
      <c r="BB246" s="907"/>
      <c r="BC246" s="907"/>
      <c r="BD246" s="907"/>
      <c r="BE246" s="907"/>
      <c r="BF246" s="916" t="s">
        <v>1183</v>
      </c>
      <c r="BG246" s="916"/>
      <c r="BH246" s="916"/>
      <c r="BI246" s="916"/>
      <c r="BJ246" s="916"/>
      <c r="BK246" s="916"/>
      <c r="BL246" s="907" t="s">
        <v>1270</v>
      </c>
      <c r="BM246" s="907"/>
      <c r="BN246" s="907"/>
      <c r="BO246" s="907"/>
      <c r="BP246" s="907"/>
      <c r="BQ246" s="907"/>
      <c r="BR246" s="907"/>
      <c r="BS246" s="907"/>
      <c r="BT246" s="907"/>
      <c r="BU246" s="907"/>
      <c r="BV246" s="907"/>
      <c r="BW246" s="907"/>
      <c r="BX246" s="907"/>
      <c r="BY246" s="907"/>
      <c r="BZ246" s="907"/>
      <c r="CA246" s="907"/>
      <c r="CB246" s="907"/>
      <c r="CC246" s="907"/>
      <c r="CD246" s="907"/>
      <c r="CE246" s="907"/>
      <c r="CF246" s="907" t="s">
        <v>1270</v>
      </c>
      <c r="CG246" s="907"/>
      <c r="CH246" s="907"/>
      <c r="CI246" s="907"/>
      <c r="CJ246" s="907"/>
      <c r="CK246" s="907"/>
      <c r="CL246" s="907"/>
      <c r="CM246" s="907"/>
      <c r="CN246" s="907"/>
      <c r="CO246" s="907"/>
      <c r="CP246" s="907"/>
      <c r="CQ246" s="907"/>
      <c r="CR246" s="907"/>
      <c r="CS246" s="907"/>
      <c r="CT246" s="907"/>
      <c r="CU246" s="907"/>
      <c r="CV246" s="907"/>
      <c r="CW246" s="907"/>
      <c r="CX246" s="907"/>
    </row>
    <row r="247" spans="1:102" ht="15" customHeight="1">
      <c r="A247" s="908"/>
      <c r="B247" s="909"/>
      <c r="C247" s="909"/>
      <c r="D247" s="910"/>
      <c r="E247" s="908"/>
      <c r="F247" s="909"/>
      <c r="G247" s="909"/>
      <c r="H247" s="909"/>
      <c r="I247" s="909"/>
      <c r="J247" s="909"/>
      <c r="K247" s="910"/>
      <c r="L247" s="912" t="s">
        <v>1250</v>
      </c>
      <c r="M247" s="913"/>
      <c r="N247" s="913"/>
      <c r="O247" s="913"/>
      <c r="P247" s="913"/>
      <c r="Q247" s="913"/>
      <c r="R247" s="914"/>
      <c r="S247" s="912" t="s">
        <v>714</v>
      </c>
      <c r="T247" s="913"/>
      <c r="U247" s="913"/>
      <c r="V247" s="913"/>
      <c r="W247" s="913"/>
      <c r="X247" s="913"/>
      <c r="Y247" s="914"/>
      <c r="Z247" s="915"/>
      <c r="AA247" s="915"/>
      <c r="AB247" s="915"/>
      <c r="AC247" s="915"/>
      <c r="AD247" s="907" t="s">
        <v>1366</v>
      </c>
      <c r="AE247" s="907"/>
      <c r="AF247" s="907"/>
      <c r="AG247" s="907"/>
      <c r="AH247" s="907"/>
      <c r="AI247" s="907"/>
      <c r="AJ247" s="907"/>
      <c r="AK247" s="907"/>
      <c r="AL247" s="907"/>
      <c r="AM247" s="907"/>
      <c r="AN247" s="907"/>
      <c r="AO247" s="907"/>
      <c r="AP247" s="907"/>
      <c r="AQ247" s="907"/>
      <c r="AR247" s="907"/>
      <c r="AS247" s="907"/>
      <c r="AT247" s="907" t="s">
        <v>1193</v>
      </c>
      <c r="AU247" s="907"/>
      <c r="AV247" s="907"/>
      <c r="AW247" s="907"/>
      <c r="AX247" s="907"/>
      <c r="AY247" s="907"/>
      <c r="AZ247" s="907"/>
      <c r="BA247" s="907" t="s">
        <v>1182</v>
      </c>
      <c r="BB247" s="907"/>
      <c r="BC247" s="907"/>
      <c r="BD247" s="907"/>
      <c r="BE247" s="907"/>
      <c r="BF247" s="916" t="s">
        <v>1183</v>
      </c>
      <c r="BG247" s="916"/>
      <c r="BH247" s="916"/>
      <c r="BI247" s="916"/>
      <c r="BJ247" s="916"/>
      <c r="BK247" s="916"/>
      <c r="BL247" s="907">
        <v>3</v>
      </c>
      <c r="BM247" s="907"/>
      <c r="BN247" s="907"/>
      <c r="BO247" s="907"/>
      <c r="BP247" s="907"/>
      <c r="BQ247" s="907"/>
      <c r="BR247" s="907"/>
      <c r="BS247" s="907"/>
      <c r="BT247" s="907" t="s">
        <v>1184</v>
      </c>
      <c r="BU247" s="907"/>
      <c r="BV247" s="907"/>
      <c r="BW247" s="907"/>
      <c r="BX247" s="907"/>
      <c r="BY247" s="907"/>
      <c r="BZ247" s="907" t="s">
        <v>100</v>
      </c>
      <c r="CA247" s="907"/>
      <c r="CB247" s="907"/>
      <c r="CC247" s="907"/>
      <c r="CD247" s="907"/>
      <c r="CE247" s="907"/>
      <c r="CF247" s="907">
        <v>3</v>
      </c>
      <c r="CG247" s="907"/>
      <c r="CH247" s="907"/>
      <c r="CI247" s="907"/>
      <c r="CJ247" s="907"/>
      <c r="CK247" s="907"/>
      <c r="CL247" s="907"/>
      <c r="CM247" s="907"/>
      <c r="CN247" s="907" t="s">
        <v>1185</v>
      </c>
      <c r="CO247" s="907"/>
      <c r="CP247" s="907"/>
      <c r="CQ247" s="907"/>
      <c r="CR247" s="907"/>
      <c r="CS247" s="907" t="s">
        <v>100</v>
      </c>
      <c r="CT247" s="907"/>
      <c r="CU247" s="907"/>
      <c r="CV247" s="907"/>
      <c r="CW247" s="907"/>
      <c r="CX247" s="907"/>
    </row>
    <row r="248" spans="1:102" ht="15" customHeight="1">
      <c r="A248" s="908"/>
      <c r="B248" s="909"/>
      <c r="C248" s="909"/>
      <c r="D248" s="910"/>
      <c r="E248" s="908"/>
      <c r="F248" s="909"/>
      <c r="G248" s="909"/>
      <c r="H248" s="909"/>
      <c r="I248" s="909"/>
      <c r="J248" s="909"/>
      <c r="K248" s="910"/>
      <c r="L248" s="912" t="s">
        <v>1250</v>
      </c>
      <c r="M248" s="913"/>
      <c r="N248" s="913"/>
      <c r="O248" s="913"/>
      <c r="P248" s="913"/>
      <c r="Q248" s="913"/>
      <c r="R248" s="914"/>
      <c r="S248" s="912" t="s">
        <v>1382</v>
      </c>
      <c r="T248" s="913"/>
      <c r="U248" s="913"/>
      <c r="V248" s="913"/>
      <c r="W248" s="913"/>
      <c r="X248" s="913"/>
      <c r="Y248" s="914"/>
      <c r="Z248" s="915"/>
      <c r="AA248" s="915"/>
      <c r="AB248" s="915"/>
      <c r="AC248" s="915"/>
      <c r="AD248" s="907"/>
      <c r="AE248" s="907"/>
      <c r="AF248" s="907"/>
      <c r="AG248" s="907"/>
      <c r="AH248" s="907"/>
      <c r="AI248" s="907"/>
      <c r="AJ248" s="907"/>
      <c r="AK248" s="907"/>
      <c r="AL248" s="907"/>
      <c r="AM248" s="907"/>
      <c r="AN248" s="907"/>
      <c r="AO248" s="907"/>
      <c r="AP248" s="907"/>
      <c r="AQ248" s="907"/>
      <c r="AR248" s="907"/>
      <c r="AS248" s="907"/>
      <c r="AT248" s="907" t="s">
        <v>1193</v>
      </c>
      <c r="AU248" s="907"/>
      <c r="AV248" s="907"/>
      <c r="AW248" s="907"/>
      <c r="AX248" s="907"/>
      <c r="AY248" s="907"/>
      <c r="AZ248" s="907"/>
      <c r="BA248" s="907" t="s">
        <v>1182</v>
      </c>
      <c r="BB248" s="907"/>
      <c r="BC248" s="907"/>
      <c r="BD248" s="907"/>
      <c r="BE248" s="907"/>
      <c r="BF248" s="916" t="s">
        <v>1183</v>
      </c>
      <c r="BG248" s="916"/>
      <c r="BH248" s="916"/>
      <c r="BI248" s="916"/>
      <c r="BJ248" s="916"/>
      <c r="BK248" s="916"/>
      <c r="BL248" s="907" t="s">
        <v>1264</v>
      </c>
      <c r="BM248" s="907"/>
      <c r="BN248" s="907"/>
      <c r="BO248" s="907"/>
      <c r="BP248" s="907"/>
      <c r="BQ248" s="907"/>
      <c r="BR248" s="907"/>
      <c r="BS248" s="907"/>
      <c r="BT248" s="907"/>
      <c r="BU248" s="907"/>
      <c r="BV248" s="907"/>
      <c r="BW248" s="907"/>
      <c r="BX248" s="907"/>
      <c r="BY248" s="907"/>
      <c r="BZ248" s="907"/>
      <c r="CA248" s="907"/>
      <c r="CB248" s="907"/>
      <c r="CC248" s="907"/>
      <c r="CD248" s="907"/>
      <c r="CE248" s="907"/>
      <c r="CF248" s="907" t="s">
        <v>1264</v>
      </c>
      <c r="CG248" s="907"/>
      <c r="CH248" s="907"/>
      <c r="CI248" s="907"/>
      <c r="CJ248" s="907"/>
      <c r="CK248" s="907"/>
      <c r="CL248" s="907"/>
      <c r="CM248" s="907"/>
      <c r="CN248" s="907"/>
      <c r="CO248" s="907"/>
      <c r="CP248" s="907"/>
      <c r="CQ248" s="907"/>
      <c r="CR248" s="907"/>
      <c r="CS248" s="907"/>
      <c r="CT248" s="907"/>
      <c r="CU248" s="907"/>
      <c r="CV248" s="907"/>
      <c r="CW248" s="907"/>
      <c r="CX248" s="907"/>
    </row>
    <row r="249" spans="1:102" ht="15" customHeight="1">
      <c r="A249" s="908"/>
      <c r="B249" s="909"/>
      <c r="C249" s="909"/>
      <c r="D249" s="910"/>
      <c r="E249" s="908"/>
      <c r="F249" s="909"/>
      <c r="G249" s="909"/>
      <c r="H249" s="909"/>
      <c r="I249" s="909"/>
      <c r="J249" s="909"/>
      <c r="K249" s="910"/>
      <c r="L249" s="912" t="s">
        <v>1250</v>
      </c>
      <c r="M249" s="913"/>
      <c r="N249" s="913"/>
      <c r="O249" s="913"/>
      <c r="P249" s="913"/>
      <c r="Q249" s="913"/>
      <c r="R249" s="914"/>
      <c r="S249" s="912" t="s">
        <v>1383</v>
      </c>
      <c r="T249" s="913"/>
      <c r="U249" s="913"/>
      <c r="V249" s="913"/>
      <c r="W249" s="913"/>
      <c r="X249" s="913"/>
      <c r="Y249" s="914"/>
      <c r="Z249" s="915"/>
      <c r="AA249" s="915"/>
      <c r="AB249" s="915"/>
      <c r="AC249" s="915"/>
      <c r="AD249" s="907"/>
      <c r="AE249" s="907"/>
      <c r="AF249" s="907"/>
      <c r="AG249" s="907"/>
      <c r="AH249" s="907"/>
      <c r="AI249" s="907"/>
      <c r="AJ249" s="907"/>
      <c r="AK249" s="907"/>
      <c r="AL249" s="907"/>
      <c r="AM249" s="907"/>
      <c r="AN249" s="907"/>
      <c r="AO249" s="907"/>
      <c r="AP249" s="907"/>
      <c r="AQ249" s="907"/>
      <c r="AR249" s="907"/>
      <c r="AS249" s="907"/>
      <c r="AT249" s="907" t="s">
        <v>1193</v>
      </c>
      <c r="AU249" s="907"/>
      <c r="AV249" s="907"/>
      <c r="AW249" s="907"/>
      <c r="AX249" s="907"/>
      <c r="AY249" s="907"/>
      <c r="AZ249" s="907"/>
      <c r="BA249" s="907" t="s">
        <v>1182</v>
      </c>
      <c r="BB249" s="907"/>
      <c r="BC249" s="907"/>
      <c r="BD249" s="907"/>
      <c r="BE249" s="907"/>
      <c r="BF249" s="916" t="s">
        <v>1183</v>
      </c>
      <c r="BG249" s="916"/>
      <c r="BH249" s="916"/>
      <c r="BI249" s="916"/>
      <c r="BJ249" s="916"/>
      <c r="BK249" s="916"/>
      <c r="BL249" s="907" t="s">
        <v>1384</v>
      </c>
      <c r="BM249" s="907"/>
      <c r="BN249" s="907"/>
      <c r="BO249" s="907"/>
      <c r="BP249" s="907"/>
      <c r="BQ249" s="907"/>
      <c r="BR249" s="907"/>
      <c r="BS249" s="907"/>
      <c r="BT249" s="907" t="s">
        <v>1184</v>
      </c>
      <c r="BU249" s="907"/>
      <c r="BV249" s="907"/>
      <c r="BW249" s="907"/>
      <c r="BX249" s="907"/>
      <c r="BY249" s="907"/>
      <c r="BZ249" s="907" t="s">
        <v>100</v>
      </c>
      <c r="CA249" s="907"/>
      <c r="CB249" s="907"/>
      <c r="CC249" s="907"/>
      <c r="CD249" s="907"/>
      <c r="CE249" s="907"/>
      <c r="CF249" s="907" t="s">
        <v>1384</v>
      </c>
      <c r="CG249" s="907"/>
      <c r="CH249" s="907"/>
      <c r="CI249" s="907"/>
      <c r="CJ249" s="907"/>
      <c r="CK249" s="907"/>
      <c r="CL249" s="907"/>
      <c r="CM249" s="907"/>
      <c r="CN249" s="907" t="s">
        <v>1185</v>
      </c>
      <c r="CO249" s="907"/>
      <c r="CP249" s="907"/>
      <c r="CQ249" s="907"/>
      <c r="CR249" s="907"/>
      <c r="CS249" s="907" t="s">
        <v>100</v>
      </c>
      <c r="CT249" s="907"/>
      <c r="CU249" s="907"/>
      <c r="CV249" s="907"/>
      <c r="CW249" s="907"/>
      <c r="CX249" s="907"/>
    </row>
    <row r="250" spans="1:102" ht="15" customHeight="1">
      <c r="A250" s="908"/>
      <c r="B250" s="909"/>
      <c r="C250" s="909"/>
      <c r="D250" s="910"/>
      <c r="E250" s="908"/>
      <c r="F250" s="909"/>
      <c r="G250" s="909"/>
      <c r="H250" s="909"/>
      <c r="I250" s="909"/>
      <c r="J250" s="909"/>
      <c r="K250" s="910"/>
      <c r="L250" s="912" t="s">
        <v>1250</v>
      </c>
      <c r="M250" s="913"/>
      <c r="N250" s="913"/>
      <c r="O250" s="913"/>
      <c r="P250" s="913"/>
      <c r="Q250" s="913"/>
      <c r="R250" s="914"/>
      <c r="S250" s="912" t="s">
        <v>1385</v>
      </c>
      <c r="T250" s="913"/>
      <c r="U250" s="913"/>
      <c r="V250" s="913"/>
      <c r="W250" s="913"/>
      <c r="X250" s="913"/>
      <c r="Y250" s="914"/>
      <c r="Z250" s="915"/>
      <c r="AA250" s="915"/>
      <c r="AB250" s="915"/>
      <c r="AC250" s="915"/>
      <c r="AD250" s="907"/>
      <c r="AE250" s="907"/>
      <c r="AF250" s="907"/>
      <c r="AG250" s="907"/>
      <c r="AH250" s="907"/>
      <c r="AI250" s="907"/>
      <c r="AJ250" s="907"/>
      <c r="AK250" s="907"/>
      <c r="AL250" s="907"/>
      <c r="AM250" s="907"/>
      <c r="AN250" s="907"/>
      <c r="AO250" s="907"/>
      <c r="AP250" s="907"/>
      <c r="AQ250" s="907"/>
      <c r="AR250" s="907"/>
      <c r="AS250" s="907"/>
      <c r="AT250" s="907" t="s">
        <v>1193</v>
      </c>
      <c r="AU250" s="907"/>
      <c r="AV250" s="907"/>
      <c r="AW250" s="907"/>
      <c r="AX250" s="907"/>
      <c r="AY250" s="907"/>
      <c r="AZ250" s="907"/>
      <c r="BA250" s="907" t="s">
        <v>1182</v>
      </c>
      <c r="BB250" s="907"/>
      <c r="BC250" s="907"/>
      <c r="BD250" s="907"/>
      <c r="BE250" s="907"/>
      <c r="BF250" s="916" t="s">
        <v>1183</v>
      </c>
      <c r="BG250" s="916"/>
      <c r="BH250" s="916"/>
      <c r="BI250" s="916"/>
      <c r="BJ250" s="916"/>
      <c r="BK250" s="916"/>
      <c r="BL250" s="907" t="s">
        <v>1386</v>
      </c>
      <c r="BM250" s="907"/>
      <c r="BN250" s="907"/>
      <c r="BO250" s="907"/>
      <c r="BP250" s="907"/>
      <c r="BQ250" s="907"/>
      <c r="BR250" s="907"/>
      <c r="BS250" s="907"/>
      <c r="BT250" s="907"/>
      <c r="BU250" s="907"/>
      <c r="BV250" s="907"/>
      <c r="BW250" s="907"/>
      <c r="BX250" s="907"/>
      <c r="BY250" s="907"/>
      <c r="BZ250" s="907"/>
      <c r="CA250" s="907"/>
      <c r="CB250" s="907"/>
      <c r="CC250" s="907"/>
      <c r="CD250" s="907"/>
      <c r="CE250" s="907"/>
      <c r="CF250" s="907" t="s">
        <v>1386</v>
      </c>
      <c r="CG250" s="907"/>
      <c r="CH250" s="907"/>
      <c r="CI250" s="907"/>
      <c r="CJ250" s="907"/>
      <c r="CK250" s="907"/>
      <c r="CL250" s="907"/>
      <c r="CM250" s="907"/>
      <c r="CN250" s="907"/>
      <c r="CO250" s="907"/>
      <c r="CP250" s="907"/>
      <c r="CQ250" s="907"/>
      <c r="CR250" s="907"/>
      <c r="CS250" s="907"/>
      <c r="CT250" s="907"/>
      <c r="CU250" s="907"/>
      <c r="CV250" s="907"/>
      <c r="CW250" s="907"/>
      <c r="CX250" s="907"/>
    </row>
    <row r="251" spans="1:102" ht="15" customHeight="1">
      <c r="A251" s="908"/>
      <c r="B251" s="909"/>
      <c r="C251" s="909"/>
      <c r="D251" s="910"/>
      <c r="E251" s="908"/>
      <c r="F251" s="909"/>
      <c r="G251" s="909"/>
      <c r="H251" s="909"/>
      <c r="I251" s="909"/>
      <c r="J251" s="909"/>
      <c r="K251" s="910"/>
      <c r="L251" s="912" t="s">
        <v>1250</v>
      </c>
      <c r="M251" s="913"/>
      <c r="N251" s="913"/>
      <c r="O251" s="913"/>
      <c r="P251" s="913"/>
      <c r="Q251" s="913"/>
      <c r="R251" s="914"/>
      <c r="S251" s="912" t="s">
        <v>1387</v>
      </c>
      <c r="T251" s="913"/>
      <c r="U251" s="913"/>
      <c r="V251" s="913"/>
      <c r="W251" s="913"/>
      <c r="X251" s="913"/>
      <c r="Y251" s="914"/>
      <c r="Z251" s="915"/>
      <c r="AA251" s="915"/>
      <c r="AB251" s="915"/>
      <c r="AC251" s="915"/>
      <c r="AD251" s="907"/>
      <c r="AE251" s="907"/>
      <c r="AF251" s="907"/>
      <c r="AG251" s="907"/>
      <c r="AH251" s="907"/>
      <c r="AI251" s="907"/>
      <c r="AJ251" s="907"/>
      <c r="AK251" s="907"/>
      <c r="AL251" s="907"/>
      <c r="AM251" s="907"/>
      <c r="AN251" s="907"/>
      <c r="AO251" s="907"/>
      <c r="AP251" s="907"/>
      <c r="AQ251" s="907"/>
      <c r="AR251" s="907"/>
      <c r="AS251" s="907"/>
      <c r="AT251" s="907" t="s">
        <v>1193</v>
      </c>
      <c r="AU251" s="907"/>
      <c r="AV251" s="907"/>
      <c r="AW251" s="907"/>
      <c r="AX251" s="907"/>
      <c r="AY251" s="907"/>
      <c r="AZ251" s="907"/>
      <c r="BA251" s="907" t="s">
        <v>1182</v>
      </c>
      <c r="BB251" s="907"/>
      <c r="BC251" s="907"/>
      <c r="BD251" s="907"/>
      <c r="BE251" s="907"/>
      <c r="BF251" s="916" t="s">
        <v>1183</v>
      </c>
      <c r="BG251" s="916"/>
      <c r="BH251" s="916"/>
      <c r="BI251" s="916"/>
      <c r="BJ251" s="916"/>
      <c r="BK251" s="916"/>
      <c r="BL251" s="907" t="b">
        <v>0</v>
      </c>
      <c r="BM251" s="907"/>
      <c r="BN251" s="907"/>
      <c r="BO251" s="907"/>
      <c r="BP251" s="907"/>
      <c r="BQ251" s="907"/>
      <c r="BR251" s="907"/>
      <c r="BS251" s="907"/>
      <c r="BT251" s="907" t="s">
        <v>1184</v>
      </c>
      <c r="BU251" s="907"/>
      <c r="BV251" s="907"/>
      <c r="BW251" s="907"/>
      <c r="BX251" s="907"/>
      <c r="BY251" s="907"/>
      <c r="BZ251" s="907" t="s">
        <v>100</v>
      </c>
      <c r="CA251" s="907"/>
      <c r="CB251" s="907"/>
      <c r="CC251" s="907"/>
      <c r="CD251" s="907"/>
      <c r="CE251" s="907"/>
      <c r="CF251" s="907" t="b">
        <v>0</v>
      </c>
      <c r="CG251" s="907"/>
      <c r="CH251" s="907"/>
      <c r="CI251" s="907"/>
      <c r="CJ251" s="907"/>
      <c r="CK251" s="907"/>
      <c r="CL251" s="907"/>
      <c r="CM251" s="907"/>
      <c r="CN251" s="907" t="s">
        <v>1185</v>
      </c>
      <c r="CO251" s="907"/>
      <c r="CP251" s="907"/>
      <c r="CQ251" s="907"/>
      <c r="CR251" s="907"/>
      <c r="CS251" s="907" t="s">
        <v>100</v>
      </c>
      <c r="CT251" s="907"/>
      <c r="CU251" s="907"/>
      <c r="CV251" s="907"/>
      <c r="CW251" s="907"/>
      <c r="CX251" s="907"/>
    </row>
    <row r="252" spans="1:102" ht="15" customHeight="1">
      <c r="A252" s="908"/>
      <c r="B252" s="909"/>
      <c r="C252" s="909"/>
      <c r="D252" s="910"/>
      <c r="E252" s="908"/>
      <c r="F252" s="909"/>
      <c r="G252" s="909"/>
      <c r="H252" s="909"/>
      <c r="I252" s="909"/>
      <c r="J252" s="909"/>
      <c r="K252" s="910"/>
      <c r="L252" s="912" t="s">
        <v>1250</v>
      </c>
      <c r="M252" s="913"/>
      <c r="N252" s="913"/>
      <c r="O252" s="913"/>
      <c r="P252" s="913"/>
      <c r="Q252" s="913"/>
      <c r="R252" s="914"/>
      <c r="S252" s="912" t="s">
        <v>1388</v>
      </c>
      <c r="T252" s="913"/>
      <c r="U252" s="913"/>
      <c r="V252" s="913"/>
      <c r="W252" s="913"/>
      <c r="X252" s="913"/>
      <c r="Y252" s="914"/>
      <c r="Z252" s="915"/>
      <c r="AA252" s="915"/>
      <c r="AB252" s="915"/>
      <c r="AC252" s="915"/>
      <c r="AD252" s="907"/>
      <c r="AE252" s="907"/>
      <c r="AF252" s="907"/>
      <c r="AG252" s="907"/>
      <c r="AH252" s="907"/>
      <c r="AI252" s="907"/>
      <c r="AJ252" s="907"/>
      <c r="AK252" s="907"/>
      <c r="AL252" s="907"/>
      <c r="AM252" s="907"/>
      <c r="AN252" s="907"/>
      <c r="AO252" s="907"/>
      <c r="AP252" s="907"/>
      <c r="AQ252" s="907"/>
      <c r="AR252" s="907"/>
      <c r="AS252" s="907"/>
      <c r="AT252" s="907" t="s">
        <v>1193</v>
      </c>
      <c r="AU252" s="907"/>
      <c r="AV252" s="907"/>
      <c r="AW252" s="907"/>
      <c r="AX252" s="907"/>
      <c r="AY252" s="907"/>
      <c r="AZ252" s="907"/>
      <c r="BA252" s="907" t="s">
        <v>1182</v>
      </c>
      <c r="BB252" s="907"/>
      <c r="BC252" s="907"/>
      <c r="BD252" s="907"/>
      <c r="BE252" s="907"/>
      <c r="BF252" s="916" t="s">
        <v>1183</v>
      </c>
      <c r="BG252" s="916"/>
      <c r="BH252" s="916"/>
      <c r="BI252" s="916"/>
      <c r="BJ252" s="916"/>
      <c r="BK252" s="916"/>
      <c r="BL252" s="907" t="s">
        <v>1327</v>
      </c>
      <c r="BM252" s="907"/>
      <c r="BN252" s="907"/>
      <c r="BO252" s="907"/>
      <c r="BP252" s="907"/>
      <c r="BQ252" s="907"/>
      <c r="BR252" s="907"/>
      <c r="BS252" s="907"/>
      <c r="BT252" s="907" t="s">
        <v>1184</v>
      </c>
      <c r="BU252" s="907"/>
      <c r="BV252" s="907"/>
      <c r="BW252" s="907"/>
      <c r="BX252" s="907"/>
      <c r="BY252" s="907"/>
      <c r="BZ252" s="907" t="s">
        <v>100</v>
      </c>
      <c r="CA252" s="907"/>
      <c r="CB252" s="907"/>
      <c r="CC252" s="907"/>
      <c r="CD252" s="907"/>
      <c r="CE252" s="907"/>
      <c r="CF252" s="907" t="s">
        <v>1327</v>
      </c>
      <c r="CG252" s="907"/>
      <c r="CH252" s="907"/>
      <c r="CI252" s="907"/>
      <c r="CJ252" s="907"/>
      <c r="CK252" s="907"/>
      <c r="CL252" s="907"/>
      <c r="CM252" s="907"/>
      <c r="CN252" s="907" t="s">
        <v>1185</v>
      </c>
      <c r="CO252" s="907"/>
      <c r="CP252" s="907"/>
      <c r="CQ252" s="907"/>
      <c r="CR252" s="907"/>
      <c r="CS252" s="907" t="s">
        <v>100</v>
      </c>
      <c r="CT252" s="907"/>
      <c r="CU252" s="907"/>
      <c r="CV252" s="907"/>
      <c r="CW252" s="907"/>
      <c r="CX252" s="907"/>
    </row>
    <row r="253" spans="1:102" ht="15" customHeight="1">
      <c r="A253" s="908"/>
      <c r="B253" s="909"/>
      <c r="C253" s="909"/>
      <c r="D253" s="910"/>
      <c r="E253" s="908"/>
      <c r="F253" s="909"/>
      <c r="G253" s="909"/>
      <c r="H253" s="909"/>
      <c r="I253" s="909"/>
      <c r="J253" s="909"/>
      <c r="K253" s="910"/>
      <c r="L253" s="912" t="s">
        <v>1250</v>
      </c>
      <c r="M253" s="913"/>
      <c r="N253" s="913"/>
      <c r="O253" s="913"/>
      <c r="P253" s="913"/>
      <c r="Q253" s="913"/>
      <c r="R253" s="914"/>
      <c r="S253" s="912" t="s">
        <v>1389</v>
      </c>
      <c r="T253" s="913"/>
      <c r="U253" s="913"/>
      <c r="V253" s="913"/>
      <c r="W253" s="913"/>
      <c r="X253" s="913"/>
      <c r="Y253" s="914"/>
      <c r="Z253" s="915"/>
      <c r="AA253" s="915"/>
      <c r="AB253" s="915"/>
      <c r="AC253" s="915"/>
      <c r="AD253" s="907"/>
      <c r="AE253" s="907"/>
      <c r="AF253" s="907"/>
      <c r="AG253" s="907"/>
      <c r="AH253" s="907"/>
      <c r="AI253" s="907"/>
      <c r="AJ253" s="907"/>
      <c r="AK253" s="907"/>
      <c r="AL253" s="907"/>
      <c r="AM253" s="907"/>
      <c r="AN253" s="907"/>
      <c r="AO253" s="907"/>
      <c r="AP253" s="907"/>
      <c r="AQ253" s="907"/>
      <c r="AR253" s="907"/>
      <c r="AS253" s="907"/>
      <c r="AT253" s="907" t="s">
        <v>1193</v>
      </c>
      <c r="AU253" s="907"/>
      <c r="AV253" s="907"/>
      <c r="AW253" s="907"/>
      <c r="AX253" s="907"/>
      <c r="AY253" s="907"/>
      <c r="AZ253" s="907"/>
      <c r="BA253" s="907" t="s">
        <v>1182</v>
      </c>
      <c r="BB253" s="907"/>
      <c r="BC253" s="907"/>
      <c r="BD253" s="907"/>
      <c r="BE253" s="907"/>
      <c r="BF253" s="916" t="s">
        <v>1183</v>
      </c>
      <c r="BG253" s="916"/>
      <c r="BH253" s="916"/>
      <c r="BI253" s="916"/>
      <c r="BJ253" s="916"/>
      <c r="BK253" s="916"/>
      <c r="BL253" s="907" t="s">
        <v>1329</v>
      </c>
      <c r="BM253" s="907"/>
      <c r="BN253" s="907"/>
      <c r="BO253" s="907"/>
      <c r="BP253" s="907"/>
      <c r="BQ253" s="907"/>
      <c r="BR253" s="907"/>
      <c r="BS253" s="907"/>
      <c r="BT253" s="907"/>
      <c r="BU253" s="907"/>
      <c r="BV253" s="907"/>
      <c r="BW253" s="907"/>
      <c r="BX253" s="907"/>
      <c r="BY253" s="907"/>
      <c r="BZ253" s="907"/>
      <c r="CA253" s="907"/>
      <c r="CB253" s="907"/>
      <c r="CC253" s="907"/>
      <c r="CD253" s="907"/>
      <c r="CE253" s="907"/>
      <c r="CF253" s="907" t="s">
        <v>1329</v>
      </c>
      <c r="CG253" s="907"/>
      <c r="CH253" s="907"/>
      <c r="CI253" s="907"/>
      <c r="CJ253" s="907"/>
      <c r="CK253" s="907"/>
      <c r="CL253" s="907"/>
      <c r="CM253" s="907"/>
      <c r="CN253" s="907"/>
      <c r="CO253" s="907"/>
      <c r="CP253" s="907"/>
      <c r="CQ253" s="907"/>
      <c r="CR253" s="907"/>
      <c r="CS253" s="907"/>
      <c r="CT253" s="907"/>
      <c r="CU253" s="907"/>
      <c r="CV253" s="907"/>
      <c r="CW253" s="907"/>
      <c r="CX253" s="907"/>
    </row>
    <row r="254" spans="1:102" ht="15" customHeight="1">
      <c r="A254" s="908"/>
      <c r="B254" s="909"/>
      <c r="C254" s="909"/>
      <c r="D254" s="910"/>
      <c r="E254" s="908"/>
      <c r="F254" s="909"/>
      <c r="G254" s="909"/>
      <c r="H254" s="909"/>
      <c r="I254" s="909"/>
      <c r="J254" s="909"/>
      <c r="K254" s="910"/>
      <c r="L254" s="912" t="s">
        <v>1250</v>
      </c>
      <c r="M254" s="913"/>
      <c r="N254" s="913"/>
      <c r="O254" s="913"/>
      <c r="P254" s="913"/>
      <c r="Q254" s="913"/>
      <c r="R254" s="914"/>
      <c r="S254" s="912" t="s">
        <v>1390</v>
      </c>
      <c r="T254" s="913"/>
      <c r="U254" s="913"/>
      <c r="V254" s="913"/>
      <c r="W254" s="913"/>
      <c r="X254" s="913"/>
      <c r="Y254" s="914"/>
      <c r="Z254" s="915"/>
      <c r="AA254" s="915"/>
      <c r="AB254" s="915"/>
      <c r="AC254" s="915"/>
      <c r="AD254" s="907"/>
      <c r="AE254" s="907"/>
      <c r="AF254" s="907"/>
      <c r="AG254" s="907"/>
      <c r="AH254" s="907"/>
      <c r="AI254" s="907"/>
      <c r="AJ254" s="907"/>
      <c r="AK254" s="907"/>
      <c r="AL254" s="907"/>
      <c r="AM254" s="907"/>
      <c r="AN254" s="907"/>
      <c r="AO254" s="907"/>
      <c r="AP254" s="907"/>
      <c r="AQ254" s="907"/>
      <c r="AR254" s="907"/>
      <c r="AS254" s="907"/>
      <c r="AT254" s="907" t="s">
        <v>1193</v>
      </c>
      <c r="AU254" s="907"/>
      <c r="AV254" s="907"/>
      <c r="AW254" s="907"/>
      <c r="AX254" s="907"/>
      <c r="AY254" s="907"/>
      <c r="AZ254" s="907"/>
      <c r="BA254" s="907" t="s">
        <v>1182</v>
      </c>
      <c r="BB254" s="907"/>
      <c r="BC254" s="907"/>
      <c r="BD254" s="907"/>
      <c r="BE254" s="907"/>
      <c r="BF254" s="916" t="s">
        <v>1183</v>
      </c>
      <c r="BG254" s="916"/>
      <c r="BH254" s="916"/>
      <c r="BI254" s="916"/>
      <c r="BJ254" s="916"/>
      <c r="BK254" s="916"/>
      <c r="BL254" s="920" t="s">
        <v>1193</v>
      </c>
      <c r="BM254" s="920"/>
      <c r="BN254" s="920"/>
      <c r="BO254" s="920"/>
      <c r="BP254" s="920"/>
      <c r="BQ254" s="920"/>
      <c r="BR254" s="920"/>
      <c r="BS254" s="920"/>
      <c r="BT254" s="920"/>
      <c r="BU254" s="920"/>
      <c r="BV254" s="920"/>
      <c r="BW254" s="920"/>
      <c r="BX254" s="920"/>
      <c r="BY254" s="920"/>
      <c r="BZ254" s="920"/>
      <c r="CA254" s="920"/>
      <c r="CB254" s="920"/>
      <c r="CC254" s="920"/>
      <c r="CD254" s="920"/>
      <c r="CE254" s="920"/>
      <c r="CF254" s="920" t="s">
        <v>1193</v>
      </c>
      <c r="CG254" s="920"/>
      <c r="CH254" s="920"/>
      <c r="CI254" s="920"/>
      <c r="CJ254" s="920"/>
      <c r="CK254" s="920"/>
      <c r="CL254" s="920"/>
      <c r="CM254" s="920"/>
      <c r="CN254" s="920"/>
      <c r="CO254" s="920"/>
      <c r="CP254" s="920"/>
      <c r="CQ254" s="920"/>
      <c r="CR254" s="920"/>
      <c r="CS254" s="920"/>
      <c r="CT254" s="920"/>
      <c r="CU254" s="920"/>
      <c r="CV254" s="920"/>
      <c r="CW254" s="920"/>
      <c r="CX254" s="920"/>
    </row>
    <row r="255" spans="1:102" ht="15" customHeight="1">
      <c r="A255" s="908"/>
      <c r="B255" s="909"/>
      <c r="C255" s="909"/>
      <c r="D255" s="910"/>
      <c r="E255" s="908"/>
      <c r="F255" s="909"/>
      <c r="G255" s="909"/>
      <c r="H255" s="909"/>
      <c r="I255" s="909"/>
      <c r="J255" s="909"/>
      <c r="K255" s="910"/>
      <c r="L255" s="912" t="s">
        <v>1250</v>
      </c>
      <c r="M255" s="913"/>
      <c r="N255" s="913"/>
      <c r="O255" s="913"/>
      <c r="P255" s="913"/>
      <c r="Q255" s="913"/>
      <c r="R255" s="914"/>
      <c r="S255" s="912" t="s">
        <v>1391</v>
      </c>
      <c r="T255" s="913"/>
      <c r="U255" s="913"/>
      <c r="V255" s="913"/>
      <c r="W255" s="913"/>
      <c r="X255" s="913"/>
      <c r="Y255" s="914"/>
      <c r="Z255" s="915"/>
      <c r="AA255" s="915"/>
      <c r="AB255" s="915"/>
      <c r="AC255" s="915"/>
      <c r="AD255" s="907"/>
      <c r="AE255" s="907"/>
      <c r="AF255" s="907"/>
      <c r="AG255" s="907"/>
      <c r="AH255" s="907"/>
      <c r="AI255" s="907"/>
      <c r="AJ255" s="907"/>
      <c r="AK255" s="907"/>
      <c r="AL255" s="907"/>
      <c r="AM255" s="907"/>
      <c r="AN255" s="907"/>
      <c r="AO255" s="907"/>
      <c r="AP255" s="907"/>
      <c r="AQ255" s="907"/>
      <c r="AR255" s="907"/>
      <c r="AS255" s="907"/>
      <c r="AT255" s="907" t="s">
        <v>1193</v>
      </c>
      <c r="AU255" s="907"/>
      <c r="AV255" s="907"/>
      <c r="AW255" s="907"/>
      <c r="AX255" s="907"/>
      <c r="AY255" s="907"/>
      <c r="AZ255" s="907"/>
      <c r="BA255" s="907" t="s">
        <v>1182</v>
      </c>
      <c r="BB255" s="907"/>
      <c r="BC255" s="907"/>
      <c r="BD255" s="907"/>
      <c r="BE255" s="907"/>
      <c r="BF255" s="916" t="s">
        <v>1183</v>
      </c>
      <c r="BG255" s="916"/>
      <c r="BH255" s="916"/>
      <c r="BI255" s="916"/>
      <c r="BJ255" s="916"/>
      <c r="BK255" s="916"/>
      <c r="BL255" s="920" t="s">
        <v>1193</v>
      </c>
      <c r="BM255" s="920"/>
      <c r="BN255" s="920"/>
      <c r="BO255" s="920"/>
      <c r="BP255" s="920"/>
      <c r="BQ255" s="920"/>
      <c r="BR255" s="920"/>
      <c r="BS255" s="920"/>
      <c r="BT255" s="920"/>
      <c r="BU255" s="920"/>
      <c r="BV255" s="920"/>
      <c r="BW255" s="920"/>
      <c r="BX255" s="920"/>
      <c r="BY255" s="920"/>
      <c r="BZ255" s="920"/>
      <c r="CA255" s="920"/>
      <c r="CB255" s="920"/>
      <c r="CC255" s="920"/>
      <c r="CD255" s="920"/>
      <c r="CE255" s="920"/>
      <c r="CF255" s="920" t="s">
        <v>1193</v>
      </c>
      <c r="CG255" s="920"/>
      <c r="CH255" s="920"/>
      <c r="CI255" s="920"/>
      <c r="CJ255" s="920"/>
      <c r="CK255" s="920"/>
      <c r="CL255" s="920"/>
      <c r="CM255" s="920"/>
      <c r="CN255" s="920"/>
      <c r="CO255" s="920"/>
      <c r="CP255" s="920"/>
      <c r="CQ255" s="920"/>
      <c r="CR255" s="920"/>
      <c r="CS255" s="920"/>
      <c r="CT255" s="920"/>
      <c r="CU255" s="920"/>
      <c r="CV255" s="920"/>
      <c r="CW255" s="920"/>
      <c r="CX255" s="920"/>
    </row>
    <row r="256" spans="1:102" ht="15" customHeight="1">
      <c r="A256" s="908"/>
      <c r="B256" s="909"/>
      <c r="C256" s="909"/>
      <c r="D256" s="910"/>
      <c r="E256" s="908"/>
      <c r="F256" s="909"/>
      <c r="G256" s="909"/>
      <c r="H256" s="909"/>
      <c r="I256" s="909"/>
      <c r="J256" s="909"/>
      <c r="K256" s="910"/>
      <c r="L256" s="912" t="s">
        <v>1250</v>
      </c>
      <c r="M256" s="913"/>
      <c r="N256" s="913"/>
      <c r="O256" s="913"/>
      <c r="P256" s="913"/>
      <c r="Q256" s="913"/>
      <c r="R256" s="914"/>
      <c r="S256" s="912" t="s">
        <v>1392</v>
      </c>
      <c r="T256" s="913"/>
      <c r="U256" s="913"/>
      <c r="V256" s="913"/>
      <c r="W256" s="913"/>
      <c r="X256" s="913"/>
      <c r="Y256" s="914"/>
      <c r="Z256" s="915"/>
      <c r="AA256" s="915"/>
      <c r="AB256" s="915"/>
      <c r="AC256" s="915"/>
      <c r="AD256" s="907"/>
      <c r="AE256" s="907"/>
      <c r="AF256" s="907"/>
      <c r="AG256" s="907"/>
      <c r="AH256" s="907"/>
      <c r="AI256" s="907"/>
      <c r="AJ256" s="907"/>
      <c r="AK256" s="907"/>
      <c r="AL256" s="907"/>
      <c r="AM256" s="907"/>
      <c r="AN256" s="907"/>
      <c r="AO256" s="907"/>
      <c r="AP256" s="907"/>
      <c r="AQ256" s="907"/>
      <c r="AR256" s="907"/>
      <c r="AS256" s="907"/>
      <c r="AT256" s="907" t="s">
        <v>1193</v>
      </c>
      <c r="AU256" s="907"/>
      <c r="AV256" s="907"/>
      <c r="AW256" s="907"/>
      <c r="AX256" s="907"/>
      <c r="AY256" s="907"/>
      <c r="AZ256" s="907"/>
      <c r="BA256" s="907" t="s">
        <v>1182</v>
      </c>
      <c r="BB256" s="907"/>
      <c r="BC256" s="907"/>
      <c r="BD256" s="907"/>
      <c r="BE256" s="907"/>
      <c r="BF256" s="916" t="s">
        <v>1183</v>
      </c>
      <c r="BG256" s="916"/>
      <c r="BH256" s="916"/>
      <c r="BI256" s="916"/>
      <c r="BJ256" s="916"/>
      <c r="BK256" s="916"/>
      <c r="BL256" s="920" t="s">
        <v>1193</v>
      </c>
      <c r="BM256" s="920"/>
      <c r="BN256" s="920"/>
      <c r="BO256" s="920"/>
      <c r="BP256" s="920"/>
      <c r="BQ256" s="920"/>
      <c r="BR256" s="920"/>
      <c r="BS256" s="920"/>
      <c r="BT256" s="920"/>
      <c r="BU256" s="920"/>
      <c r="BV256" s="920"/>
      <c r="BW256" s="920"/>
      <c r="BX256" s="920"/>
      <c r="BY256" s="920"/>
      <c r="BZ256" s="920"/>
      <c r="CA256" s="920"/>
      <c r="CB256" s="920"/>
      <c r="CC256" s="920"/>
      <c r="CD256" s="920"/>
      <c r="CE256" s="920"/>
      <c r="CF256" s="920" t="s">
        <v>1193</v>
      </c>
      <c r="CG256" s="920"/>
      <c r="CH256" s="920"/>
      <c r="CI256" s="920"/>
      <c r="CJ256" s="920"/>
      <c r="CK256" s="920"/>
      <c r="CL256" s="920"/>
      <c r="CM256" s="920"/>
      <c r="CN256" s="920"/>
      <c r="CO256" s="920"/>
      <c r="CP256" s="920"/>
      <c r="CQ256" s="920"/>
      <c r="CR256" s="920"/>
      <c r="CS256" s="920"/>
      <c r="CT256" s="920"/>
      <c r="CU256" s="920"/>
      <c r="CV256" s="920"/>
      <c r="CW256" s="920"/>
      <c r="CX256" s="920"/>
    </row>
    <row r="257" spans="1:102" ht="15" customHeight="1">
      <c r="A257" s="908"/>
      <c r="B257" s="909"/>
      <c r="C257" s="909"/>
      <c r="D257" s="910"/>
      <c r="E257" s="908"/>
      <c r="F257" s="909"/>
      <c r="G257" s="909"/>
      <c r="H257" s="909"/>
      <c r="I257" s="909"/>
      <c r="J257" s="909"/>
      <c r="K257" s="910"/>
      <c r="L257" s="912" t="s">
        <v>1250</v>
      </c>
      <c r="M257" s="913"/>
      <c r="N257" s="913"/>
      <c r="O257" s="913"/>
      <c r="P257" s="913"/>
      <c r="Q257" s="913"/>
      <c r="R257" s="914"/>
      <c r="S257" s="912" t="s">
        <v>1393</v>
      </c>
      <c r="T257" s="913"/>
      <c r="U257" s="913"/>
      <c r="V257" s="913"/>
      <c r="W257" s="913"/>
      <c r="X257" s="913"/>
      <c r="Y257" s="914"/>
      <c r="Z257" s="915"/>
      <c r="AA257" s="915"/>
      <c r="AB257" s="915"/>
      <c r="AC257" s="915"/>
      <c r="AD257" s="907"/>
      <c r="AE257" s="907"/>
      <c r="AF257" s="907"/>
      <c r="AG257" s="907"/>
      <c r="AH257" s="907"/>
      <c r="AI257" s="907"/>
      <c r="AJ257" s="907"/>
      <c r="AK257" s="907"/>
      <c r="AL257" s="907"/>
      <c r="AM257" s="907"/>
      <c r="AN257" s="907"/>
      <c r="AO257" s="907"/>
      <c r="AP257" s="907"/>
      <c r="AQ257" s="907"/>
      <c r="AR257" s="907"/>
      <c r="AS257" s="907"/>
      <c r="AT257" s="907" t="s">
        <v>1193</v>
      </c>
      <c r="AU257" s="907"/>
      <c r="AV257" s="907"/>
      <c r="AW257" s="907"/>
      <c r="AX257" s="907"/>
      <c r="AY257" s="907"/>
      <c r="AZ257" s="907"/>
      <c r="BA257" s="907" t="s">
        <v>1182</v>
      </c>
      <c r="BB257" s="907"/>
      <c r="BC257" s="907"/>
      <c r="BD257" s="907"/>
      <c r="BE257" s="907"/>
      <c r="BF257" s="916" t="s">
        <v>1183</v>
      </c>
      <c r="BG257" s="916"/>
      <c r="BH257" s="916"/>
      <c r="BI257" s="916"/>
      <c r="BJ257" s="916"/>
      <c r="BK257" s="916"/>
      <c r="BL257" s="920" t="s">
        <v>1193</v>
      </c>
      <c r="BM257" s="920"/>
      <c r="BN257" s="920"/>
      <c r="BO257" s="920"/>
      <c r="BP257" s="920"/>
      <c r="BQ257" s="920"/>
      <c r="BR257" s="920"/>
      <c r="BS257" s="920"/>
      <c r="BT257" s="920"/>
      <c r="BU257" s="920"/>
      <c r="BV257" s="920"/>
      <c r="BW257" s="920"/>
      <c r="BX257" s="920"/>
      <c r="BY257" s="920"/>
      <c r="BZ257" s="920"/>
      <c r="CA257" s="920"/>
      <c r="CB257" s="920"/>
      <c r="CC257" s="920"/>
      <c r="CD257" s="920"/>
      <c r="CE257" s="920"/>
      <c r="CF257" s="920" t="s">
        <v>1193</v>
      </c>
      <c r="CG257" s="920"/>
      <c r="CH257" s="920"/>
      <c r="CI257" s="920"/>
      <c r="CJ257" s="920"/>
      <c r="CK257" s="920"/>
      <c r="CL257" s="920"/>
      <c r="CM257" s="920"/>
      <c r="CN257" s="920"/>
      <c r="CO257" s="920"/>
      <c r="CP257" s="920"/>
      <c r="CQ257" s="920"/>
      <c r="CR257" s="920"/>
      <c r="CS257" s="920"/>
      <c r="CT257" s="920"/>
      <c r="CU257" s="920"/>
      <c r="CV257" s="920"/>
      <c r="CW257" s="920"/>
      <c r="CX257" s="920"/>
    </row>
    <row r="258" spans="1:102" ht="15" customHeight="1">
      <c r="A258" s="908"/>
      <c r="B258" s="909"/>
      <c r="C258" s="909"/>
      <c r="D258" s="910"/>
      <c r="E258" s="908"/>
      <c r="F258" s="909"/>
      <c r="G258" s="909"/>
      <c r="H258" s="909"/>
      <c r="I258" s="909"/>
      <c r="J258" s="909"/>
      <c r="K258" s="910"/>
      <c r="L258" s="925" t="s">
        <v>1250</v>
      </c>
      <c r="M258" s="926"/>
      <c r="N258" s="926"/>
      <c r="O258" s="926"/>
      <c r="P258" s="926"/>
      <c r="Q258" s="926"/>
      <c r="R258" s="927"/>
      <c r="S258" s="925" t="s">
        <v>737</v>
      </c>
      <c r="T258" s="926"/>
      <c r="U258" s="926"/>
      <c r="V258" s="926"/>
      <c r="W258" s="926"/>
      <c r="X258" s="926"/>
      <c r="Y258" s="927"/>
      <c r="Z258" s="915"/>
      <c r="AA258" s="915"/>
      <c r="AB258" s="915"/>
      <c r="AC258" s="915"/>
      <c r="AD258" s="907" t="s">
        <v>1366</v>
      </c>
      <c r="AE258" s="907"/>
      <c r="AF258" s="907"/>
      <c r="AG258" s="907"/>
      <c r="AH258" s="907"/>
      <c r="AI258" s="907"/>
      <c r="AJ258" s="907"/>
      <c r="AK258" s="907"/>
      <c r="AL258" s="907"/>
      <c r="AM258" s="907"/>
      <c r="AN258" s="907"/>
      <c r="AO258" s="907"/>
      <c r="AP258" s="907"/>
      <c r="AQ258" s="907"/>
      <c r="AR258" s="907"/>
      <c r="AS258" s="907"/>
      <c r="AT258" s="907" t="s">
        <v>1193</v>
      </c>
      <c r="AU258" s="907"/>
      <c r="AV258" s="907"/>
      <c r="AW258" s="907"/>
      <c r="AX258" s="907"/>
      <c r="AY258" s="907"/>
      <c r="AZ258" s="907"/>
      <c r="BA258" s="907" t="s">
        <v>1182</v>
      </c>
      <c r="BB258" s="907"/>
      <c r="BC258" s="907"/>
      <c r="BD258" s="907"/>
      <c r="BE258" s="907"/>
      <c r="BF258" s="916" t="s">
        <v>1183</v>
      </c>
      <c r="BG258" s="916"/>
      <c r="BH258" s="916"/>
      <c r="BI258" s="916"/>
      <c r="BJ258" s="916"/>
      <c r="BK258" s="916"/>
      <c r="BL258" s="920" t="s">
        <v>1193</v>
      </c>
      <c r="BM258" s="920"/>
      <c r="BN258" s="920"/>
      <c r="BO258" s="920"/>
      <c r="BP258" s="920"/>
      <c r="BQ258" s="920"/>
      <c r="BR258" s="920"/>
      <c r="BS258" s="920"/>
      <c r="BT258" s="920"/>
      <c r="BU258" s="920"/>
      <c r="BV258" s="920"/>
      <c r="BW258" s="920"/>
      <c r="BX258" s="920"/>
      <c r="BY258" s="920"/>
      <c r="BZ258" s="920"/>
      <c r="CA258" s="920"/>
      <c r="CB258" s="920"/>
      <c r="CC258" s="920"/>
      <c r="CD258" s="920"/>
      <c r="CE258" s="920"/>
      <c r="CF258" s="907">
        <v>1</v>
      </c>
      <c r="CG258" s="907"/>
      <c r="CH258" s="907"/>
      <c r="CI258" s="907"/>
      <c r="CJ258" s="907"/>
      <c r="CK258" s="907"/>
      <c r="CL258" s="907"/>
      <c r="CM258" s="907"/>
      <c r="CN258" s="907" t="s">
        <v>1185</v>
      </c>
      <c r="CO258" s="907"/>
      <c r="CP258" s="907"/>
      <c r="CQ258" s="907"/>
      <c r="CR258" s="907"/>
      <c r="CS258" s="907" t="s">
        <v>100</v>
      </c>
      <c r="CT258" s="907"/>
      <c r="CU258" s="907"/>
      <c r="CV258" s="907"/>
      <c r="CW258" s="907"/>
      <c r="CX258" s="907"/>
    </row>
    <row r="259" spans="1:102" ht="15" customHeight="1">
      <c r="A259" s="908"/>
      <c r="B259" s="909"/>
      <c r="C259" s="909"/>
      <c r="D259" s="910"/>
      <c r="E259" s="908"/>
      <c r="F259" s="909"/>
      <c r="G259" s="909"/>
      <c r="H259" s="909"/>
      <c r="I259" s="909"/>
      <c r="J259" s="909"/>
      <c r="K259" s="910"/>
      <c r="L259" s="912" t="s">
        <v>1250</v>
      </c>
      <c r="M259" s="913"/>
      <c r="N259" s="913"/>
      <c r="O259" s="913"/>
      <c r="P259" s="913"/>
      <c r="Q259" s="913"/>
      <c r="R259" s="914"/>
      <c r="S259" s="912" t="s">
        <v>1394</v>
      </c>
      <c r="T259" s="913"/>
      <c r="U259" s="913"/>
      <c r="V259" s="913"/>
      <c r="W259" s="913"/>
      <c r="X259" s="913"/>
      <c r="Y259" s="914"/>
      <c r="Z259" s="915"/>
      <c r="AA259" s="915"/>
      <c r="AB259" s="915"/>
      <c r="AC259" s="915"/>
      <c r="AD259" s="907"/>
      <c r="AE259" s="907"/>
      <c r="AF259" s="907"/>
      <c r="AG259" s="907"/>
      <c r="AH259" s="907"/>
      <c r="AI259" s="907"/>
      <c r="AJ259" s="907"/>
      <c r="AK259" s="907"/>
      <c r="AL259" s="907"/>
      <c r="AM259" s="907"/>
      <c r="AN259" s="907"/>
      <c r="AO259" s="907"/>
      <c r="AP259" s="907"/>
      <c r="AQ259" s="907"/>
      <c r="AR259" s="907"/>
      <c r="AS259" s="907"/>
      <c r="AT259" s="907" t="s">
        <v>1193</v>
      </c>
      <c r="AU259" s="907"/>
      <c r="AV259" s="907"/>
      <c r="AW259" s="907"/>
      <c r="AX259" s="907"/>
      <c r="AY259" s="907"/>
      <c r="AZ259" s="907"/>
      <c r="BA259" s="907" t="s">
        <v>1182</v>
      </c>
      <c r="BB259" s="907"/>
      <c r="BC259" s="907"/>
      <c r="BD259" s="907"/>
      <c r="BE259" s="907"/>
      <c r="BF259" s="916" t="s">
        <v>1183</v>
      </c>
      <c r="BG259" s="916"/>
      <c r="BH259" s="916"/>
      <c r="BI259" s="916"/>
      <c r="BJ259" s="916"/>
      <c r="BK259" s="916"/>
      <c r="BL259" s="920" t="s">
        <v>1193</v>
      </c>
      <c r="BM259" s="920"/>
      <c r="BN259" s="920"/>
      <c r="BO259" s="920"/>
      <c r="BP259" s="920"/>
      <c r="BQ259" s="920"/>
      <c r="BR259" s="920"/>
      <c r="BS259" s="920"/>
      <c r="BT259" s="920"/>
      <c r="BU259" s="920"/>
      <c r="BV259" s="920"/>
      <c r="BW259" s="920"/>
      <c r="BX259" s="920"/>
      <c r="BY259" s="920"/>
      <c r="BZ259" s="920"/>
      <c r="CA259" s="920"/>
      <c r="CB259" s="920"/>
      <c r="CC259" s="920"/>
      <c r="CD259" s="920"/>
      <c r="CE259" s="920"/>
      <c r="CF259" s="907" t="s">
        <v>1395</v>
      </c>
      <c r="CG259" s="907"/>
      <c r="CH259" s="907"/>
      <c r="CI259" s="907"/>
      <c r="CJ259" s="907"/>
      <c r="CK259" s="907"/>
      <c r="CL259" s="907"/>
      <c r="CM259" s="907"/>
      <c r="CN259" s="907"/>
      <c r="CO259" s="907"/>
      <c r="CP259" s="907"/>
      <c r="CQ259" s="907"/>
      <c r="CR259" s="907"/>
      <c r="CS259" s="907"/>
      <c r="CT259" s="907"/>
      <c r="CU259" s="907"/>
      <c r="CV259" s="907"/>
      <c r="CW259" s="907"/>
      <c r="CX259" s="907"/>
    </row>
    <row r="260" spans="1:102" ht="15" customHeight="1">
      <c r="A260" s="908"/>
      <c r="B260" s="909"/>
      <c r="C260" s="909"/>
      <c r="D260" s="910"/>
      <c r="E260" s="908"/>
      <c r="F260" s="909"/>
      <c r="G260" s="909"/>
      <c r="H260" s="909"/>
      <c r="I260" s="909"/>
      <c r="J260" s="909"/>
      <c r="K260" s="910"/>
      <c r="L260" s="912" t="s">
        <v>1250</v>
      </c>
      <c r="M260" s="913"/>
      <c r="N260" s="913"/>
      <c r="O260" s="913"/>
      <c r="P260" s="913"/>
      <c r="Q260" s="913"/>
      <c r="R260" s="914"/>
      <c r="S260" s="912" t="s">
        <v>734</v>
      </c>
      <c r="T260" s="913"/>
      <c r="U260" s="913"/>
      <c r="V260" s="913"/>
      <c r="W260" s="913"/>
      <c r="X260" s="913"/>
      <c r="Y260" s="914"/>
      <c r="Z260" s="915"/>
      <c r="AA260" s="915"/>
      <c r="AB260" s="915"/>
      <c r="AC260" s="915"/>
      <c r="AD260" s="907" t="s">
        <v>1366</v>
      </c>
      <c r="AE260" s="907"/>
      <c r="AF260" s="907"/>
      <c r="AG260" s="907"/>
      <c r="AH260" s="907"/>
      <c r="AI260" s="907"/>
      <c r="AJ260" s="907"/>
      <c r="AK260" s="907"/>
      <c r="AL260" s="907"/>
      <c r="AM260" s="907"/>
      <c r="AN260" s="907"/>
      <c r="AO260" s="907"/>
      <c r="AP260" s="907"/>
      <c r="AQ260" s="907"/>
      <c r="AR260" s="907"/>
      <c r="AS260" s="907"/>
      <c r="AT260" s="907" t="s">
        <v>1193</v>
      </c>
      <c r="AU260" s="907"/>
      <c r="AV260" s="907"/>
      <c r="AW260" s="907"/>
      <c r="AX260" s="907"/>
      <c r="AY260" s="907"/>
      <c r="AZ260" s="907"/>
      <c r="BA260" s="907" t="s">
        <v>1182</v>
      </c>
      <c r="BB260" s="907"/>
      <c r="BC260" s="907"/>
      <c r="BD260" s="907"/>
      <c r="BE260" s="907"/>
      <c r="BF260" s="916" t="s">
        <v>1183</v>
      </c>
      <c r="BG260" s="916"/>
      <c r="BH260" s="916"/>
      <c r="BI260" s="916"/>
      <c r="BJ260" s="916"/>
      <c r="BK260" s="916"/>
      <c r="BL260" s="907">
        <v>1</v>
      </c>
      <c r="BM260" s="907"/>
      <c r="BN260" s="907"/>
      <c r="BO260" s="907"/>
      <c r="BP260" s="907"/>
      <c r="BQ260" s="907"/>
      <c r="BR260" s="907"/>
      <c r="BS260" s="907"/>
      <c r="BT260" s="907" t="s">
        <v>1184</v>
      </c>
      <c r="BU260" s="907"/>
      <c r="BV260" s="907"/>
      <c r="BW260" s="907"/>
      <c r="BX260" s="907"/>
      <c r="BY260" s="907"/>
      <c r="BZ260" s="907" t="s">
        <v>100</v>
      </c>
      <c r="CA260" s="907"/>
      <c r="CB260" s="907"/>
      <c r="CC260" s="907"/>
      <c r="CD260" s="907"/>
      <c r="CE260" s="907"/>
      <c r="CF260" s="907">
        <v>1</v>
      </c>
      <c r="CG260" s="907"/>
      <c r="CH260" s="907"/>
      <c r="CI260" s="907"/>
      <c r="CJ260" s="907"/>
      <c r="CK260" s="907"/>
      <c r="CL260" s="907"/>
      <c r="CM260" s="907"/>
      <c r="CN260" s="907" t="s">
        <v>1185</v>
      </c>
      <c r="CO260" s="907"/>
      <c r="CP260" s="907"/>
      <c r="CQ260" s="907"/>
      <c r="CR260" s="907"/>
      <c r="CS260" s="907" t="s">
        <v>100</v>
      </c>
      <c r="CT260" s="907"/>
      <c r="CU260" s="907"/>
      <c r="CV260" s="907"/>
      <c r="CW260" s="907"/>
      <c r="CX260" s="907"/>
    </row>
    <row r="261" spans="1:102" ht="15" customHeight="1">
      <c r="A261" s="908"/>
      <c r="B261" s="909"/>
      <c r="C261" s="909"/>
      <c r="D261" s="910"/>
      <c r="E261" s="908"/>
      <c r="F261" s="909"/>
      <c r="G261" s="909"/>
      <c r="H261" s="909"/>
      <c r="I261" s="909"/>
      <c r="J261" s="909"/>
      <c r="K261" s="910"/>
      <c r="L261" s="912" t="s">
        <v>1250</v>
      </c>
      <c r="M261" s="913"/>
      <c r="N261" s="913"/>
      <c r="O261" s="913"/>
      <c r="P261" s="913"/>
      <c r="Q261" s="913"/>
      <c r="R261" s="914"/>
      <c r="S261" s="912" t="s">
        <v>1396</v>
      </c>
      <c r="T261" s="913"/>
      <c r="U261" s="913"/>
      <c r="V261" s="913"/>
      <c r="W261" s="913"/>
      <c r="X261" s="913"/>
      <c r="Y261" s="914"/>
      <c r="Z261" s="915"/>
      <c r="AA261" s="915"/>
      <c r="AB261" s="915"/>
      <c r="AC261" s="915"/>
      <c r="AD261" s="907"/>
      <c r="AE261" s="907"/>
      <c r="AF261" s="907"/>
      <c r="AG261" s="907"/>
      <c r="AH261" s="907"/>
      <c r="AI261" s="907"/>
      <c r="AJ261" s="907"/>
      <c r="AK261" s="907"/>
      <c r="AL261" s="907"/>
      <c r="AM261" s="907"/>
      <c r="AN261" s="907"/>
      <c r="AO261" s="907"/>
      <c r="AP261" s="907"/>
      <c r="AQ261" s="907"/>
      <c r="AR261" s="907"/>
      <c r="AS261" s="907"/>
      <c r="AT261" s="907" t="s">
        <v>1193</v>
      </c>
      <c r="AU261" s="907"/>
      <c r="AV261" s="907"/>
      <c r="AW261" s="907"/>
      <c r="AX261" s="907"/>
      <c r="AY261" s="907"/>
      <c r="AZ261" s="907"/>
      <c r="BA261" s="907" t="s">
        <v>1182</v>
      </c>
      <c r="BB261" s="907"/>
      <c r="BC261" s="907"/>
      <c r="BD261" s="907"/>
      <c r="BE261" s="907"/>
      <c r="BF261" s="916" t="s">
        <v>1183</v>
      </c>
      <c r="BG261" s="916"/>
      <c r="BH261" s="916"/>
      <c r="BI261" s="916"/>
      <c r="BJ261" s="916"/>
      <c r="BK261" s="916"/>
      <c r="BL261" s="907" t="s">
        <v>1397</v>
      </c>
      <c r="BM261" s="907"/>
      <c r="BN261" s="907"/>
      <c r="BO261" s="907"/>
      <c r="BP261" s="907"/>
      <c r="BQ261" s="907"/>
      <c r="BR261" s="907"/>
      <c r="BS261" s="907"/>
      <c r="BT261" s="907"/>
      <c r="BU261" s="907"/>
      <c r="BV261" s="907"/>
      <c r="BW261" s="907"/>
      <c r="BX261" s="907"/>
      <c r="BY261" s="907"/>
      <c r="BZ261" s="907"/>
      <c r="CA261" s="907"/>
      <c r="CB261" s="907"/>
      <c r="CC261" s="907"/>
      <c r="CD261" s="907"/>
      <c r="CE261" s="907"/>
      <c r="CF261" s="907" t="s">
        <v>1397</v>
      </c>
      <c r="CG261" s="907"/>
      <c r="CH261" s="907"/>
      <c r="CI261" s="907"/>
      <c r="CJ261" s="907"/>
      <c r="CK261" s="907"/>
      <c r="CL261" s="907"/>
      <c r="CM261" s="907"/>
      <c r="CN261" s="907"/>
      <c r="CO261" s="907"/>
      <c r="CP261" s="907"/>
      <c r="CQ261" s="907"/>
      <c r="CR261" s="907"/>
      <c r="CS261" s="907"/>
      <c r="CT261" s="907"/>
      <c r="CU261" s="907"/>
      <c r="CV261" s="907"/>
      <c r="CW261" s="907"/>
      <c r="CX261" s="907"/>
    </row>
    <row r="262" spans="1:102" ht="29.1" customHeight="1">
      <c r="A262" s="908" t="s">
        <v>1192</v>
      </c>
      <c r="B262" s="909"/>
      <c r="C262" s="909"/>
      <c r="D262" s="910"/>
      <c r="E262" s="908"/>
      <c r="F262" s="909"/>
      <c r="G262" s="909"/>
      <c r="H262" s="909"/>
      <c r="I262" s="909"/>
      <c r="J262" s="909"/>
      <c r="K262" s="910"/>
      <c r="L262" s="912" t="s">
        <v>1250</v>
      </c>
      <c r="M262" s="913"/>
      <c r="N262" s="913"/>
      <c r="O262" s="913"/>
      <c r="P262" s="913"/>
      <c r="Q262" s="913"/>
      <c r="R262" s="914"/>
      <c r="S262" s="912" t="s">
        <v>1398</v>
      </c>
      <c r="T262" s="913"/>
      <c r="U262" s="913"/>
      <c r="V262" s="913"/>
      <c r="W262" s="913"/>
      <c r="X262" s="913"/>
      <c r="Y262" s="914"/>
      <c r="Z262" s="915"/>
      <c r="AA262" s="915"/>
      <c r="AB262" s="915"/>
      <c r="AC262" s="915"/>
      <c r="AD262" s="907"/>
      <c r="AE262" s="907"/>
      <c r="AF262" s="907"/>
      <c r="AG262" s="907"/>
      <c r="AH262" s="907"/>
      <c r="AI262" s="907"/>
      <c r="AJ262" s="907"/>
      <c r="AK262" s="907"/>
      <c r="AL262" s="907"/>
      <c r="AM262" s="907"/>
      <c r="AN262" s="907"/>
      <c r="AO262" s="907"/>
      <c r="AP262" s="907"/>
      <c r="AQ262" s="907"/>
      <c r="AR262" s="907"/>
      <c r="AS262" s="907"/>
      <c r="AT262" s="907" t="s">
        <v>1193</v>
      </c>
      <c r="AU262" s="907"/>
      <c r="AV262" s="907"/>
      <c r="AW262" s="907"/>
      <c r="AX262" s="907"/>
      <c r="AY262" s="907"/>
      <c r="AZ262" s="907"/>
      <c r="BA262" s="907" t="s">
        <v>1182</v>
      </c>
      <c r="BB262" s="907"/>
      <c r="BC262" s="907"/>
      <c r="BD262" s="907"/>
      <c r="BE262" s="907"/>
      <c r="BF262" s="916" t="s">
        <v>1183</v>
      </c>
      <c r="BG262" s="916"/>
      <c r="BH262" s="916"/>
      <c r="BI262" s="916"/>
      <c r="BJ262" s="916"/>
      <c r="BK262" s="916"/>
      <c r="BL262" s="907" t="s">
        <v>1193</v>
      </c>
      <c r="BM262" s="907"/>
      <c r="BN262" s="907"/>
      <c r="BO262" s="907"/>
      <c r="BP262" s="907"/>
      <c r="BQ262" s="907"/>
      <c r="BR262" s="907"/>
      <c r="BS262" s="907"/>
      <c r="BT262" s="907"/>
      <c r="BU262" s="907"/>
      <c r="BV262" s="907"/>
      <c r="BW262" s="907"/>
      <c r="BX262" s="907"/>
      <c r="BY262" s="907"/>
      <c r="BZ262" s="907"/>
      <c r="CA262" s="907"/>
      <c r="CB262" s="907"/>
      <c r="CC262" s="907"/>
      <c r="CD262" s="907"/>
      <c r="CE262" s="907"/>
      <c r="CF262" s="912" t="s">
        <v>1193</v>
      </c>
      <c r="CG262" s="913"/>
      <c r="CH262" s="913"/>
      <c r="CI262" s="913"/>
      <c r="CJ262" s="913"/>
      <c r="CK262" s="913"/>
      <c r="CL262" s="913"/>
      <c r="CM262" s="914"/>
      <c r="CN262" s="907"/>
      <c r="CO262" s="907"/>
      <c r="CP262" s="907"/>
      <c r="CQ262" s="907"/>
      <c r="CR262" s="907"/>
      <c r="CS262" s="907"/>
      <c r="CT262" s="907"/>
      <c r="CU262" s="907"/>
      <c r="CV262" s="907"/>
      <c r="CW262" s="907"/>
      <c r="CX262" s="907"/>
    </row>
    <row r="263" spans="1:102" ht="29.1" customHeight="1">
      <c r="A263" s="908" t="s">
        <v>1192</v>
      </c>
      <c r="B263" s="909"/>
      <c r="C263" s="909"/>
      <c r="D263" s="910"/>
      <c r="E263" s="908"/>
      <c r="F263" s="909"/>
      <c r="G263" s="909"/>
      <c r="H263" s="909"/>
      <c r="I263" s="909"/>
      <c r="J263" s="909"/>
      <c r="K263" s="910"/>
      <c r="L263" s="912" t="s">
        <v>1250</v>
      </c>
      <c r="M263" s="913"/>
      <c r="N263" s="913"/>
      <c r="O263" s="913"/>
      <c r="P263" s="913"/>
      <c r="Q263" s="913"/>
      <c r="R263" s="914"/>
      <c r="S263" s="912" t="s">
        <v>1399</v>
      </c>
      <c r="T263" s="913"/>
      <c r="U263" s="913"/>
      <c r="V263" s="913"/>
      <c r="W263" s="913"/>
      <c r="X263" s="913"/>
      <c r="Y263" s="914"/>
      <c r="Z263" s="915"/>
      <c r="AA263" s="915"/>
      <c r="AB263" s="915"/>
      <c r="AC263" s="915"/>
      <c r="AD263" s="907"/>
      <c r="AE263" s="907"/>
      <c r="AF263" s="907"/>
      <c r="AG263" s="907"/>
      <c r="AH263" s="907"/>
      <c r="AI263" s="907"/>
      <c r="AJ263" s="907"/>
      <c r="AK263" s="907"/>
      <c r="AL263" s="907"/>
      <c r="AM263" s="907"/>
      <c r="AN263" s="907"/>
      <c r="AO263" s="907"/>
      <c r="AP263" s="907"/>
      <c r="AQ263" s="907"/>
      <c r="AR263" s="907"/>
      <c r="AS263" s="907"/>
      <c r="AT263" s="907" t="s">
        <v>1193</v>
      </c>
      <c r="AU263" s="907"/>
      <c r="AV263" s="907"/>
      <c r="AW263" s="907"/>
      <c r="AX263" s="907"/>
      <c r="AY263" s="907"/>
      <c r="AZ263" s="907"/>
      <c r="BA263" s="907" t="s">
        <v>1182</v>
      </c>
      <c r="BB263" s="907"/>
      <c r="BC263" s="907"/>
      <c r="BD263" s="907"/>
      <c r="BE263" s="907"/>
      <c r="BF263" s="916" t="s">
        <v>1183</v>
      </c>
      <c r="BG263" s="916"/>
      <c r="BH263" s="916"/>
      <c r="BI263" s="916"/>
      <c r="BJ263" s="916"/>
      <c r="BK263" s="916"/>
      <c r="BL263" s="907" t="s">
        <v>1193</v>
      </c>
      <c r="BM263" s="907"/>
      <c r="BN263" s="907"/>
      <c r="BO263" s="907"/>
      <c r="BP263" s="907"/>
      <c r="BQ263" s="907"/>
      <c r="BR263" s="907"/>
      <c r="BS263" s="907"/>
      <c r="BT263" s="907"/>
      <c r="BU263" s="907"/>
      <c r="BV263" s="907"/>
      <c r="BW263" s="907"/>
      <c r="BX263" s="907"/>
      <c r="BY263" s="907"/>
      <c r="BZ263" s="907"/>
      <c r="CA263" s="907"/>
      <c r="CB263" s="907"/>
      <c r="CC263" s="907"/>
      <c r="CD263" s="907"/>
      <c r="CE263" s="907"/>
      <c r="CF263" s="912" t="s">
        <v>1193</v>
      </c>
      <c r="CG263" s="913"/>
      <c r="CH263" s="913"/>
      <c r="CI263" s="913"/>
      <c r="CJ263" s="913"/>
      <c r="CK263" s="913"/>
      <c r="CL263" s="913"/>
      <c r="CM263" s="914"/>
      <c r="CN263" s="907"/>
      <c r="CO263" s="907"/>
      <c r="CP263" s="907"/>
      <c r="CQ263" s="907"/>
      <c r="CR263" s="907"/>
      <c r="CS263" s="907"/>
      <c r="CT263" s="907"/>
      <c r="CU263" s="907"/>
      <c r="CV263" s="907"/>
      <c r="CW263" s="907"/>
      <c r="CX263" s="907"/>
    </row>
    <row r="264" spans="1:102" ht="29.1" customHeight="1">
      <c r="A264" s="908" t="s">
        <v>1192</v>
      </c>
      <c r="B264" s="909"/>
      <c r="C264" s="909"/>
      <c r="D264" s="910"/>
      <c r="E264" s="908"/>
      <c r="F264" s="909"/>
      <c r="G264" s="909"/>
      <c r="H264" s="909"/>
      <c r="I264" s="909"/>
      <c r="J264" s="909"/>
      <c r="K264" s="910"/>
      <c r="L264" s="912" t="s">
        <v>1250</v>
      </c>
      <c r="M264" s="913"/>
      <c r="N264" s="913"/>
      <c r="O264" s="913"/>
      <c r="P264" s="913"/>
      <c r="Q264" s="913"/>
      <c r="R264" s="914"/>
      <c r="S264" s="912" t="s">
        <v>1400</v>
      </c>
      <c r="T264" s="913"/>
      <c r="U264" s="913"/>
      <c r="V264" s="913"/>
      <c r="W264" s="913"/>
      <c r="X264" s="913"/>
      <c r="Y264" s="914"/>
      <c r="Z264" s="915"/>
      <c r="AA264" s="915"/>
      <c r="AB264" s="915"/>
      <c r="AC264" s="915"/>
      <c r="AD264" s="907"/>
      <c r="AE264" s="907"/>
      <c r="AF264" s="907"/>
      <c r="AG264" s="907"/>
      <c r="AH264" s="907"/>
      <c r="AI264" s="907"/>
      <c r="AJ264" s="907"/>
      <c r="AK264" s="907"/>
      <c r="AL264" s="907"/>
      <c r="AM264" s="907"/>
      <c r="AN264" s="907"/>
      <c r="AO264" s="907"/>
      <c r="AP264" s="907"/>
      <c r="AQ264" s="907"/>
      <c r="AR264" s="907"/>
      <c r="AS264" s="907"/>
      <c r="AT264" s="907" t="s">
        <v>1193</v>
      </c>
      <c r="AU264" s="907"/>
      <c r="AV264" s="907"/>
      <c r="AW264" s="907"/>
      <c r="AX264" s="907"/>
      <c r="AY264" s="907"/>
      <c r="AZ264" s="907"/>
      <c r="BA264" s="907" t="s">
        <v>1182</v>
      </c>
      <c r="BB264" s="907"/>
      <c r="BC264" s="907"/>
      <c r="BD264" s="907"/>
      <c r="BE264" s="907"/>
      <c r="BF264" s="916" t="s">
        <v>1183</v>
      </c>
      <c r="BG264" s="916"/>
      <c r="BH264" s="916"/>
      <c r="BI264" s="916"/>
      <c r="BJ264" s="916"/>
      <c r="BK264" s="916"/>
      <c r="BL264" s="907" t="s">
        <v>1193</v>
      </c>
      <c r="BM264" s="907"/>
      <c r="BN264" s="907"/>
      <c r="BO264" s="907"/>
      <c r="BP264" s="907"/>
      <c r="BQ264" s="907"/>
      <c r="BR264" s="907"/>
      <c r="BS264" s="907"/>
      <c r="BT264" s="907"/>
      <c r="BU264" s="907"/>
      <c r="BV264" s="907"/>
      <c r="BW264" s="907"/>
      <c r="BX264" s="907"/>
      <c r="BY264" s="907"/>
      <c r="BZ264" s="907"/>
      <c r="CA264" s="907"/>
      <c r="CB264" s="907"/>
      <c r="CC264" s="907"/>
      <c r="CD264" s="907"/>
      <c r="CE264" s="907"/>
      <c r="CF264" s="912" t="s">
        <v>1193</v>
      </c>
      <c r="CG264" s="913"/>
      <c r="CH264" s="913"/>
      <c r="CI264" s="913"/>
      <c r="CJ264" s="913"/>
      <c r="CK264" s="913"/>
      <c r="CL264" s="913"/>
      <c r="CM264" s="914"/>
      <c r="CN264" s="907"/>
      <c r="CO264" s="907"/>
      <c r="CP264" s="907"/>
      <c r="CQ264" s="907"/>
      <c r="CR264" s="907"/>
      <c r="CS264" s="907"/>
      <c r="CT264" s="907"/>
      <c r="CU264" s="907"/>
      <c r="CV264" s="907"/>
      <c r="CW264" s="907"/>
      <c r="CX264" s="907"/>
    </row>
    <row r="265" spans="1:102" ht="29.1" customHeight="1">
      <c r="A265" s="908" t="s">
        <v>1192</v>
      </c>
      <c r="B265" s="909"/>
      <c r="C265" s="909"/>
      <c r="D265" s="910"/>
      <c r="E265" s="908"/>
      <c r="F265" s="909"/>
      <c r="G265" s="909"/>
      <c r="H265" s="909"/>
      <c r="I265" s="909"/>
      <c r="J265" s="909"/>
      <c r="K265" s="910"/>
      <c r="L265" s="912" t="s">
        <v>1250</v>
      </c>
      <c r="M265" s="913"/>
      <c r="N265" s="913"/>
      <c r="O265" s="913"/>
      <c r="P265" s="913"/>
      <c r="Q265" s="913"/>
      <c r="R265" s="914"/>
      <c r="S265" s="912" t="s">
        <v>1401</v>
      </c>
      <c r="T265" s="913"/>
      <c r="U265" s="913"/>
      <c r="V265" s="913"/>
      <c r="W265" s="913"/>
      <c r="X265" s="913"/>
      <c r="Y265" s="914"/>
      <c r="Z265" s="915"/>
      <c r="AA265" s="915"/>
      <c r="AB265" s="915"/>
      <c r="AC265" s="915"/>
      <c r="AD265" s="907"/>
      <c r="AE265" s="907"/>
      <c r="AF265" s="907"/>
      <c r="AG265" s="907"/>
      <c r="AH265" s="907"/>
      <c r="AI265" s="907"/>
      <c r="AJ265" s="907"/>
      <c r="AK265" s="907"/>
      <c r="AL265" s="907"/>
      <c r="AM265" s="907"/>
      <c r="AN265" s="907"/>
      <c r="AO265" s="907"/>
      <c r="AP265" s="907"/>
      <c r="AQ265" s="907"/>
      <c r="AR265" s="907"/>
      <c r="AS265" s="907"/>
      <c r="AT265" s="907" t="s">
        <v>1193</v>
      </c>
      <c r="AU265" s="907"/>
      <c r="AV265" s="907"/>
      <c r="AW265" s="907"/>
      <c r="AX265" s="907"/>
      <c r="AY265" s="907"/>
      <c r="AZ265" s="907"/>
      <c r="BA265" s="907" t="s">
        <v>1182</v>
      </c>
      <c r="BB265" s="907"/>
      <c r="BC265" s="907"/>
      <c r="BD265" s="907"/>
      <c r="BE265" s="907"/>
      <c r="BF265" s="916" t="s">
        <v>1183</v>
      </c>
      <c r="BG265" s="916"/>
      <c r="BH265" s="916"/>
      <c r="BI265" s="916"/>
      <c r="BJ265" s="916"/>
      <c r="BK265" s="916"/>
      <c r="BL265" s="907" t="s">
        <v>1193</v>
      </c>
      <c r="BM265" s="907"/>
      <c r="BN265" s="907"/>
      <c r="BO265" s="907"/>
      <c r="BP265" s="907"/>
      <c r="BQ265" s="907"/>
      <c r="BR265" s="907"/>
      <c r="BS265" s="907"/>
      <c r="BT265" s="907"/>
      <c r="BU265" s="907"/>
      <c r="BV265" s="907"/>
      <c r="BW265" s="907"/>
      <c r="BX265" s="907"/>
      <c r="BY265" s="907"/>
      <c r="BZ265" s="907"/>
      <c r="CA265" s="907"/>
      <c r="CB265" s="907"/>
      <c r="CC265" s="907"/>
      <c r="CD265" s="907"/>
      <c r="CE265" s="907"/>
      <c r="CF265" s="912" t="s">
        <v>1193</v>
      </c>
      <c r="CG265" s="913"/>
      <c r="CH265" s="913"/>
      <c r="CI265" s="913"/>
      <c r="CJ265" s="913"/>
      <c r="CK265" s="913"/>
      <c r="CL265" s="913"/>
      <c r="CM265" s="914"/>
      <c r="CN265" s="907"/>
      <c r="CO265" s="907"/>
      <c r="CP265" s="907"/>
      <c r="CQ265" s="907"/>
      <c r="CR265" s="907"/>
      <c r="CS265" s="907"/>
      <c r="CT265" s="907"/>
      <c r="CU265" s="907"/>
      <c r="CV265" s="907"/>
      <c r="CW265" s="907"/>
      <c r="CX265" s="907"/>
    </row>
    <row r="266" spans="1:102" ht="29.1" customHeight="1">
      <c r="A266" s="908" t="s">
        <v>1192</v>
      </c>
      <c r="B266" s="909"/>
      <c r="C266" s="909"/>
      <c r="D266" s="910"/>
      <c r="E266" s="908"/>
      <c r="F266" s="909"/>
      <c r="G266" s="909"/>
      <c r="H266" s="909"/>
      <c r="I266" s="909"/>
      <c r="J266" s="909"/>
      <c r="K266" s="910"/>
      <c r="L266" s="912" t="s">
        <v>1250</v>
      </c>
      <c r="M266" s="913"/>
      <c r="N266" s="913"/>
      <c r="O266" s="913"/>
      <c r="P266" s="913"/>
      <c r="Q266" s="913"/>
      <c r="R266" s="914"/>
      <c r="S266" s="912" t="s">
        <v>1402</v>
      </c>
      <c r="T266" s="913"/>
      <c r="U266" s="913"/>
      <c r="V266" s="913"/>
      <c r="W266" s="913"/>
      <c r="X266" s="913"/>
      <c r="Y266" s="914"/>
      <c r="Z266" s="915"/>
      <c r="AA266" s="915"/>
      <c r="AB266" s="915"/>
      <c r="AC266" s="915"/>
      <c r="AD266" s="907"/>
      <c r="AE266" s="907"/>
      <c r="AF266" s="907"/>
      <c r="AG266" s="907"/>
      <c r="AH266" s="907"/>
      <c r="AI266" s="907"/>
      <c r="AJ266" s="907"/>
      <c r="AK266" s="907"/>
      <c r="AL266" s="907"/>
      <c r="AM266" s="907"/>
      <c r="AN266" s="907"/>
      <c r="AO266" s="907"/>
      <c r="AP266" s="907"/>
      <c r="AQ266" s="907"/>
      <c r="AR266" s="907"/>
      <c r="AS266" s="907"/>
      <c r="AT266" s="907" t="s">
        <v>1193</v>
      </c>
      <c r="AU266" s="907"/>
      <c r="AV266" s="907"/>
      <c r="AW266" s="907"/>
      <c r="AX266" s="907"/>
      <c r="AY266" s="907"/>
      <c r="AZ266" s="907"/>
      <c r="BA266" s="907" t="s">
        <v>1182</v>
      </c>
      <c r="BB266" s="907"/>
      <c r="BC266" s="907"/>
      <c r="BD266" s="907"/>
      <c r="BE266" s="907"/>
      <c r="BF266" s="916" t="s">
        <v>1183</v>
      </c>
      <c r="BG266" s="916"/>
      <c r="BH266" s="916"/>
      <c r="BI266" s="916"/>
      <c r="BJ266" s="916"/>
      <c r="BK266" s="916"/>
      <c r="BL266" s="907" t="s">
        <v>1193</v>
      </c>
      <c r="BM266" s="907"/>
      <c r="BN266" s="907"/>
      <c r="BO266" s="907"/>
      <c r="BP266" s="907"/>
      <c r="BQ266" s="907"/>
      <c r="BR266" s="907"/>
      <c r="BS266" s="907"/>
      <c r="BT266" s="907"/>
      <c r="BU266" s="907"/>
      <c r="BV266" s="907"/>
      <c r="BW266" s="907"/>
      <c r="BX266" s="907"/>
      <c r="BY266" s="907"/>
      <c r="BZ266" s="907"/>
      <c r="CA266" s="907"/>
      <c r="CB266" s="907"/>
      <c r="CC266" s="907"/>
      <c r="CD266" s="907"/>
      <c r="CE266" s="907"/>
      <c r="CF266" s="912" t="s">
        <v>1193</v>
      </c>
      <c r="CG266" s="913"/>
      <c r="CH266" s="913"/>
      <c r="CI266" s="913"/>
      <c r="CJ266" s="913"/>
      <c r="CK266" s="913"/>
      <c r="CL266" s="913"/>
      <c r="CM266" s="914"/>
      <c r="CN266" s="907"/>
      <c r="CO266" s="907"/>
      <c r="CP266" s="907"/>
      <c r="CQ266" s="907"/>
      <c r="CR266" s="907"/>
      <c r="CS266" s="907"/>
      <c r="CT266" s="907"/>
      <c r="CU266" s="907"/>
      <c r="CV266" s="907"/>
      <c r="CW266" s="907"/>
      <c r="CX266" s="907"/>
    </row>
    <row r="267" spans="1:102" ht="29.1" customHeight="1">
      <c r="A267" s="908" t="s">
        <v>1192</v>
      </c>
      <c r="B267" s="909"/>
      <c r="C267" s="909"/>
      <c r="D267" s="910"/>
      <c r="E267" s="908"/>
      <c r="F267" s="909"/>
      <c r="G267" s="909"/>
      <c r="H267" s="909"/>
      <c r="I267" s="909"/>
      <c r="J267" s="909"/>
      <c r="K267" s="910"/>
      <c r="L267" s="912" t="s">
        <v>1250</v>
      </c>
      <c r="M267" s="913"/>
      <c r="N267" s="913"/>
      <c r="O267" s="913"/>
      <c r="P267" s="913"/>
      <c r="Q267" s="913"/>
      <c r="R267" s="914"/>
      <c r="S267" s="912" t="s">
        <v>1403</v>
      </c>
      <c r="T267" s="913"/>
      <c r="U267" s="913"/>
      <c r="V267" s="913"/>
      <c r="W267" s="913"/>
      <c r="X267" s="913"/>
      <c r="Y267" s="914"/>
      <c r="Z267" s="915"/>
      <c r="AA267" s="915"/>
      <c r="AB267" s="915"/>
      <c r="AC267" s="915"/>
      <c r="AD267" s="907"/>
      <c r="AE267" s="907"/>
      <c r="AF267" s="907"/>
      <c r="AG267" s="907"/>
      <c r="AH267" s="907"/>
      <c r="AI267" s="907"/>
      <c r="AJ267" s="907"/>
      <c r="AK267" s="907"/>
      <c r="AL267" s="907"/>
      <c r="AM267" s="907"/>
      <c r="AN267" s="907"/>
      <c r="AO267" s="907"/>
      <c r="AP267" s="907"/>
      <c r="AQ267" s="907"/>
      <c r="AR267" s="907"/>
      <c r="AS267" s="907"/>
      <c r="AT267" s="907" t="s">
        <v>1193</v>
      </c>
      <c r="AU267" s="907"/>
      <c r="AV267" s="907"/>
      <c r="AW267" s="907"/>
      <c r="AX267" s="907"/>
      <c r="AY267" s="907"/>
      <c r="AZ267" s="907"/>
      <c r="BA267" s="907" t="s">
        <v>1182</v>
      </c>
      <c r="BB267" s="907"/>
      <c r="BC267" s="907"/>
      <c r="BD267" s="907"/>
      <c r="BE267" s="907"/>
      <c r="BF267" s="916" t="s">
        <v>1183</v>
      </c>
      <c r="BG267" s="916"/>
      <c r="BH267" s="916"/>
      <c r="BI267" s="916"/>
      <c r="BJ267" s="916"/>
      <c r="BK267" s="916"/>
      <c r="BL267" s="907" t="s">
        <v>1193</v>
      </c>
      <c r="BM267" s="907"/>
      <c r="BN267" s="907"/>
      <c r="BO267" s="907"/>
      <c r="BP267" s="907"/>
      <c r="BQ267" s="907"/>
      <c r="BR267" s="907"/>
      <c r="BS267" s="907"/>
      <c r="BT267" s="907"/>
      <c r="BU267" s="907"/>
      <c r="BV267" s="907"/>
      <c r="BW267" s="907"/>
      <c r="BX267" s="907"/>
      <c r="BY267" s="907"/>
      <c r="BZ267" s="907"/>
      <c r="CA267" s="907"/>
      <c r="CB267" s="907"/>
      <c r="CC267" s="907"/>
      <c r="CD267" s="907"/>
      <c r="CE267" s="907"/>
      <c r="CF267" s="912" t="s">
        <v>1193</v>
      </c>
      <c r="CG267" s="913"/>
      <c r="CH267" s="913"/>
      <c r="CI267" s="913"/>
      <c r="CJ267" s="913"/>
      <c r="CK267" s="913"/>
      <c r="CL267" s="913"/>
      <c r="CM267" s="914"/>
      <c r="CN267" s="907"/>
      <c r="CO267" s="907"/>
      <c r="CP267" s="907"/>
      <c r="CQ267" s="907"/>
      <c r="CR267" s="907"/>
      <c r="CS267" s="907"/>
      <c r="CT267" s="907"/>
      <c r="CU267" s="907"/>
      <c r="CV267" s="907"/>
      <c r="CW267" s="907"/>
      <c r="CX267" s="907"/>
    </row>
    <row r="268" spans="1:102" ht="15" customHeight="1">
      <c r="A268" s="908"/>
      <c r="B268" s="909"/>
      <c r="C268" s="909"/>
      <c r="D268" s="910"/>
      <c r="E268" s="908"/>
      <c r="F268" s="909"/>
      <c r="G268" s="909"/>
      <c r="H268" s="909"/>
      <c r="I268" s="909"/>
      <c r="J268" s="909"/>
      <c r="K268" s="910"/>
      <c r="L268" s="912" t="s">
        <v>1250</v>
      </c>
      <c r="M268" s="913"/>
      <c r="N268" s="913"/>
      <c r="O268" s="913"/>
      <c r="P268" s="913"/>
      <c r="Q268" s="913"/>
      <c r="R268" s="914"/>
      <c r="S268" s="912" t="s">
        <v>689</v>
      </c>
      <c r="T268" s="913"/>
      <c r="U268" s="913"/>
      <c r="V268" s="913"/>
      <c r="W268" s="913"/>
      <c r="X268" s="913"/>
      <c r="Y268" s="914"/>
      <c r="Z268" s="915"/>
      <c r="AA268" s="915"/>
      <c r="AB268" s="915"/>
      <c r="AC268" s="915"/>
      <c r="AD268" s="907" t="s">
        <v>1366</v>
      </c>
      <c r="AE268" s="907"/>
      <c r="AF268" s="907"/>
      <c r="AG268" s="907"/>
      <c r="AH268" s="907"/>
      <c r="AI268" s="907"/>
      <c r="AJ268" s="907"/>
      <c r="AK268" s="907"/>
      <c r="AL268" s="907"/>
      <c r="AM268" s="907"/>
      <c r="AN268" s="907"/>
      <c r="AO268" s="907"/>
      <c r="AP268" s="907"/>
      <c r="AQ268" s="907"/>
      <c r="AR268" s="907"/>
      <c r="AS268" s="907"/>
      <c r="AT268" s="907" t="s">
        <v>1193</v>
      </c>
      <c r="AU268" s="907"/>
      <c r="AV268" s="907"/>
      <c r="AW268" s="907"/>
      <c r="AX268" s="907"/>
      <c r="AY268" s="907"/>
      <c r="AZ268" s="907"/>
      <c r="BA268" s="907" t="s">
        <v>1182</v>
      </c>
      <c r="BB268" s="907"/>
      <c r="BC268" s="907"/>
      <c r="BD268" s="907"/>
      <c r="BE268" s="907"/>
      <c r="BF268" s="916" t="s">
        <v>1183</v>
      </c>
      <c r="BG268" s="916"/>
      <c r="BH268" s="916"/>
      <c r="BI268" s="916"/>
      <c r="BJ268" s="916"/>
      <c r="BK268" s="916"/>
      <c r="BL268" s="920" t="s">
        <v>1193</v>
      </c>
      <c r="BM268" s="920"/>
      <c r="BN268" s="920"/>
      <c r="BO268" s="920"/>
      <c r="BP268" s="920"/>
      <c r="BQ268" s="920"/>
      <c r="BR268" s="920"/>
      <c r="BS268" s="920"/>
      <c r="BT268" s="920"/>
      <c r="BU268" s="920"/>
      <c r="BV268" s="920"/>
      <c r="BW268" s="920"/>
      <c r="BX268" s="920"/>
      <c r="BY268" s="920"/>
      <c r="BZ268" s="920"/>
      <c r="CA268" s="920"/>
      <c r="CB268" s="920"/>
      <c r="CC268" s="920"/>
      <c r="CD268" s="920"/>
      <c r="CE268" s="920"/>
      <c r="CF268" s="920" t="s">
        <v>1193</v>
      </c>
      <c r="CG268" s="920"/>
      <c r="CH268" s="920"/>
      <c r="CI268" s="920"/>
      <c r="CJ268" s="920"/>
      <c r="CK268" s="920"/>
      <c r="CL268" s="920"/>
      <c r="CM268" s="920"/>
      <c r="CN268" s="920"/>
      <c r="CO268" s="920"/>
      <c r="CP268" s="920"/>
      <c r="CQ268" s="920"/>
      <c r="CR268" s="920"/>
      <c r="CS268" s="920"/>
      <c r="CT268" s="920"/>
      <c r="CU268" s="920"/>
      <c r="CV268" s="920"/>
      <c r="CW268" s="920"/>
      <c r="CX268" s="920"/>
    </row>
    <row r="269" spans="1:102" ht="15" customHeight="1">
      <c r="A269" s="908" t="s">
        <v>1192</v>
      </c>
      <c r="B269" s="909"/>
      <c r="C269" s="909"/>
      <c r="D269" s="910"/>
      <c r="E269" s="908"/>
      <c r="F269" s="909"/>
      <c r="G269" s="909"/>
      <c r="H269" s="909"/>
      <c r="I269" s="909"/>
      <c r="J269" s="909"/>
      <c r="K269" s="910"/>
      <c r="L269" s="912" t="s">
        <v>1250</v>
      </c>
      <c r="M269" s="913"/>
      <c r="N269" s="913"/>
      <c r="O269" s="913"/>
      <c r="P269" s="913"/>
      <c r="Q269" s="913"/>
      <c r="R269" s="914"/>
      <c r="S269" s="912" t="s">
        <v>1404</v>
      </c>
      <c r="T269" s="913"/>
      <c r="U269" s="913"/>
      <c r="V269" s="913"/>
      <c r="W269" s="913"/>
      <c r="X269" s="913"/>
      <c r="Y269" s="914"/>
      <c r="Z269" s="915"/>
      <c r="AA269" s="915"/>
      <c r="AB269" s="915"/>
      <c r="AC269" s="915"/>
      <c r="AD269" s="907"/>
      <c r="AE269" s="907"/>
      <c r="AF269" s="907"/>
      <c r="AG269" s="907"/>
      <c r="AH269" s="907"/>
      <c r="AI269" s="907"/>
      <c r="AJ269" s="907"/>
      <c r="AK269" s="907"/>
      <c r="AL269" s="907"/>
      <c r="AM269" s="907"/>
      <c r="AN269" s="907"/>
      <c r="AO269" s="907"/>
      <c r="AP269" s="907"/>
      <c r="AQ269" s="907"/>
      <c r="AR269" s="907"/>
      <c r="AS269" s="907"/>
      <c r="AT269" s="907" t="s">
        <v>1193</v>
      </c>
      <c r="AU269" s="907"/>
      <c r="AV269" s="907"/>
      <c r="AW269" s="907"/>
      <c r="AX269" s="907"/>
      <c r="AY269" s="907"/>
      <c r="AZ269" s="907"/>
      <c r="BA269" s="907" t="s">
        <v>1182</v>
      </c>
      <c r="BB269" s="907"/>
      <c r="BC269" s="907"/>
      <c r="BD269" s="907"/>
      <c r="BE269" s="907"/>
      <c r="BF269" s="916" t="s">
        <v>1183</v>
      </c>
      <c r="BG269" s="916"/>
      <c r="BH269" s="916"/>
      <c r="BI269" s="916"/>
      <c r="BJ269" s="916"/>
      <c r="BK269" s="916"/>
      <c r="BL269" s="907" t="b">
        <v>0</v>
      </c>
      <c r="BM269" s="907"/>
      <c r="BN269" s="907"/>
      <c r="BO269" s="907"/>
      <c r="BP269" s="907"/>
      <c r="BQ269" s="907"/>
      <c r="BR269" s="907"/>
      <c r="BS269" s="907"/>
      <c r="BT269" s="907"/>
      <c r="BU269" s="907"/>
      <c r="BV269" s="907"/>
      <c r="BW269" s="907"/>
      <c r="BX269" s="907"/>
      <c r="BY269" s="907"/>
      <c r="BZ269" s="907"/>
      <c r="CA269" s="907"/>
      <c r="CB269" s="907"/>
      <c r="CC269" s="907"/>
      <c r="CD269" s="907"/>
      <c r="CE269" s="907"/>
      <c r="CF269" s="907" t="b">
        <v>0</v>
      </c>
      <c r="CG269" s="907"/>
      <c r="CH269" s="907"/>
      <c r="CI269" s="907"/>
      <c r="CJ269" s="907"/>
      <c r="CK269" s="907"/>
      <c r="CL269" s="907"/>
      <c r="CM269" s="907"/>
      <c r="CN269" s="907"/>
      <c r="CO269" s="907"/>
      <c r="CP269" s="907"/>
      <c r="CQ269" s="907"/>
      <c r="CR269" s="907"/>
      <c r="CS269" s="907"/>
      <c r="CT269" s="907"/>
      <c r="CU269" s="907"/>
      <c r="CV269" s="907"/>
      <c r="CW269" s="907"/>
      <c r="CX269" s="907"/>
    </row>
    <row r="270" spans="1:102" ht="15" customHeight="1">
      <c r="A270" s="908" t="s">
        <v>1192</v>
      </c>
      <c r="B270" s="909"/>
      <c r="C270" s="909"/>
      <c r="D270" s="910"/>
      <c r="E270" s="908"/>
      <c r="F270" s="909"/>
      <c r="G270" s="909"/>
      <c r="H270" s="909"/>
      <c r="I270" s="909"/>
      <c r="J270" s="909"/>
      <c r="K270" s="910"/>
      <c r="L270" s="912" t="s">
        <v>1250</v>
      </c>
      <c r="M270" s="913"/>
      <c r="N270" s="913"/>
      <c r="O270" s="913"/>
      <c r="P270" s="913"/>
      <c r="Q270" s="913"/>
      <c r="R270" s="914"/>
      <c r="S270" s="912" t="s">
        <v>1405</v>
      </c>
      <c r="T270" s="913"/>
      <c r="U270" s="913"/>
      <c r="V270" s="913"/>
      <c r="W270" s="913"/>
      <c r="X270" s="913"/>
      <c r="Y270" s="914"/>
      <c r="Z270" s="915"/>
      <c r="AA270" s="915"/>
      <c r="AB270" s="915"/>
      <c r="AC270" s="915"/>
      <c r="AD270" s="907"/>
      <c r="AE270" s="907"/>
      <c r="AF270" s="907"/>
      <c r="AG270" s="907"/>
      <c r="AH270" s="907"/>
      <c r="AI270" s="907"/>
      <c r="AJ270" s="907"/>
      <c r="AK270" s="907"/>
      <c r="AL270" s="907"/>
      <c r="AM270" s="907"/>
      <c r="AN270" s="907"/>
      <c r="AO270" s="907"/>
      <c r="AP270" s="907"/>
      <c r="AQ270" s="907"/>
      <c r="AR270" s="907"/>
      <c r="AS270" s="907"/>
      <c r="AT270" s="907" t="s">
        <v>1193</v>
      </c>
      <c r="AU270" s="907"/>
      <c r="AV270" s="907"/>
      <c r="AW270" s="907"/>
      <c r="AX270" s="907"/>
      <c r="AY270" s="907"/>
      <c r="AZ270" s="907"/>
      <c r="BA270" s="907" t="s">
        <v>1182</v>
      </c>
      <c r="BB270" s="907"/>
      <c r="BC270" s="907"/>
      <c r="BD270" s="907"/>
      <c r="BE270" s="907"/>
      <c r="BF270" s="916" t="s">
        <v>1183</v>
      </c>
      <c r="BG270" s="916"/>
      <c r="BH270" s="916"/>
      <c r="BI270" s="916"/>
      <c r="BJ270" s="916"/>
      <c r="BK270" s="916"/>
      <c r="BL270" s="907" t="b">
        <v>0</v>
      </c>
      <c r="BM270" s="907"/>
      <c r="BN270" s="907"/>
      <c r="BO270" s="907"/>
      <c r="BP270" s="907"/>
      <c r="BQ270" s="907"/>
      <c r="BR270" s="907"/>
      <c r="BS270" s="907"/>
      <c r="BT270" s="907"/>
      <c r="BU270" s="907"/>
      <c r="BV270" s="907"/>
      <c r="BW270" s="907"/>
      <c r="BX270" s="907"/>
      <c r="BY270" s="907"/>
      <c r="BZ270" s="907"/>
      <c r="CA270" s="907"/>
      <c r="CB270" s="907"/>
      <c r="CC270" s="907"/>
      <c r="CD270" s="907"/>
      <c r="CE270" s="907"/>
      <c r="CF270" s="907" t="b">
        <v>0</v>
      </c>
      <c r="CG270" s="907"/>
      <c r="CH270" s="907"/>
      <c r="CI270" s="907"/>
      <c r="CJ270" s="907"/>
      <c r="CK270" s="907"/>
      <c r="CL270" s="907"/>
      <c r="CM270" s="907"/>
      <c r="CN270" s="907"/>
      <c r="CO270" s="907"/>
      <c r="CP270" s="907"/>
      <c r="CQ270" s="907"/>
      <c r="CR270" s="907"/>
      <c r="CS270" s="907"/>
      <c r="CT270" s="907"/>
      <c r="CU270" s="907"/>
      <c r="CV270" s="907"/>
      <c r="CW270" s="907"/>
      <c r="CX270" s="907"/>
    </row>
    <row r="271" spans="1:102" ht="15" customHeight="1">
      <c r="A271" s="908" t="s">
        <v>1192</v>
      </c>
      <c r="B271" s="909"/>
      <c r="C271" s="909"/>
      <c r="D271" s="910"/>
      <c r="E271" s="908"/>
      <c r="F271" s="909"/>
      <c r="G271" s="909"/>
      <c r="H271" s="909"/>
      <c r="I271" s="909"/>
      <c r="J271" s="909"/>
      <c r="K271" s="910"/>
      <c r="L271" s="912" t="s">
        <v>1250</v>
      </c>
      <c r="M271" s="913"/>
      <c r="N271" s="913"/>
      <c r="O271" s="913"/>
      <c r="P271" s="913"/>
      <c r="Q271" s="913"/>
      <c r="R271" s="914"/>
      <c r="S271" s="912" t="s">
        <v>778</v>
      </c>
      <c r="T271" s="913"/>
      <c r="U271" s="913"/>
      <c r="V271" s="913"/>
      <c r="W271" s="913"/>
      <c r="X271" s="913"/>
      <c r="Y271" s="914"/>
      <c r="Z271" s="915"/>
      <c r="AA271" s="915"/>
      <c r="AB271" s="915"/>
      <c r="AC271" s="915"/>
      <c r="AD271" s="907"/>
      <c r="AE271" s="907"/>
      <c r="AF271" s="907"/>
      <c r="AG271" s="907"/>
      <c r="AH271" s="907"/>
      <c r="AI271" s="907"/>
      <c r="AJ271" s="907"/>
      <c r="AK271" s="907"/>
      <c r="AL271" s="907"/>
      <c r="AM271" s="907"/>
      <c r="AN271" s="907"/>
      <c r="AO271" s="907"/>
      <c r="AP271" s="907"/>
      <c r="AQ271" s="907"/>
      <c r="AR271" s="907"/>
      <c r="AS271" s="907"/>
      <c r="AT271" s="907" t="s">
        <v>1193</v>
      </c>
      <c r="AU271" s="907"/>
      <c r="AV271" s="907"/>
      <c r="AW271" s="907"/>
      <c r="AX271" s="907"/>
      <c r="AY271" s="907"/>
      <c r="AZ271" s="907"/>
      <c r="BA271" s="907" t="s">
        <v>1182</v>
      </c>
      <c r="BB271" s="907"/>
      <c r="BC271" s="907"/>
      <c r="BD271" s="907"/>
      <c r="BE271" s="907"/>
      <c r="BF271" s="916" t="s">
        <v>1183</v>
      </c>
      <c r="BG271" s="916"/>
      <c r="BH271" s="916"/>
      <c r="BI271" s="916"/>
      <c r="BJ271" s="916"/>
      <c r="BK271" s="916"/>
      <c r="BL271" s="907" t="b">
        <v>0</v>
      </c>
      <c r="BM271" s="907"/>
      <c r="BN271" s="907"/>
      <c r="BO271" s="907"/>
      <c r="BP271" s="907"/>
      <c r="BQ271" s="907"/>
      <c r="BR271" s="907"/>
      <c r="BS271" s="907"/>
      <c r="BT271" s="907"/>
      <c r="BU271" s="907"/>
      <c r="BV271" s="907"/>
      <c r="BW271" s="907"/>
      <c r="BX271" s="907"/>
      <c r="BY271" s="907"/>
      <c r="BZ271" s="907"/>
      <c r="CA271" s="907"/>
      <c r="CB271" s="907"/>
      <c r="CC271" s="907"/>
      <c r="CD271" s="907"/>
      <c r="CE271" s="907"/>
      <c r="CF271" s="907" t="b">
        <v>0</v>
      </c>
      <c r="CG271" s="907"/>
      <c r="CH271" s="907"/>
      <c r="CI271" s="907"/>
      <c r="CJ271" s="907"/>
      <c r="CK271" s="907"/>
      <c r="CL271" s="907"/>
      <c r="CM271" s="907"/>
      <c r="CN271" s="907"/>
      <c r="CO271" s="907"/>
      <c r="CP271" s="907"/>
      <c r="CQ271" s="907"/>
      <c r="CR271" s="907"/>
      <c r="CS271" s="907"/>
      <c r="CT271" s="907"/>
      <c r="CU271" s="907"/>
      <c r="CV271" s="907"/>
      <c r="CW271" s="907"/>
      <c r="CX271" s="907"/>
    </row>
    <row r="272" spans="1:102" ht="15" customHeight="1">
      <c r="A272" s="908"/>
      <c r="B272" s="909"/>
      <c r="C272" s="909"/>
      <c r="D272" s="910"/>
      <c r="E272" s="908"/>
      <c r="F272" s="909"/>
      <c r="G272" s="909"/>
      <c r="H272" s="909"/>
      <c r="I272" s="909"/>
      <c r="J272" s="909"/>
      <c r="K272" s="910"/>
      <c r="L272" s="912" t="s">
        <v>1250</v>
      </c>
      <c r="M272" s="913"/>
      <c r="N272" s="913"/>
      <c r="O272" s="913"/>
      <c r="P272" s="913"/>
      <c r="Q272" s="913"/>
      <c r="R272" s="914"/>
      <c r="S272" s="912" t="s">
        <v>1406</v>
      </c>
      <c r="T272" s="913"/>
      <c r="U272" s="913"/>
      <c r="V272" s="913"/>
      <c r="W272" s="913"/>
      <c r="X272" s="913"/>
      <c r="Y272" s="914"/>
      <c r="Z272" s="915"/>
      <c r="AA272" s="915"/>
      <c r="AB272" s="915"/>
      <c r="AC272" s="915"/>
      <c r="AD272" s="907" t="s">
        <v>1366</v>
      </c>
      <c r="AE272" s="907"/>
      <c r="AF272" s="907"/>
      <c r="AG272" s="907"/>
      <c r="AH272" s="907"/>
      <c r="AI272" s="907"/>
      <c r="AJ272" s="907"/>
      <c r="AK272" s="907"/>
      <c r="AL272" s="907"/>
      <c r="AM272" s="907"/>
      <c r="AN272" s="907"/>
      <c r="AO272" s="907"/>
      <c r="AP272" s="907"/>
      <c r="AQ272" s="907"/>
      <c r="AR272" s="907"/>
      <c r="AS272" s="907"/>
      <c r="AT272" s="907" t="s">
        <v>1193</v>
      </c>
      <c r="AU272" s="907"/>
      <c r="AV272" s="907"/>
      <c r="AW272" s="907"/>
      <c r="AX272" s="907"/>
      <c r="AY272" s="907"/>
      <c r="AZ272" s="907"/>
      <c r="BA272" s="907" t="s">
        <v>1182</v>
      </c>
      <c r="BB272" s="907"/>
      <c r="BC272" s="907"/>
      <c r="BD272" s="907"/>
      <c r="BE272" s="907"/>
      <c r="BF272" s="916" t="s">
        <v>1183</v>
      </c>
      <c r="BG272" s="916"/>
      <c r="BH272" s="916"/>
      <c r="BI272" s="916"/>
      <c r="BJ272" s="916"/>
      <c r="BK272" s="916"/>
      <c r="BL272" s="907">
        <v>2</v>
      </c>
      <c r="BM272" s="907"/>
      <c r="BN272" s="907"/>
      <c r="BO272" s="907"/>
      <c r="BP272" s="907"/>
      <c r="BQ272" s="907"/>
      <c r="BR272" s="907"/>
      <c r="BS272" s="907"/>
      <c r="BT272" s="907" t="s">
        <v>1184</v>
      </c>
      <c r="BU272" s="907"/>
      <c r="BV272" s="907"/>
      <c r="BW272" s="907"/>
      <c r="BX272" s="907"/>
      <c r="BY272" s="907"/>
      <c r="BZ272" s="907" t="s">
        <v>100</v>
      </c>
      <c r="CA272" s="907"/>
      <c r="CB272" s="907"/>
      <c r="CC272" s="907"/>
      <c r="CD272" s="907"/>
      <c r="CE272" s="907"/>
      <c r="CF272" s="907">
        <v>2</v>
      </c>
      <c r="CG272" s="907"/>
      <c r="CH272" s="907"/>
      <c r="CI272" s="907"/>
      <c r="CJ272" s="907"/>
      <c r="CK272" s="907"/>
      <c r="CL272" s="907"/>
      <c r="CM272" s="907"/>
      <c r="CN272" s="907" t="s">
        <v>1185</v>
      </c>
      <c r="CO272" s="907"/>
      <c r="CP272" s="907"/>
      <c r="CQ272" s="907"/>
      <c r="CR272" s="907"/>
      <c r="CS272" s="907" t="s">
        <v>100</v>
      </c>
      <c r="CT272" s="907"/>
      <c r="CU272" s="907"/>
      <c r="CV272" s="907"/>
      <c r="CW272" s="907"/>
      <c r="CX272" s="907"/>
    </row>
    <row r="273" spans="1:102" ht="15" customHeight="1">
      <c r="A273" s="908"/>
      <c r="B273" s="909"/>
      <c r="C273" s="909"/>
      <c r="D273" s="910"/>
      <c r="E273" s="908"/>
      <c r="F273" s="909"/>
      <c r="G273" s="909"/>
      <c r="H273" s="909"/>
      <c r="I273" s="909"/>
      <c r="J273" s="909"/>
      <c r="K273" s="910"/>
      <c r="L273" s="912" t="s">
        <v>1250</v>
      </c>
      <c r="M273" s="913"/>
      <c r="N273" s="913"/>
      <c r="O273" s="913"/>
      <c r="P273" s="913"/>
      <c r="Q273" s="913"/>
      <c r="R273" s="914"/>
      <c r="S273" s="912" t="s">
        <v>1407</v>
      </c>
      <c r="T273" s="913"/>
      <c r="U273" s="913"/>
      <c r="V273" s="913"/>
      <c r="W273" s="913"/>
      <c r="X273" s="913"/>
      <c r="Y273" s="914"/>
      <c r="Z273" s="915"/>
      <c r="AA273" s="915"/>
      <c r="AB273" s="915"/>
      <c r="AC273" s="915"/>
      <c r="AD273" s="907"/>
      <c r="AE273" s="907"/>
      <c r="AF273" s="907"/>
      <c r="AG273" s="907"/>
      <c r="AH273" s="907"/>
      <c r="AI273" s="907"/>
      <c r="AJ273" s="907"/>
      <c r="AK273" s="907"/>
      <c r="AL273" s="907"/>
      <c r="AM273" s="907"/>
      <c r="AN273" s="907"/>
      <c r="AO273" s="907"/>
      <c r="AP273" s="907"/>
      <c r="AQ273" s="907"/>
      <c r="AR273" s="907"/>
      <c r="AS273" s="907"/>
      <c r="AT273" s="907" t="s">
        <v>1193</v>
      </c>
      <c r="AU273" s="907"/>
      <c r="AV273" s="907"/>
      <c r="AW273" s="907"/>
      <c r="AX273" s="907"/>
      <c r="AY273" s="907"/>
      <c r="AZ273" s="907"/>
      <c r="BA273" s="907" t="s">
        <v>1182</v>
      </c>
      <c r="BB273" s="907"/>
      <c r="BC273" s="907"/>
      <c r="BD273" s="907"/>
      <c r="BE273" s="907"/>
      <c r="BF273" s="916" t="s">
        <v>1183</v>
      </c>
      <c r="BG273" s="916"/>
      <c r="BH273" s="916"/>
      <c r="BI273" s="916"/>
      <c r="BJ273" s="916"/>
      <c r="BK273" s="916"/>
      <c r="BL273" s="907" t="s">
        <v>1408</v>
      </c>
      <c r="BM273" s="907"/>
      <c r="BN273" s="907"/>
      <c r="BO273" s="907"/>
      <c r="BP273" s="907"/>
      <c r="BQ273" s="907"/>
      <c r="BR273" s="907"/>
      <c r="BS273" s="907"/>
      <c r="BT273" s="907"/>
      <c r="BU273" s="907"/>
      <c r="BV273" s="907"/>
      <c r="BW273" s="907"/>
      <c r="BX273" s="907"/>
      <c r="BY273" s="907"/>
      <c r="BZ273" s="907"/>
      <c r="CA273" s="907"/>
      <c r="CB273" s="907"/>
      <c r="CC273" s="907"/>
      <c r="CD273" s="907"/>
      <c r="CE273" s="907"/>
      <c r="CF273" s="907" t="s">
        <v>1408</v>
      </c>
      <c r="CG273" s="907"/>
      <c r="CH273" s="907"/>
      <c r="CI273" s="907"/>
      <c r="CJ273" s="907"/>
      <c r="CK273" s="907"/>
      <c r="CL273" s="907"/>
      <c r="CM273" s="907"/>
      <c r="CN273" s="907"/>
      <c r="CO273" s="907"/>
      <c r="CP273" s="907"/>
      <c r="CQ273" s="907"/>
      <c r="CR273" s="907"/>
      <c r="CS273" s="907"/>
      <c r="CT273" s="907"/>
      <c r="CU273" s="907"/>
      <c r="CV273" s="907"/>
      <c r="CW273" s="907"/>
      <c r="CX273" s="907"/>
    </row>
    <row r="274" spans="1:102" ht="55.5" customHeight="1">
      <c r="A274" s="908"/>
      <c r="B274" s="909"/>
      <c r="C274" s="909"/>
      <c r="D274" s="910"/>
      <c r="E274" s="908"/>
      <c r="F274" s="909"/>
      <c r="G274" s="909"/>
      <c r="H274" s="909"/>
      <c r="I274" s="909"/>
      <c r="J274" s="909"/>
      <c r="K274" s="910"/>
      <c r="L274" s="925" t="s">
        <v>1250</v>
      </c>
      <c r="M274" s="926"/>
      <c r="N274" s="926"/>
      <c r="O274" s="926"/>
      <c r="P274" s="926"/>
      <c r="Q274" s="926"/>
      <c r="R274" s="927"/>
      <c r="S274" s="925" t="s">
        <v>1409</v>
      </c>
      <c r="T274" s="926"/>
      <c r="U274" s="926"/>
      <c r="V274" s="926"/>
      <c r="W274" s="926"/>
      <c r="X274" s="926"/>
      <c r="Y274" s="927"/>
      <c r="Z274" s="915"/>
      <c r="AA274" s="915"/>
      <c r="AB274" s="915"/>
      <c r="AC274" s="915"/>
      <c r="AD274" s="907" t="s">
        <v>1410</v>
      </c>
      <c r="AE274" s="907"/>
      <c r="AF274" s="907"/>
      <c r="AG274" s="907"/>
      <c r="AH274" s="907"/>
      <c r="AI274" s="907"/>
      <c r="AJ274" s="907"/>
      <c r="AK274" s="907"/>
      <c r="AL274" s="907"/>
      <c r="AM274" s="907"/>
      <c r="AN274" s="907"/>
      <c r="AO274" s="907"/>
      <c r="AP274" s="907"/>
      <c r="AQ274" s="907"/>
      <c r="AR274" s="907"/>
      <c r="AS274" s="907"/>
      <c r="AT274" s="907" t="s">
        <v>1193</v>
      </c>
      <c r="AU274" s="907"/>
      <c r="AV274" s="907"/>
      <c r="AW274" s="907"/>
      <c r="AX274" s="907"/>
      <c r="AY274" s="907"/>
      <c r="AZ274" s="907"/>
      <c r="BA274" s="907" t="s">
        <v>1182</v>
      </c>
      <c r="BB274" s="907"/>
      <c r="BC274" s="907"/>
      <c r="BD274" s="907"/>
      <c r="BE274" s="907"/>
      <c r="BF274" s="916" t="s">
        <v>1183</v>
      </c>
      <c r="BG274" s="916"/>
      <c r="BH274" s="916"/>
      <c r="BI274" s="916"/>
      <c r="BJ274" s="916"/>
      <c r="BK274" s="916"/>
      <c r="BL274" s="920" t="s">
        <v>1193</v>
      </c>
      <c r="BM274" s="920"/>
      <c r="BN274" s="920"/>
      <c r="BO274" s="920"/>
      <c r="BP274" s="920"/>
      <c r="BQ274" s="920"/>
      <c r="BR274" s="920"/>
      <c r="BS274" s="920"/>
      <c r="BT274" s="920"/>
      <c r="BU274" s="920"/>
      <c r="BV274" s="920"/>
      <c r="BW274" s="920"/>
      <c r="BX274" s="920"/>
      <c r="BY274" s="920"/>
      <c r="BZ274" s="920"/>
      <c r="CA274" s="920"/>
      <c r="CB274" s="920"/>
      <c r="CC274" s="920"/>
      <c r="CD274" s="920"/>
      <c r="CE274" s="920"/>
      <c r="CF274" s="907">
        <v>1</v>
      </c>
      <c r="CG274" s="907"/>
      <c r="CH274" s="907"/>
      <c r="CI274" s="907"/>
      <c r="CJ274" s="907"/>
      <c r="CK274" s="907"/>
      <c r="CL274" s="907"/>
      <c r="CM274" s="907"/>
      <c r="CN274" s="907" t="s">
        <v>1185</v>
      </c>
      <c r="CO274" s="907"/>
      <c r="CP274" s="907"/>
      <c r="CQ274" s="907"/>
      <c r="CR274" s="907"/>
      <c r="CS274" s="907" t="s">
        <v>100</v>
      </c>
      <c r="CT274" s="907"/>
      <c r="CU274" s="907"/>
      <c r="CV274" s="907"/>
      <c r="CW274" s="907"/>
      <c r="CX274" s="907"/>
    </row>
    <row r="275" spans="1:102" ht="30.6" customHeight="1">
      <c r="A275" s="908"/>
      <c r="B275" s="909"/>
      <c r="C275" s="909"/>
      <c r="D275" s="910"/>
      <c r="E275" s="908"/>
      <c r="F275" s="909"/>
      <c r="G275" s="909"/>
      <c r="H275" s="909"/>
      <c r="I275" s="909"/>
      <c r="J275" s="909"/>
      <c r="K275" s="910"/>
      <c r="L275" s="925" t="s">
        <v>1250</v>
      </c>
      <c r="M275" s="926"/>
      <c r="N275" s="926"/>
      <c r="O275" s="926"/>
      <c r="P275" s="926"/>
      <c r="Q275" s="926"/>
      <c r="R275" s="927"/>
      <c r="S275" s="925" t="s">
        <v>1411</v>
      </c>
      <c r="T275" s="926"/>
      <c r="U275" s="926"/>
      <c r="V275" s="926"/>
      <c r="W275" s="926"/>
      <c r="X275" s="926"/>
      <c r="Y275" s="927"/>
      <c r="Z275" s="915"/>
      <c r="AA275" s="915"/>
      <c r="AB275" s="915"/>
      <c r="AC275" s="915"/>
      <c r="AD275" s="907"/>
      <c r="AE275" s="907"/>
      <c r="AF275" s="907"/>
      <c r="AG275" s="907"/>
      <c r="AH275" s="907"/>
      <c r="AI275" s="907"/>
      <c r="AJ275" s="907"/>
      <c r="AK275" s="907"/>
      <c r="AL275" s="907"/>
      <c r="AM275" s="907"/>
      <c r="AN275" s="907"/>
      <c r="AO275" s="907"/>
      <c r="AP275" s="907"/>
      <c r="AQ275" s="907"/>
      <c r="AR275" s="907"/>
      <c r="AS275" s="907"/>
      <c r="AT275" s="907" t="s">
        <v>1193</v>
      </c>
      <c r="AU275" s="907"/>
      <c r="AV275" s="907"/>
      <c r="AW275" s="907"/>
      <c r="AX275" s="907"/>
      <c r="AY275" s="907"/>
      <c r="AZ275" s="907"/>
      <c r="BA275" s="907" t="s">
        <v>1182</v>
      </c>
      <c r="BB275" s="907"/>
      <c r="BC275" s="907"/>
      <c r="BD275" s="907"/>
      <c r="BE275" s="907"/>
      <c r="BF275" s="916" t="s">
        <v>1183</v>
      </c>
      <c r="BG275" s="916"/>
      <c r="BH275" s="916"/>
      <c r="BI275" s="916"/>
      <c r="BJ275" s="916"/>
      <c r="BK275" s="916"/>
      <c r="BL275" s="920" t="s">
        <v>1193</v>
      </c>
      <c r="BM275" s="920"/>
      <c r="BN275" s="920"/>
      <c r="BO275" s="920"/>
      <c r="BP275" s="920"/>
      <c r="BQ275" s="920"/>
      <c r="BR275" s="920"/>
      <c r="BS275" s="920"/>
      <c r="BT275" s="920"/>
      <c r="BU275" s="920"/>
      <c r="BV275" s="920"/>
      <c r="BW275" s="920"/>
      <c r="BX275" s="920"/>
      <c r="BY275" s="920"/>
      <c r="BZ275" s="920"/>
      <c r="CA275" s="920"/>
      <c r="CB275" s="920"/>
      <c r="CC275" s="920"/>
      <c r="CD275" s="920"/>
      <c r="CE275" s="920"/>
      <c r="CF275" s="907" t="s">
        <v>1412</v>
      </c>
      <c r="CG275" s="907"/>
      <c r="CH275" s="907"/>
      <c r="CI275" s="907"/>
      <c r="CJ275" s="907"/>
      <c r="CK275" s="907"/>
      <c r="CL275" s="907"/>
      <c r="CM275" s="907"/>
      <c r="CN275" s="907"/>
      <c r="CO275" s="907"/>
      <c r="CP275" s="907"/>
      <c r="CQ275" s="907"/>
      <c r="CR275" s="907"/>
      <c r="CS275" s="907"/>
      <c r="CT275" s="907"/>
      <c r="CU275" s="907"/>
      <c r="CV275" s="907"/>
      <c r="CW275" s="907"/>
      <c r="CX275" s="907"/>
    </row>
    <row r="276" spans="1:102" ht="15" customHeight="1">
      <c r="A276" s="908"/>
      <c r="B276" s="909"/>
      <c r="C276" s="909"/>
      <c r="D276" s="910"/>
      <c r="E276" s="908"/>
      <c r="F276" s="909"/>
      <c r="G276" s="909"/>
      <c r="H276" s="909"/>
      <c r="I276" s="909"/>
      <c r="J276" s="909"/>
      <c r="K276" s="910"/>
      <c r="L276" s="912" t="s">
        <v>1250</v>
      </c>
      <c r="M276" s="913"/>
      <c r="N276" s="913"/>
      <c r="O276" s="913"/>
      <c r="P276" s="913"/>
      <c r="Q276" s="913"/>
      <c r="R276" s="914"/>
      <c r="S276" s="912" t="s">
        <v>748</v>
      </c>
      <c r="T276" s="913"/>
      <c r="U276" s="913"/>
      <c r="V276" s="913"/>
      <c r="W276" s="913"/>
      <c r="X276" s="913"/>
      <c r="Y276" s="914"/>
      <c r="Z276" s="915"/>
      <c r="AA276" s="915"/>
      <c r="AB276" s="915"/>
      <c r="AC276" s="915"/>
      <c r="AD276" s="907"/>
      <c r="AE276" s="907"/>
      <c r="AF276" s="907"/>
      <c r="AG276" s="907"/>
      <c r="AH276" s="907"/>
      <c r="AI276" s="907"/>
      <c r="AJ276" s="907"/>
      <c r="AK276" s="907"/>
      <c r="AL276" s="907"/>
      <c r="AM276" s="907"/>
      <c r="AN276" s="907"/>
      <c r="AO276" s="907"/>
      <c r="AP276" s="907"/>
      <c r="AQ276" s="907"/>
      <c r="AR276" s="907"/>
      <c r="AS276" s="907"/>
      <c r="AT276" s="907" t="s">
        <v>1193</v>
      </c>
      <c r="AU276" s="907"/>
      <c r="AV276" s="907"/>
      <c r="AW276" s="907"/>
      <c r="AX276" s="907"/>
      <c r="AY276" s="907"/>
      <c r="AZ276" s="907"/>
      <c r="BA276" s="907" t="s">
        <v>1182</v>
      </c>
      <c r="BB276" s="907"/>
      <c r="BC276" s="907"/>
      <c r="BD276" s="907"/>
      <c r="BE276" s="907"/>
      <c r="BF276" s="916" t="s">
        <v>1183</v>
      </c>
      <c r="BG276" s="916"/>
      <c r="BH276" s="916"/>
      <c r="BI276" s="916"/>
      <c r="BJ276" s="916"/>
      <c r="BK276" s="916"/>
      <c r="BL276" s="920" t="s">
        <v>1193</v>
      </c>
      <c r="BM276" s="920"/>
      <c r="BN276" s="920"/>
      <c r="BO276" s="920"/>
      <c r="BP276" s="920"/>
      <c r="BQ276" s="920"/>
      <c r="BR276" s="920"/>
      <c r="BS276" s="920"/>
      <c r="BT276" s="920"/>
      <c r="BU276" s="920"/>
      <c r="BV276" s="920"/>
      <c r="BW276" s="920"/>
      <c r="BX276" s="920"/>
      <c r="BY276" s="920"/>
      <c r="BZ276" s="920"/>
      <c r="CA276" s="920"/>
      <c r="CB276" s="920"/>
      <c r="CC276" s="920"/>
      <c r="CD276" s="920"/>
      <c r="CE276" s="920"/>
      <c r="CF276" s="928" t="s">
        <v>1380</v>
      </c>
      <c r="CG276" s="907"/>
      <c r="CH276" s="907"/>
      <c r="CI276" s="907"/>
      <c r="CJ276" s="907"/>
      <c r="CK276" s="907"/>
      <c r="CL276" s="907"/>
      <c r="CM276" s="907"/>
      <c r="CN276" s="907" t="s">
        <v>1185</v>
      </c>
      <c r="CO276" s="907"/>
      <c r="CP276" s="907"/>
      <c r="CQ276" s="907"/>
      <c r="CR276" s="907"/>
      <c r="CS276" s="907" t="s">
        <v>100</v>
      </c>
      <c r="CT276" s="907"/>
      <c r="CU276" s="907"/>
      <c r="CV276" s="907"/>
      <c r="CW276" s="907"/>
      <c r="CX276" s="907"/>
    </row>
    <row r="277" spans="1:102" ht="15" customHeight="1">
      <c r="A277" s="908"/>
      <c r="B277" s="909"/>
      <c r="C277" s="909"/>
      <c r="D277" s="910"/>
      <c r="E277" s="908"/>
      <c r="F277" s="909"/>
      <c r="G277" s="909"/>
      <c r="H277" s="909"/>
      <c r="I277" s="909"/>
      <c r="J277" s="909"/>
      <c r="K277" s="910"/>
      <c r="L277" s="912" t="s">
        <v>1250</v>
      </c>
      <c r="M277" s="913"/>
      <c r="N277" s="913"/>
      <c r="O277" s="913"/>
      <c r="P277" s="913"/>
      <c r="Q277" s="913"/>
      <c r="R277" s="914"/>
      <c r="S277" s="912" t="s">
        <v>1413</v>
      </c>
      <c r="T277" s="913"/>
      <c r="U277" s="913"/>
      <c r="V277" s="913"/>
      <c r="W277" s="913"/>
      <c r="X277" s="913"/>
      <c r="Y277" s="914"/>
      <c r="Z277" s="915"/>
      <c r="AA277" s="915"/>
      <c r="AB277" s="915"/>
      <c r="AC277" s="915"/>
      <c r="AD277" s="907"/>
      <c r="AE277" s="907"/>
      <c r="AF277" s="907"/>
      <c r="AG277" s="907"/>
      <c r="AH277" s="907"/>
      <c r="AI277" s="907"/>
      <c r="AJ277" s="907"/>
      <c r="AK277" s="907"/>
      <c r="AL277" s="907"/>
      <c r="AM277" s="907"/>
      <c r="AN277" s="907"/>
      <c r="AO277" s="907"/>
      <c r="AP277" s="907"/>
      <c r="AQ277" s="907"/>
      <c r="AR277" s="907"/>
      <c r="AS277" s="907"/>
      <c r="AT277" s="907" t="s">
        <v>1193</v>
      </c>
      <c r="AU277" s="907"/>
      <c r="AV277" s="907"/>
      <c r="AW277" s="907"/>
      <c r="AX277" s="907"/>
      <c r="AY277" s="907"/>
      <c r="AZ277" s="907"/>
      <c r="BA277" s="907" t="s">
        <v>1182</v>
      </c>
      <c r="BB277" s="907"/>
      <c r="BC277" s="907"/>
      <c r="BD277" s="907"/>
      <c r="BE277" s="907"/>
      <c r="BF277" s="916" t="s">
        <v>1183</v>
      </c>
      <c r="BG277" s="916"/>
      <c r="BH277" s="916"/>
      <c r="BI277" s="916"/>
      <c r="BJ277" s="916"/>
      <c r="BK277" s="916"/>
      <c r="BL277" s="920" t="s">
        <v>1193</v>
      </c>
      <c r="BM277" s="920"/>
      <c r="BN277" s="920"/>
      <c r="BO277" s="920"/>
      <c r="BP277" s="920"/>
      <c r="BQ277" s="920"/>
      <c r="BR277" s="920"/>
      <c r="BS277" s="920"/>
      <c r="BT277" s="920"/>
      <c r="BU277" s="920"/>
      <c r="BV277" s="920"/>
      <c r="BW277" s="920"/>
      <c r="BX277" s="920"/>
      <c r="BY277" s="920"/>
      <c r="BZ277" s="920"/>
      <c r="CA277" s="920"/>
      <c r="CB277" s="920"/>
      <c r="CC277" s="920"/>
      <c r="CD277" s="920"/>
      <c r="CE277" s="920"/>
      <c r="CF277" s="907" t="s">
        <v>1414</v>
      </c>
      <c r="CG277" s="907"/>
      <c r="CH277" s="907"/>
      <c r="CI277" s="907"/>
      <c r="CJ277" s="907"/>
      <c r="CK277" s="907"/>
      <c r="CL277" s="907"/>
      <c r="CM277" s="907"/>
      <c r="CN277" s="907"/>
      <c r="CO277" s="907"/>
      <c r="CP277" s="907"/>
      <c r="CQ277" s="907"/>
      <c r="CR277" s="907"/>
      <c r="CS277" s="907"/>
      <c r="CT277" s="907"/>
      <c r="CU277" s="907"/>
      <c r="CV277" s="907"/>
      <c r="CW277" s="907"/>
      <c r="CX277" s="907"/>
    </row>
    <row r="278" spans="1:102" ht="15" customHeight="1">
      <c r="A278" s="908"/>
      <c r="B278" s="909"/>
      <c r="C278" s="909"/>
      <c r="D278" s="910"/>
      <c r="E278" s="908"/>
      <c r="F278" s="909"/>
      <c r="G278" s="909"/>
      <c r="H278" s="909"/>
      <c r="I278" s="909"/>
      <c r="J278" s="909"/>
      <c r="K278" s="910"/>
      <c r="L278" s="912" t="s">
        <v>1250</v>
      </c>
      <c r="M278" s="913"/>
      <c r="N278" s="913"/>
      <c r="O278" s="913"/>
      <c r="P278" s="913"/>
      <c r="Q278" s="913"/>
      <c r="R278" s="914"/>
      <c r="S278" s="912" t="s">
        <v>1415</v>
      </c>
      <c r="T278" s="913"/>
      <c r="U278" s="913"/>
      <c r="V278" s="913"/>
      <c r="W278" s="913"/>
      <c r="X278" s="913"/>
      <c r="Y278" s="914"/>
      <c r="Z278" s="915"/>
      <c r="AA278" s="915"/>
      <c r="AB278" s="915"/>
      <c r="AC278" s="915"/>
      <c r="AD278" s="907"/>
      <c r="AE278" s="907"/>
      <c r="AF278" s="907"/>
      <c r="AG278" s="907"/>
      <c r="AH278" s="907"/>
      <c r="AI278" s="907"/>
      <c r="AJ278" s="907"/>
      <c r="AK278" s="907"/>
      <c r="AL278" s="907"/>
      <c r="AM278" s="907"/>
      <c r="AN278" s="907"/>
      <c r="AO278" s="907"/>
      <c r="AP278" s="907"/>
      <c r="AQ278" s="907"/>
      <c r="AR278" s="907"/>
      <c r="AS278" s="907"/>
      <c r="AT278" s="907" t="s">
        <v>1193</v>
      </c>
      <c r="AU278" s="907"/>
      <c r="AV278" s="907"/>
      <c r="AW278" s="907"/>
      <c r="AX278" s="907"/>
      <c r="AY278" s="907"/>
      <c r="AZ278" s="907"/>
      <c r="BA278" s="907" t="s">
        <v>1182</v>
      </c>
      <c r="BB278" s="907"/>
      <c r="BC278" s="907"/>
      <c r="BD278" s="907"/>
      <c r="BE278" s="907"/>
      <c r="BF278" s="916" t="s">
        <v>1183</v>
      </c>
      <c r="BG278" s="916"/>
      <c r="BH278" s="916"/>
      <c r="BI278" s="916"/>
      <c r="BJ278" s="916"/>
      <c r="BK278" s="916"/>
      <c r="BL278" s="920" t="s">
        <v>1193</v>
      </c>
      <c r="BM278" s="920"/>
      <c r="BN278" s="920"/>
      <c r="BO278" s="920"/>
      <c r="BP278" s="920"/>
      <c r="BQ278" s="920"/>
      <c r="BR278" s="920"/>
      <c r="BS278" s="920"/>
      <c r="BT278" s="920"/>
      <c r="BU278" s="920"/>
      <c r="BV278" s="920"/>
      <c r="BW278" s="920"/>
      <c r="BX278" s="920"/>
      <c r="BY278" s="920"/>
      <c r="BZ278" s="920"/>
      <c r="CA278" s="920"/>
      <c r="CB278" s="920"/>
      <c r="CC278" s="920"/>
      <c r="CD278" s="920"/>
      <c r="CE278" s="920"/>
      <c r="CF278" s="929" t="b">
        <v>1</v>
      </c>
      <c r="CG278" s="929"/>
      <c r="CH278" s="929"/>
      <c r="CI278" s="929"/>
      <c r="CJ278" s="929"/>
      <c r="CK278" s="929"/>
      <c r="CL278" s="929"/>
      <c r="CM278" s="929"/>
      <c r="CN278" s="907" t="s">
        <v>1185</v>
      </c>
      <c r="CO278" s="907"/>
      <c r="CP278" s="907"/>
      <c r="CQ278" s="907"/>
      <c r="CR278" s="907"/>
      <c r="CS278" s="907" t="s">
        <v>100</v>
      </c>
      <c r="CT278" s="907"/>
      <c r="CU278" s="907"/>
      <c r="CV278" s="907"/>
      <c r="CW278" s="907"/>
      <c r="CX278" s="907"/>
    </row>
    <row r="279" spans="1:102" ht="15" customHeight="1">
      <c r="A279" s="908"/>
      <c r="B279" s="909"/>
      <c r="C279" s="909"/>
      <c r="D279" s="910"/>
      <c r="E279" s="908"/>
      <c r="F279" s="909"/>
      <c r="G279" s="909"/>
      <c r="H279" s="909"/>
      <c r="I279" s="909"/>
      <c r="J279" s="909"/>
      <c r="K279" s="910"/>
      <c r="L279" s="912" t="s">
        <v>1250</v>
      </c>
      <c r="M279" s="913"/>
      <c r="N279" s="913"/>
      <c r="O279" s="913"/>
      <c r="P279" s="913"/>
      <c r="Q279" s="913"/>
      <c r="R279" s="914"/>
      <c r="S279" s="912" t="s">
        <v>1416</v>
      </c>
      <c r="T279" s="913"/>
      <c r="U279" s="913"/>
      <c r="V279" s="913"/>
      <c r="W279" s="913"/>
      <c r="X279" s="913"/>
      <c r="Y279" s="914"/>
      <c r="Z279" s="915"/>
      <c r="AA279" s="915"/>
      <c r="AB279" s="915"/>
      <c r="AC279" s="915"/>
      <c r="AD279" s="907"/>
      <c r="AE279" s="907"/>
      <c r="AF279" s="907"/>
      <c r="AG279" s="907"/>
      <c r="AH279" s="907"/>
      <c r="AI279" s="907"/>
      <c r="AJ279" s="907"/>
      <c r="AK279" s="907"/>
      <c r="AL279" s="907"/>
      <c r="AM279" s="907"/>
      <c r="AN279" s="907"/>
      <c r="AO279" s="907"/>
      <c r="AP279" s="907"/>
      <c r="AQ279" s="907"/>
      <c r="AR279" s="907"/>
      <c r="AS279" s="907"/>
      <c r="AT279" s="907" t="s">
        <v>1193</v>
      </c>
      <c r="AU279" s="907"/>
      <c r="AV279" s="907"/>
      <c r="AW279" s="907"/>
      <c r="AX279" s="907"/>
      <c r="AY279" s="907"/>
      <c r="AZ279" s="907"/>
      <c r="BA279" s="907" t="s">
        <v>1182</v>
      </c>
      <c r="BB279" s="907"/>
      <c r="BC279" s="907"/>
      <c r="BD279" s="907"/>
      <c r="BE279" s="907"/>
      <c r="BF279" s="916" t="s">
        <v>1183</v>
      </c>
      <c r="BG279" s="916"/>
      <c r="BH279" s="916"/>
      <c r="BI279" s="916"/>
      <c r="BJ279" s="916"/>
      <c r="BK279" s="916"/>
      <c r="BL279" s="920" t="s">
        <v>1193</v>
      </c>
      <c r="BM279" s="920"/>
      <c r="BN279" s="920"/>
      <c r="BO279" s="920"/>
      <c r="BP279" s="920"/>
      <c r="BQ279" s="920"/>
      <c r="BR279" s="920"/>
      <c r="BS279" s="920"/>
      <c r="BT279" s="920"/>
      <c r="BU279" s="920"/>
      <c r="BV279" s="920"/>
      <c r="BW279" s="920"/>
      <c r="BX279" s="920"/>
      <c r="BY279" s="920"/>
      <c r="BZ279" s="920"/>
      <c r="CA279" s="920"/>
      <c r="CB279" s="920"/>
      <c r="CC279" s="920"/>
      <c r="CD279" s="920"/>
      <c r="CE279" s="920"/>
      <c r="CF279" s="907"/>
      <c r="CG279" s="907"/>
      <c r="CH279" s="907"/>
      <c r="CI279" s="907"/>
      <c r="CJ279" s="907"/>
      <c r="CK279" s="907"/>
      <c r="CL279" s="907"/>
      <c r="CM279" s="907"/>
      <c r="CN279" s="907" t="s">
        <v>1185</v>
      </c>
      <c r="CO279" s="907"/>
      <c r="CP279" s="907"/>
      <c r="CQ279" s="907"/>
      <c r="CR279" s="907"/>
      <c r="CS279" s="907" t="s">
        <v>100</v>
      </c>
      <c r="CT279" s="907"/>
      <c r="CU279" s="907"/>
      <c r="CV279" s="907"/>
      <c r="CW279" s="907"/>
      <c r="CX279" s="907"/>
    </row>
    <row r="280" spans="1:102" ht="15" customHeight="1">
      <c r="A280" s="908"/>
      <c r="B280" s="909"/>
      <c r="C280" s="909"/>
      <c r="D280" s="910"/>
      <c r="E280" s="908"/>
      <c r="F280" s="909"/>
      <c r="G280" s="909"/>
      <c r="H280" s="909"/>
      <c r="I280" s="909"/>
      <c r="J280" s="909"/>
      <c r="K280" s="910"/>
      <c r="L280" s="912" t="s">
        <v>1250</v>
      </c>
      <c r="M280" s="913"/>
      <c r="N280" s="913"/>
      <c r="O280" s="913"/>
      <c r="P280" s="913"/>
      <c r="Q280" s="913"/>
      <c r="R280" s="914"/>
      <c r="S280" s="912" t="s">
        <v>1417</v>
      </c>
      <c r="T280" s="913"/>
      <c r="U280" s="913"/>
      <c r="V280" s="913"/>
      <c r="W280" s="913"/>
      <c r="X280" s="913"/>
      <c r="Y280" s="914"/>
      <c r="Z280" s="915"/>
      <c r="AA280" s="915"/>
      <c r="AB280" s="915"/>
      <c r="AC280" s="915"/>
      <c r="AD280" s="907"/>
      <c r="AE280" s="907"/>
      <c r="AF280" s="907"/>
      <c r="AG280" s="907"/>
      <c r="AH280" s="907"/>
      <c r="AI280" s="907"/>
      <c r="AJ280" s="907"/>
      <c r="AK280" s="907"/>
      <c r="AL280" s="907"/>
      <c r="AM280" s="907"/>
      <c r="AN280" s="907"/>
      <c r="AO280" s="907"/>
      <c r="AP280" s="907"/>
      <c r="AQ280" s="907"/>
      <c r="AR280" s="907"/>
      <c r="AS280" s="907"/>
      <c r="AT280" s="907" t="s">
        <v>1193</v>
      </c>
      <c r="AU280" s="907"/>
      <c r="AV280" s="907"/>
      <c r="AW280" s="907"/>
      <c r="AX280" s="907"/>
      <c r="AY280" s="907"/>
      <c r="AZ280" s="907"/>
      <c r="BA280" s="907" t="s">
        <v>1182</v>
      </c>
      <c r="BB280" s="907"/>
      <c r="BC280" s="907"/>
      <c r="BD280" s="907"/>
      <c r="BE280" s="907"/>
      <c r="BF280" s="916" t="s">
        <v>1183</v>
      </c>
      <c r="BG280" s="916"/>
      <c r="BH280" s="916"/>
      <c r="BI280" s="916"/>
      <c r="BJ280" s="916"/>
      <c r="BK280" s="916"/>
      <c r="BL280" s="920" t="s">
        <v>1193</v>
      </c>
      <c r="BM280" s="920"/>
      <c r="BN280" s="920"/>
      <c r="BO280" s="920"/>
      <c r="BP280" s="920"/>
      <c r="BQ280" s="920"/>
      <c r="BR280" s="920"/>
      <c r="BS280" s="920"/>
      <c r="BT280" s="920"/>
      <c r="BU280" s="920"/>
      <c r="BV280" s="920"/>
      <c r="BW280" s="920"/>
      <c r="BX280" s="920"/>
      <c r="BY280" s="920"/>
      <c r="BZ280" s="920"/>
      <c r="CA280" s="920"/>
      <c r="CB280" s="920"/>
      <c r="CC280" s="920"/>
      <c r="CD280" s="920"/>
      <c r="CE280" s="920"/>
      <c r="CF280" s="907"/>
      <c r="CG280" s="907"/>
      <c r="CH280" s="907"/>
      <c r="CI280" s="907"/>
      <c r="CJ280" s="907"/>
      <c r="CK280" s="907"/>
      <c r="CL280" s="907"/>
      <c r="CM280" s="907"/>
      <c r="CN280" s="907"/>
      <c r="CO280" s="907"/>
      <c r="CP280" s="907"/>
      <c r="CQ280" s="907"/>
      <c r="CR280" s="907"/>
      <c r="CS280" s="907"/>
      <c r="CT280" s="907"/>
      <c r="CU280" s="907"/>
      <c r="CV280" s="907"/>
      <c r="CW280" s="907"/>
      <c r="CX280" s="907"/>
    </row>
    <row r="281" spans="1:102" ht="15" customHeight="1">
      <c r="A281" s="908"/>
      <c r="B281" s="909"/>
      <c r="C281" s="909"/>
      <c r="D281" s="910"/>
      <c r="E281" s="908"/>
      <c r="F281" s="909"/>
      <c r="G281" s="909"/>
      <c r="H281" s="909"/>
      <c r="I281" s="909"/>
      <c r="J281" s="909"/>
      <c r="K281" s="910"/>
      <c r="L281" s="912" t="s">
        <v>1250</v>
      </c>
      <c r="M281" s="913"/>
      <c r="N281" s="913"/>
      <c r="O281" s="913"/>
      <c r="P281" s="913"/>
      <c r="Q281" s="913"/>
      <c r="R281" s="914"/>
      <c r="S281" s="912" t="s">
        <v>1418</v>
      </c>
      <c r="T281" s="913"/>
      <c r="U281" s="913"/>
      <c r="V281" s="913"/>
      <c r="W281" s="913"/>
      <c r="X281" s="913"/>
      <c r="Y281" s="914"/>
      <c r="Z281" s="915"/>
      <c r="AA281" s="915"/>
      <c r="AB281" s="915"/>
      <c r="AC281" s="915"/>
      <c r="AD281" s="907"/>
      <c r="AE281" s="907"/>
      <c r="AF281" s="907"/>
      <c r="AG281" s="907"/>
      <c r="AH281" s="907"/>
      <c r="AI281" s="907"/>
      <c r="AJ281" s="907"/>
      <c r="AK281" s="907"/>
      <c r="AL281" s="907"/>
      <c r="AM281" s="907"/>
      <c r="AN281" s="907"/>
      <c r="AO281" s="907"/>
      <c r="AP281" s="907"/>
      <c r="AQ281" s="907"/>
      <c r="AR281" s="907"/>
      <c r="AS281" s="907"/>
      <c r="AT281" s="907" t="s">
        <v>1193</v>
      </c>
      <c r="AU281" s="907"/>
      <c r="AV281" s="907"/>
      <c r="AW281" s="907"/>
      <c r="AX281" s="907"/>
      <c r="AY281" s="907"/>
      <c r="AZ281" s="907"/>
      <c r="BA281" s="907" t="s">
        <v>1182</v>
      </c>
      <c r="BB281" s="907"/>
      <c r="BC281" s="907"/>
      <c r="BD281" s="907"/>
      <c r="BE281" s="907"/>
      <c r="BF281" s="916" t="s">
        <v>1183</v>
      </c>
      <c r="BG281" s="916"/>
      <c r="BH281" s="916"/>
      <c r="BI281" s="916"/>
      <c r="BJ281" s="916"/>
      <c r="BK281" s="916"/>
      <c r="BL281" s="920" t="s">
        <v>1193</v>
      </c>
      <c r="BM281" s="920"/>
      <c r="BN281" s="920"/>
      <c r="BO281" s="920"/>
      <c r="BP281" s="920"/>
      <c r="BQ281" s="920"/>
      <c r="BR281" s="920"/>
      <c r="BS281" s="920"/>
      <c r="BT281" s="920"/>
      <c r="BU281" s="920"/>
      <c r="BV281" s="920"/>
      <c r="BW281" s="920"/>
      <c r="BX281" s="920"/>
      <c r="BY281" s="920"/>
      <c r="BZ281" s="920"/>
      <c r="CA281" s="920"/>
      <c r="CB281" s="920"/>
      <c r="CC281" s="920"/>
      <c r="CD281" s="920"/>
      <c r="CE281" s="920"/>
      <c r="CF281" s="907"/>
      <c r="CG281" s="907"/>
      <c r="CH281" s="907"/>
      <c r="CI281" s="907"/>
      <c r="CJ281" s="907"/>
      <c r="CK281" s="907"/>
      <c r="CL281" s="907"/>
      <c r="CM281" s="907"/>
      <c r="CN281" s="907" t="s">
        <v>1185</v>
      </c>
      <c r="CO281" s="907"/>
      <c r="CP281" s="907"/>
      <c r="CQ281" s="907"/>
      <c r="CR281" s="907"/>
      <c r="CS281" s="907" t="s">
        <v>100</v>
      </c>
      <c r="CT281" s="907"/>
      <c r="CU281" s="907"/>
      <c r="CV281" s="907"/>
      <c r="CW281" s="907"/>
      <c r="CX281" s="907"/>
    </row>
    <row r="282" spans="1:102" ht="15" customHeight="1">
      <c r="A282" s="908"/>
      <c r="B282" s="909"/>
      <c r="C282" s="909"/>
      <c r="D282" s="910"/>
      <c r="E282" s="908"/>
      <c r="F282" s="909"/>
      <c r="G282" s="909"/>
      <c r="H282" s="909"/>
      <c r="I282" s="909"/>
      <c r="J282" s="909"/>
      <c r="K282" s="910"/>
      <c r="L282" s="912" t="s">
        <v>1250</v>
      </c>
      <c r="M282" s="913"/>
      <c r="N282" s="913"/>
      <c r="O282" s="913"/>
      <c r="P282" s="913"/>
      <c r="Q282" s="913"/>
      <c r="R282" s="914"/>
      <c r="S282" s="912" t="s">
        <v>756</v>
      </c>
      <c r="T282" s="913"/>
      <c r="U282" s="913"/>
      <c r="V282" s="913"/>
      <c r="W282" s="913"/>
      <c r="X282" s="913"/>
      <c r="Y282" s="914"/>
      <c r="Z282" s="915"/>
      <c r="AA282" s="915"/>
      <c r="AB282" s="915"/>
      <c r="AC282" s="915"/>
      <c r="AD282" s="907"/>
      <c r="AE282" s="907"/>
      <c r="AF282" s="907"/>
      <c r="AG282" s="907"/>
      <c r="AH282" s="907"/>
      <c r="AI282" s="907"/>
      <c r="AJ282" s="907"/>
      <c r="AK282" s="907"/>
      <c r="AL282" s="907"/>
      <c r="AM282" s="907"/>
      <c r="AN282" s="907"/>
      <c r="AO282" s="907"/>
      <c r="AP282" s="907"/>
      <c r="AQ282" s="907"/>
      <c r="AR282" s="907"/>
      <c r="AS282" s="907"/>
      <c r="AT282" s="907" t="s">
        <v>1193</v>
      </c>
      <c r="AU282" s="907"/>
      <c r="AV282" s="907"/>
      <c r="AW282" s="907"/>
      <c r="AX282" s="907"/>
      <c r="AY282" s="907"/>
      <c r="AZ282" s="907"/>
      <c r="BA282" s="907" t="s">
        <v>1182</v>
      </c>
      <c r="BB282" s="907"/>
      <c r="BC282" s="907"/>
      <c r="BD282" s="907"/>
      <c r="BE282" s="907"/>
      <c r="BF282" s="916" t="s">
        <v>1183</v>
      </c>
      <c r="BG282" s="916"/>
      <c r="BH282" s="916"/>
      <c r="BI282" s="916"/>
      <c r="BJ282" s="916"/>
      <c r="BK282" s="916"/>
      <c r="BL282" s="920" t="s">
        <v>1193</v>
      </c>
      <c r="BM282" s="920"/>
      <c r="BN282" s="920"/>
      <c r="BO282" s="920"/>
      <c r="BP282" s="920"/>
      <c r="BQ282" s="920"/>
      <c r="BR282" s="920"/>
      <c r="BS282" s="920"/>
      <c r="BT282" s="920"/>
      <c r="BU282" s="920"/>
      <c r="BV282" s="920"/>
      <c r="BW282" s="920"/>
      <c r="BX282" s="920"/>
      <c r="BY282" s="920"/>
      <c r="BZ282" s="920"/>
      <c r="CA282" s="920"/>
      <c r="CB282" s="920"/>
      <c r="CC282" s="920"/>
      <c r="CD282" s="920"/>
      <c r="CE282" s="920"/>
      <c r="CF282" s="907"/>
      <c r="CG282" s="907"/>
      <c r="CH282" s="907"/>
      <c r="CI282" s="907"/>
      <c r="CJ282" s="907"/>
      <c r="CK282" s="907"/>
      <c r="CL282" s="907"/>
      <c r="CM282" s="907"/>
      <c r="CN282" s="907" t="s">
        <v>1185</v>
      </c>
      <c r="CO282" s="907"/>
      <c r="CP282" s="907"/>
      <c r="CQ282" s="907"/>
      <c r="CR282" s="907"/>
      <c r="CS282" s="907" t="s">
        <v>100</v>
      </c>
      <c r="CT282" s="907"/>
      <c r="CU282" s="907"/>
      <c r="CV282" s="907"/>
      <c r="CW282" s="907"/>
      <c r="CX282" s="907"/>
    </row>
    <row r="283" spans="1:102" ht="15" customHeight="1">
      <c r="A283" s="908"/>
      <c r="B283" s="909"/>
      <c r="C283" s="909"/>
      <c r="D283" s="910"/>
      <c r="E283" s="908"/>
      <c r="F283" s="909"/>
      <c r="G283" s="909"/>
      <c r="H283" s="909"/>
      <c r="I283" s="909"/>
      <c r="J283" s="909"/>
      <c r="K283" s="910"/>
      <c r="L283" s="912" t="s">
        <v>1250</v>
      </c>
      <c r="M283" s="913"/>
      <c r="N283" s="913"/>
      <c r="O283" s="913"/>
      <c r="P283" s="913"/>
      <c r="Q283" s="913"/>
      <c r="R283" s="914"/>
      <c r="S283" s="912" t="s">
        <v>1419</v>
      </c>
      <c r="T283" s="913"/>
      <c r="U283" s="913"/>
      <c r="V283" s="913"/>
      <c r="W283" s="913"/>
      <c r="X283" s="913"/>
      <c r="Y283" s="914"/>
      <c r="Z283" s="915"/>
      <c r="AA283" s="915"/>
      <c r="AB283" s="915"/>
      <c r="AC283" s="915"/>
      <c r="AD283" s="907"/>
      <c r="AE283" s="907"/>
      <c r="AF283" s="907"/>
      <c r="AG283" s="907"/>
      <c r="AH283" s="907"/>
      <c r="AI283" s="907"/>
      <c r="AJ283" s="907"/>
      <c r="AK283" s="907"/>
      <c r="AL283" s="907"/>
      <c r="AM283" s="907"/>
      <c r="AN283" s="907"/>
      <c r="AO283" s="907"/>
      <c r="AP283" s="907"/>
      <c r="AQ283" s="907"/>
      <c r="AR283" s="907"/>
      <c r="AS283" s="907"/>
      <c r="AT283" s="907" t="s">
        <v>1193</v>
      </c>
      <c r="AU283" s="907"/>
      <c r="AV283" s="907"/>
      <c r="AW283" s="907"/>
      <c r="AX283" s="907"/>
      <c r="AY283" s="907"/>
      <c r="AZ283" s="907"/>
      <c r="BA283" s="907" t="s">
        <v>1182</v>
      </c>
      <c r="BB283" s="907"/>
      <c r="BC283" s="907"/>
      <c r="BD283" s="907"/>
      <c r="BE283" s="907"/>
      <c r="BF283" s="916" t="s">
        <v>1183</v>
      </c>
      <c r="BG283" s="916"/>
      <c r="BH283" s="916"/>
      <c r="BI283" s="916"/>
      <c r="BJ283" s="916"/>
      <c r="BK283" s="916"/>
      <c r="BL283" s="920" t="s">
        <v>1193</v>
      </c>
      <c r="BM283" s="920"/>
      <c r="BN283" s="920"/>
      <c r="BO283" s="920"/>
      <c r="BP283" s="920"/>
      <c r="BQ283" s="920"/>
      <c r="BR283" s="920"/>
      <c r="BS283" s="920"/>
      <c r="BT283" s="920"/>
      <c r="BU283" s="920"/>
      <c r="BV283" s="920"/>
      <c r="BW283" s="920"/>
      <c r="BX283" s="920"/>
      <c r="BY283" s="920"/>
      <c r="BZ283" s="920"/>
      <c r="CA283" s="920"/>
      <c r="CB283" s="920"/>
      <c r="CC283" s="920"/>
      <c r="CD283" s="920"/>
      <c r="CE283" s="920"/>
      <c r="CF283" s="907"/>
      <c r="CG283" s="907"/>
      <c r="CH283" s="907"/>
      <c r="CI283" s="907"/>
      <c r="CJ283" s="907"/>
      <c r="CK283" s="907"/>
      <c r="CL283" s="907"/>
      <c r="CM283" s="907"/>
      <c r="CN283" s="907"/>
      <c r="CO283" s="907"/>
      <c r="CP283" s="907"/>
      <c r="CQ283" s="907"/>
      <c r="CR283" s="907"/>
      <c r="CS283" s="907"/>
      <c r="CT283" s="907"/>
      <c r="CU283" s="907"/>
      <c r="CV283" s="907"/>
      <c r="CW283" s="907"/>
      <c r="CX283" s="907"/>
    </row>
    <row r="284" spans="1:102" ht="15" customHeight="1">
      <c r="A284" s="908"/>
      <c r="B284" s="909"/>
      <c r="C284" s="909"/>
      <c r="D284" s="910"/>
      <c r="E284" s="908"/>
      <c r="F284" s="909"/>
      <c r="G284" s="909"/>
      <c r="H284" s="909"/>
      <c r="I284" s="909"/>
      <c r="J284" s="909"/>
      <c r="K284" s="910"/>
      <c r="L284" s="912" t="s">
        <v>1250</v>
      </c>
      <c r="M284" s="913"/>
      <c r="N284" s="913"/>
      <c r="O284" s="913"/>
      <c r="P284" s="913"/>
      <c r="Q284" s="913"/>
      <c r="R284" s="914"/>
      <c r="S284" s="912" t="s">
        <v>764</v>
      </c>
      <c r="T284" s="913"/>
      <c r="U284" s="913"/>
      <c r="V284" s="913"/>
      <c r="W284" s="913"/>
      <c r="X284" s="913"/>
      <c r="Y284" s="914"/>
      <c r="Z284" s="915"/>
      <c r="AA284" s="915"/>
      <c r="AB284" s="915"/>
      <c r="AC284" s="915"/>
      <c r="AD284" s="907"/>
      <c r="AE284" s="907"/>
      <c r="AF284" s="907"/>
      <c r="AG284" s="907"/>
      <c r="AH284" s="907"/>
      <c r="AI284" s="907"/>
      <c r="AJ284" s="907"/>
      <c r="AK284" s="907"/>
      <c r="AL284" s="907"/>
      <c r="AM284" s="907"/>
      <c r="AN284" s="907"/>
      <c r="AO284" s="907"/>
      <c r="AP284" s="907"/>
      <c r="AQ284" s="907"/>
      <c r="AR284" s="907"/>
      <c r="AS284" s="907"/>
      <c r="AT284" s="907" t="s">
        <v>1193</v>
      </c>
      <c r="AU284" s="907"/>
      <c r="AV284" s="907"/>
      <c r="AW284" s="907"/>
      <c r="AX284" s="907"/>
      <c r="AY284" s="907"/>
      <c r="AZ284" s="907"/>
      <c r="BA284" s="907" t="s">
        <v>1182</v>
      </c>
      <c r="BB284" s="907"/>
      <c r="BC284" s="907"/>
      <c r="BD284" s="907"/>
      <c r="BE284" s="907"/>
      <c r="BF284" s="916" t="s">
        <v>1183</v>
      </c>
      <c r="BG284" s="916"/>
      <c r="BH284" s="916"/>
      <c r="BI284" s="916"/>
      <c r="BJ284" s="916"/>
      <c r="BK284" s="916"/>
      <c r="BL284" s="920" t="s">
        <v>1193</v>
      </c>
      <c r="BM284" s="920"/>
      <c r="BN284" s="920"/>
      <c r="BO284" s="920"/>
      <c r="BP284" s="920"/>
      <c r="BQ284" s="920"/>
      <c r="BR284" s="920"/>
      <c r="BS284" s="920"/>
      <c r="BT284" s="920"/>
      <c r="BU284" s="920"/>
      <c r="BV284" s="920"/>
      <c r="BW284" s="920"/>
      <c r="BX284" s="920"/>
      <c r="BY284" s="920"/>
      <c r="BZ284" s="920"/>
      <c r="CA284" s="920"/>
      <c r="CB284" s="920"/>
      <c r="CC284" s="920"/>
      <c r="CD284" s="920"/>
      <c r="CE284" s="920"/>
      <c r="CF284" s="907"/>
      <c r="CG284" s="907"/>
      <c r="CH284" s="907"/>
      <c r="CI284" s="907"/>
      <c r="CJ284" s="907"/>
      <c r="CK284" s="907"/>
      <c r="CL284" s="907"/>
      <c r="CM284" s="907"/>
      <c r="CN284" s="907" t="s">
        <v>1185</v>
      </c>
      <c r="CO284" s="907"/>
      <c r="CP284" s="907"/>
      <c r="CQ284" s="907"/>
      <c r="CR284" s="907"/>
      <c r="CS284" s="907" t="s">
        <v>100</v>
      </c>
      <c r="CT284" s="907"/>
      <c r="CU284" s="907"/>
      <c r="CV284" s="907"/>
      <c r="CW284" s="907"/>
      <c r="CX284" s="907"/>
    </row>
    <row r="285" spans="1:102" ht="15" customHeight="1">
      <c r="A285" s="908"/>
      <c r="B285" s="909"/>
      <c r="C285" s="909"/>
      <c r="D285" s="910"/>
      <c r="E285" s="908"/>
      <c r="F285" s="909"/>
      <c r="G285" s="909"/>
      <c r="H285" s="909"/>
      <c r="I285" s="909"/>
      <c r="J285" s="909"/>
      <c r="K285" s="910"/>
      <c r="L285" s="912" t="s">
        <v>1250</v>
      </c>
      <c r="M285" s="913"/>
      <c r="N285" s="913"/>
      <c r="O285" s="913"/>
      <c r="P285" s="913"/>
      <c r="Q285" s="913"/>
      <c r="R285" s="914"/>
      <c r="S285" s="912" t="s">
        <v>1420</v>
      </c>
      <c r="T285" s="913"/>
      <c r="U285" s="913"/>
      <c r="V285" s="913"/>
      <c r="W285" s="913"/>
      <c r="X285" s="913"/>
      <c r="Y285" s="914"/>
      <c r="Z285" s="915"/>
      <c r="AA285" s="915"/>
      <c r="AB285" s="915"/>
      <c r="AC285" s="915"/>
      <c r="AD285" s="907"/>
      <c r="AE285" s="907"/>
      <c r="AF285" s="907"/>
      <c r="AG285" s="907"/>
      <c r="AH285" s="907"/>
      <c r="AI285" s="907"/>
      <c r="AJ285" s="907"/>
      <c r="AK285" s="907"/>
      <c r="AL285" s="907"/>
      <c r="AM285" s="907"/>
      <c r="AN285" s="907"/>
      <c r="AO285" s="907"/>
      <c r="AP285" s="907"/>
      <c r="AQ285" s="907"/>
      <c r="AR285" s="907"/>
      <c r="AS285" s="907"/>
      <c r="AT285" s="907" t="s">
        <v>1193</v>
      </c>
      <c r="AU285" s="907"/>
      <c r="AV285" s="907"/>
      <c r="AW285" s="907"/>
      <c r="AX285" s="907"/>
      <c r="AY285" s="907"/>
      <c r="AZ285" s="907"/>
      <c r="BA285" s="907" t="s">
        <v>1182</v>
      </c>
      <c r="BB285" s="907"/>
      <c r="BC285" s="907"/>
      <c r="BD285" s="907"/>
      <c r="BE285" s="907"/>
      <c r="BF285" s="916" t="s">
        <v>1183</v>
      </c>
      <c r="BG285" s="916"/>
      <c r="BH285" s="916"/>
      <c r="BI285" s="916"/>
      <c r="BJ285" s="916"/>
      <c r="BK285" s="916"/>
      <c r="BL285" s="920" t="s">
        <v>1193</v>
      </c>
      <c r="BM285" s="920"/>
      <c r="BN285" s="920"/>
      <c r="BO285" s="920"/>
      <c r="BP285" s="920"/>
      <c r="BQ285" s="920"/>
      <c r="BR285" s="920"/>
      <c r="BS285" s="920"/>
      <c r="BT285" s="920"/>
      <c r="BU285" s="920"/>
      <c r="BV285" s="920"/>
      <c r="BW285" s="920"/>
      <c r="BX285" s="920"/>
      <c r="BY285" s="920"/>
      <c r="BZ285" s="920"/>
      <c r="CA285" s="920"/>
      <c r="CB285" s="920"/>
      <c r="CC285" s="920"/>
      <c r="CD285" s="920"/>
      <c r="CE285" s="920"/>
      <c r="CF285" s="907"/>
      <c r="CG285" s="907"/>
      <c r="CH285" s="907"/>
      <c r="CI285" s="907"/>
      <c r="CJ285" s="907"/>
      <c r="CK285" s="907"/>
      <c r="CL285" s="907"/>
      <c r="CM285" s="907"/>
      <c r="CN285" s="907"/>
      <c r="CO285" s="907"/>
      <c r="CP285" s="907"/>
      <c r="CQ285" s="907"/>
      <c r="CR285" s="907"/>
      <c r="CS285" s="907"/>
      <c r="CT285" s="907"/>
      <c r="CU285" s="907"/>
      <c r="CV285" s="907"/>
      <c r="CW285" s="907"/>
      <c r="CX285" s="907"/>
    </row>
    <row r="286" spans="1:102" ht="15" customHeight="1">
      <c r="A286" s="908"/>
      <c r="B286" s="909"/>
      <c r="C286" s="909"/>
      <c r="D286" s="910"/>
      <c r="E286" s="908"/>
      <c r="F286" s="909"/>
      <c r="G286" s="909"/>
      <c r="H286" s="909"/>
      <c r="I286" s="909"/>
      <c r="J286" s="909"/>
      <c r="K286" s="910"/>
      <c r="L286" s="912" t="s">
        <v>1250</v>
      </c>
      <c r="M286" s="913"/>
      <c r="N286" s="913"/>
      <c r="O286" s="913"/>
      <c r="P286" s="913"/>
      <c r="Q286" s="913"/>
      <c r="R286" s="914"/>
      <c r="S286" s="912" t="s">
        <v>760</v>
      </c>
      <c r="T286" s="913"/>
      <c r="U286" s="913"/>
      <c r="V286" s="913"/>
      <c r="W286" s="913"/>
      <c r="X286" s="913"/>
      <c r="Y286" s="914"/>
      <c r="Z286" s="915"/>
      <c r="AA286" s="915"/>
      <c r="AB286" s="915"/>
      <c r="AC286" s="915"/>
      <c r="AD286" s="907"/>
      <c r="AE286" s="907"/>
      <c r="AF286" s="907"/>
      <c r="AG286" s="907"/>
      <c r="AH286" s="907"/>
      <c r="AI286" s="907"/>
      <c r="AJ286" s="907"/>
      <c r="AK286" s="907"/>
      <c r="AL286" s="907"/>
      <c r="AM286" s="907"/>
      <c r="AN286" s="907"/>
      <c r="AO286" s="907"/>
      <c r="AP286" s="907"/>
      <c r="AQ286" s="907"/>
      <c r="AR286" s="907"/>
      <c r="AS286" s="907"/>
      <c r="AT286" s="907" t="s">
        <v>1193</v>
      </c>
      <c r="AU286" s="907"/>
      <c r="AV286" s="907"/>
      <c r="AW286" s="907"/>
      <c r="AX286" s="907"/>
      <c r="AY286" s="907"/>
      <c r="AZ286" s="907"/>
      <c r="BA286" s="907" t="s">
        <v>1182</v>
      </c>
      <c r="BB286" s="907"/>
      <c r="BC286" s="907"/>
      <c r="BD286" s="907"/>
      <c r="BE286" s="907"/>
      <c r="BF286" s="916" t="s">
        <v>1183</v>
      </c>
      <c r="BG286" s="916"/>
      <c r="BH286" s="916"/>
      <c r="BI286" s="916"/>
      <c r="BJ286" s="916"/>
      <c r="BK286" s="916"/>
      <c r="BL286" s="920" t="s">
        <v>1193</v>
      </c>
      <c r="BM286" s="920"/>
      <c r="BN286" s="920"/>
      <c r="BO286" s="920"/>
      <c r="BP286" s="920"/>
      <c r="BQ286" s="920"/>
      <c r="BR286" s="920"/>
      <c r="BS286" s="920"/>
      <c r="BT286" s="920"/>
      <c r="BU286" s="920"/>
      <c r="BV286" s="920"/>
      <c r="BW286" s="920"/>
      <c r="BX286" s="920"/>
      <c r="BY286" s="920"/>
      <c r="BZ286" s="920"/>
      <c r="CA286" s="920"/>
      <c r="CB286" s="920"/>
      <c r="CC286" s="920"/>
      <c r="CD286" s="920"/>
      <c r="CE286" s="920"/>
      <c r="CF286" s="907"/>
      <c r="CG286" s="907"/>
      <c r="CH286" s="907"/>
      <c r="CI286" s="907"/>
      <c r="CJ286" s="907"/>
      <c r="CK286" s="907"/>
      <c r="CL286" s="907"/>
      <c r="CM286" s="907"/>
      <c r="CN286" s="907" t="s">
        <v>1185</v>
      </c>
      <c r="CO286" s="907"/>
      <c r="CP286" s="907"/>
      <c r="CQ286" s="907"/>
      <c r="CR286" s="907"/>
      <c r="CS286" s="907" t="s">
        <v>100</v>
      </c>
      <c r="CT286" s="907"/>
      <c r="CU286" s="907"/>
      <c r="CV286" s="907"/>
      <c r="CW286" s="907"/>
      <c r="CX286" s="907"/>
    </row>
    <row r="287" spans="1:102" ht="15" customHeight="1">
      <c r="A287" s="908"/>
      <c r="B287" s="909"/>
      <c r="C287" s="909"/>
      <c r="D287" s="910"/>
      <c r="E287" s="908"/>
      <c r="F287" s="909"/>
      <c r="G287" s="909"/>
      <c r="H287" s="909"/>
      <c r="I287" s="909"/>
      <c r="J287" s="909"/>
      <c r="K287" s="910"/>
      <c r="L287" s="912" t="s">
        <v>1250</v>
      </c>
      <c r="M287" s="913"/>
      <c r="N287" s="913"/>
      <c r="O287" s="913"/>
      <c r="P287" s="913"/>
      <c r="Q287" s="913"/>
      <c r="R287" s="914"/>
      <c r="S287" s="912" t="s">
        <v>1421</v>
      </c>
      <c r="T287" s="913"/>
      <c r="U287" s="913"/>
      <c r="V287" s="913"/>
      <c r="W287" s="913"/>
      <c r="X287" s="913"/>
      <c r="Y287" s="914"/>
      <c r="Z287" s="915"/>
      <c r="AA287" s="915"/>
      <c r="AB287" s="915"/>
      <c r="AC287" s="915"/>
      <c r="AD287" s="907"/>
      <c r="AE287" s="907"/>
      <c r="AF287" s="907"/>
      <c r="AG287" s="907"/>
      <c r="AH287" s="907"/>
      <c r="AI287" s="907"/>
      <c r="AJ287" s="907"/>
      <c r="AK287" s="907"/>
      <c r="AL287" s="907"/>
      <c r="AM287" s="907"/>
      <c r="AN287" s="907"/>
      <c r="AO287" s="907"/>
      <c r="AP287" s="907"/>
      <c r="AQ287" s="907"/>
      <c r="AR287" s="907"/>
      <c r="AS287" s="907"/>
      <c r="AT287" s="907" t="s">
        <v>1193</v>
      </c>
      <c r="AU287" s="907"/>
      <c r="AV287" s="907"/>
      <c r="AW287" s="907"/>
      <c r="AX287" s="907"/>
      <c r="AY287" s="907"/>
      <c r="AZ287" s="907"/>
      <c r="BA287" s="907" t="s">
        <v>1182</v>
      </c>
      <c r="BB287" s="907"/>
      <c r="BC287" s="907"/>
      <c r="BD287" s="907"/>
      <c r="BE287" s="907"/>
      <c r="BF287" s="916" t="s">
        <v>1183</v>
      </c>
      <c r="BG287" s="916"/>
      <c r="BH287" s="916"/>
      <c r="BI287" s="916"/>
      <c r="BJ287" s="916"/>
      <c r="BK287" s="916"/>
      <c r="BL287" s="920" t="s">
        <v>1193</v>
      </c>
      <c r="BM287" s="920"/>
      <c r="BN287" s="920"/>
      <c r="BO287" s="920"/>
      <c r="BP287" s="920"/>
      <c r="BQ287" s="920"/>
      <c r="BR287" s="920"/>
      <c r="BS287" s="920"/>
      <c r="BT287" s="920"/>
      <c r="BU287" s="920"/>
      <c r="BV287" s="920"/>
      <c r="BW287" s="920"/>
      <c r="BX287" s="920"/>
      <c r="BY287" s="920"/>
      <c r="BZ287" s="920"/>
      <c r="CA287" s="920"/>
      <c r="CB287" s="920"/>
      <c r="CC287" s="920"/>
      <c r="CD287" s="920"/>
      <c r="CE287" s="920"/>
      <c r="CF287" s="907"/>
      <c r="CG287" s="907"/>
      <c r="CH287" s="907"/>
      <c r="CI287" s="907"/>
      <c r="CJ287" s="907"/>
      <c r="CK287" s="907"/>
      <c r="CL287" s="907"/>
      <c r="CM287" s="907"/>
      <c r="CN287" s="907"/>
      <c r="CO287" s="907"/>
      <c r="CP287" s="907"/>
      <c r="CQ287" s="907"/>
      <c r="CR287" s="907"/>
      <c r="CS287" s="907"/>
      <c r="CT287" s="907"/>
      <c r="CU287" s="907"/>
      <c r="CV287" s="907"/>
      <c r="CW287" s="907"/>
      <c r="CX287" s="907"/>
    </row>
    <row r="288" spans="1:102" ht="15" customHeight="1">
      <c r="A288" s="908"/>
      <c r="B288" s="909"/>
      <c r="C288" s="909"/>
      <c r="D288" s="910"/>
      <c r="E288" s="908"/>
      <c r="F288" s="909"/>
      <c r="G288" s="909"/>
      <c r="H288" s="909"/>
      <c r="I288" s="909"/>
      <c r="J288" s="909"/>
      <c r="K288" s="910"/>
      <c r="L288" s="912" t="s">
        <v>1251</v>
      </c>
      <c r="M288" s="913"/>
      <c r="N288" s="913"/>
      <c r="O288" s="913"/>
      <c r="P288" s="913"/>
      <c r="Q288" s="913"/>
      <c r="R288" s="914"/>
      <c r="S288" s="912" t="s">
        <v>1252</v>
      </c>
      <c r="T288" s="913"/>
      <c r="U288" s="913"/>
      <c r="V288" s="913"/>
      <c r="W288" s="913"/>
      <c r="X288" s="913"/>
      <c r="Y288" s="914"/>
      <c r="Z288" s="915"/>
      <c r="AA288" s="915"/>
      <c r="AB288" s="915"/>
      <c r="AC288" s="915"/>
      <c r="AD288" s="907" t="s">
        <v>1366</v>
      </c>
      <c r="AE288" s="907"/>
      <c r="AF288" s="907"/>
      <c r="AG288" s="907"/>
      <c r="AH288" s="907"/>
      <c r="AI288" s="907"/>
      <c r="AJ288" s="907"/>
      <c r="AK288" s="907"/>
      <c r="AL288" s="907"/>
      <c r="AM288" s="907"/>
      <c r="AN288" s="907"/>
      <c r="AO288" s="907"/>
      <c r="AP288" s="907"/>
      <c r="AQ288" s="907"/>
      <c r="AR288" s="907"/>
      <c r="AS288" s="907"/>
      <c r="AT288" s="907" t="s">
        <v>1193</v>
      </c>
      <c r="AU288" s="907"/>
      <c r="AV288" s="907"/>
      <c r="AW288" s="907"/>
      <c r="AX288" s="907"/>
      <c r="AY288" s="907"/>
      <c r="AZ288" s="907"/>
      <c r="BA288" s="907" t="s">
        <v>1182</v>
      </c>
      <c r="BB288" s="907"/>
      <c r="BC288" s="907"/>
      <c r="BD288" s="907"/>
      <c r="BE288" s="907"/>
      <c r="BF288" s="916" t="s">
        <v>1183</v>
      </c>
      <c r="BG288" s="916"/>
      <c r="BH288" s="916"/>
      <c r="BI288" s="916"/>
      <c r="BJ288" s="916"/>
      <c r="BK288" s="916"/>
      <c r="BL288" s="912" t="s">
        <v>1252</v>
      </c>
      <c r="BM288" s="913"/>
      <c r="BN288" s="913"/>
      <c r="BO288" s="913"/>
      <c r="BP288" s="913"/>
      <c r="BQ288" s="913"/>
      <c r="BR288" s="913"/>
      <c r="BS288" s="914"/>
      <c r="BT288" s="907" t="s">
        <v>1184</v>
      </c>
      <c r="BU288" s="907"/>
      <c r="BV288" s="907"/>
      <c r="BW288" s="907"/>
      <c r="BX288" s="907"/>
      <c r="BY288" s="907"/>
      <c r="BZ288" s="907" t="s">
        <v>100</v>
      </c>
      <c r="CA288" s="907"/>
      <c r="CB288" s="907"/>
      <c r="CC288" s="907"/>
      <c r="CD288" s="907"/>
      <c r="CE288" s="907"/>
      <c r="CF288" s="912" t="s">
        <v>1422</v>
      </c>
      <c r="CG288" s="913"/>
      <c r="CH288" s="913"/>
      <c r="CI288" s="913"/>
      <c r="CJ288" s="913"/>
      <c r="CK288" s="913"/>
      <c r="CL288" s="913"/>
      <c r="CM288" s="914"/>
      <c r="CN288" s="907" t="s">
        <v>1185</v>
      </c>
      <c r="CO288" s="907"/>
      <c r="CP288" s="907"/>
      <c r="CQ288" s="907"/>
      <c r="CR288" s="907"/>
      <c r="CS288" s="907" t="s">
        <v>100</v>
      </c>
      <c r="CT288" s="907"/>
      <c r="CU288" s="907"/>
      <c r="CV288" s="907"/>
      <c r="CW288" s="907"/>
      <c r="CX288" s="907"/>
    </row>
    <row r="289" spans="1:102" ht="28.5" customHeight="1">
      <c r="A289" s="908"/>
      <c r="B289" s="909"/>
      <c r="C289" s="909"/>
      <c r="D289" s="910"/>
      <c r="E289" s="908"/>
      <c r="F289" s="909"/>
      <c r="G289" s="909"/>
      <c r="H289" s="909"/>
      <c r="I289" s="909"/>
      <c r="J289" s="909"/>
      <c r="K289" s="910"/>
      <c r="L289" s="912" t="s">
        <v>1251</v>
      </c>
      <c r="M289" s="913"/>
      <c r="N289" s="913"/>
      <c r="O289" s="913"/>
      <c r="P289" s="913"/>
      <c r="Q289" s="913"/>
      <c r="R289" s="914"/>
      <c r="S289" s="912" t="s">
        <v>1423</v>
      </c>
      <c r="T289" s="913"/>
      <c r="U289" s="913"/>
      <c r="V289" s="913"/>
      <c r="W289" s="913"/>
      <c r="X289" s="913"/>
      <c r="Y289" s="914"/>
      <c r="Z289" s="915"/>
      <c r="AA289" s="915"/>
      <c r="AB289" s="915"/>
      <c r="AC289" s="915"/>
      <c r="AD289" s="907"/>
      <c r="AE289" s="907"/>
      <c r="AF289" s="907"/>
      <c r="AG289" s="907"/>
      <c r="AH289" s="907"/>
      <c r="AI289" s="907"/>
      <c r="AJ289" s="907"/>
      <c r="AK289" s="907"/>
      <c r="AL289" s="907"/>
      <c r="AM289" s="907"/>
      <c r="AN289" s="907"/>
      <c r="AO289" s="907"/>
      <c r="AP289" s="907"/>
      <c r="AQ289" s="907"/>
      <c r="AR289" s="907"/>
      <c r="AS289" s="907"/>
      <c r="AT289" s="907" t="s">
        <v>1193</v>
      </c>
      <c r="AU289" s="907"/>
      <c r="AV289" s="907"/>
      <c r="AW289" s="907"/>
      <c r="AX289" s="907"/>
      <c r="AY289" s="907"/>
      <c r="AZ289" s="907"/>
      <c r="BA289" s="907" t="s">
        <v>1182</v>
      </c>
      <c r="BB289" s="907"/>
      <c r="BC289" s="907"/>
      <c r="BD289" s="907"/>
      <c r="BE289" s="907"/>
      <c r="BF289" s="916" t="s">
        <v>1183</v>
      </c>
      <c r="BG289" s="916"/>
      <c r="BH289" s="916"/>
      <c r="BI289" s="916"/>
      <c r="BJ289" s="916"/>
      <c r="BK289" s="916"/>
      <c r="BL289" s="912" t="s">
        <v>1423</v>
      </c>
      <c r="BM289" s="913"/>
      <c r="BN289" s="913"/>
      <c r="BO289" s="913"/>
      <c r="BP289" s="913"/>
      <c r="BQ289" s="913"/>
      <c r="BR289" s="913"/>
      <c r="BS289" s="914"/>
      <c r="BT289" s="907"/>
      <c r="BU289" s="907"/>
      <c r="BV289" s="907"/>
      <c r="BW289" s="907"/>
      <c r="BX289" s="907"/>
      <c r="BY289" s="907"/>
      <c r="BZ289" s="907"/>
      <c r="CA289" s="907"/>
      <c r="CB289" s="907"/>
      <c r="CC289" s="907"/>
      <c r="CD289" s="907"/>
      <c r="CE289" s="907"/>
      <c r="CF289" s="912" t="s">
        <v>1424</v>
      </c>
      <c r="CG289" s="913"/>
      <c r="CH289" s="913"/>
      <c r="CI289" s="913"/>
      <c r="CJ289" s="913"/>
      <c r="CK289" s="913"/>
      <c r="CL289" s="913"/>
      <c r="CM289" s="914"/>
      <c r="CN289" s="907"/>
      <c r="CO289" s="907"/>
      <c r="CP289" s="907"/>
      <c r="CQ289" s="907"/>
      <c r="CR289" s="907"/>
      <c r="CS289" s="907"/>
      <c r="CT289" s="907"/>
      <c r="CU289" s="907"/>
      <c r="CV289" s="907"/>
      <c r="CW289" s="907"/>
      <c r="CX289" s="907"/>
    </row>
    <row r="290" spans="1:102" ht="15" customHeight="1">
      <c r="A290" s="908"/>
      <c r="B290" s="909"/>
      <c r="C290" s="909"/>
      <c r="D290" s="910"/>
      <c r="E290" s="908"/>
      <c r="F290" s="909"/>
      <c r="G290" s="909"/>
      <c r="H290" s="909"/>
      <c r="I290" s="909"/>
      <c r="J290" s="909"/>
      <c r="K290" s="910"/>
      <c r="L290" s="912" t="s">
        <v>1251</v>
      </c>
      <c r="M290" s="913"/>
      <c r="N290" s="913"/>
      <c r="O290" s="913"/>
      <c r="P290" s="913"/>
      <c r="Q290" s="913"/>
      <c r="R290" s="914"/>
      <c r="S290" s="912" t="s">
        <v>1425</v>
      </c>
      <c r="T290" s="913"/>
      <c r="U290" s="913"/>
      <c r="V290" s="913"/>
      <c r="W290" s="913"/>
      <c r="X290" s="913"/>
      <c r="Y290" s="914"/>
      <c r="Z290" s="915"/>
      <c r="AA290" s="915"/>
      <c r="AB290" s="915"/>
      <c r="AC290" s="915"/>
      <c r="AD290" s="907"/>
      <c r="AE290" s="907"/>
      <c r="AF290" s="907"/>
      <c r="AG290" s="907"/>
      <c r="AH290" s="907"/>
      <c r="AI290" s="907"/>
      <c r="AJ290" s="907"/>
      <c r="AK290" s="907"/>
      <c r="AL290" s="907"/>
      <c r="AM290" s="907"/>
      <c r="AN290" s="907"/>
      <c r="AO290" s="907"/>
      <c r="AP290" s="907"/>
      <c r="AQ290" s="907"/>
      <c r="AR290" s="907"/>
      <c r="AS290" s="907"/>
      <c r="AT290" s="907" t="s">
        <v>1193</v>
      </c>
      <c r="AU290" s="907"/>
      <c r="AV290" s="907"/>
      <c r="AW290" s="907"/>
      <c r="AX290" s="907"/>
      <c r="AY290" s="907"/>
      <c r="AZ290" s="907"/>
      <c r="BA290" s="907" t="s">
        <v>1182</v>
      </c>
      <c r="BB290" s="907"/>
      <c r="BC290" s="907"/>
      <c r="BD290" s="907"/>
      <c r="BE290" s="907"/>
      <c r="BF290" s="916" t="s">
        <v>1183</v>
      </c>
      <c r="BG290" s="916"/>
      <c r="BH290" s="916"/>
      <c r="BI290" s="916"/>
      <c r="BJ290" s="916"/>
      <c r="BK290" s="916"/>
      <c r="BL290" s="912" t="s">
        <v>1425</v>
      </c>
      <c r="BM290" s="913"/>
      <c r="BN290" s="913"/>
      <c r="BO290" s="913"/>
      <c r="BP290" s="913"/>
      <c r="BQ290" s="913"/>
      <c r="BR290" s="913"/>
      <c r="BS290" s="914"/>
      <c r="BT290" s="907" t="s">
        <v>1184</v>
      </c>
      <c r="BU290" s="907"/>
      <c r="BV290" s="907"/>
      <c r="BW290" s="907"/>
      <c r="BX290" s="907"/>
      <c r="BY290" s="907"/>
      <c r="BZ290" s="907" t="s">
        <v>100</v>
      </c>
      <c r="CA290" s="907"/>
      <c r="CB290" s="907"/>
      <c r="CC290" s="907"/>
      <c r="CD290" s="907"/>
      <c r="CE290" s="907"/>
      <c r="CF290" s="912" t="s">
        <v>1425</v>
      </c>
      <c r="CG290" s="913"/>
      <c r="CH290" s="913"/>
      <c r="CI290" s="913"/>
      <c r="CJ290" s="913"/>
      <c r="CK290" s="913"/>
      <c r="CL290" s="913"/>
      <c r="CM290" s="914"/>
      <c r="CN290" s="907" t="s">
        <v>1185</v>
      </c>
      <c r="CO290" s="907"/>
      <c r="CP290" s="907"/>
      <c r="CQ290" s="907"/>
      <c r="CR290" s="907"/>
      <c r="CS290" s="907" t="s">
        <v>100</v>
      </c>
      <c r="CT290" s="907"/>
      <c r="CU290" s="907"/>
      <c r="CV290" s="907"/>
      <c r="CW290" s="907"/>
      <c r="CX290" s="907"/>
    </row>
    <row r="291" spans="1:102" ht="15" customHeight="1">
      <c r="A291" s="908"/>
      <c r="B291" s="909"/>
      <c r="C291" s="909"/>
      <c r="D291" s="910"/>
      <c r="E291" s="908"/>
      <c r="F291" s="909"/>
      <c r="G291" s="909"/>
      <c r="H291" s="909"/>
      <c r="I291" s="909"/>
      <c r="J291" s="909"/>
      <c r="K291" s="910"/>
      <c r="L291" s="912" t="s">
        <v>1251</v>
      </c>
      <c r="M291" s="913"/>
      <c r="N291" s="913"/>
      <c r="O291" s="913"/>
      <c r="P291" s="913"/>
      <c r="Q291" s="913"/>
      <c r="R291" s="914"/>
      <c r="S291" s="912" t="s">
        <v>1426</v>
      </c>
      <c r="T291" s="913"/>
      <c r="U291" s="913"/>
      <c r="V291" s="913"/>
      <c r="W291" s="913"/>
      <c r="X291" s="913"/>
      <c r="Y291" s="914"/>
      <c r="Z291" s="915"/>
      <c r="AA291" s="915"/>
      <c r="AB291" s="915"/>
      <c r="AC291" s="915"/>
      <c r="AD291" s="907"/>
      <c r="AE291" s="907"/>
      <c r="AF291" s="907"/>
      <c r="AG291" s="907"/>
      <c r="AH291" s="907"/>
      <c r="AI291" s="907"/>
      <c r="AJ291" s="907"/>
      <c r="AK291" s="907"/>
      <c r="AL291" s="907"/>
      <c r="AM291" s="907"/>
      <c r="AN291" s="907"/>
      <c r="AO291" s="907"/>
      <c r="AP291" s="907"/>
      <c r="AQ291" s="907"/>
      <c r="AR291" s="907"/>
      <c r="AS291" s="907"/>
      <c r="AT291" s="907" t="s">
        <v>1193</v>
      </c>
      <c r="AU291" s="907"/>
      <c r="AV291" s="907"/>
      <c r="AW291" s="907"/>
      <c r="AX291" s="907"/>
      <c r="AY291" s="907"/>
      <c r="AZ291" s="907"/>
      <c r="BA291" s="907" t="s">
        <v>1182</v>
      </c>
      <c r="BB291" s="907"/>
      <c r="BC291" s="907"/>
      <c r="BD291" s="907"/>
      <c r="BE291" s="907"/>
      <c r="BF291" s="916" t="s">
        <v>1183</v>
      </c>
      <c r="BG291" s="916"/>
      <c r="BH291" s="916"/>
      <c r="BI291" s="916"/>
      <c r="BJ291" s="916"/>
      <c r="BK291" s="916"/>
      <c r="BL291" s="912" t="s">
        <v>1426</v>
      </c>
      <c r="BM291" s="913"/>
      <c r="BN291" s="913"/>
      <c r="BO291" s="913"/>
      <c r="BP291" s="913"/>
      <c r="BQ291" s="913"/>
      <c r="BR291" s="913"/>
      <c r="BS291" s="914"/>
      <c r="BT291" s="907"/>
      <c r="BU291" s="907"/>
      <c r="BV291" s="907"/>
      <c r="BW291" s="907"/>
      <c r="BX291" s="907"/>
      <c r="BY291" s="907"/>
      <c r="BZ291" s="907"/>
      <c r="CA291" s="907"/>
      <c r="CB291" s="907"/>
      <c r="CC291" s="907"/>
      <c r="CD291" s="907"/>
      <c r="CE291" s="907"/>
      <c r="CF291" s="912" t="s">
        <v>1426</v>
      </c>
      <c r="CG291" s="913"/>
      <c r="CH291" s="913"/>
      <c r="CI291" s="913"/>
      <c r="CJ291" s="913"/>
      <c r="CK291" s="913"/>
      <c r="CL291" s="913"/>
      <c r="CM291" s="914"/>
      <c r="CN291" s="907"/>
      <c r="CO291" s="907"/>
      <c r="CP291" s="907"/>
      <c r="CQ291" s="907"/>
      <c r="CR291" s="907"/>
      <c r="CS291" s="907"/>
      <c r="CT291" s="907"/>
      <c r="CU291" s="907"/>
      <c r="CV291" s="907"/>
      <c r="CW291" s="907"/>
      <c r="CX291" s="907"/>
    </row>
    <row r="292" spans="1:102" ht="27.95" customHeight="1">
      <c r="A292" s="908"/>
      <c r="B292" s="909"/>
      <c r="C292" s="909"/>
      <c r="D292" s="910"/>
      <c r="E292" s="908"/>
      <c r="F292" s="909"/>
      <c r="G292" s="909"/>
      <c r="H292" s="909"/>
      <c r="I292" s="909"/>
      <c r="J292" s="909"/>
      <c r="K292" s="910"/>
      <c r="L292" s="912" t="s">
        <v>1252</v>
      </c>
      <c r="M292" s="913"/>
      <c r="N292" s="913"/>
      <c r="O292" s="913"/>
      <c r="P292" s="913"/>
      <c r="Q292" s="913"/>
      <c r="R292" s="914"/>
      <c r="S292" s="912" t="s">
        <v>1253</v>
      </c>
      <c r="T292" s="913"/>
      <c r="U292" s="913"/>
      <c r="V292" s="913"/>
      <c r="W292" s="913"/>
      <c r="X292" s="913"/>
      <c r="Y292" s="914"/>
      <c r="Z292" s="915"/>
      <c r="AA292" s="915"/>
      <c r="AB292" s="915"/>
      <c r="AC292" s="915"/>
      <c r="AD292" s="907" t="s">
        <v>1427</v>
      </c>
      <c r="AE292" s="907"/>
      <c r="AF292" s="907"/>
      <c r="AG292" s="907"/>
      <c r="AH292" s="907"/>
      <c r="AI292" s="907"/>
      <c r="AJ292" s="907"/>
      <c r="AK292" s="907"/>
      <c r="AL292" s="907"/>
      <c r="AM292" s="907"/>
      <c r="AN292" s="907"/>
      <c r="AO292" s="907"/>
      <c r="AP292" s="907"/>
      <c r="AQ292" s="907"/>
      <c r="AR292" s="907"/>
      <c r="AS292" s="907"/>
      <c r="AT292" s="907" t="s">
        <v>1193</v>
      </c>
      <c r="AU292" s="907"/>
      <c r="AV292" s="907"/>
      <c r="AW292" s="907"/>
      <c r="AX292" s="907"/>
      <c r="AY292" s="907"/>
      <c r="AZ292" s="907"/>
      <c r="BA292" s="907" t="s">
        <v>1182</v>
      </c>
      <c r="BB292" s="907"/>
      <c r="BC292" s="907"/>
      <c r="BD292" s="907"/>
      <c r="BE292" s="907"/>
      <c r="BF292" s="916" t="s">
        <v>1183</v>
      </c>
      <c r="BG292" s="916"/>
      <c r="BH292" s="916"/>
      <c r="BI292" s="916"/>
      <c r="BJ292" s="916"/>
      <c r="BK292" s="916"/>
      <c r="BL292" s="912" t="s">
        <v>1253</v>
      </c>
      <c r="BM292" s="913"/>
      <c r="BN292" s="913"/>
      <c r="BO292" s="913"/>
      <c r="BP292" s="913"/>
      <c r="BQ292" s="913"/>
      <c r="BR292" s="913"/>
      <c r="BS292" s="914"/>
      <c r="BT292" s="907" t="s">
        <v>1184</v>
      </c>
      <c r="BU292" s="907"/>
      <c r="BV292" s="907"/>
      <c r="BW292" s="907"/>
      <c r="BX292" s="907"/>
      <c r="BY292" s="907"/>
      <c r="BZ292" s="907" t="s">
        <v>100</v>
      </c>
      <c r="CA292" s="907"/>
      <c r="CB292" s="907"/>
      <c r="CC292" s="907"/>
      <c r="CD292" s="907"/>
      <c r="CE292" s="907"/>
      <c r="CF292" s="912" t="s">
        <v>1428</v>
      </c>
      <c r="CG292" s="913"/>
      <c r="CH292" s="913"/>
      <c r="CI292" s="913"/>
      <c r="CJ292" s="913"/>
      <c r="CK292" s="913"/>
      <c r="CL292" s="913"/>
      <c r="CM292" s="914"/>
      <c r="CN292" s="907" t="s">
        <v>1185</v>
      </c>
      <c r="CO292" s="907"/>
      <c r="CP292" s="907"/>
      <c r="CQ292" s="907"/>
      <c r="CR292" s="907"/>
      <c r="CS292" s="907" t="s">
        <v>100</v>
      </c>
      <c r="CT292" s="907"/>
      <c r="CU292" s="907"/>
      <c r="CV292" s="907"/>
      <c r="CW292" s="907"/>
      <c r="CX292" s="907"/>
    </row>
    <row r="293" spans="1:102" ht="15" customHeight="1">
      <c r="A293" s="908"/>
      <c r="B293" s="909"/>
      <c r="C293" s="909"/>
      <c r="D293" s="910"/>
      <c r="E293" s="908"/>
      <c r="F293" s="909"/>
      <c r="G293" s="909"/>
      <c r="H293" s="909"/>
      <c r="I293" s="909"/>
      <c r="J293" s="909"/>
      <c r="K293" s="910"/>
      <c r="L293" s="912" t="s">
        <v>1252</v>
      </c>
      <c r="M293" s="913"/>
      <c r="N293" s="913"/>
      <c r="O293" s="913"/>
      <c r="P293" s="913"/>
      <c r="Q293" s="913"/>
      <c r="R293" s="914"/>
      <c r="S293" s="912" t="s">
        <v>1429</v>
      </c>
      <c r="T293" s="913"/>
      <c r="U293" s="913"/>
      <c r="V293" s="913"/>
      <c r="W293" s="913"/>
      <c r="X293" s="913"/>
      <c r="Y293" s="914"/>
      <c r="Z293" s="915"/>
      <c r="AA293" s="915"/>
      <c r="AB293" s="915"/>
      <c r="AC293" s="915"/>
      <c r="AD293" s="907"/>
      <c r="AE293" s="907"/>
      <c r="AF293" s="907"/>
      <c r="AG293" s="907"/>
      <c r="AH293" s="907"/>
      <c r="AI293" s="907"/>
      <c r="AJ293" s="907"/>
      <c r="AK293" s="907"/>
      <c r="AL293" s="907"/>
      <c r="AM293" s="907"/>
      <c r="AN293" s="907"/>
      <c r="AO293" s="907"/>
      <c r="AP293" s="907"/>
      <c r="AQ293" s="907"/>
      <c r="AR293" s="907"/>
      <c r="AS293" s="907"/>
      <c r="AT293" s="907" t="s">
        <v>1193</v>
      </c>
      <c r="AU293" s="907"/>
      <c r="AV293" s="907"/>
      <c r="AW293" s="907"/>
      <c r="AX293" s="907"/>
      <c r="AY293" s="907"/>
      <c r="AZ293" s="907"/>
      <c r="BA293" s="907" t="s">
        <v>1182</v>
      </c>
      <c r="BB293" s="907"/>
      <c r="BC293" s="907"/>
      <c r="BD293" s="907"/>
      <c r="BE293" s="907"/>
      <c r="BF293" s="916" t="s">
        <v>1183</v>
      </c>
      <c r="BG293" s="916"/>
      <c r="BH293" s="916"/>
      <c r="BI293" s="916"/>
      <c r="BJ293" s="916"/>
      <c r="BK293" s="916"/>
      <c r="BL293" s="912"/>
      <c r="BM293" s="913"/>
      <c r="BN293" s="913"/>
      <c r="BO293" s="913"/>
      <c r="BP293" s="913"/>
      <c r="BQ293" s="913"/>
      <c r="BR293" s="913"/>
      <c r="BS293" s="914"/>
      <c r="BT293" s="907"/>
      <c r="BU293" s="907"/>
      <c r="BV293" s="907"/>
      <c r="BW293" s="907"/>
      <c r="BX293" s="907"/>
      <c r="BY293" s="907"/>
      <c r="BZ293" s="907"/>
      <c r="CA293" s="907"/>
      <c r="CB293" s="907"/>
      <c r="CC293" s="907"/>
      <c r="CD293" s="907"/>
      <c r="CE293" s="907"/>
      <c r="CF293" s="912" t="s">
        <v>1430</v>
      </c>
      <c r="CG293" s="913"/>
      <c r="CH293" s="913"/>
      <c r="CI293" s="913"/>
      <c r="CJ293" s="913"/>
      <c r="CK293" s="913"/>
      <c r="CL293" s="913"/>
      <c r="CM293" s="914"/>
      <c r="CN293" s="907"/>
      <c r="CO293" s="907"/>
      <c r="CP293" s="907"/>
      <c r="CQ293" s="907"/>
      <c r="CR293" s="907"/>
      <c r="CS293" s="907"/>
      <c r="CT293" s="907"/>
      <c r="CU293" s="907"/>
      <c r="CV293" s="907"/>
      <c r="CW293" s="907"/>
      <c r="CX293" s="907"/>
    </row>
    <row r="294" spans="1:102" ht="33.950000000000003" customHeight="1">
      <c r="A294" s="908"/>
      <c r="B294" s="909"/>
      <c r="C294" s="909"/>
      <c r="D294" s="910"/>
      <c r="E294" s="908"/>
      <c r="F294" s="909"/>
      <c r="G294" s="909"/>
      <c r="H294" s="909"/>
      <c r="I294" s="909"/>
      <c r="J294" s="909"/>
      <c r="K294" s="910"/>
      <c r="L294" s="912" t="s">
        <v>1252</v>
      </c>
      <c r="M294" s="913"/>
      <c r="N294" s="913"/>
      <c r="O294" s="913"/>
      <c r="P294" s="913"/>
      <c r="Q294" s="913"/>
      <c r="R294" s="914"/>
      <c r="S294" s="912" t="s">
        <v>1431</v>
      </c>
      <c r="T294" s="913"/>
      <c r="U294" s="913"/>
      <c r="V294" s="913"/>
      <c r="W294" s="913"/>
      <c r="X294" s="913"/>
      <c r="Y294" s="914"/>
      <c r="Z294" s="915"/>
      <c r="AA294" s="915"/>
      <c r="AB294" s="915"/>
      <c r="AC294" s="915"/>
      <c r="AD294" s="907" t="s">
        <v>1427</v>
      </c>
      <c r="AE294" s="907"/>
      <c r="AF294" s="907"/>
      <c r="AG294" s="907"/>
      <c r="AH294" s="907"/>
      <c r="AI294" s="907"/>
      <c r="AJ294" s="907"/>
      <c r="AK294" s="907"/>
      <c r="AL294" s="907"/>
      <c r="AM294" s="907"/>
      <c r="AN294" s="907"/>
      <c r="AO294" s="907"/>
      <c r="AP294" s="907"/>
      <c r="AQ294" s="907"/>
      <c r="AR294" s="907"/>
      <c r="AS294" s="907"/>
      <c r="AT294" s="907" t="s">
        <v>1193</v>
      </c>
      <c r="AU294" s="907"/>
      <c r="AV294" s="907"/>
      <c r="AW294" s="907"/>
      <c r="AX294" s="907"/>
      <c r="AY294" s="907"/>
      <c r="AZ294" s="907"/>
      <c r="BA294" s="907" t="s">
        <v>1182</v>
      </c>
      <c r="BB294" s="907"/>
      <c r="BC294" s="907"/>
      <c r="BD294" s="907"/>
      <c r="BE294" s="907"/>
      <c r="BF294" s="916" t="s">
        <v>1183</v>
      </c>
      <c r="BG294" s="916"/>
      <c r="BH294" s="916"/>
      <c r="BI294" s="916"/>
      <c r="BJ294" s="916"/>
      <c r="BK294" s="916"/>
      <c r="BL294" s="912" t="s">
        <v>1432</v>
      </c>
      <c r="BM294" s="913"/>
      <c r="BN294" s="913"/>
      <c r="BO294" s="913"/>
      <c r="BP294" s="913"/>
      <c r="BQ294" s="913"/>
      <c r="BR294" s="913"/>
      <c r="BS294" s="914"/>
      <c r="BT294" s="907" t="s">
        <v>1184</v>
      </c>
      <c r="BU294" s="907"/>
      <c r="BV294" s="907"/>
      <c r="BW294" s="907"/>
      <c r="BX294" s="907"/>
      <c r="BY294" s="907"/>
      <c r="BZ294" s="907" t="s">
        <v>100</v>
      </c>
      <c r="CA294" s="907"/>
      <c r="CB294" s="907"/>
      <c r="CC294" s="907"/>
      <c r="CD294" s="907"/>
      <c r="CE294" s="907"/>
      <c r="CF294" s="912" t="s">
        <v>1432</v>
      </c>
      <c r="CG294" s="913"/>
      <c r="CH294" s="913"/>
      <c r="CI294" s="913"/>
      <c r="CJ294" s="913"/>
      <c r="CK294" s="913"/>
      <c r="CL294" s="913"/>
      <c r="CM294" s="914"/>
      <c r="CN294" s="907" t="s">
        <v>1185</v>
      </c>
      <c r="CO294" s="907"/>
      <c r="CP294" s="907"/>
      <c r="CQ294" s="907"/>
      <c r="CR294" s="907"/>
      <c r="CS294" s="907" t="s">
        <v>100</v>
      </c>
      <c r="CT294" s="907"/>
      <c r="CU294" s="907"/>
      <c r="CV294" s="907"/>
      <c r="CW294" s="907"/>
      <c r="CX294" s="907"/>
    </row>
    <row r="295" spans="1:102" ht="33.950000000000003" customHeight="1">
      <c r="A295" s="908"/>
      <c r="B295" s="909"/>
      <c r="C295" s="909"/>
      <c r="D295" s="910"/>
      <c r="E295" s="908"/>
      <c r="F295" s="909"/>
      <c r="G295" s="909"/>
      <c r="H295" s="909"/>
      <c r="I295" s="909"/>
      <c r="J295" s="909"/>
      <c r="K295" s="910"/>
      <c r="L295" s="912" t="s">
        <v>1252</v>
      </c>
      <c r="M295" s="913"/>
      <c r="N295" s="913"/>
      <c r="O295" s="913"/>
      <c r="P295" s="913"/>
      <c r="Q295" s="913"/>
      <c r="R295" s="914"/>
      <c r="S295" s="912" t="s">
        <v>1433</v>
      </c>
      <c r="T295" s="913"/>
      <c r="U295" s="913"/>
      <c r="V295" s="913"/>
      <c r="W295" s="913"/>
      <c r="X295" s="913"/>
      <c r="Y295" s="914"/>
      <c r="Z295" s="915"/>
      <c r="AA295" s="915"/>
      <c r="AB295" s="915"/>
      <c r="AC295" s="915"/>
      <c r="AD295" s="907"/>
      <c r="AE295" s="907"/>
      <c r="AF295" s="907"/>
      <c r="AG295" s="907"/>
      <c r="AH295" s="907"/>
      <c r="AI295" s="907"/>
      <c r="AJ295" s="907"/>
      <c r="AK295" s="907"/>
      <c r="AL295" s="907"/>
      <c r="AM295" s="907"/>
      <c r="AN295" s="907"/>
      <c r="AO295" s="907"/>
      <c r="AP295" s="907"/>
      <c r="AQ295" s="907"/>
      <c r="AR295" s="907"/>
      <c r="AS295" s="907"/>
      <c r="AT295" s="907" t="s">
        <v>1193</v>
      </c>
      <c r="AU295" s="907"/>
      <c r="AV295" s="907"/>
      <c r="AW295" s="907"/>
      <c r="AX295" s="907"/>
      <c r="AY295" s="907"/>
      <c r="AZ295" s="907"/>
      <c r="BA295" s="907" t="s">
        <v>1182</v>
      </c>
      <c r="BB295" s="907"/>
      <c r="BC295" s="907"/>
      <c r="BD295" s="907"/>
      <c r="BE295" s="907"/>
      <c r="BF295" s="916" t="s">
        <v>1183</v>
      </c>
      <c r="BG295" s="916"/>
      <c r="BH295" s="916"/>
      <c r="BI295" s="916"/>
      <c r="BJ295" s="916"/>
      <c r="BK295" s="916"/>
      <c r="BL295" s="912" t="s">
        <v>1434</v>
      </c>
      <c r="BM295" s="913"/>
      <c r="BN295" s="913"/>
      <c r="BO295" s="913"/>
      <c r="BP295" s="913"/>
      <c r="BQ295" s="913"/>
      <c r="BR295" s="913"/>
      <c r="BS295" s="914"/>
      <c r="BT295" s="907"/>
      <c r="BU295" s="907"/>
      <c r="BV295" s="907"/>
      <c r="BW295" s="907"/>
      <c r="BX295" s="907"/>
      <c r="BY295" s="907"/>
      <c r="BZ295" s="907"/>
      <c r="CA295" s="907"/>
      <c r="CB295" s="907"/>
      <c r="CC295" s="907"/>
      <c r="CD295" s="907"/>
      <c r="CE295" s="907"/>
      <c r="CF295" s="912" t="s">
        <v>1434</v>
      </c>
      <c r="CG295" s="913"/>
      <c r="CH295" s="913"/>
      <c r="CI295" s="913"/>
      <c r="CJ295" s="913"/>
      <c r="CK295" s="913"/>
      <c r="CL295" s="913"/>
      <c r="CM295" s="914"/>
      <c r="CN295" s="907"/>
      <c r="CO295" s="907"/>
      <c r="CP295" s="907"/>
      <c r="CQ295" s="907"/>
      <c r="CR295" s="907"/>
      <c r="CS295" s="907"/>
      <c r="CT295" s="907"/>
      <c r="CU295" s="907"/>
      <c r="CV295" s="907"/>
      <c r="CW295" s="907"/>
      <c r="CX295" s="907"/>
    </row>
    <row r="296" spans="1:102" ht="29.1" customHeight="1">
      <c r="A296" s="908"/>
      <c r="B296" s="909"/>
      <c r="C296" s="909"/>
      <c r="D296" s="910"/>
      <c r="E296" s="908"/>
      <c r="F296" s="909"/>
      <c r="G296" s="909"/>
      <c r="H296" s="909"/>
      <c r="I296" s="909"/>
      <c r="J296" s="909"/>
      <c r="K296" s="910"/>
      <c r="L296" s="912" t="s">
        <v>1252</v>
      </c>
      <c r="M296" s="913"/>
      <c r="N296" s="913"/>
      <c r="O296" s="913"/>
      <c r="P296" s="913"/>
      <c r="Q296" s="913"/>
      <c r="R296" s="914"/>
      <c r="S296" s="912" t="s">
        <v>1435</v>
      </c>
      <c r="T296" s="913"/>
      <c r="U296" s="913"/>
      <c r="V296" s="913"/>
      <c r="W296" s="913"/>
      <c r="X296" s="913"/>
      <c r="Y296" s="914"/>
      <c r="Z296" s="915"/>
      <c r="AA296" s="915"/>
      <c r="AB296" s="915"/>
      <c r="AC296" s="915"/>
      <c r="AD296" s="907"/>
      <c r="AE296" s="907"/>
      <c r="AF296" s="907"/>
      <c r="AG296" s="907"/>
      <c r="AH296" s="907"/>
      <c r="AI296" s="907"/>
      <c r="AJ296" s="907"/>
      <c r="AK296" s="907"/>
      <c r="AL296" s="907"/>
      <c r="AM296" s="907"/>
      <c r="AN296" s="907"/>
      <c r="AO296" s="907"/>
      <c r="AP296" s="907"/>
      <c r="AQ296" s="907"/>
      <c r="AR296" s="907"/>
      <c r="AS296" s="907"/>
      <c r="AT296" s="907" t="s">
        <v>1193</v>
      </c>
      <c r="AU296" s="907"/>
      <c r="AV296" s="907"/>
      <c r="AW296" s="907"/>
      <c r="AX296" s="907"/>
      <c r="AY296" s="907"/>
      <c r="AZ296" s="907"/>
      <c r="BA296" s="907" t="s">
        <v>1182</v>
      </c>
      <c r="BB296" s="907"/>
      <c r="BC296" s="907"/>
      <c r="BD296" s="907"/>
      <c r="BE296" s="907"/>
      <c r="BF296" s="916" t="s">
        <v>1183</v>
      </c>
      <c r="BG296" s="916"/>
      <c r="BH296" s="916"/>
      <c r="BI296" s="916"/>
      <c r="BJ296" s="916"/>
      <c r="BK296" s="916"/>
      <c r="BL296" s="912" t="s">
        <v>1436</v>
      </c>
      <c r="BM296" s="913"/>
      <c r="BN296" s="913"/>
      <c r="BO296" s="913"/>
      <c r="BP296" s="913"/>
      <c r="BQ296" s="913"/>
      <c r="BR296" s="913"/>
      <c r="BS296" s="914"/>
      <c r="BT296" s="907" t="s">
        <v>1184</v>
      </c>
      <c r="BU296" s="907"/>
      <c r="BV296" s="907"/>
      <c r="BW296" s="907"/>
      <c r="BX296" s="907"/>
      <c r="BY296" s="907"/>
      <c r="BZ296" s="907" t="s">
        <v>100</v>
      </c>
      <c r="CA296" s="907"/>
      <c r="CB296" s="907"/>
      <c r="CC296" s="907"/>
      <c r="CD296" s="907"/>
      <c r="CE296" s="907"/>
      <c r="CF296" s="912" t="s">
        <v>1436</v>
      </c>
      <c r="CG296" s="913"/>
      <c r="CH296" s="913"/>
      <c r="CI296" s="913"/>
      <c r="CJ296" s="913"/>
      <c r="CK296" s="913"/>
      <c r="CL296" s="913"/>
      <c r="CM296" s="914"/>
      <c r="CN296" s="907" t="s">
        <v>1185</v>
      </c>
      <c r="CO296" s="907"/>
      <c r="CP296" s="907"/>
      <c r="CQ296" s="907"/>
      <c r="CR296" s="907"/>
      <c r="CS296" s="907" t="s">
        <v>100</v>
      </c>
      <c r="CT296" s="907"/>
      <c r="CU296" s="907"/>
      <c r="CV296" s="907"/>
      <c r="CW296" s="907"/>
      <c r="CX296" s="907"/>
    </row>
    <row r="297" spans="1:102" ht="29.1" customHeight="1">
      <c r="A297" s="908"/>
      <c r="B297" s="909"/>
      <c r="C297" s="909"/>
      <c r="D297" s="910"/>
      <c r="E297" s="908"/>
      <c r="F297" s="909"/>
      <c r="G297" s="909"/>
      <c r="H297" s="909"/>
      <c r="I297" s="909"/>
      <c r="J297" s="909"/>
      <c r="K297" s="910"/>
      <c r="L297" s="912" t="s">
        <v>1252</v>
      </c>
      <c r="M297" s="913"/>
      <c r="N297" s="913"/>
      <c r="O297" s="913"/>
      <c r="P297" s="913"/>
      <c r="Q297" s="913"/>
      <c r="R297" s="914"/>
      <c r="S297" s="912" t="s">
        <v>1437</v>
      </c>
      <c r="T297" s="913"/>
      <c r="U297" s="913"/>
      <c r="V297" s="913"/>
      <c r="W297" s="913"/>
      <c r="X297" s="913"/>
      <c r="Y297" s="914"/>
      <c r="Z297" s="915"/>
      <c r="AA297" s="915"/>
      <c r="AB297" s="915"/>
      <c r="AC297" s="915"/>
      <c r="AD297" s="907"/>
      <c r="AE297" s="907"/>
      <c r="AF297" s="907"/>
      <c r="AG297" s="907"/>
      <c r="AH297" s="907"/>
      <c r="AI297" s="907"/>
      <c r="AJ297" s="907"/>
      <c r="AK297" s="907"/>
      <c r="AL297" s="907"/>
      <c r="AM297" s="907"/>
      <c r="AN297" s="907"/>
      <c r="AO297" s="907"/>
      <c r="AP297" s="907"/>
      <c r="AQ297" s="907"/>
      <c r="AR297" s="907"/>
      <c r="AS297" s="907"/>
      <c r="AT297" s="907" t="s">
        <v>1193</v>
      </c>
      <c r="AU297" s="907"/>
      <c r="AV297" s="907"/>
      <c r="AW297" s="907"/>
      <c r="AX297" s="907"/>
      <c r="AY297" s="907"/>
      <c r="AZ297" s="907"/>
      <c r="BA297" s="907" t="s">
        <v>1182</v>
      </c>
      <c r="BB297" s="907"/>
      <c r="BC297" s="907"/>
      <c r="BD297" s="907"/>
      <c r="BE297" s="907"/>
      <c r="BF297" s="916" t="s">
        <v>1183</v>
      </c>
      <c r="BG297" s="916"/>
      <c r="BH297" s="916"/>
      <c r="BI297" s="916"/>
      <c r="BJ297" s="916"/>
      <c r="BK297" s="916"/>
      <c r="BL297" s="912" t="s">
        <v>1438</v>
      </c>
      <c r="BM297" s="913"/>
      <c r="BN297" s="913"/>
      <c r="BO297" s="913"/>
      <c r="BP297" s="913"/>
      <c r="BQ297" s="913"/>
      <c r="BR297" s="913"/>
      <c r="BS297" s="914"/>
      <c r="BT297" s="907"/>
      <c r="BU297" s="907"/>
      <c r="BV297" s="907"/>
      <c r="BW297" s="907"/>
      <c r="BX297" s="907"/>
      <c r="BY297" s="907"/>
      <c r="BZ297" s="907"/>
      <c r="CA297" s="907"/>
      <c r="CB297" s="907"/>
      <c r="CC297" s="907"/>
      <c r="CD297" s="907"/>
      <c r="CE297" s="907"/>
      <c r="CF297" s="912" t="s">
        <v>1438</v>
      </c>
      <c r="CG297" s="913"/>
      <c r="CH297" s="913"/>
      <c r="CI297" s="913"/>
      <c r="CJ297" s="913"/>
      <c r="CK297" s="913"/>
      <c r="CL297" s="913"/>
      <c r="CM297" s="914"/>
      <c r="CN297" s="907"/>
      <c r="CO297" s="907"/>
      <c r="CP297" s="907"/>
      <c r="CQ297" s="907"/>
      <c r="CR297" s="907"/>
      <c r="CS297" s="907"/>
      <c r="CT297" s="907"/>
      <c r="CU297" s="907"/>
      <c r="CV297" s="907"/>
      <c r="CW297" s="907"/>
      <c r="CX297" s="907"/>
    </row>
    <row r="298" spans="1:102" ht="15" customHeight="1">
      <c r="A298" s="908"/>
      <c r="B298" s="909"/>
      <c r="C298" s="909"/>
      <c r="D298" s="910"/>
      <c r="E298" s="908"/>
      <c r="F298" s="909"/>
      <c r="G298" s="909"/>
      <c r="H298" s="909"/>
      <c r="I298" s="909"/>
      <c r="J298" s="909"/>
      <c r="K298" s="910"/>
      <c r="L298" s="912" t="s">
        <v>1252</v>
      </c>
      <c r="M298" s="913"/>
      <c r="N298" s="913"/>
      <c r="O298" s="913"/>
      <c r="P298" s="913"/>
      <c r="Q298" s="913"/>
      <c r="R298" s="914"/>
      <c r="S298" s="912" t="s">
        <v>1439</v>
      </c>
      <c r="T298" s="913"/>
      <c r="U298" s="913"/>
      <c r="V298" s="913"/>
      <c r="W298" s="913"/>
      <c r="X298" s="913"/>
      <c r="Y298" s="914"/>
      <c r="Z298" s="915"/>
      <c r="AA298" s="915"/>
      <c r="AB298" s="915"/>
      <c r="AC298" s="915"/>
      <c r="AD298" s="907"/>
      <c r="AE298" s="907"/>
      <c r="AF298" s="907"/>
      <c r="AG298" s="907"/>
      <c r="AH298" s="907"/>
      <c r="AI298" s="907"/>
      <c r="AJ298" s="907"/>
      <c r="AK298" s="907"/>
      <c r="AL298" s="907"/>
      <c r="AM298" s="907"/>
      <c r="AN298" s="907"/>
      <c r="AO298" s="907"/>
      <c r="AP298" s="907"/>
      <c r="AQ298" s="907"/>
      <c r="AR298" s="907"/>
      <c r="AS298" s="907"/>
      <c r="AT298" s="907" t="s">
        <v>1193</v>
      </c>
      <c r="AU298" s="907"/>
      <c r="AV298" s="907"/>
      <c r="AW298" s="907"/>
      <c r="AX298" s="907"/>
      <c r="AY298" s="907"/>
      <c r="AZ298" s="907"/>
      <c r="BA298" s="907" t="s">
        <v>1182</v>
      </c>
      <c r="BB298" s="907"/>
      <c r="BC298" s="907"/>
      <c r="BD298" s="907"/>
      <c r="BE298" s="907"/>
      <c r="BF298" s="916" t="s">
        <v>1183</v>
      </c>
      <c r="BG298" s="916"/>
      <c r="BH298" s="916"/>
      <c r="BI298" s="916"/>
      <c r="BJ298" s="916"/>
      <c r="BK298" s="916"/>
      <c r="BL298" s="907" t="b">
        <v>0</v>
      </c>
      <c r="BM298" s="907"/>
      <c r="BN298" s="907"/>
      <c r="BO298" s="907"/>
      <c r="BP298" s="907"/>
      <c r="BQ298" s="907"/>
      <c r="BR298" s="907"/>
      <c r="BS298" s="907"/>
      <c r="BT298" s="907" t="s">
        <v>1184</v>
      </c>
      <c r="BU298" s="907"/>
      <c r="BV298" s="907"/>
      <c r="BW298" s="907"/>
      <c r="BX298" s="907"/>
      <c r="BY298" s="907"/>
      <c r="BZ298" s="907" t="s">
        <v>100</v>
      </c>
      <c r="CA298" s="907"/>
      <c r="CB298" s="907"/>
      <c r="CC298" s="907"/>
      <c r="CD298" s="907"/>
      <c r="CE298" s="907"/>
      <c r="CF298" s="907" t="b">
        <v>0</v>
      </c>
      <c r="CG298" s="907"/>
      <c r="CH298" s="907"/>
      <c r="CI298" s="907"/>
      <c r="CJ298" s="907"/>
      <c r="CK298" s="907"/>
      <c r="CL298" s="907"/>
      <c r="CM298" s="907"/>
      <c r="CN298" s="907" t="s">
        <v>1185</v>
      </c>
      <c r="CO298" s="907"/>
      <c r="CP298" s="907"/>
      <c r="CQ298" s="907"/>
      <c r="CR298" s="907"/>
      <c r="CS298" s="907" t="s">
        <v>100</v>
      </c>
      <c r="CT298" s="907"/>
      <c r="CU298" s="907"/>
      <c r="CV298" s="907"/>
      <c r="CW298" s="907"/>
      <c r="CX298" s="907"/>
    </row>
    <row r="299" spans="1:102" ht="15" customHeight="1">
      <c r="A299" s="908"/>
      <c r="B299" s="909"/>
      <c r="C299" s="909"/>
      <c r="D299" s="910"/>
      <c r="E299" s="908"/>
      <c r="F299" s="909"/>
      <c r="G299" s="909"/>
      <c r="H299" s="909"/>
      <c r="I299" s="909"/>
      <c r="J299" s="909"/>
      <c r="K299" s="910"/>
      <c r="L299" s="912" t="s">
        <v>1252</v>
      </c>
      <c r="M299" s="913"/>
      <c r="N299" s="913"/>
      <c r="O299" s="913"/>
      <c r="P299" s="913"/>
      <c r="Q299" s="913"/>
      <c r="R299" s="914"/>
      <c r="S299" s="912" t="s">
        <v>1440</v>
      </c>
      <c r="T299" s="913"/>
      <c r="U299" s="913"/>
      <c r="V299" s="913"/>
      <c r="W299" s="913"/>
      <c r="X299" s="913"/>
      <c r="Y299" s="914"/>
      <c r="Z299" s="915"/>
      <c r="AA299" s="915"/>
      <c r="AB299" s="915"/>
      <c r="AC299" s="915"/>
      <c r="AD299" s="907"/>
      <c r="AE299" s="907"/>
      <c r="AF299" s="907"/>
      <c r="AG299" s="907"/>
      <c r="AH299" s="907"/>
      <c r="AI299" s="907"/>
      <c r="AJ299" s="907"/>
      <c r="AK299" s="907"/>
      <c r="AL299" s="907"/>
      <c r="AM299" s="907"/>
      <c r="AN299" s="907"/>
      <c r="AO299" s="907"/>
      <c r="AP299" s="907"/>
      <c r="AQ299" s="907"/>
      <c r="AR299" s="907"/>
      <c r="AS299" s="907"/>
      <c r="AT299" s="907" t="s">
        <v>1193</v>
      </c>
      <c r="AU299" s="907"/>
      <c r="AV299" s="907"/>
      <c r="AW299" s="907"/>
      <c r="AX299" s="907"/>
      <c r="AY299" s="907"/>
      <c r="AZ299" s="907"/>
      <c r="BA299" s="907" t="s">
        <v>1182</v>
      </c>
      <c r="BB299" s="907"/>
      <c r="BC299" s="907"/>
      <c r="BD299" s="907"/>
      <c r="BE299" s="907"/>
      <c r="BF299" s="916" t="s">
        <v>1183</v>
      </c>
      <c r="BG299" s="916"/>
      <c r="BH299" s="916"/>
      <c r="BI299" s="916"/>
      <c r="BJ299" s="916"/>
      <c r="BK299" s="916"/>
      <c r="BL299" s="912" t="s">
        <v>1440</v>
      </c>
      <c r="BM299" s="913"/>
      <c r="BN299" s="913"/>
      <c r="BO299" s="913"/>
      <c r="BP299" s="913"/>
      <c r="BQ299" s="913"/>
      <c r="BR299" s="913"/>
      <c r="BS299" s="914"/>
      <c r="BT299" s="907" t="s">
        <v>1184</v>
      </c>
      <c r="BU299" s="907"/>
      <c r="BV299" s="907"/>
      <c r="BW299" s="907"/>
      <c r="BX299" s="907"/>
      <c r="BY299" s="907"/>
      <c r="BZ299" s="907" t="s">
        <v>100</v>
      </c>
      <c r="CA299" s="907"/>
      <c r="CB299" s="907"/>
      <c r="CC299" s="907"/>
      <c r="CD299" s="907"/>
      <c r="CE299" s="907"/>
      <c r="CF299" s="912" t="s">
        <v>1440</v>
      </c>
      <c r="CG299" s="913"/>
      <c r="CH299" s="913"/>
      <c r="CI299" s="913"/>
      <c r="CJ299" s="913"/>
      <c r="CK299" s="913"/>
      <c r="CL299" s="913"/>
      <c r="CM299" s="914"/>
      <c r="CN299" s="907" t="s">
        <v>1185</v>
      </c>
      <c r="CO299" s="907"/>
      <c r="CP299" s="907"/>
      <c r="CQ299" s="907"/>
      <c r="CR299" s="907"/>
      <c r="CS299" s="907" t="s">
        <v>100</v>
      </c>
      <c r="CT299" s="907"/>
      <c r="CU299" s="907"/>
      <c r="CV299" s="907"/>
      <c r="CW299" s="907"/>
      <c r="CX299" s="907"/>
    </row>
    <row r="300" spans="1:102" ht="15" customHeight="1">
      <c r="A300" s="908"/>
      <c r="B300" s="909"/>
      <c r="C300" s="909"/>
      <c r="D300" s="910"/>
      <c r="E300" s="908"/>
      <c r="F300" s="909"/>
      <c r="G300" s="909"/>
      <c r="H300" s="909"/>
      <c r="I300" s="909"/>
      <c r="J300" s="909"/>
      <c r="K300" s="910"/>
      <c r="L300" s="912" t="s">
        <v>1252</v>
      </c>
      <c r="M300" s="913"/>
      <c r="N300" s="913"/>
      <c r="O300" s="913"/>
      <c r="P300" s="913"/>
      <c r="Q300" s="913"/>
      <c r="R300" s="914"/>
      <c r="S300" s="912" t="s">
        <v>1441</v>
      </c>
      <c r="T300" s="913"/>
      <c r="U300" s="913"/>
      <c r="V300" s="913"/>
      <c r="W300" s="913"/>
      <c r="X300" s="913"/>
      <c r="Y300" s="914"/>
      <c r="Z300" s="915"/>
      <c r="AA300" s="915"/>
      <c r="AB300" s="915"/>
      <c r="AC300" s="915"/>
      <c r="AD300" s="907"/>
      <c r="AE300" s="907"/>
      <c r="AF300" s="907"/>
      <c r="AG300" s="907"/>
      <c r="AH300" s="907"/>
      <c r="AI300" s="907"/>
      <c r="AJ300" s="907"/>
      <c r="AK300" s="907"/>
      <c r="AL300" s="907"/>
      <c r="AM300" s="907"/>
      <c r="AN300" s="907"/>
      <c r="AO300" s="907"/>
      <c r="AP300" s="907"/>
      <c r="AQ300" s="907"/>
      <c r="AR300" s="907"/>
      <c r="AS300" s="907"/>
      <c r="AT300" s="907" t="s">
        <v>1193</v>
      </c>
      <c r="AU300" s="907"/>
      <c r="AV300" s="907"/>
      <c r="AW300" s="907"/>
      <c r="AX300" s="907"/>
      <c r="AY300" s="907"/>
      <c r="AZ300" s="907"/>
      <c r="BA300" s="907" t="s">
        <v>1182</v>
      </c>
      <c r="BB300" s="907"/>
      <c r="BC300" s="907"/>
      <c r="BD300" s="907"/>
      <c r="BE300" s="907"/>
      <c r="BF300" s="916" t="s">
        <v>1183</v>
      </c>
      <c r="BG300" s="916"/>
      <c r="BH300" s="916"/>
      <c r="BI300" s="916"/>
      <c r="BJ300" s="916"/>
      <c r="BK300" s="916"/>
      <c r="BL300" s="912" t="s">
        <v>1441</v>
      </c>
      <c r="BM300" s="913"/>
      <c r="BN300" s="913"/>
      <c r="BO300" s="913"/>
      <c r="BP300" s="913"/>
      <c r="BQ300" s="913"/>
      <c r="BR300" s="913"/>
      <c r="BS300" s="914"/>
      <c r="BT300" s="907"/>
      <c r="BU300" s="907"/>
      <c r="BV300" s="907"/>
      <c r="BW300" s="907"/>
      <c r="BX300" s="907"/>
      <c r="BY300" s="907"/>
      <c r="BZ300" s="907"/>
      <c r="CA300" s="907"/>
      <c r="CB300" s="907"/>
      <c r="CC300" s="907"/>
      <c r="CD300" s="907"/>
      <c r="CE300" s="907"/>
      <c r="CF300" s="912" t="s">
        <v>1441</v>
      </c>
      <c r="CG300" s="913"/>
      <c r="CH300" s="913"/>
      <c r="CI300" s="913"/>
      <c r="CJ300" s="913"/>
      <c r="CK300" s="913"/>
      <c r="CL300" s="913"/>
      <c r="CM300" s="914"/>
      <c r="CN300" s="907"/>
      <c r="CO300" s="907"/>
      <c r="CP300" s="907"/>
      <c r="CQ300" s="907"/>
      <c r="CR300" s="907"/>
      <c r="CS300" s="907"/>
      <c r="CT300" s="907"/>
      <c r="CU300" s="907"/>
      <c r="CV300" s="907"/>
      <c r="CW300" s="907"/>
      <c r="CX300" s="907"/>
    </row>
    <row r="301" spans="1:102" ht="15" customHeight="1">
      <c r="A301" s="908"/>
      <c r="B301" s="909"/>
      <c r="C301" s="909"/>
      <c r="D301" s="910"/>
      <c r="E301" s="908"/>
      <c r="F301" s="909"/>
      <c r="G301" s="909"/>
      <c r="H301" s="909"/>
      <c r="I301" s="909"/>
      <c r="J301" s="909"/>
      <c r="K301" s="910"/>
      <c r="L301" s="912" t="s">
        <v>1252</v>
      </c>
      <c r="M301" s="913"/>
      <c r="N301" s="913"/>
      <c r="O301" s="913"/>
      <c r="P301" s="913"/>
      <c r="Q301" s="913"/>
      <c r="R301" s="914"/>
      <c r="S301" s="912" t="s">
        <v>1442</v>
      </c>
      <c r="T301" s="913"/>
      <c r="U301" s="913"/>
      <c r="V301" s="913"/>
      <c r="W301" s="913"/>
      <c r="X301" s="913"/>
      <c r="Y301" s="914"/>
      <c r="Z301" s="915"/>
      <c r="AA301" s="915"/>
      <c r="AB301" s="915"/>
      <c r="AC301" s="915"/>
      <c r="AD301" s="907"/>
      <c r="AE301" s="907"/>
      <c r="AF301" s="907"/>
      <c r="AG301" s="907"/>
      <c r="AH301" s="907"/>
      <c r="AI301" s="907"/>
      <c r="AJ301" s="907"/>
      <c r="AK301" s="907"/>
      <c r="AL301" s="907"/>
      <c r="AM301" s="907"/>
      <c r="AN301" s="907"/>
      <c r="AO301" s="907"/>
      <c r="AP301" s="907"/>
      <c r="AQ301" s="907"/>
      <c r="AR301" s="907"/>
      <c r="AS301" s="907"/>
      <c r="AT301" s="907" t="s">
        <v>1193</v>
      </c>
      <c r="AU301" s="907"/>
      <c r="AV301" s="907"/>
      <c r="AW301" s="907"/>
      <c r="AX301" s="907"/>
      <c r="AY301" s="907"/>
      <c r="AZ301" s="907"/>
      <c r="BA301" s="907" t="s">
        <v>1182</v>
      </c>
      <c r="BB301" s="907"/>
      <c r="BC301" s="907"/>
      <c r="BD301" s="907"/>
      <c r="BE301" s="907"/>
      <c r="BF301" s="916" t="s">
        <v>1183</v>
      </c>
      <c r="BG301" s="916"/>
      <c r="BH301" s="916"/>
      <c r="BI301" s="916"/>
      <c r="BJ301" s="916"/>
      <c r="BK301" s="916"/>
      <c r="BL301" s="907" t="b">
        <v>0</v>
      </c>
      <c r="BM301" s="907"/>
      <c r="BN301" s="907"/>
      <c r="BO301" s="907"/>
      <c r="BP301" s="907"/>
      <c r="BQ301" s="907"/>
      <c r="BR301" s="907"/>
      <c r="BS301" s="907"/>
      <c r="BT301" s="907" t="s">
        <v>1184</v>
      </c>
      <c r="BU301" s="907"/>
      <c r="BV301" s="907"/>
      <c r="BW301" s="907"/>
      <c r="BX301" s="907"/>
      <c r="BY301" s="907"/>
      <c r="BZ301" s="907" t="s">
        <v>100</v>
      </c>
      <c r="CA301" s="907"/>
      <c r="CB301" s="907"/>
      <c r="CC301" s="907"/>
      <c r="CD301" s="907"/>
      <c r="CE301" s="907"/>
      <c r="CF301" s="907" t="b">
        <v>0</v>
      </c>
      <c r="CG301" s="907"/>
      <c r="CH301" s="907"/>
      <c r="CI301" s="907"/>
      <c r="CJ301" s="907"/>
      <c r="CK301" s="907"/>
      <c r="CL301" s="907"/>
      <c r="CM301" s="907"/>
      <c r="CN301" s="907" t="s">
        <v>1185</v>
      </c>
      <c r="CO301" s="907"/>
      <c r="CP301" s="907"/>
      <c r="CQ301" s="907"/>
      <c r="CR301" s="907"/>
      <c r="CS301" s="907" t="s">
        <v>100</v>
      </c>
      <c r="CT301" s="907"/>
      <c r="CU301" s="907"/>
      <c r="CV301" s="907"/>
      <c r="CW301" s="907"/>
      <c r="CX301" s="907"/>
    </row>
    <row r="302" spans="1:102" ht="15" customHeight="1">
      <c r="A302" s="908"/>
      <c r="B302" s="909"/>
      <c r="C302" s="909"/>
      <c r="D302" s="910"/>
      <c r="E302" s="908"/>
      <c r="F302" s="909"/>
      <c r="G302" s="909"/>
      <c r="H302" s="909"/>
      <c r="I302" s="909"/>
      <c r="J302" s="909"/>
      <c r="K302" s="910"/>
      <c r="L302" s="912" t="s">
        <v>1252</v>
      </c>
      <c r="M302" s="913"/>
      <c r="N302" s="913"/>
      <c r="O302" s="913"/>
      <c r="P302" s="913"/>
      <c r="Q302" s="913"/>
      <c r="R302" s="914"/>
      <c r="S302" s="912" t="s">
        <v>815</v>
      </c>
      <c r="T302" s="913"/>
      <c r="U302" s="913"/>
      <c r="V302" s="913"/>
      <c r="W302" s="913"/>
      <c r="X302" s="913"/>
      <c r="Y302" s="914"/>
      <c r="Z302" s="915"/>
      <c r="AA302" s="915"/>
      <c r="AB302" s="915"/>
      <c r="AC302" s="915"/>
      <c r="AD302" s="907"/>
      <c r="AE302" s="907"/>
      <c r="AF302" s="907"/>
      <c r="AG302" s="907"/>
      <c r="AH302" s="907"/>
      <c r="AI302" s="907"/>
      <c r="AJ302" s="907"/>
      <c r="AK302" s="907"/>
      <c r="AL302" s="907"/>
      <c r="AM302" s="907"/>
      <c r="AN302" s="907"/>
      <c r="AO302" s="907"/>
      <c r="AP302" s="907"/>
      <c r="AQ302" s="907"/>
      <c r="AR302" s="907"/>
      <c r="AS302" s="907"/>
      <c r="AT302" s="907" t="s">
        <v>1193</v>
      </c>
      <c r="AU302" s="907"/>
      <c r="AV302" s="907"/>
      <c r="AW302" s="907"/>
      <c r="AX302" s="907"/>
      <c r="AY302" s="907"/>
      <c r="AZ302" s="907"/>
      <c r="BA302" s="907" t="s">
        <v>1182</v>
      </c>
      <c r="BB302" s="907"/>
      <c r="BC302" s="907"/>
      <c r="BD302" s="907"/>
      <c r="BE302" s="907"/>
      <c r="BF302" s="916" t="s">
        <v>1183</v>
      </c>
      <c r="BG302" s="916"/>
      <c r="BH302" s="916"/>
      <c r="BI302" s="916"/>
      <c r="BJ302" s="916"/>
      <c r="BK302" s="916"/>
      <c r="BL302" s="907">
        <v>99</v>
      </c>
      <c r="BM302" s="907"/>
      <c r="BN302" s="907"/>
      <c r="BO302" s="907"/>
      <c r="BP302" s="907"/>
      <c r="BQ302" s="907"/>
      <c r="BR302" s="907"/>
      <c r="BS302" s="907"/>
      <c r="BT302" s="907" t="s">
        <v>1184</v>
      </c>
      <c r="BU302" s="907"/>
      <c r="BV302" s="907"/>
      <c r="BW302" s="907"/>
      <c r="BX302" s="907"/>
      <c r="BY302" s="907"/>
      <c r="BZ302" s="907" t="s">
        <v>100</v>
      </c>
      <c r="CA302" s="907"/>
      <c r="CB302" s="907"/>
      <c r="CC302" s="907"/>
      <c r="CD302" s="907"/>
      <c r="CE302" s="907"/>
      <c r="CF302" s="907">
        <v>99</v>
      </c>
      <c r="CG302" s="907"/>
      <c r="CH302" s="907"/>
      <c r="CI302" s="907"/>
      <c r="CJ302" s="907"/>
      <c r="CK302" s="907"/>
      <c r="CL302" s="907"/>
      <c r="CM302" s="907"/>
      <c r="CN302" s="907" t="s">
        <v>1185</v>
      </c>
      <c r="CO302" s="907"/>
      <c r="CP302" s="907"/>
      <c r="CQ302" s="907"/>
      <c r="CR302" s="907"/>
      <c r="CS302" s="907" t="s">
        <v>100</v>
      </c>
      <c r="CT302" s="907"/>
      <c r="CU302" s="907"/>
      <c r="CV302" s="907"/>
      <c r="CW302" s="907"/>
      <c r="CX302" s="907"/>
    </row>
    <row r="303" spans="1:102" ht="15" customHeight="1">
      <c r="A303" s="908"/>
      <c r="B303" s="909"/>
      <c r="C303" s="909"/>
      <c r="D303" s="910"/>
      <c r="E303" s="908"/>
      <c r="F303" s="909"/>
      <c r="G303" s="909"/>
      <c r="H303" s="909"/>
      <c r="I303" s="909"/>
      <c r="J303" s="909"/>
      <c r="K303" s="910"/>
      <c r="L303" s="912" t="s">
        <v>1252</v>
      </c>
      <c r="M303" s="913"/>
      <c r="N303" s="913"/>
      <c r="O303" s="913"/>
      <c r="P303" s="913"/>
      <c r="Q303" s="913"/>
      <c r="R303" s="914"/>
      <c r="S303" s="912" t="s">
        <v>819</v>
      </c>
      <c r="T303" s="913"/>
      <c r="U303" s="913"/>
      <c r="V303" s="913"/>
      <c r="W303" s="913"/>
      <c r="X303" s="913"/>
      <c r="Y303" s="914"/>
      <c r="Z303" s="915"/>
      <c r="AA303" s="915"/>
      <c r="AB303" s="915"/>
      <c r="AC303" s="915"/>
      <c r="AD303" s="907"/>
      <c r="AE303" s="907"/>
      <c r="AF303" s="907"/>
      <c r="AG303" s="907"/>
      <c r="AH303" s="907"/>
      <c r="AI303" s="907"/>
      <c r="AJ303" s="907"/>
      <c r="AK303" s="907"/>
      <c r="AL303" s="907"/>
      <c r="AM303" s="907"/>
      <c r="AN303" s="907"/>
      <c r="AO303" s="907"/>
      <c r="AP303" s="907"/>
      <c r="AQ303" s="907"/>
      <c r="AR303" s="907"/>
      <c r="AS303" s="907"/>
      <c r="AT303" s="907" t="s">
        <v>1193</v>
      </c>
      <c r="AU303" s="907"/>
      <c r="AV303" s="907"/>
      <c r="AW303" s="907"/>
      <c r="AX303" s="907"/>
      <c r="AY303" s="907"/>
      <c r="AZ303" s="907"/>
      <c r="BA303" s="907" t="s">
        <v>1182</v>
      </c>
      <c r="BB303" s="907"/>
      <c r="BC303" s="907"/>
      <c r="BD303" s="907"/>
      <c r="BE303" s="907"/>
      <c r="BF303" s="916" t="s">
        <v>1183</v>
      </c>
      <c r="BG303" s="916"/>
      <c r="BH303" s="916"/>
      <c r="BI303" s="916"/>
      <c r="BJ303" s="916"/>
      <c r="BK303" s="916"/>
      <c r="BL303" s="920" t="s">
        <v>1193</v>
      </c>
      <c r="BM303" s="920"/>
      <c r="BN303" s="920"/>
      <c r="BO303" s="920"/>
      <c r="BP303" s="920"/>
      <c r="BQ303" s="920"/>
      <c r="BR303" s="920"/>
      <c r="BS303" s="920"/>
      <c r="BT303" s="920"/>
      <c r="BU303" s="920"/>
      <c r="BV303" s="920"/>
      <c r="BW303" s="920"/>
      <c r="BX303" s="920"/>
      <c r="BY303" s="920"/>
      <c r="BZ303" s="920"/>
      <c r="CA303" s="920"/>
      <c r="CB303" s="920"/>
      <c r="CC303" s="920"/>
      <c r="CD303" s="920"/>
      <c r="CE303" s="920"/>
      <c r="CF303" s="920" t="s">
        <v>1193</v>
      </c>
      <c r="CG303" s="920"/>
      <c r="CH303" s="920"/>
      <c r="CI303" s="920"/>
      <c r="CJ303" s="920"/>
      <c r="CK303" s="920"/>
      <c r="CL303" s="920"/>
      <c r="CM303" s="920"/>
      <c r="CN303" s="920"/>
      <c r="CO303" s="920"/>
      <c r="CP303" s="920"/>
      <c r="CQ303" s="920"/>
      <c r="CR303" s="920"/>
      <c r="CS303" s="920"/>
      <c r="CT303" s="920"/>
      <c r="CU303" s="920"/>
      <c r="CV303" s="920"/>
      <c r="CW303" s="920"/>
      <c r="CX303" s="920"/>
    </row>
    <row r="304" spans="1:102" ht="15" customHeight="1">
      <c r="A304" s="908"/>
      <c r="B304" s="909"/>
      <c r="C304" s="909"/>
      <c r="D304" s="910"/>
      <c r="E304" s="908"/>
      <c r="F304" s="909"/>
      <c r="G304" s="909"/>
      <c r="H304" s="909"/>
      <c r="I304" s="909"/>
      <c r="J304" s="909"/>
      <c r="K304" s="910"/>
      <c r="L304" s="912" t="s">
        <v>1252</v>
      </c>
      <c r="M304" s="913"/>
      <c r="N304" s="913"/>
      <c r="O304" s="913"/>
      <c r="P304" s="913"/>
      <c r="Q304" s="913"/>
      <c r="R304" s="914"/>
      <c r="S304" s="912" t="s">
        <v>824</v>
      </c>
      <c r="T304" s="913"/>
      <c r="U304" s="913"/>
      <c r="V304" s="913"/>
      <c r="W304" s="913"/>
      <c r="X304" s="913"/>
      <c r="Y304" s="914"/>
      <c r="Z304" s="915"/>
      <c r="AA304" s="915"/>
      <c r="AB304" s="915"/>
      <c r="AC304" s="915"/>
      <c r="AD304" s="907"/>
      <c r="AE304" s="907"/>
      <c r="AF304" s="907"/>
      <c r="AG304" s="907"/>
      <c r="AH304" s="907"/>
      <c r="AI304" s="907"/>
      <c r="AJ304" s="907"/>
      <c r="AK304" s="907"/>
      <c r="AL304" s="907"/>
      <c r="AM304" s="907"/>
      <c r="AN304" s="907"/>
      <c r="AO304" s="907"/>
      <c r="AP304" s="907"/>
      <c r="AQ304" s="907"/>
      <c r="AR304" s="907"/>
      <c r="AS304" s="907"/>
      <c r="AT304" s="907" t="s">
        <v>1193</v>
      </c>
      <c r="AU304" s="907"/>
      <c r="AV304" s="907"/>
      <c r="AW304" s="907"/>
      <c r="AX304" s="907"/>
      <c r="AY304" s="907"/>
      <c r="AZ304" s="907"/>
      <c r="BA304" s="907" t="s">
        <v>1182</v>
      </c>
      <c r="BB304" s="907"/>
      <c r="BC304" s="907"/>
      <c r="BD304" s="907"/>
      <c r="BE304" s="907"/>
      <c r="BF304" s="916" t="s">
        <v>1183</v>
      </c>
      <c r="BG304" s="916"/>
      <c r="BH304" s="916"/>
      <c r="BI304" s="916"/>
      <c r="BJ304" s="916"/>
      <c r="BK304" s="916"/>
      <c r="BL304" s="920" t="s">
        <v>1193</v>
      </c>
      <c r="BM304" s="920"/>
      <c r="BN304" s="920"/>
      <c r="BO304" s="920"/>
      <c r="BP304" s="920"/>
      <c r="BQ304" s="920"/>
      <c r="BR304" s="920"/>
      <c r="BS304" s="920"/>
      <c r="BT304" s="920"/>
      <c r="BU304" s="920"/>
      <c r="BV304" s="920"/>
      <c r="BW304" s="920"/>
      <c r="BX304" s="920"/>
      <c r="BY304" s="920"/>
      <c r="BZ304" s="920"/>
      <c r="CA304" s="920"/>
      <c r="CB304" s="920"/>
      <c r="CC304" s="920"/>
      <c r="CD304" s="920"/>
      <c r="CE304" s="920"/>
      <c r="CF304" s="920" t="s">
        <v>1193</v>
      </c>
      <c r="CG304" s="920"/>
      <c r="CH304" s="920"/>
      <c r="CI304" s="920"/>
      <c r="CJ304" s="920"/>
      <c r="CK304" s="920"/>
      <c r="CL304" s="920"/>
      <c r="CM304" s="920"/>
      <c r="CN304" s="920"/>
      <c r="CO304" s="920"/>
      <c r="CP304" s="920"/>
      <c r="CQ304" s="920"/>
      <c r="CR304" s="920"/>
      <c r="CS304" s="920"/>
      <c r="CT304" s="920"/>
      <c r="CU304" s="920"/>
      <c r="CV304" s="920"/>
      <c r="CW304" s="920"/>
      <c r="CX304" s="920"/>
    </row>
    <row r="305" spans="1:102" ht="15" customHeight="1">
      <c r="A305" s="908"/>
      <c r="B305" s="909"/>
      <c r="C305" s="909"/>
      <c r="D305" s="910"/>
      <c r="E305" s="908"/>
      <c r="F305" s="909"/>
      <c r="G305" s="909"/>
      <c r="H305" s="909"/>
      <c r="I305" s="909"/>
      <c r="J305" s="909"/>
      <c r="K305" s="910"/>
      <c r="L305" s="912" t="s">
        <v>1252</v>
      </c>
      <c r="M305" s="913"/>
      <c r="N305" s="913"/>
      <c r="O305" s="913"/>
      <c r="P305" s="913"/>
      <c r="Q305" s="913"/>
      <c r="R305" s="914"/>
      <c r="S305" s="912" t="s">
        <v>829</v>
      </c>
      <c r="T305" s="913"/>
      <c r="U305" s="913"/>
      <c r="V305" s="913"/>
      <c r="W305" s="913"/>
      <c r="X305" s="913"/>
      <c r="Y305" s="914"/>
      <c r="Z305" s="915"/>
      <c r="AA305" s="915"/>
      <c r="AB305" s="915"/>
      <c r="AC305" s="915"/>
      <c r="AD305" s="907"/>
      <c r="AE305" s="907"/>
      <c r="AF305" s="907"/>
      <c r="AG305" s="907"/>
      <c r="AH305" s="907"/>
      <c r="AI305" s="907"/>
      <c r="AJ305" s="907"/>
      <c r="AK305" s="907"/>
      <c r="AL305" s="907"/>
      <c r="AM305" s="907"/>
      <c r="AN305" s="907"/>
      <c r="AO305" s="907"/>
      <c r="AP305" s="907"/>
      <c r="AQ305" s="907"/>
      <c r="AR305" s="907"/>
      <c r="AS305" s="907"/>
      <c r="AT305" s="907" t="s">
        <v>1193</v>
      </c>
      <c r="AU305" s="907"/>
      <c r="AV305" s="907"/>
      <c r="AW305" s="907"/>
      <c r="AX305" s="907"/>
      <c r="AY305" s="907"/>
      <c r="AZ305" s="907"/>
      <c r="BA305" s="907" t="s">
        <v>1182</v>
      </c>
      <c r="BB305" s="907"/>
      <c r="BC305" s="907"/>
      <c r="BD305" s="907"/>
      <c r="BE305" s="907"/>
      <c r="BF305" s="916" t="s">
        <v>1183</v>
      </c>
      <c r="BG305" s="916"/>
      <c r="BH305" s="916"/>
      <c r="BI305" s="916"/>
      <c r="BJ305" s="916"/>
      <c r="BK305" s="916"/>
      <c r="BL305" s="920" t="s">
        <v>1193</v>
      </c>
      <c r="BM305" s="920"/>
      <c r="BN305" s="920"/>
      <c r="BO305" s="920"/>
      <c r="BP305" s="920"/>
      <c r="BQ305" s="920"/>
      <c r="BR305" s="920"/>
      <c r="BS305" s="920"/>
      <c r="BT305" s="920"/>
      <c r="BU305" s="920"/>
      <c r="BV305" s="920"/>
      <c r="BW305" s="920"/>
      <c r="BX305" s="920"/>
      <c r="BY305" s="920"/>
      <c r="BZ305" s="920"/>
      <c r="CA305" s="920"/>
      <c r="CB305" s="920"/>
      <c r="CC305" s="920"/>
      <c r="CD305" s="920"/>
      <c r="CE305" s="920"/>
      <c r="CF305" s="920" t="s">
        <v>1193</v>
      </c>
      <c r="CG305" s="920"/>
      <c r="CH305" s="920"/>
      <c r="CI305" s="920"/>
      <c r="CJ305" s="920"/>
      <c r="CK305" s="920"/>
      <c r="CL305" s="920"/>
      <c r="CM305" s="920"/>
      <c r="CN305" s="920"/>
      <c r="CO305" s="920"/>
      <c r="CP305" s="920"/>
      <c r="CQ305" s="920"/>
      <c r="CR305" s="920"/>
      <c r="CS305" s="920"/>
      <c r="CT305" s="920"/>
      <c r="CU305" s="920"/>
      <c r="CV305" s="920"/>
      <c r="CW305" s="920"/>
      <c r="CX305" s="920"/>
    </row>
    <row r="306" spans="1:102" ht="15" customHeight="1">
      <c r="A306" s="908"/>
      <c r="B306" s="909"/>
      <c r="C306" s="909"/>
      <c r="D306" s="910"/>
      <c r="E306" s="908"/>
      <c r="F306" s="909"/>
      <c r="G306" s="909"/>
      <c r="H306" s="909"/>
      <c r="I306" s="909"/>
      <c r="J306" s="909"/>
      <c r="K306" s="910"/>
      <c r="L306" s="912" t="s">
        <v>1252</v>
      </c>
      <c r="M306" s="913"/>
      <c r="N306" s="913"/>
      <c r="O306" s="913"/>
      <c r="P306" s="913"/>
      <c r="Q306" s="913"/>
      <c r="R306" s="914"/>
      <c r="S306" s="912" t="s">
        <v>834</v>
      </c>
      <c r="T306" s="913"/>
      <c r="U306" s="913"/>
      <c r="V306" s="913"/>
      <c r="W306" s="913"/>
      <c r="X306" s="913"/>
      <c r="Y306" s="914"/>
      <c r="Z306" s="915"/>
      <c r="AA306" s="915"/>
      <c r="AB306" s="915"/>
      <c r="AC306" s="915"/>
      <c r="AD306" s="907"/>
      <c r="AE306" s="907"/>
      <c r="AF306" s="907"/>
      <c r="AG306" s="907"/>
      <c r="AH306" s="907"/>
      <c r="AI306" s="907"/>
      <c r="AJ306" s="907"/>
      <c r="AK306" s="907"/>
      <c r="AL306" s="907"/>
      <c r="AM306" s="907"/>
      <c r="AN306" s="907"/>
      <c r="AO306" s="907"/>
      <c r="AP306" s="907"/>
      <c r="AQ306" s="907"/>
      <c r="AR306" s="907"/>
      <c r="AS306" s="907"/>
      <c r="AT306" s="907" t="s">
        <v>1193</v>
      </c>
      <c r="AU306" s="907"/>
      <c r="AV306" s="907"/>
      <c r="AW306" s="907"/>
      <c r="AX306" s="907"/>
      <c r="AY306" s="907"/>
      <c r="AZ306" s="907"/>
      <c r="BA306" s="907" t="s">
        <v>1182</v>
      </c>
      <c r="BB306" s="907"/>
      <c r="BC306" s="907"/>
      <c r="BD306" s="907"/>
      <c r="BE306" s="907"/>
      <c r="BF306" s="916" t="s">
        <v>1183</v>
      </c>
      <c r="BG306" s="916"/>
      <c r="BH306" s="916"/>
      <c r="BI306" s="916"/>
      <c r="BJ306" s="916"/>
      <c r="BK306" s="916"/>
      <c r="BL306" s="920" t="s">
        <v>1193</v>
      </c>
      <c r="BM306" s="920"/>
      <c r="BN306" s="920"/>
      <c r="BO306" s="920"/>
      <c r="BP306" s="920"/>
      <c r="BQ306" s="920"/>
      <c r="BR306" s="920"/>
      <c r="BS306" s="920"/>
      <c r="BT306" s="920"/>
      <c r="BU306" s="920"/>
      <c r="BV306" s="920"/>
      <c r="BW306" s="920"/>
      <c r="BX306" s="920"/>
      <c r="BY306" s="920"/>
      <c r="BZ306" s="920"/>
      <c r="CA306" s="920"/>
      <c r="CB306" s="920"/>
      <c r="CC306" s="920"/>
      <c r="CD306" s="920"/>
      <c r="CE306" s="920"/>
      <c r="CF306" s="920" t="s">
        <v>1193</v>
      </c>
      <c r="CG306" s="920"/>
      <c r="CH306" s="920"/>
      <c r="CI306" s="920"/>
      <c r="CJ306" s="920"/>
      <c r="CK306" s="920"/>
      <c r="CL306" s="920"/>
      <c r="CM306" s="920"/>
      <c r="CN306" s="920"/>
      <c r="CO306" s="920"/>
      <c r="CP306" s="920"/>
      <c r="CQ306" s="920"/>
      <c r="CR306" s="920"/>
      <c r="CS306" s="920"/>
      <c r="CT306" s="920"/>
      <c r="CU306" s="920"/>
      <c r="CV306" s="920"/>
      <c r="CW306" s="920"/>
      <c r="CX306" s="920"/>
    </row>
    <row r="307" spans="1:102" ht="68.099999999999994" customHeight="1">
      <c r="A307" s="908"/>
      <c r="B307" s="909"/>
      <c r="C307" s="909"/>
      <c r="D307" s="910"/>
      <c r="E307" s="908"/>
      <c r="F307" s="909"/>
      <c r="G307" s="909"/>
      <c r="H307" s="909"/>
      <c r="I307" s="909"/>
      <c r="J307" s="909"/>
      <c r="K307" s="910"/>
      <c r="L307" s="912" t="s">
        <v>1252</v>
      </c>
      <c r="M307" s="913"/>
      <c r="N307" s="913"/>
      <c r="O307" s="913"/>
      <c r="P307" s="913"/>
      <c r="Q307" s="913"/>
      <c r="R307" s="914"/>
      <c r="S307" s="912" t="s">
        <v>1443</v>
      </c>
      <c r="T307" s="913"/>
      <c r="U307" s="913"/>
      <c r="V307" s="913"/>
      <c r="W307" s="913"/>
      <c r="X307" s="913"/>
      <c r="Y307" s="914"/>
      <c r="Z307" s="915"/>
      <c r="AA307" s="915"/>
      <c r="AB307" s="915"/>
      <c r="AC307" s="915"/>
      <c r="AD307" s="907" t="s">
        <v>1444</v>
      </c>
      <c r="AE307" s="907"/>
      <c r="AF307" s="907"/>
      <c r="AG307" s="907"/>
      <c r="AH307" s="907"/>
      <c r="AI307" s="907"/>
      <c r="AJ307" s="907"/>
      <c r="AK307" s="907"/>
      <c r="AL307" s="907"/>
      <c r="AM307" s="907"/>
      <c r="AN307" s="907"/>
      <c r="AO307" s="907"/>
      <c r="AP307" s="907"/>
      <c r="AQ307" s="907"/>
      <c r="AR307" s="907"/>
      <c r="AS307" s="907"/>
      <c r="AT307" s="907" t="s">
        <v>1193</v>
      </c>
      <c r="AU307" s="907"/>
      <c r="AV307" s="907"/>
      <c r="AW307" s="907"/>
      <c r="AX307" s="907"/>
      <c r="AY307" s="907"/>
      <c r="AZ307" s="907"/>
      <c r="BA307" s="907" t="s">
        <v>1182</v>
      </c>
      <c r="BB307" s="907"/>
      <c r="BC307" s="907"/>
      <c r="BD307" s="907"/>
      <c r="BE307" s="907"/>
      <c r="BF307" s="916" t="s">
        <v>1183</v>
      </c>
      <c r="BG307" s="916"/>
      <c r="BH307" s="916"/>
      <c r="BI307" s="916"/>
      <c r="BJ307" s="916"/>
      <c r="BK307" s="916"/>
      <c r="BL307" s="907"/>
      <c r="BM307" s="907"/>
      <c r="BN307" s="907"/>
      <c r="BO307" s="907"/>
      <c r="BP307" s="907"/>
      <c r="BQ307" s="907"/>
      <c r="BR307" s="907"/>
      <c r="BS307" s="907"/>
      <c r="BT307" s="907" t="s">
        <v>1184</v>
      </c>
      <c r="BU307" s="907"/>
      <c r="BV307" s="907"/>
      <c r="BW307" s="907"/>
      <c r="BX307" s="907"/>
      <c r="BY307" s="907"/>
      <c r="BZ307" s="907" t="s">
        <v>100</v>
      </c>
      <c r="CA307" s="907"/>
      <c r="CB307" s="907"/>
      <c r="CC307" s="907"/>
      <c r="CD307" s="907"/>
      <c r="CE307" s="907"/>
      <c r="CF307" s="907"/>
      <c r="CG307" s="907"/>
      <c r="CH307" s="907"/>
      <c r="CI307" s="907"/>
      <c r="CJ307" s="907"/>
      <c r="CK307" s="907"/>
      <c r="CL307" s="907"/>
      <c r="CM307" s="907"/>
      <c r="CN307" s="907" t="s">
        <v>1185</v>
      </c>
      <c r="CO307" s="907"/>
      <c r="CP307" s="907"/>
      <c r="CQ307" s="907"/>
      <c r="CR307" s="907"/>
      <c r="CS307" s="907" t="s">
        <v>100</v>
      </c>
      <c r="CT307" s="907"/>
      <c r="CU307" s="907"/>
      <c r="CV307" s="907"/>
      <c r="CW307" s="907"/>
      <c r="CX307" s="907"/>
    </row>
    <row r="308" spans="1:102" ht="15" customHeight="1">
      <c r="A308" s="908"/>
      <c r="B308" s="909"/>
      <c r="C308" s="909"/>
      <c r="D308" s="910"/>
      <c r="E308" s="908"/>
      <c r="F308" s="909"/>
      <c r="G308" s="909"/>
      <c r="H308" s="909"/>
      <c r="I308" s="909"/>
      <c r="J308" s="909"/>
      <c r="K308" s="910"/>
      <c r="L308" s="912" t="s">
        <v>1252</v>
      </c>
      <c r="M308" s="913"/>
      <c r="N308" s="913"/>
      <c r="O308" s="913"/>
      <c r="P308" s="913"/>
      <c r="Q308" s="913"/>
      <c r="R308" s="914"/>
      <c r="S308" s="912" t="s">
        <v>1445</v>
      </c>
      <c r="T308" s="913"/>
      <c r="U308" s="913"/>
      <c r="V308" s="913"/>
      <c r="W308" s="913"/>
      <c r="X308" s="913"/>
      <c r="Y308" s="914"/>
      <c r="Z308" s="915"/>
      <c r="AA308" s="915"/>
      <c r="AB308" s="915"/>
      <c r="AC308" s="915"/>
      <c r="AD308" s="907"/>
      <c r="AE308" s="907"/>
      <c r="AF308" s="907"/>
      <c r="AG308" s="907"/>
      <c r="AH308" s="907"/>
      <c r="AI308" s="907"/>
      <c r="AJ308" s="907"/>
      <c r="AK308" s="907"/>
      <c r="AL308" s="907"/>
      <c r="AM308" s="907"/>
      <c r="AN308" s="907"/>
      <c r="AO308" s="907"/>
      <c r="AP308" s="907"/>
      <c r="AQ308" s="907"/>
      <c r="AR308" s="907"/>
      <c r="AS308" s="907"/>
      <c r="AT308" s="907" t="s">
        <v>1193</v>
      </c>
      <c r="AU308" s="907"/>
      <c r="AV308" s="907"/>
      <c r="AW308" s="907"/>
      <c r="AX308" s="907"/>
      <c r="AY308" s="907"/>
      <c r="AZ308" s="907"/>
      <c r="BA308" s="907" t="s">
        <v>1182</v>
      </c>
      <c r="BB308" s="907"/>
      <c r="BC308" s="907"/>
      <c r="BD308" s="907"/>
      <c r="BE308" s="907"/>
      <c r="BF308" s="916" t="s">
        <v>1183</v>
      </c>
      <c r="BG308" s="916"/>
      <c r="BH308" s="916"/>
      <c r="BI308" s="916"/>
      <c r="BJ308" s="916"/>
      <c r="BK308" s="916"/>
      <c r="BL308" s="907"/>
      <c r="BM308" s="907"/>
      <c r="BN308" s="907"/>
      <c r="BO308" s="907"/>
      <c r="BP308" s="907"/>
      <c r="BQ308" s="907"/>
      <c r="BR308" s="907"/>
      <c r="BS308" s="907"/>
      <c r="BT308" s="907"/>
      <c r="BU308" s="907"/>
      <c r="BV308" s="907"/>
      <c r="BW308" s="907"/>
      <c r="BX308" s="907"/>
      <c r="BY308" s="907"/>
      <c r="BZ308" s="907"/>
      <c r="CA308" s="907"/>
      <c r="CB308" s="907"/>
      <c r="CC308" s="907"/>
      <c r="CD308" s="907"/>
      <c r="CE308" s="907"/>
      <c r="CF308" s="907"/>
      <c r="CG308" s="907"/>
      <c r="CH308" s="907"/>
      <c r="CI308" s="907"/>
      <c r="CJ308" s="907"/>
      <c r="CK308" s="907"/>
      <c r="CL308" s="907"/>
      <c r="CM308" s="907"/>
      <c r="CN308" s="907"/>
      <c r="CO308" s="907"/>
      <c r="CP308" s="907"/>
      <c r="CQ308" s="907"/>
      <c r="CR308" s="907"/>
      <c r="CS308" s="907"/>
      <c r="CT308" s="907"/>
      <c r="CU308" s="907"/>
      <c r="CV308" s="907"/>
      <c r="CW308" s="907"/>
      <c r="CX308" s="907"/>
    </row>
    <row r="309" spans="1:102" ht="15" customHeight="1">
      <c r="A309" s="908"/>
      <c r="B309" s="909"/>
      <c r="C309" s="909"/>
      <c r="D309" s="910"/>
      <c r="E309" s="908"/>
      <c r="F309" s="909"/>
      <c r="G309" s="909"/>
      <c r="H309" s="909"/>
      <c r="I309" s="909"/>
      <c r="J309" s="909"/>
      <c r="K309" s="910"/>
      <c r="L309" s="912" t="s">
        <v>1252</v>
      </c>
      <c r="M309" s="913"/>
      <c r="N309" s="913"/>
      <c r="O309" s="913"/>
      <c r="P309" s="913"/>
      <c r="Q309" s="913"/>
      <c r="R309" s="914"/>
      <c r="S309" s="912" t="s">
        <v>1446</v>
      </c>
      <c r="T309" s="913"/>
      <c r="U309" s="913"/>
      <c r="V309" s="913"/>
      <c r="W309" s="913"/>
      <c r="X309" s="913"/>
      <c r="Y309" s="914"/>
      <c r="Z309" s="915"/>
      <c r="AA309" s="915"/>
      <c r="AB309" s="915"/>
      <c r="AC309" s="915"/>
      <c r="AD309" s="907"/>
      <c r="AE309" s="907"/>
      <c r="AF309" s="907"/>
      <c r="AG309" s="907"/>
      <c r="AH309" s="907"/>
      <c r="AI309" s="907"/>
      <c r="AJ309" s="907"/>
      <c r="AK309" s="907"/>
      <c r="AL309" s="907"/>
      <c r="AM309" s="907"/>
      <c r="AN309" s="907"/>
      <c r="AO309" s="907"/>
      <c r="AP309" s="907"/>
      <c r="AQ309" s="907"/>
      <c r="AR309" s="907"/>
      <c r="AS309" s="907"/>
      <c r="AT309" s="907" t="s">
        <v>1193</v>
      </c>
      <c r="AU309" s="907"/>
      <c r="AV309" s="907"/>
      <c r="AW309" s="907"/>
      <c r="AX309" s="907"/>
      <c r="AY309" s="907"/>
      <c r="AZ309" s="907"/>
      <c r="BA309" s="907" t="s">
        <v>1182</v>
      </c>
      <c r="BB309" s="907"/>
      <c r="BC309" s="907"/>
      <c r="BD309" s="907"/>
      <c r="BE309" s="907"/>
      <c r="BF309" s="916" t="s">
        <v>1183</v>
      </c>
      <c r="BG309" s="916"/>
      <c r="BH309" s="916"/>
      <c r="BI309" s="916"/>
      <c r="BJ309" s="916"/>
      <c r="BK309" s="916"/>
      <c r="BL309" s="907" t="b">
        <v>1</v>
      </c>
      <c r="BM309" s="907"/>
      <c r="BN309" s="907"/>
      <c r="BO309" s="907"/>
      <c r="BP309" s="907"/>
      <c r="BQ309" s="907"/>
      <c r="BR309" s="907"/>
      <c r="BS309" s="907"/>
      <c r="BT309" s="907" t="s">
        <v>1184</v>
      </c>
      <c r="BU309" s="907"/>
      <c r="BV309" s="907"/>
      <c r="BW309" s="907"/>
      <c r="BX309" s="907"/>
      <c r="BY309" s="907"/>
      <c r="BZ309" s="907" t="s">
        <v>100</v>
      </c>
      <c r="CA309" s="907"/>
      <c r="CB309" s="907"/>
      <c r="CC309" s="907"/>
      <c r="CD309" s="907"/>
      <c r="CE309" s="907"/>
      <c r="CF309" s="907" t="b">
        <v>1</v>
      </c>
      <c r="CG309" s="907"/>
      <c r="CH309" s="907"/>
      <c r="CI309" s="907"/>
      <c r="CJ309" s="907"/>
      <c r="CK309" s="907"/>
      <c r="CL309" s="907"/>
      <c r="CM309" s="907"/>
      <c r="CN309" s="907" t="s">
        <v>1185</v>
      </c>
      <c r="CO309" s="907"/>
      <c r="CP309" s="907"/>
      <c r="CQ309" s="907"/>
      <c r="CR309" s="907"/>
      <c r="CS309" s="907" t="s">
        <v>100</v>
      </c>
      <c r="CT309" s="907"/>
      <c r="CU309" s="907"/>
      <c r="CV309" s="907"/>
      <c r="CW309" s="907"/>
      <c r="CX309" s="907"/>
    </row>
    <row r="310" spans="1:102" ht="15" customHeight="1">
      <c r="A310" s="908"/>
      <c r="B310" s="909"/>
      <c r="C310" s="909"/>
      <c r="D310" s="910"/>
      <c r="E310" s="908"/>
      <c r="F310" s="909"/>
      <c r="G310" s="909"/>
      <c r="H310" s="909"/>
      <c r="I310" s="909"/>
      <c r="J310" s="909"/>
      <c r="K310" s="910"/>
      <c r="L310" s="912" t="s">
        <v>1252</v>
      </c>
      <c r="M310" s="913"/>
      <c r="N310" s="913"/>
      <c r="O310" s="913"/>
      <c r="P310" s="913"/>
      <c r="Q310" s="913"/>
      <c r="R310" s="914"/>
      <c r="S310" s="912" t="s">
        <v>858</v>
      </c>
      <c r="T310" s="913"/>
      <c r="U310" s="913"/>
      <c r="V310" s="913"/>
      <c r="W310" s="913"/>
      <c r="X310" s="913"/>
      <c r="Y310" s="914"/>
      <c r="Z310" s="915"/>
      <c r="AA310" s="915"/>
      <c r="AB310" s="915"/>
      <c r="AC310" s="915"/>
      <c r="AD310" s="907"/>
      <c r="AE310" s="907"/>
      <c r="AF310" s="907"/>
      <c r="AG310" s="907"/>
      <c r="AH310" s="907"/>
      <c r="AI310" s="907"/>
      <c r="AJ310" s="907"/>
      <c r="AK310" s="907"/>
      <c r="AL310" s="907"/>
      <c r="AM310" s="907"/>
      <c r="AN310" s="907"/>
      <c r="AO310" s="907"/>
      <c r="AP310" s="907"/>
      <c r="AQ310" s="907"/>
      <c r="AR310" s="907"/>
      <c r="AS310" s="907"/>
      <c r="AT310" s="907" t="s">
        <v>1193</v>
      </c>
      <c r="AU310" s="907"/>
      <c r="AV310" s="907"/>
      <c r="AW310" s="907"/>
      <c r="AX310" s="907"/>
      <c r="AY310" s="907"/>
      <c r="AZ310" s="907"/>
      <c r="BA310" s="907" t="s">
        <v>1182</v>
      </c>
      <c r="BB310" s="907"/>
      <c r="BC310" s="907"/>
      <c r="BD310" s="907"/>
      <c r="BE310" s="907"/>
      <c r="BF310" s="916" t="s">
        <v>1183</v>
      </c>
      <c r="BG310" s="916"/>
      <c r="BH310" s="916"/>
      <c r="BI310" s="916"/>
      <c r="BJ310" s="916"/>
      <c r="BK310" s="916"/>
      <c r="BL310" s="907">
        <v>3</v>
      </c>
      <c r="BM310" s="907"/>
      <c r="BN310" s="907"/>
      <c r="BO310" s="907"/>
      <c r="BP310" s="907"/>
      <c r="BQ310" s="907"/>
      <c r="BR310" s="907"/>
      <c r="BS310" s="907"/>
      <c r="BT310" s="907" t="s">
        <v>1184</v>
      </c>
      <c r="BU310" s="907"/>
      <c r="BV310" s="907"/>
      <c r="BW310" s="907"/>
      <c r="BX310" s="907"/>
      <c r="BY310" s="907"/>
      <c r="BZ310" s="907" t="s">
        <v>100</v>
      </c>
      <c r="CA310" s="907"/>
      <c r="CB310" s="907"/>
      <c r="CC310" s="907"/>
      <c r="CD310" s="907"/>
      <c r="CE310" s="907"/>
      <c r="CF310" s="907">
        <v>3</v>
      </c>
      <c r="CG310" s="907"/>
      <c r="CH310" s="907"/>
      <c r="CI310" s="907"/>
      <c r="CJ310" s="907"/>
      <c r="CK310" s="907"/>
      <c r="CL310" s="907"/>
      <c r="CM310" s="907"/>
      <c r="CN310" s="907" t="s">
        <v>1185</v>
      </c>
      <c r="CO310" s="907"/>
      <c r="CP310" s="907"/>
      <c r="CQ310" s="907"/>
      <c r="CR310" s="907"/>
      <c r="CS310" s="907" t="s">
        <v>100</v>
      </c>
      <c r="CT310" s="907"/>
      <c r="CU310" s="907"/>
      <c r="CV310" s="907"/>
      <c r="CW310" s="907"/>
      <c r="CX310" s="907"/>
    </row>
    <row r="311" spans="1:102" ht="15" customHeight="1">
      <c r="A311" s="908"/>
      <c r="B311" s="909"/>
      <c r="C311" s="909"/>
      <c r="D311" s="910"/>
      <c r="E311" s="908"/>
      <c r="F311" s="909"/>
      <c r="G311" s="909"/>
      <c r="H311" s="909"/>
      <c r="I311" s="909"/>
      <c r="J311" s="909"/>
      <c r="K311" s="910"/>
      <c r="L311" s="912" t="s">
        <v>1252</v>
      </c>
      <c r="M311" s="913"/>
      <c r="N311" s="913"/>
      <c r="O311" s="913"/>
      <c r="P311" s="913"/>
      <c r="Q311" s="913"/>
      <c r="R311" s="914"/>
      <c r="S311" s="912" t="s">
        <v>1447</v>
      </c>
      <c r="T311" s="913"/>
      <c r="U311" s="913"/>
      <c r="V311" s="913"/>
      <c r="W311" s="913"/>
      <c r="X311" s="913"/>
      <c r="Y311" s="914"/>
      <c r="Z311" s="915"/>
      <c r="AA311" s="915"/>
      <c r="AB311" s="915"/>
      <c r="AC311" s="915"/>
      <c r="AD311" s="907"/>
      <c r="AE311" s="907"/>
      <c r="AF311" s="907"/>
      <c r="AG311" s="907"/>
      <c r="AH311" s="907"/>
      <c r="AI311" s="907"/>
      <c r="AJ311" s="907"/>
      <c r="AK311" s="907"/>
      <c r="AL311" s="907"/>
      <c r="AM311" s="907"/>
      <c r="AN311" s="907"/>
      <c r="AO311" s="907"/>
      <c r="AP311" s="907"/>
      <c r="AQ311" s="907"/>
      <c r="AR311" s="907"/>
      <c r="AS311" s="907"/>
      <c r="AT311" s="907" t="s">
        <v>1193</v>
      </c>
      <c r="AU311" s="907"/>
      <c r="AV311" s="907"/>
      <c r="AW311" s="907"/>
      <c r="AX311" s="907"/>
      <c r="AY311" s="907"/>
      <c r="AZ311" s="907"/>
      <c r="BA311" s="907" t="s">
        <v>1182</v>
      </c>
      <c r="BB311" s="907"/>
      <c r="BC311" s="907"/>
      <c r="BD311" s="907"/>
      <c r="BE311" s="907"/>
      <c r="BF311" s="916" t="s">
        <v>1183</v>
      </c>
      <c r="BG311" s="916"/>
      <c r="BH311" s="916"/>
      <c r="BI311" s="916"/>
      <c r="BJ311" s="916"/>
      <c r="BK311" s="916"/>
      <c r="BL311" s="907" t="s">
        <v>1264</v>
      </c>
      <c r="BM311" s="907"/>
      <c r="BN311" s="907"/>
      <c r="BO311" s="907"/>
      <c r="BP311" s="907"/>
      <c r="BQ311" s="907"/>
      <c r="BR311" s="907"/>
      <c r="BS311" s="907"/>
      <c r="BT311" s="907"/>
      <c r="BU311" s="907"/>
      <c r="BV311" s="907"/>
      <c r="BW311" s="907"/>
      <c r="BX311" s="907"/>
      <c r="BY311" s="907"/>
      <c r="BZ311" s="907"/>
      <c r="CA311" s="907"/>
      <c r="CB311" s="907"/>
      <c r="CC311" s="907"/>
      <c r="CD311" s="907"/>
      <c r="CE311" s="907"/>
      <c r="CF311" s="907" t="s">
        <v>1264</v>
      </c>
      <c r="CG311" s="907"/>
      <c r="CH311" s="907"/>
      <c r="CI311" s="907"/>
      <c r="CJ311" s="907"/>
      <c r="CK311" s="907"/>
      <c r="CL311" s="907"/>
      <c r="CM311" s="907"/>
      <c r="CN311" s="907"/>
      <c r="CO311" s="907"/>
      <c r="CP311" s="907"/>
      <c r="CQ311" s="907"/>
      <c r="CR311" s="907"/>
      <c r="CS311" s="907"/>
      <c r="CT311" s="907"/>
      <c r="CU311" s="907"/>
      <c r="CV311" s="907"/>
      <c r="CW311" s="907"/>
      <c r="CX311" s="907"/>
    </row>
    <row r="312" spans="1:102" ht="15" customHeight="1">
      <c r="A312" s="908"/>
      <c r="B312" s="909"/>
      <c r="C312" s="909"/>
      <c r="D312" s="910"/>
      <c r="E312" s="908"/>
      <c r="F312" s="909"/>
      <c r="G312" s="909"/>
      <c r="H312" s="909"/>
      <c r="I312" s="909"/>
      <c r="J312" s="909"/>
      <c r="K312" s="910"/>
      <c r="L312" s="912" t="s">
        <v>1252</v>
      </c>
      <c r="M312" s="913"/>
      <c r="N312" s="913"/>
      <c r="O312" s="913"/>
      <c r="P312" s="913"/>
      <c r="Q312" s="913"/>
      <c r="R312" s="914"/>
      <c r="S312" s="912" t="s">
        <v>849</v>
      </c>
      <c r="T312" s="913"/>
      <c r="U312" s="913"/>
      <c r="V312" s="913"/>
      <c r="W312" s="913"/>
      <c r="X312" s="913"/>
      <c r="Y312" s="914"/>
      <c r="Z312" s="915"/>
      <c r="AA312" s="915"/>
      <c r="AB312" s="915"/>
      <c r="AC312" s="915"/>
      <c r="AD312" s="907"/>
      <c r="AE312" s="907"/>
      <c r="AF312" s="907"/>
      <c r="AG312" s="907"/>
      <c r="AH312" s="907"/>
      <c r="AI312" s="907"/>
      <c r="AJ312" s="907"/>
      <c r="AK312" s="907"/>
      <c r="AL312" s="907"/>
      <c r="AM312" s="907"/>
      <c r="AN312" s="907"/>
      <c r="AO312" s="907"/>
      <c r="AP312" s="907"/>
      <c r="AQ312" s="907"/>
      <c r="AR312" s="907"/>
      <c r="AS312" s="907"/>
      <c r="AT312" s="907" t="s">
        <v>1193</v>
      </c>
      <c r="AU312" s="907"/>
      <c r="AV312" s="907"/>
      <c r="AW312" s="907"/>
      <c r="AX312" s="907"/>
      <c r="AY312" s="907"/>
      <c r="AZ312" s="907"/>
      <c r="BA312" s="907" t="s">
        <v>1182</v>
      </c>
      <c r="BB312" s="907"/>
      <c r="BC312" s="907"/>
      <c r="BD312" s="907"/>
      <c r="BE312" s="907"/>
      <c r="BF312" s="916" t="s">
        <v>1183</v>
      </c>
      <c r="BG312" s="916"/>
      <c r="BH312" s="916"/>
      <c r="BI312" s="916"/>
      <c r="BJ312" s="916"/>
      <c r="BK312" s="916"/>
      <c r="BL312" s="907" t="s">
        <v>1380</v>
      </c>
      <c r="BM312" s="907"/>
      <c r="BN312" s="907"/>
      <c r="BO312" s="907"/>
      <c r="BP312" s="907"/>
      <c r="BQ312" s="907"/>
      <c r="BR312" s="907"/>
      <c r="BS312" s="907"/>
      <c r="BT312" s="907"/>
      <c r="BU312" s="907"/>
      <c r="BV312" s="907"/>
      <c r="BW312" s="907"/>
      <c r="BX312" s="907"/>
      <c r="BY312" s="907"/>
      <c r="BZ312" s="907"/>
      <c r="CA312" s="907"/>
      <c r="CB312" s="907"/>
      <c r="CC312" s="907"/>
      <c r="CD312" s="907"/>
      <c r="CE312" s="907"/>
      <c r="CF312" s="907" t="s">
        <v>1380</v>
      </c>
      <c r="CG312" s="907"/>
      <c r="CH312" s="907"/>
      <c r="CI312" s="907"/>
      <c r="CJ312" s="907"/>
      <c r="CK312" s="907"/>
      <c r="CL312" s="907"/>
      <c r="CM312" s="907"/>
      <c r="CN312" s="907"/>
      <c r="CO312" s="907"/>
      <c r="CP312" s="907"/>
      <c r="CQ312" s="907"/>
      <c r="CR312" s="907"/>
      <c r="CS312" s="907"/>
      <c r="CT312" s="907"/>
      <c r="CU312" s="907"/>
      <c r="CV312" s="907"/>
      <c r="CW312" s="907"/>
      <c r="CX312" s="907"/>
    </row>
    <row r="313" spans="1:102" ht="15" customHeight="1">
      <c r="A313" s="908"/>
      <c r="B313" s="909"/>
      <c r="C313" s="909"/>
      <c r="D313" s="910"/>
      <c r="E313" s="908"/>
      <c r="F313" s="909"/>
      <c r="G313" s="909"/>
      <c r="H313" s="909"/>
      <c r="I313" s="909"/>
      <c r="J313" s="909"/>
      <c r="K313" s="910"/>
      <c r="L313" s="912" t="s">
        <v>1252</v>
      </c>
      <c r="M313" s="913"/>
      <c r="N313" s="913"/>
      <c r="O313" s="913"/>
      <c r="P313" s="913"/>
      <c r="Q313" s="913"/>
      <c r="R313" s="914"/>
      <c r="S313" s="912" t="s">
        <v>1448</v>
      </c>
      <c r="T313" s="913"/>
      <c r="U313" s="913"/>
      <c r="V313" s="913"/>
      <c r="W313" s="913"/>
      <c r="X313" s="913"/>
      <c r="Y313" s="914"/>
      <c r="Z313" s="915"/>
      <c r="AA313" s="915"/>
      <c r="AB313" s="915"/>
      <c r="AC313" s="915"/>
      <c r="AD313" s="907"/>
      <c r="AE313" s="907"/>
      <c r="AF313" s="907"/>
      <c r="AG313" s="907"/>
      <c r="AH313" s="907"/>
      <c r="AI313" s="907"/>
      <c r="AJ313" s="907"/>
      <c r="AK313" s="907"/>
      <c r="AL313" s="907"/>
      <c r="AM313" s="907"/>
      <c r="AN313" s="907"/>
      <c r="AO313" s="907"/>
      <c r="AP313" s="907"/>
      <c r="AQ313" s="907"/>
      <c r="AR313" s="907"/>
      <c r="AS313" s="907"/>
      <c r="AT313" s="907" t="s">
        <v>1193</v>
      </c>
      <c r="AU313" s="907"/>
      <c r="AV313" s="907"/>
      <c r="AW313" s="907"/>
      <c r="AX313" s="907"/>
      <c r="AY313" s="907"/>
      <c r="AZ313" s="907"/>
      <c r="BA313" s="907" t="s">
        <v>1182</v>
      </c>
      <c r="BB313" s="907"/>
      <c r="BC313" s="907"/>
      <c r="BD313" s="907"/>
      <c r="BE313" s="907"/>
      <c r="BF313" s="916" t="s">
        <v>1183</v>
      </c>
      <c r="BG313" s="916"/>
      <c r="BH313" s="916"/>
      <c r="BI313" s="916"/>
      <c r="BJ313" s="916"/>
      <c r="BK313" s="916"/>
      <c r="BL313" s="907" t="s">
        <v>1331</v>
      </c>
      <c r="BM313" s="907"/>
      <c r="BN313" s="907"/>
      <c r="BO313" s="907"/>
      <c r="BP313" s="907"/>
      <c r="BQ313" s="907"/>
      <c r="BR313" s="907"/>
      <c r="BS313" s="907"/>
      <c r="BT313" s="907"/>
      <c r="BU313" s="907"/>
      <c r="BV313" s="907"/>
      <c r="BW313" s="907"/>
      <c r="BX313" s="907"/>
      <c r="BY313" s="907"/>
      <c r="BZ313" s="907"/>
      <c r="CA313" s="907"/>
      <c r="CB313" s="907"/>
      <c r="CC313" s="907"/>
      <c r="CD313" s="907"/>
      <c r="CE313" s="907"/>
      <c r="CF313" s="907" t="s">
        <v>1331</v>
      </c>
      <c r="CG313" s="907"/>
      <c r="CH313" s="907"/>
      <c r="CI313" s="907"/>
      <c r="CJ313" s="907"/>
      <c r="CK313" s="907"/>
      <c r="CL313" s="907"/>
      <c r="CM313" s="907"/>
      <c r="CN313" s="907"/>
      <c r="CO313" s="907"/>
      <c r="CP313" s="907"/>
      <c r="CQ313" s="907"/>
      <c r="CR313" s="907"/>
      <c r="CS313" s="907"/>
      <c r="CT313" s="907"/>
      <c r="CU313" s="907"/>
      <c r="CV313" s="907"/>
      <c r="CW313" s="907"/>
      <c r="CX313" s="907"/>
    </row>
    <row r="314" spans="1:102" ht="29.1" customHeight="1">
      <c r="A314" s="908"/>
      <c r="B314" s="909"/>
      <c r="C314" s="909"/>
      <c r="D314" s="910"/>
      <c r="E314" s="908"/>
      <c r="F314" s="909"/>
      <c r="G314" s="909"/>
      <c r="H314" s="909"/>
      <c r="I314" s="909"/>
      <c r="J314" s="909"/>
      <c r="K314" s="910"/>
      <c r="L314" s="912" t="s">
        <v>1252</v>
      </c>
      <c r="M314" s="913"/>
      <c r="N314" s="913"/>
      <c r="O314" s="913"/>
      <c r="P314" s="913"/>
      <c r="Q314" s="913"/>
      <c r="R314" s="914"/>
      <c r="S314" s="912" t="s">
        <v>862</v>
      </c>
      <c r="T314" s="913"/>
      <c r="U314" s="913"/>
      <c r="V314" s="913"/>
      <c r="W314" s="913"/>
      <c r="X314" s="913"/>
      <c r="Y314" s="914"/>
      <c r="Z314" s="915"/>
      <c r="AA314" s="915"/>
      <c r="AB314" s="915"/>
      <c r="AC314" s="915"/>
      <c r="AD314" s="907" t="s">
        <v>1449</v>
      </c>
      <c r="AE314" s="907"/>
      <c r="AF314" s="907"/>
      <c r="AG314" s="907"/>
      <c r="AH314" s="907"/>
      <c r="AI314" s="907"/>
      <c r="AJ314" s="907"/>
      <c r="AK314" s="907"/>
      <c r="AL314" s="907"/>
      <c r="AM314" s="907"/>
      <c r="AN314" s="907"/>
      <c r="AO314" s="907"/>
      <c r="AP314" s="907"/>
      <c r="AQ314" s="907"/>
      <c r="AR314" s="907"/>
      <c r="AS314" s="907"/>
      <c r="AT314" s="907" t="s">
        <v>1193</v>
      </c>
      <c r="AU314" s="907"/>
      <c r="AV314" s="907"/>
      <c r="AW314" s="907"/>
      <c r="AX314" s="907"/>
      <c r="AY314" s="907"/>
      <c r="AZ314" s="907"/>
      <c r="BA314" s="907" t="s">
        <v>1182</v>
      </c>
      <c r="BB314" s="907"/>
      <c r="BC314" s="907"/>
      <c r="BD314" s="907"/>
      <c r="BE314" s="907"/>
      <c r="BF314" s="916" t="s">
        <v>1183</v>
      </c>
      <c r="BG314" s="916"/>
      <c r="BH314" s="916"/>
      <c r="BI314" s="916"/>
      <c r="BJ314" s="916"/>
      <c r="BK314" s="916"/>
      <c r="BL314" s="907" t="b">
        <v>0</v>
      </c>
      <c r="BM314" s="907"/>
      <c r="BN314" s="907"/>
      <c r="BO314" s="907"/>
      <c r="BP314" s="907"/>
      <c r="BQ314" s="907"/>
      <c r="BR314" s="907"/>
      <c r="BS314" s="907"/>
      <c r="BT314" s="907" t="s">
        <v>1184</v>
      </c>
      <c r="BU314" s="907"/>
      <c r="BV314" s="907"/>
      <c r="BW314" s="907"/>
      <c r="BX314" s="907"/>
      <c r="BY314" s="907"/>
      <c r="BZ314" s="907" t="s">
        <v>100</v>
      </c>
      <c r="CA314" s="907"/>
      <c r="CB314" s="907"/>
      <c r="CC314" s="907"/>
      <c r="CD314" s="907"/>
      <c r="CE314" s="907"/>
      <c r="CF314" s="907" t="b">
        <v>0</v>
      </c>
      <c r="CG314" s="907"/>
      <c r="CH314" s="907"/>
      <c r="CI314" s="907"/>
      <c r="CJ314" s="907"/>
      <c r="CK314" s="907"/>
      <c r="CL314" s="907"/>
      <c r="CM314" s="907"/>
      <c r="CN314" s="907" t="s">
        <v>1185</v>
      </c>
      <c r="CO314" s="907"/>
      <c r="CP314" s="907"/>
      <c r="CQ314" s="907"/>
      <c r="CR314" s="907"/>
      <c r="CS314" s="907" t="s">
        <v>100</v>
      </c>
      <c r="CT314" s="907"/>
      <c r="CU314" s="907"/>
      <c r="CV314" s="907"/>
      <c r="CW314" s="907"/>
      <c r="CX314" s="907"/>
    </row>
    <row r="315" spans="1:102" ht="15" customHeight="1">
      <c r="A315" s="908"/>
      <c r="B315" s="909"/>
      <c r="C315" s="909"/>
      <c r="D315" s="910"/>
      <c r="E315" s="908"/>
      <c r="F315" s="909"/>
      <c r="G315" s="909"/>
      <c r="H315" s="909"/>
      <c r="I315" s="909"/>
      <c r="J315" s="909"/>
      <c r="K315" s="910"/>
      <c r="L315" s="912" t="s">
        <v>1252</v>
      </c>
      <c r="M315" s="913"/>
      <c r="N315" s="913"/>
      <c r="O315" s="913"/>
      <c r="P315" s="913"/>
      <c r="Q315" s="913"/>
      <c r="R315" s="914"/>
      <c r="S315" s="912" t="s">
        <v>865</v>
      </c>
      <c r="T315" s="913"/>
      <c r="U315" s="913"/>
      <c r="V315" s="913"/>
      <c r="W315" s="913"/>
      <c r="X315" s="913"/>
      <c r="Y315" s="914"/>
      <c r="Z315" s="915"/>
      <c r="AA315" s="915"/>
      <c r="AB315" s="915"/>
      <c r="AC315" s="915"/>
      <c r="AD315" s="907"/>
      <c r="AE315" s="907"/>
      <c r="AF315" s="907"/>
      <c r="AG315" s="907"/>
      <c r="AH315" s="907"/>
      <c r="AI315" s="907"/>
      <c r="AJ315" s="907"/>
      <c r="AK315" s="907"/>
      <c r="AL315" s="907"/>
      <c r="AM315" s="907"/>
      <c r="AN315" s="907"/>
      <c r="AO315" s="907"/>
      <c r="AP315" s="907"/>
      <c r="AQ315" s="907"/>
      <c r="AR315" s="907"/>
      <c r="AS315" s="907"/>
      <c r="AT315" s="907" t="s">
        <v>1193</v>
      </c>
      <c r="AU315" s="907"/>
      <c r="AV315" s="907"/>
      <c r="AW315" s="907"/>
      <c r="AX315" s="907"/>
      <c r="AY315" s="907"/>
      <c r="AZ315" s="907"/>
      <c r="BA315" s="907" t="s">
        <v>1182</v>
      </c>
      <c r="BB315" s="907"/>
      <c r="BC315" s="907"/>
      <c r="BD315" s="907"/>
      <c r="BE315" s="907"/>
      <c r="BF315" s="916" t="s">
        <v>1183</v>
      </c>
      <c r="BG315" s="916"/>
      <c r="BH315" s="916"/>
      <c r="BI315" s="916"/>
      <c r="BJ315" s="916"/>
      <c r="BK315" s="916"/>
      <c r="BL315" s="907"/>
      <c r="BM315" s="907"/>
      <c r="BN315" s="907"/>
      <c r="BO315" s="907"/>
      <c r="BP315" s="907"/>
      <c r="BQ315" s="907"/>
      <c r="BR315" s="907"/>
      <c r="BS315" s="907"/>
      <c r="BT315" s="907" t="s">
        <v>1184</v>
      </c>
      <c r="BU315" s="907"/>
      <c r="BV315" s="907"/>
      <c r="BW315" s="907"/>
      <c r="BX315" s="907"/>
      <c r="BY315" s="907"/>
      <c r="BZ315" s="907" t="s">
        <v>100</v>
      </c>
      <c r="CA315" s="907"/>
      <c r="CB315" s="907"/>
      <c r="CC315" s="907"/>
      <c r="CD315" s="907"/>
      <c r="CE315" s="907"/>
      <c r="CF315" s="907"/>
      <c r="CG315" s="907"/>
      <c r="CH315" s="907"/>
      <c r="CI315" s="907"/>
      <c r="CJ315" s="907"/>
      <c r="CK315" s="907"/>
      <c r="CL315" s="907"/>
      <c r="CM315" s="907"/>
      <c r="CN315" s="907" t="s">
        <v>1185</v>
      </c>
      <c r="CO315" s="907"/>
      <c r="CP315" s="907"/>
      <c r="CQ315" s="907"/>
      <c r="CR315" s="907"/>
      <c r="CS315" s="907" t="s">
        <v>100</v>
      </c>
      <c r="CT315" s="907"/>
      <c r="CU315" s="907"/>
      <c r="CV315" s="907"/>
      <c r="CW315" s="907"/>
      <c r="CX315" s="907"/>
    </row>
    <row r="316" spans="1:102" ht="15" customHeight="1">
      <c r="A316" s="908"/>
      <c r="B316" s="909"/>
      <c r="C316" s="909"/>
      <c r="D316" s="910"/>
      <c r="E316" s="908"/>
      <c r="F316" s="909"/>
      <c r="G316" s="909"/>
      <c r="H316" s="909"/>
      <c r="I316" s="909"/>
      <c r="J316" s="909"/>
      <c r="K316" s="910"/>
      <c r="L316" s="912" t="s">
        <v>1252</v>
      </c>
      <c r="M316" s="913"/>
      <c r="N316" s="913"/>
      <c r="O316" s="913"/>
      <c r="P316" s="913"/>
      <c r="Q316" s="913"/>
      <c r="R316" s="914"/>
      <c r="S316" s="912" t="s">
        <v>1137</v>
      </c>
      <c r="T316" s="913"/>
      <c r="U316" s="913"/>
      <c r="V316" s="913"/>
      <c r="W316" s="913"/>
      <c r="X316" s="913"/>
      <c r="Y316" s="914"/>
      <c r="Z316" s="915"/>
      <c r="AA316" s="915"/>
      <c r="AB316" s="915"/>
      <c r="AC316" s="915"/>
      <c r="AD316" s="907"/>
      <c r="AE316" s="907"/>
      <c r="AF316" s="907"/>
      <c r="AG316" s="907"/>
      <c r="AH316" s="907"/>
      <c r="AI316" s="907"/>
      <c r="AJ316" s="907"/>
      <c r="AK316" s="907"/>
      <c r="AL316" s="907"/>
      <c r="AM316" s="907"/>
      <c r="AN316" s="907"/>
      <c r="AO316" s="907"/>
      <c r="AP316" s="907"/>
      <c r="AQ316" s="907"/>
      <c r="AR316" s="907"/>
      <c r="AS316" s="907"/>
      <c r="AT316" s="907" t="s">
        <v>1193</v>
      </c>
      <c r="AU316" s="907"/>
      <c r="AV316" s="907"/>
      <c r="AW316" s="907"/>
      <c r="AX316" s="907"/>
      <c r="AY316" s="907"/>
      <c r="AZ316" s="907"/>
      <c r="BA316" s="907" t="s">
        <v>1182</v>
      </c>
      <c r="BB316" s="907"/>
      <c r="BC316" s="907"/>
      <c r="BD316" s="907"/>
      <c r="BE316" s="907"/>
      <c r="BF316" s="916" t="s">
        <v>1183</v>
      </c>
      <c r="BG316" s="916"/>
      <c r="BH316" s="916"/>
      <c r="BI316" s="916"/>
      <c r="BJ316" s="916"/>
      <c r="BK316" s="916"/>
      <c r="BL316" s="907" t="s">
        <v>1380</v>
      </c>
      <c r="BM316" s="907"/>
      <c r="BN316" s="907"/>
      <c r="BO316" s="907"/>
      <c r="BP316" s="907"/>
      <c r="BQ316" s="907"/>
      <c r="BR316" s="907"/>
      <c r="BS316" s="907"/>
      <c r="BT316" s="907"/>
      <c r="BU316" s="907"/>
      <c r="BV316" s="907"/>
      <c r="BW316" s="907"/>
      <c r="BX316" s="907"/>
      <c r="BY316" s="907"/>
      <c r="BZ316" s="907"/>
      <c r="CA316" s="907"/>
      <c r="CB316" s="907"/>
      <c r="CC316" s="907"/>
      <c r="CD316" s="907"/>
      <c r="CE316" s="907"/>
      <c r="CF316" s="907" t="s">
        <v>1380</v>
      </c>
      <c r="CG316" s="907"/>
      <c r="CH316" s="907"/>
      <c r="CI316" s="907"/>
      <c r="CJ316" s="907"/>
      <c r="CK316" s="907"/>
      <c r="CL316" s="907"/>
      <c r="CM316" s="907"/>
      <c r="CN316" s="907"/>
      <c r="CO316" s="907"/>
      <c r="CP316" s="907"/>
      <c r="CQ316" s="907"/>
      <c r="CR316" s="907"/>
      <c r="CS316" s="907"/>
      <c r="CT316" s="907"/>
      <c r="CU316" s="907"/>
      <c r="CV316" s="907"/>
      <c r="CW316" s="907"/>
      <c r="CX316" s="907"/>
    </row>
    <row r="317" spans="1:102" ht="15" customHeight="1">
      <c r="A317" s="908"/>
      <c r="B317" s="909"/>
      <c r="C317" s="909"/>
      <c r="D317" s="910"/>
      <c r="E317" s="908"/>
      <c r="F317" s="909"/>
      <c r="G317" s="909"/>
      <c r="H317" s="909"/>
      <c r="I317" s="909"/>
      <c r="J317" s="909"/>
      <c r="K317" s="910"/>
      <c r="L317" s="912" t="s">
        <v>1252</v>
      </c>
      <c r="M317" s="913"/>
      <c r="N317" s="913"/>
      <c r="O317" s="913"/>
      <c r="P317" s="913"/>
      <c r="Q317" s="913"/>
      <c r="R317" s="914"/>
      <c r="S317" s="912" t="s">
        <v>1450</v>
      </c>
      <c r="T317" s="913"/>
      <c r="U317" s="913"/>
      <c r="V317" s="913"/>
      <c r="W317" s="913"/>
      <c r="X317" s="913"/>
      <c r="Y317" s="914"/>
      <c r="Z317" s="915"/>
      <c r="AA317" s="915"/>
      <c r="AB317" s="915"/>
      <c r="AC317" s="915"/>
      <c r="AD317" s="907"/>
      <c r="AE317" s="907"/>
      <c r="AF317" s="907"/>
      <c r="AG317" s="907"/>
      <c r="AH317" s="907"/>
      <c r="AI317" s="907"/>
      <c r="AJ317" s="907"/>
      <c r="AK317" s="907"/>
      <c r="AL317" s="907"/>
      <c r="AM317" s="907"/>
      <c r="AN317" s="907"/>
      <c r="AO317" s="907"/>
      <c r="AP317" s="907"/>
      <c r="AQ317" s="907"/>
      <c r="AR317" s="907"/>
      <c r="AS317" s="907"/>
      <c r="AT317" s="907" t="s">
        <v>1193</v>
      </c>
      <c r="AU317" s="907"/>
      <c r="AV317" s="907"/>
      <c r="AW317" s="907"/>
      <c r="AX317" s="907"/>
      <c r="AY317" s="907"/>
      <c r="AZ317" s="907"/>
      <c r="BA317" s="907" t="s">
        <v>1182</v>
      </c>
      <c r="BB317" s="907"/>
      <c r="BC317" s="907"/>
      <c r="BD317" s="907"/>
      <c r="BE317" s="907"/>
      <c r="BF317" s="916" t="s">
        <v>1183</v>
      </c>
      <c r="BG317" s="916"/>
      <c r="BH317" s="916"/>
      <c r="BI317" s="916"/>
      <c r="BJ317" s="916"/>
      <c r="BK317" s="916"/>
      <c r="BL317" s="907" t="s">
        <v>1331</v>
      </c>
      <c r="BM317" s="907"/>
      <c r="BN317" s="907"/>
      <c r="BO317" s="907"/>
      <c r="BP317" s="907"/>
      <c r="BQ317" s="907"/>
      <c r="BR317" s="907"/>
      <c r="BS317" s="907"/>
      <c r="BT317" s="907"/>
      <c r="BU317" s="907"/>
      <c r="BV317" s="907"/>
      <c r="BW317" s="907"/>
      <c r="BX317" s="907"/>
      <c r="BY317" s="907"/>
      <c r="BZ317" s="907"/>
      <c r="CA317" s="907"/>
      <c r="CB317" s="907"/>
      <c r="CC317" s="907"/>
      <c r="CD317" s="907"/>
      <c r="CE317" s="907"/>
      <c r="CF317" s="907" t="s">
        <v>1331</v>
      </c>
      <c r="CG317" s="907"/>
      <c r="CH317" s="907"/>
      <c r="CI317" s="907"/>
      <c r="CJ317" s="907"/>
      <c r="CK317" s="907"/>
      <c r="CL317" s="907"/>
      <c r="CM317" s="907"/>
      <c r="CN317" s="907"/>
      <c r="CO317" s="907"/>
      <c r="CP317" s="907"/>
      <c r="CQ317" s="907"/>
      <c r="CR317" s="907"/>
      <c r="CS317" s="907"/>
      <c r="CT317" s="907"/>
      <c r="CU317" s="907"/>
      <c r="CV317" s="907"/>
      <c r="CW317" s="907"/>
      <c r="CX317" s="907"/>
    </row>
    <row r="318" spans="1:102" ht="15" customHeight="1">
      <c r="A318" s="908"/>
      <c r="B318" s="909"/>
      <c r="C318" s="909"/>
      <c r="D318" s="910"/>
      <c r="E318" s="908"/>
      <c r="F318" s="909"/>
      <c r="G318" s="909"/>
      <c r="H318" s="909"/>
      <c r="I318" s="909"/>
      <c r="J318" s="909"/>
      <c r="K318" s="910"/>
      <c r="L318" s="912" t="s">
        <v>1253</v>
      </c>
      <c r="M318" s="913"/>
      <c r="N318" s="913"/>
      <c r="O318" s="913"/>
      <c r="P318" s="913"/>
      <c r="Q318" s="913"/>
      <c r="R318" s="914"/>
      <c r="S318" s="912" t="s">
        <v>871</v>
      </c>
      <c r="T318" s="913"/>
      <c r="U318" s="913"/>
      <c r="V318" s="913"/>
      <c r="W318" s="913"/>
      <c r="X318" s="913"/>
      <c r="Y318" s="914"/>
      <c r="Z318" s="915"/>
      <c r="AA318" s="915"/>
      <c r="AB318" s="915"/>
      <c r="AC318" s="915"/>
      <c r="AD318" s="907"/>
      <c r="AE318" s="907"/>
      <c r="AF318" s="907"/>
      <c r="AG318" s="907"/>
      <c r="AH318" s="907"/>
      <c r="AI318" s="907"/>
      <c r="AJ318" s="907"/>
      <c r="AK318" s="907"/>
      <c r="AL318" s="907"/>
      <c r="AM318" s="907"/>
      <c r="AN318" s="907"/>
      <c r="AO318" s="907"/>
      <c r="AP318" s="907"/>
      <c r="AQ318" s="907"/>
      <c r="AR318" s="907"/>
      <c r="AS318" s="907"/>
      <c r="AT318" s="907" t="s">
        <v>1193</v>
      </c>
      <c r="AU318" s="907"/>
      <c r="AV318" s="907"/>
      <c r="AW318" s="907"/>
      <c r="AX318" s="907"/>
      <c r="AY318" s="907"/>
      <c r="AZ318" s="907"/>
      <c r="BA318" s="907" t="s">
        <v>1182</v>
      </c>
      <c r="BB318" s="907"/>
      <c r="BC318" s="907"/>
      <c r="BD318" s="907"/>
      <c r="BE318" s="907"/>
      <c r="BF318" s="916" t="s">
        <v>1183</v>
      </c>
      <c r="BG318" s="916"/>
      <c r="BH318" s="916"/>
      <c r="BI318" s="916"/>
      <c r="BJ318" s="916"/>
      <c r="BK318" s="916"/>
      <c r="BL318" s="912" t="s">
        <v>871</v>
      </c>
      <c r="BM318" s="913"/>
      <c r="BN318" s="913"/>
      <c r="BO318" s="913"/>
      <c r="BP318" s="913"/>
      <c r="BQ318" s="913"/>
      <c r="BR318" s="913"/>
      <c r="BS318" s="914"/>
      <c r="BT318" s="907" t="s">
        <v>1184</v>
      </c>
      <c r="BU318" s="907"/>
      <c r="BV318" s="907"/>
      <c r="BW318" s="907"/>
      <c r="BX318" s="907"/>
      <c r="BY318" s="907"/>
      <c r="BZ318" s="907" t="s">
        <v>100</v>
      </c>
      <c r="CA318" s="907"/>
      <c r="CB318" s="907"/>
      <c r="CC318" s="907"/>
      <c r="CD318" s="907"/>
      <c r="CE318" s="907"/>
      <c r="CF318" s="912" t="s">
        <v>871</v>
      </c>
      <c r="CG318" s="913"/>
      <c r="CH318" s="913"/>
      <c r="CI318" s="913"/>
      <c r="CJ318" s="913"/>
      <c r="CK318" s="913"/>
      <c r="CL318" s="913"/>
      <c r="CM318" s="914"/>
      <c r="CN318" s="907" t="s">
        <v>1185</v>
      </c>
      <c r="CO318" s="907"/>
      <c r="CP318" s="907"/>
      <c r="CQ318" s="907"/>
      <c r="CR318" s="907"/>
      <c r="CS318" s="907" t="s">
        <v>100</v>
      </c>
      <c r="CT318" s="907"/>
      <c r="CU318" s="907"/>
      <c r="CV318" s="907"/>
      <c r="CW318" s="907"/>
      <c r="CX318" s="907"/>
    </row>
    <row r="319" spans="1:102" ht="15" customHeight="1">
      <c r="A319" s="908" t="s">
        <v>1192</v>
      </c>
      <c r="B319" s="909"/>
      <c r="C319" s="909"/>
      <c r="D319" s="910"/>
      <c r="E319" s="908"/>
      <c r="F319" s="909"/>
      <c r="G319" s="909"/>
      <c r="H319" s="909"/>
      <c r="I319" s="909"/>
      <c r="J319" s="909"/>
      <c r="K319" s="910"/>
      <c r="L319" s="912" t="s">
        <v>1253</v>
      </c>
      <c r="M319" s="913"/>
      <c r="N319" s="913"/>
      <c r="O319" s="913"/>
      <c r="P319" s="913"/>
      <c r="Q319" s="913"/>
      <c r="R319" s="914"/>
      <c r="S319" s="912" t="s">
        <v>874</v>
      </c>
      <c r="T319" s="913"/>
      <c r="U319" s="913"/>
      <c r="V319" s="913"/>
      <c r="W319" s="913"/>
      <c r="X319" s="913"/>
      <c r="Y319" s="914"/>
      <c r="Z319" s="915"/>
      <c r="AA319" s="915"/>
      <c r="AB319" s="915"/>
      <c r="AC319" s="915"/>
      <c r="AD319" s="907"/>
      <c r="AE319" s="907"/>
      <c r="AF319" s="907"/>
      <c r="AG319" s="907"/>
      <c r="AH319" s="907"/>
      <c r="AI319" s="907"/>
      <c r="AJ319" s="907"/>
      <c r="AK319" s="907"/>
      <c r="AL319" s="907"/>
      <c r="AM319" s="907"/>
      <c r="AN319" s="907"/>
      <c r="AO319" s="907"/>
      <c r="AP319" s="907"/>
      <c r="AQ319" s="907"/>
      <c r="AR319" s="907"/>
      <c r="AS319" s="907"/>
      <c r="AT319" s="907" t="s">
        <v>1193</v>
      </c>
      <c r="AU319" s="907"/>
      <c r="AV319" s="907"/>
      <c r="AW319" s="907"/>
      <c r="AX319" s="907"/>
      <c r="AY319" s="907"/>
      <c r="AZ319" s="907"/>
      <c r="BA319" s="907" t="s">
        <v>1182</v>
      </c>
      <c r="BB319" s="907"/>
      <c r="BC319" s="907"/>
      <c r="BD319" s="907"/>
      <c r="BE319" s="907"/>
      <c r="BF319" s="916" t="s">
        <v>1183</v>
      </c>
      <c r="BG319" s="916"/>
      <c r="BH319" s="916"/>
      <c r="BI319" s="916"/>
      <c r="BJ319" s="916"/>
      <c r="BK319" s="916"/>
      <c r="BL319" s="907" t="s">
        <v>1193</v>
      </c>
      <c r="BM319" s="907"/>
      <c r="BN319" s="907"/>
      <c r="BO319" s="907"/>
      <c r="BP319" s="907"/>
      <c r="BQ319" s="907"/>
      <c r="BR319" s="907"/>
      <c r="BS319" s="907"/>
      <c r="BT319" s="907"/>
      <c r="BU319" s="907"/>
      <c r="BV319" s="907"/>
      <c r="BW319" s="907"/>
      <c r="BX319" s="907"/>
      <c r="BY319" s="907"/>
      <c r="BZ319" s="907"/>
      <c r="CA319" s="907"/>
      <c r="CB319" s="907"/>
      <c r="CC319" s="907"/>
      <c r="CD319" s="907"/>
      <c r="CE319" s="907"/>
      <c r="CF319" s="907" t="s">
        <v>1193</v>
      </c>
      <c r="CG319" s="907"/>
      <c r="CH319" s="907"/>
      <c r="CI319" s="907"/>
      <c r="CJ319" s="907"/>
      <c r="CK319" s="907"/>
      <c r="CL319" s="907"/>
      <c r="CM319" s="907"/>
      <c r="CN319" s="907"/>
      <c r="CO319" s="907"/>
      <c r="CP319" s="907"/>
      <c r="CQ319" s="907"/>
      <c r="CR319" s="907"/>
      <c r="CS319" s="907"/>
      <c r="CT319" s="907"/>
      <c r="CU319" s="907"/>
      <c r="CV319" s="907"/>
      <c r="CW319" s="907"/>
      <c r="CX319" s="907"/>
    </row>
    <row r="320" spans="1:102" ht="48.6" customHeight="1">
      <c r="A320" s="908"/>
      <c r="B320" s="909"/>
      <c r="C320" s="909"/>
      <c r="D320" s="910"/>
      <c r="E320" s="908"/>
      <c r="F320" s="909"/>
      <c r="G320" s="909"/>
      <c r="H320" s="909"/>
      <c r="I320" s="909"/>
      <c r="J320" s="909"/>
      <c r="K320" s="910"/>
      <c r="L320" s="912" t="s">
        <v>1253</v>
      </c>
      <c r="M320" s="913"/>
      <c r="N320" s="913"/>
      <c r="O320" s="913"/>
      <c r="P320" s="913"/>
      <c r="Q320" s="913"/>
      <c r="R320" s="914"/>
      <c r="S320" s="912" t="s">
        <v>1451</v>
      </c>
      <c r="T320" s="913"/>
      <c r="U320" s="913"/>
      <c r="V320" s="913"/>
      <c r="W320" s="913"/>
      <c r="X320" s="913"/>
      <c r="Y320" s="914"/>
      <c r="Z320" s="915"/>
      <c r="AA320" s="915"/>
      <c r="AB320" s="915"/>
      <c r="AC320" s="915"/>
      <c r="AD320" s="907" t="s">
        <v>1452</v>
      </c>
      <c r="AE320" s="907"/>
      <c r="AF320" s="907"/>
      <c r="AG320" s="907"/>
      <c r="AH320" s="907"/>
      <c r="AI320" s="907"/>
      <c r="AJ320" s="907"/>
      <c r="AK320" s="907"/>
      <c r="AL320" s="907"/>
      <c r="AM320" s="907"/>
      <c r="AN320" s="907"/>
      <c r="AO320" s="907"/>
      <c r="AP320" s="907"/>
      <c r="AQ320" s="907"/>
      <c r="AR320" s="907"/>
      <c r="AS320" s="907"/>
      <c r="AT320" s="907" t="s">
        <v>1193</v>
      </c>
      <c r="AU320" s="907"/>
      <c r="AV320" s="907"/>
      <c r="AW320" s="907"/>
      <c r="AX320" s="907"/>
      <c r="AY320" s="907"/>
      <c r="AZ320" s="907"/>
      <c r="BA320" s="907" t="s">
        <v>1182</v>
      </c>
      <c r="BB320" s="907"/>
      <c r="BC320" s="907"/>
      <c r="BD320" s="907"/>
      <c r="BE320" s="907"/>
      <c r="BF320" s="916" t="s">
        <v>1183</v>
      </c>
      <c r="BG320" s="916"/>
      <c r="BH320" s="916"/>
      <c r="BI320" s="916"/>
      <c r="BJ320" s="916"/>
      <c r="BK320" s="916"/>
      <c r="BL320" s="912" t="s">
        <v>1451</v>
      </c>
      <c r="BM320" s="913"/>
      <c r="BN320" s="913"/>
      <c r="BO320" s="913"/>
      <c r="BP320" s="913"/>
      <c r="BQ320" s="913"/>
      <c r="BR320" s="913"/>
      <c r="BS320" s="914"/>
      <c r="BT320" s="907" t="s">
        <v>1184</v>
      </c>
      <c r="BU320" s="907"/>
      <c r="BV320" s="907"/>
      <c r="BW320" s="907"/>
      <c r="BX320" s="907"/>
      <c r="BY320" s="907"/>
      <c r="BZ320" s="907" t="s">
        <v>100</v>
      </c>
      <c r="CA320" s="907"/>
      <c r="CB320" s="907"/>
      <c r="CC320" s="907"/>
      <c r="CD320" s="907"/>
      <c r="CE320" s="907"/>
      <c r="CF320" s="912" t="s">
        <v>1451</v>
      </c>
      <c r="CG320" s="913"/>
      <c r="CH320" s="913"/>
      <c r="CI320" s="913"/>
      <c r="CJ320" s="913"/>
      <c r="CK320" s="913"/>
      <c r="CL320" s="913"/>
      <c r="CM320" s="914"/>
      <c r="CN320" s="907" t="s">
        <v>1185</v>
      </c>
      <c r="CO320" s="907"/>
      <c r="CP320" s="907"/>
      <c r="CQ320" s="907"/>
      <c r="CR320" s="907"/>
      <c r="CS320" s="907" t="s">
        <v>100</v>
      </c>
      <c r="CT320" s="907"/>
      <c r="CU320" s="907"/>
      <c r="CV320" s="907"/>
      <c r="CW320" s="907"/>
      <c r="CX320" s="907"/>
    </row>
    <row r="321" spans="1:102" ht="15" customHeight="1">
      <c r="A321" s="908"/>
      <c r="B321" s="909"/>
      <c r="C321" s="909"/>
      <c r="D321" s="910"/>
      <c r="E321" s="908"/>
      <c r="F321" s="909"/>
      <c r="G321" s="909"/>
      <c r="H321" s="909"/>
      <c r="I321" s="909"/>
      <c r="J321" s="909"/>
      <c r="K321" s="910"/>
      <c r="L321" s="912" t="s">
        <v>1253</v>
      </c>
      <c r="M321" s="913"/>
      <c r="N321" s="913"/>
      <c r="O321" s="913"/>
      <c r="P321" s="913"/>
      <c r="Q321" s="913"/>
      <c r="R321" s="914"/>
      <c r="S321" s="912" t="s">
        <v>1453</v>
      </c>
      <c r="T321" s="913"/>
      <c r="U321" s="913"/>
      <c r="V321" s="913"/>
      <c r="W321" s="913"/>
      <c r="X321" s="913"/>
      <c r="Y321" s="914"/>
      <c r="Z321" s="915"/>
      <c r="AA321" s="915"/>
      <c r="AB321" s="915"/>
      <c r="AC321" s="915"/>
      <c r="AD321" s="907"/>
      <c r="AE321" s="907"/>
      <c r="AF321" s="907"/>
      <c r="AG321" s="907"/>
      <c r="AH321" s="907"/>
      <c r="AI321" s="907"/>
      <c r="AJ321" s="907"/>
      <c r="AK321" s="907"/>
      <c r="AL321" s="907"/>
      <c r="AM321" s="907"/>
      <c r="AN321" s="907"/>
      <c r="AO321" s="907"/>
      <c r="AP321" s="907"/>
      <c r="AQ321" s="907"/>
      <c r="AR321" s="907"/>
      <c r="AS321" s="907"/>
      <c r="AT321" s="907" t="s">
        <v>1193</v>
      </c>
      <c r="AU321" s="907"/>
      <c r="AV321" s="907"/>
      <c r="AW321" s="907"/>
      <c r="AX321" s="907"/>
      <c r="AY321" s="907"/>
      <c r="AZ321" s="907"/>
      <c r="BA321" s="907" t="s">
        <v>1182</v>
      </c>
      <c r="BB321" s="907"/>
      <c r="BC321" s="907"/>
      <c r="BD321" s="907"/>
      <c r="BE321" s="907"/>
      <c r="BF321" s="916" t="s">
        <v>1183</v>
      </c>
      <c r="BG321" s="916"/>
      <c r="BH321" s="916"/>
      <c r="BI321" s="916"/>
      <c r="BJ321" s="916"/>
      <c r="BK321" s="916"/>
      <c r="BL321" s="912" t="s">
        <v>1453</v>
      </c>
      <c r="BM321" s="913"/>
      <c r="BN321" s="913"/>
      <c r="BO321" s="913"/>
      <c r="BP321" s="913"/>
      <c r="BQ321" s="913"/>
      <c r="BR321" s="913"/>
      <c r="BS321" s="914"/>
      <c r="BT321" s="907"/>
      <c r="BU321" s="907"/>
      <c r="BV321" s="907"/>
      <c r="BW321" s="907"/>
      <c r="BX321" s="907"/>
      <c r="BY321" s="907"/>
      <c r="BZ321" s="907"/>
      <c r="CA321" s="907"/>
      <c r="CB321" s="907"/>
      <c r="CC321" s="907"/>
      <c r="CD321" s="907"/>
      <c r="CE321" s="907"/>
      <c r="CF321" s="912" t="s">
        <v>1453</v>
      </c>
      <c r="CG321" s="913"/>
      <c r="CH321" s="913"/>
      <c r="CI321" s="913"/>
      <c r="CJ321" s="913"/>
      <c r="CK321" s="913"/>
      <c r="CL321" s="913"/>
      <c r="CM321" s="914"/>
      <c r="CN321" s="907"/>
      <c r="CO321" s="907"/>
      <c r="CP321" s="907"/>
      <c r="CQ321" s="907"/>
      <c r="CR321" s="907"/>
      <c r="CS321" s="907"/>
      <c r="CT321" s="907"/>
      <c r="CU321" s="907"/>
      <c r="CV321" s="907"/>
      <c r="CW321" s="907"/>
      <c r="CX321" s="907"/>
    </row>
    <row r="322" spans="1:102" ht="15" customHeight="1">
      <c r="A322" s="908"/>
      <c r="B322" s="909"/>
      <c r="C322" s="909"/>
      <c r="D322" s="910"/>
      <c r="E322" s="908"/>
      <c r="F322" s="909"/>
      <c r="G322" s="909"/>
      <c r="H322" s="909"/>
      <c r="I322" s="909"/>
      <c r="J322" s="909"/>
      <c r="K322" s="910"/>
      <c r="L322" s="912" t="s">
        <v>1454</v>
      </c>
      <c r="M322" s="913"/>
      <c r="N322" s="913"/>
      <c r="O322" s="913"/>
      <c r="P322" s="913"/>
      <c r="Q322" s="913"/>
      <c r="R322" s="914"/>
      <c r="S322" s="912" t="s">
        <v>1455</v>
      </c>
      <c r="T322" s="913"/>
      <c r="U322" s="913"/>
      <c r="V322" s="913"/>
      <c r="W322" s="913"/>
      <c r="X322" s="913"/>
      <c r="Y322" s="914"/>
      <c r="Z322" s="915"/>
      <c r="AA322" s="915"/>
      <c r="AB322" s="915"/>
      <c r="AC322" s="915"/>
      <c r="AD322" s="907"/>
      <c r="AE322" s="907"/>
      <c r="AF322" s="907"/>
      <c r="AG322" s="907"/>
      <c r="AH322" s="907"/>
      <c r="AI322" s="907"/>
      <c r="AJ322" s="907"/>
      <c r="AK322" s="907"/>
      <c r="AL322" s="907"/>
      <c r="AM322" s="907"/>
      <c r="AN322" s="907"/>
      <c r="AO322" s="907"/>
      <c r="AP322" s="907"/>
      <c r="AQ322" s="907"/>
      <c r="AR322" s="907"/>
      <c r="AS322" s="907"/>
      <c r="AT322" s="907"/>
      <c r="AU322" s="907"/>
      <c r="AV322" s="907"/>
      <c r="AW322" s="907"/>
      <c r="AX322" s="907"/>
      <c r="AY322" s="907"/>
      <c r="AZ322" s="907"/>
      <c r="BA322" s="907"/>
      <c r="BB322" s="907"/>
      <c r="BC322" s="907"/>
      <c r="BD322" s="907"/>
      <c r="BE322" s="907"/>
      <c r="BF322" s="916"/>
      <c r="BG322" s="916"/>
      <c r="BH322" s="916"/>
      <c r="BI322" s="916"/>
      <c r="BJ322" s="916"/>
      <c r="BK322" s="916"/>
      <c r="BL322" s="907"/>
      <c r="BM322" s="907"/>
      <c r="BN322" s="907"/>
      <c r="BO322" s="907"/>
      <c r="BP322" s="907"/>
      <c r="BQ322" s="907"/>
      <c r="BR322" s="907"/>
      <c r="BS322" s="907"/>
      <c r="BT322" s="907"/>
      <c r="BU322" s="907"/>
      <c r="BV322" s="907"/>
      <c r="BW322" s="907"/>
      <c r="BX322" s="907"/>
      <c r="BY322" s="907"/>
      <c r="BZ322" s="907"/>
      <c r="CA322" s="907"/>
      <c r="CB322" s="907"/>
      <c r="CC322" s="907"/>
      <c r="CD322" s="907"/>
      <c r="CE322" s="907"/>
      <c r="CF322" s="907"/>
      <c r="CG322" s="907"/>
      <c r="CH322" s="907"/>
      <c r="CI322" s="907"/>
      <c r="CJ322" s="907"/>
      <c r="CK322" s="907"/>
      <c r="CL322" s="907"/>
      <c r="CM322" s="907"/>
      <c r="CN322" s="907"/>
      <c r="CO322" s="907"/>
      <c r="CP322" s="907"/>
      <c r="CQ322" s="907"/>
      <c r="CR322" s="907"/>
      <c r="CS322" s="907"/>
      <c r="CT322" s="907"/>
      <c r="CU322" s="907"/>
      <c r="CV322" s="907"/>
      <c r="CW322" s="907"/>
      <c r="CX322" s="907"/>
    </row>
    <row r="323" spans="1:102" ht="15" customHeight="1">
      <c r="A323" s="908"/>
      <c r="B323" s="909"/>
      <c r="C323" s="909"/>
      <c r="D323" s="910"/>
      <c r="E323" s="908"/>
      <c r="F323" s="909"/>
      <c r="G323" s="909"/>
      <c r="H323" s="909"/>
      <c r="I323" s="909"/>
      <c r="J323" s="909"/>
      <c r="K323" s="910"/>
      <c r="L323" s="912" t="s">
        <v>1454</v>
      </c>
      <c r="M323" s="913"/>
      <c r="N323" s="913"/>
      <c r="O323" s="913"/>
      <c r="P323" s="913"/>
      <c r="Q323" s="913"/>
      <c r="R323" s="914"/>
      <c r="S323" s="912" t="s">
        <v>1456</v>
      </c>
      <c r="T323" s="913"/>
      <c r="U323" s="913"/>
      <c r="V323" s="913"/>
      <c r="W323" s="913"/>
      <c r="X323" s="913"/>
      <c r="Y323" s="914"/>
      <c r="Z323" s="915"/>
      <c r="AA323" s="915"/>
      <c r="AB323" s="915"/>
      <c r="AC323" s="915"/>
      <c r="AD323" s="907"/>
      <c r="AE323" s="907"/>
      <c r="AF323" s="907"/>
      <c r="AG323" s="907"/>
      <c r="AH323" s="907"/>
      <c r="AI323" s="907"/>
      <c r="AJ323" s="907"/>
      <c r="AK323" s="907"/>
      <c r="AL323" s="907"/>
      <c r="AM323" s="907"/>
      <c r="AN323" s="907"/>
      <c r="AO323" s="907"/>
      <c r="AP323" s="907"/>
      <c r="AQ323" s="907"/>
      <c r="AR323" s="907"/>
      <c r="AS323" s="907"/>
      <c r="AT323" s="907"/>
      <c r="AU323" s="907"/>
      <c r="AV323" s="907"/>
      <c r="AW323" s="907"/>
      <c r="AX323" s="907"/>
      <c r="AY323" s="907"/>
      <c r="AZ323" s="907"/>
      <c r="BA323" s="907"/>
      <c r="BB323" s="907"/>
      <c r="BC323" s="907"/>
      <c r="BD323" s="907"/>
      <c r="BE323" s="907"/>
      <c r="BF323" s="916"/>
      <c r="BG323" s="916"/>
      <c r="BH323" s="916"/>
      <c r="BI323" s="916"/>
      <c r="BJ323" s="916"/>
      <c r="BK323" s="916"/>
      <c r="BL323" s="907"/>
      <c r="BM323" s="907"/>
      <c r="BN323" s="907"/>
      <c r="BO323" s="907"/>
      <c r="BP323" s="907"/>
      <c r="BQ323" s="907"/>
      <c r="BR323" s="907"/>
      <c r="BS323" s="907"/>
      <c r="BT323" s="907"/>
      <c r="BU323" s="907"/>
      <c r="BV323" s="907"/>
      <c r="BW323" s="907"/>
      <c r="BX323" s="907"/>
      <c r="BY323" s="907"/>
      <c r="BZ323" s="907"/>
      <c r="CA323" s="907"/>
      <c r="CB323" s="907"/>
      <c r="CC323" s="907"/>
      <c r="CD323" s="907"/>
      <c r="CE323" s="907"/>
      <c r="CF323" s="907"/>
      <c r="CG323" s="907"/>
      <c r="CH323" s="907"/>
      <c r="CI323" s="907"/>
      <c r="CJ323" s="907"/>
      <c r="CK323" s="907"/>
      <c r="CL323" s="907"/>
      <c r="CM323" s="907"/>
      <c r="CN323" s="907"/>
      <c r="CO323" s="907"/>
      <c r="CP323" s="907"/>
      <c r="CQ323" s="907"/>
      <c r="CR323" s="907"/>
      <c r="CS323" s="907"/>
      <c r="CT323" s="907"/>
      <c r="CU323" s="907"/>
      <c r="CV323" s="907"/>
      <c r="CW323" s="907"/>
      <c r="CX323" s="907"/>
    </row>
    <row r="324" spans="1:102" ht="15" customHeight="1">
      <c r="A324" s="908"/>
      <c r="B324" s="909"/>
      <c r="C324" s="909"/>
      <c r="D324" s="910"/>
      <c r="E324" s="908"/>
      <c r="F324" s="909"/>
      <c r="G324" s="909"/>
      <c r="H324" s="909"/>
      <c r="I324" s="909"/>
      <c r="J324" s="909"/>
      <c r="K324" s="910"/>
      <c r="L324" s="912" t="s">
        <v>1454</v>
      </c>
      <c r="M324" s="913"/>
      <c r="N324" s="913"/>
      <c r="O324" s="913"/>
      <c r="P324" s="913"/>
      <c r="Q324" s="913"/>
      <c r="R324" s="914"/>
      <c r="S324" s="912" t="s">
        <v>952</v>
      </c>
      <c r="T324" s="913"/>
      <c r="U324" s="913"/>
      <c r="V324" s="913"/>
      <c r="W324" s="913"/>
      <c r="X324" s="913"/>
      <c r="Y324" s="914"/>
      <c r="Z324" s="915"/>
      <c r="AA324" s="915"/>
      <c r="AB324" s="915"/>
      <c r="AC324" s="915"/>
      <c r="AD324" s="907"/>
      <c r="AE324" s="907"/>
      <c r="AF324" s="907"/>
      <c r="AG324" s="907"/>
      <c r="AH324" s="907"/>
      <c r="AI324" s="907"/>
      <c r="AJ324" s="907"/>
      <c r="AK324" s="907"/>
      <c r="AL324" s="907"/>
      <c r="AM324" s="907"/>
      <c r="AN324" s="907"/>
      <c r="AO324" s="907"/>
      <c r="AP324" s="907"/>
      <c r="AQ324" s="907"/>
      <c r="AR324" s="907"/>
      <c r="AS324" s="907"/>
      <c r="AT324" s="907"/>
      <c r="AU324" s="907"/>
      <c r="AV324" s="907"/>
      <c r="AW324" s="907"/>
      <c r="AX324" s="907"/>
      <c r="AY324" s="907"/>
      <c r="AZ324" s="907"/>
      <c r="BA324" s="907"/>
      <c r="BB324" s="907"/>
      <c r="BC324" s="907"/>
      <c r="BD324" s="907"/>
      <c r="BE324" s="907"/>
      <c r="BF324" s="916"/>
      <c r="BG324" s="916"/>
      <c r="BH324" s="916"/>
      <c r="BI324" s="916"/>
      <c r="BJ324" s="916"/>
      <c r="BK324" s="916"/>
      <c r="BL324" s="907"/>
      <c r="BM324" s="907"/>
      <c r="BN324" s="907"/>
      <c r="BO324" s="907"/>
      <c r="BP324" s="907"/>
      <c r="BQ324" s="907"/>
      <c r="BR324" s="907"/>
      <c r="BS324" s="907"/>
      <c r="BT324" s="907"/>
      <c r="BU324" s="907"/>
      <c r="BV324" s="907"/>
      <c r="BW324" s="907"/>
      <c r="BX324" s="907"/>
      <c r="BY324" s="907"/>
      <c r="BZ324" s="907"/>
      <c r="CA324" s="907"/>
      <c r="CB324" s="907"/>
      <c r="CC324" s="907"/>
      <c r="CD324" s="907"/>
      <c r="CE324" s="907"/>
      <c r="CF324" s="907"/>
      <c r="CG324" s="907"/>
      <c r="CH324" s="907"/>
      <c r="CI324" s="907"/>
      <c r="CJ324" s="907"/>
      <c r="CK324" s="907"/>
      <c r="CL324" s="907"/>
      <c r="CM324" s="907"/>
      <c r="CN324" s="907"/>
      <c r="CO324" s="907"/>
      <c r="CP324" s="907"/>
      <c r="CQ324" s="907"/>
      <c r="CR324" s="907"/>
      <c r="CS324" s="907"/>
      <c r="CT324" s="907"/>
      <c r="CU324" s="907"/>
      <c r="CV324" s="907"/>
      <c r="CW324" s="907"/>
      <c r="CX324" s="907"/>
    </row>
    <row r="325" spans="1:102" ht="15" customHeight="1">
      <c r="A325" s="908"/>
      <c r="B325" s="909"/>
      <c r="C325" s="909"/>
      <c r="D325" s="910"/>
      <c r="E325" s="908"/>
      <c r="F325" s="909"/>
      <c r="G325" s="909"/>
      <c r="H325" s="909"/>
      <c r="I325" s="909"/>
      <c r="J325" s="909"/>
      <c r="K325" s="910"/>
      <c r="L325" s="912" t="s">
        <v>1454</v>
      </c>
      <c r="M325" s="913"/>
      <c r="N325" s="913"/>
      <c r="O325" s="913"/>
      <c r="P325" s="913"/>
      <c r="Q325" s="913"/>
      <c r="R325" s="914"/>
      <c r="S325" s="912" t="s">
        <v>958</v>
      </c>
      <c r="T325" s="913"/>
      <c r="U325" s="913"/>
      <c r="V325" s="913"/>
      <c r="W325" s="913"/>
      <c r="X325" s="913"/>
      <c r="Y325" s="914"/>
      <c r="Z325" s="915"/>
      <c r="AA325" s="915"/>
      <c r="AB325" s="915"/>
      <c r="AC325" s="915"/>
      <c r="AD325" s="907"/>
      <c r="AE325" s="907"/>
      <c r="AF325" s="907"/>
      <c r="AG325" s="907"/>
      <c r="AH325" s="907"/>
      <c r="AI325" s="907"/>
      <c r="AJ325" s="907"/>
      <c r="AK325" s="907"/>
      <c r="AL325" s="907"/>
      <c r="AM325" s="907"/>
      <c r="AN325" s="907"/>
      <c r="AO325" s="907"/>
      <c r="AP325" s="907"/>
      <c r="AQ325" s="907"/>
      <c r="AR325" s="907"/>
      <c r="AS325" s="907"/>
      <c r="AT325" s="907"/>
      <c r="AU325" s="907"/>
      <c r="AV325" s="907"/>
      <c r="AW325" s="907"/>
      <c r="AX325" s="907"/>
      <c r="AY325" s="907"/>
      <c r="AZ325" s="907"/>
      <c r="BA325" s="907"/>
      <c r="BB325" s="907"/>
      <c r="BC325" s="907"/>
      <c r="BD325" s="907"/>
      <c r="BE325" s="907"/>
      <c r="BF325" s="916"/>
      <c r="BG325" s="916"/>
      <c r="BH325" s="916"/>
      <c r="BI325" s="916"/>
      <c r="BJ325" s="916"/>
      <c r="BK325" s="916"/>
      <c r="BL325" s="907"/>
      <c r="BM325" s="907"/>
      <c r="BN325" s="907"/>
      <c r="BO325" s="907"/>
      <c r="BP325" s="907"/>
      <c r="BQ325" s="907"/>
      <c r="BR325" s="907"/>
      <c r="BS325" s="907"/>
      <c r="BT325" s="907"/>
      <c r="BU325" s="907"/>
      <c r="BV325" s="907"/>
      <c r="BW325" s="907"/>
      <c r="BX325" s="907"/>
      <c r="BY325" s="907"/>
      <c r="BZ325" s="907"/>
      <c r="CA325" s="907"/>
      <c r="CB325" s="907"/>
      <c r="CC325" s="907"/>
      <c r="CD325" s="907"/>
      <c r="CE325" s="907"/>
      <c r="CF325" s="907"/>
      <c r="CG325" s="907"/>
      <c r="CH325" s="907"/>
      <c r="CI325" s="907"/>
      <c r="CJ325" s="907"/>
      <c r="CK325" s="907"/>
      <c r="CL325" s="907"/>
      <c r="CM325" s="907"/>
      <c r="CN325" s="907"/>
      <c r="CO325" s="907"/>
      <c r="CP325" s="907"/>
      <c r="CQ325" s="907"/>
      <c r="CR325" s="907"/>
      <c r="CS325" s="907"/>
      <c r="CT325" s="907"/>
      <c r="CU325" s="907"/>
      <c r="CV325" s="907"/>
      <c r="CW325" s="907"/>
      <c r="CX325" s="907"/>
    </row>
    <row r="326" spans="1:102" ht="15" customHeight="1">
      <c r="A326" s="908"/>
      <c r="B326" s="909"/>
      <c r="C326" s="909"/>
      <c r="D326" s="910"/>
      <c r="E326" s="908"/>
      <c r="F326" s="909"/>
      <c r="G326" s="909"/>
      <c r="H326" s="909"/>
      <c r="I326" s="909"/>
      <c r="J326" s="909"/>
      <c r="K326" s="910"/>
      <c r="L326" s="912" t="s">
        <v>1454</v>
      </c>
      <c r="M326" s="913"/>
      <c r="N326" s="913"/>
      <c r="O326" s="913"/>
      <c r="P326" s="913"/>
      <c r="Q326" s="913"/>
      <c r="R326" s="914"/>
      <c r="S326" s="912" t="s">
        <v>285</v>
      </c>
      <c r="T326" s="913"/>
      <c r="U326" s="913"/>
      <c r="V326" s="913"/>
      <c r="W326" s="913"/>
      <c r="X326" s="913"/>
      <c r="Y326" s="914"/>
      <c r="Z326" s="915"/>
      <c r="AA326" s="915"/>
      <c r="AB326" s="915"/>
      <c r="AC326" s="915"/>
      <c r="AD326" s="907"/>
      <c r="AE326" s="907"/>
      <c r="AF326" s="907"/>
      <c r="AG326" s="907"/>
      <c r="AH326" s="907"/>
      <c r="AI326" s="907"/>
      <c r="AJ326" s="907"/>
      <c r="AK326" s="907"/>
      <c r="AL326" s="907"/>
      <c r="AM326" s="907"/>
      <c r="AN326" s="907"/>
      <c r="AO326" s="907"/>
      <c r="AP326" s="907"/>
      <c r="AQ326" s="907"/>
      <c r="AR326" s="907"/>
      <c r="AS326" s="907"/>
      <c r="AT326" s="907"/>
      <c r="AU326" s="907"/>
      <c r="AV326" s="907"/>
      <c r="AW326" s="907"/>
      <c r="AX326" s="907"/>
      <c r="AY326" s="907"/>
      <c r="AZ326" s="907"/>
      <c r="BA326" s="907"/>
      <c r="BB326" s="907"/>
      <c r="BC326" s="907"/>
      <c r="BD326" s="907"/>
      <c r="BE326" s="907"/>
      <c r="BF326" s="916"/>
      <c r="BG326" s="916"/>
      <c r="BH326" s="916"/>
      <c r="BI326" s="916"/>
      <c r="BJ326" s="916"/>
      <c r="BK326" s="916"/>
      <c r="BL326" s="907"/>
      <c r="BM326" s="907"/>
      <c r="BN326" s="907"/>
      <c r="BO326" s="907"/>
      <c r="BP326" s="907"/>
      <c r="BQ326" s="907"/>
      <c r="BR326" s="907"/>
      <c r="BS326" s="907"/>
      <c r="BT326" s="907"/>
      <c r="BU326" s="907"/>
      <c r="BV326" s="907"/>
      <c r="BW326" s="907"/>
      <c r="BX326" s="907"/>
      <c r="BY326" s="907"/>
      <c r="BZ326" s="907"/>
      <c r="CA326" s="907"/>
      <c r="CB326" s="907"/>
      <c r="CC326" s="907"/>
      <c r="CD326" s="907"/>
      <c r="CE326" s="907"/>
      <c r="CF326" s="907"/>
      <c r="CG326" s="907"/>
      <c r="CH326" s="907"/>
      <c r="CI326" s="907"/>
      <c r="CJ326" s="907"/>
      <c r="CK326" s="907"/>
      <c r="CL326" s="907"/>
      <c r="CM326" s="907"/>
      <c r="CN326" s="907"/>
      <c r="CO326" s="907"/>
      <c r="CP326" s="907"/>
      <c r="CQ326" s="907"/>
      <c r="CR326" s="907"/>
      <c r="CS326" s="907"/>
      <c r="CT326" s="907"/>
      <c r="CU326" s="907"/>
      <c r="CV326" s="907"/>
      <c r="CW326" s="907"/>
      <c r="CX326" s="907"/>
    </row>
    <row r="327" spans="1:102" ht="15" customHeight="1">
      <c r="A327" s="908"/>
      <c r="B327" s="909"/>
      <c r="C327" s="909"/>
      <c r="D327" s="910"/>
      <c r="E327" s="908"/>
      <c r="F327" s="909"/>
      <c r="G327" s="909"/>
      <c r="H327" s="909"/>
      <c r="I327" s="909"/>
      <c r="J327" s="909"/>
      <c r="K327" s="910"/>
      <c r="L327" s="912" t="s">
        <v>1454</v>
      </c>
      <c r="M327" s="913"/>
      <c r="N327" s="913"/>
      <c r="O327" s="913"/>
      <c r="P327" s="913"/>
      <c r="Q327" s="913"/>
      <c r="R327" s="914"/>
      <c r="S327" s="912" t="s">
        <v>289</v>
      </c>
      <c r="T327" s="913"/>
      <c r="U327" s="913"/>
      <c r="V327" s="913"/>
      <c r="W327" s="913"/>
      <c r="X327" s="913"/>
      <c r="Y327" s="914"/>
      <c r="Z327" s="915"/>
      <c r="AA327" s="915"/>
      <c r="AB327" s="915"/>
      <c r="AC327" s="915"/>
      <c r="AD327" s="907"/>
      <c r="AE327" s="907"/>
      <c r="AF327" s="907"/>
      <c r="AG327" s="907"/>
      <c r="AH327" s="907"/>
      <c r="AI327" s="907"/>
      <c r="AJ327" s="907"/>
      <c r="AK327" s="907"/>
      <c r="AL327" s="907"/>
      <c r="AM327" s="907"/>
      <c r="AN327" s="907"/>
      <c r="AO327" s="907"/>
      <c r="AP327" s="907"/>
      <c r="AQ327" s="907"/>
      <c r="AR327" s="907"/>
      <c r="AS327" s="907"/>
      <c r="AT327" s="907"/>
      <c r="AU327" s="907"/>
      <c r="AV327" s="907"/>
      <c r="AW327" s="907"/>
      <c r="AX327" s="907"/>
      <c r="AY327" s="907"/>
      <c r="AZ327" s="907"/>
      <c r="BA327" s="907"/>
      <c r="BB327" s="907"/>
      <c r="BC327" s="907"/>
      <c r="BD327" s="907"/>
      <c r="BE327" s="907"/>
      <c r="BF327" s="916"/>
      <c r="BG327" s="916"/>
      <c r="BH327" s="916"/>
      <c r="BI327" s="916"/>
      <c r="BJ327" s="916"/>
      <c r="BK327" s="916"/>
      <c r="BL327" s="907"/>
      <c r="BM327" s="907"/>
      <c r="BN327" s="907"/>
      <c r="BO327" s="907"/>
      <c r="BP327" s="907"/>
      <c r="BQ327" s="907"/>
      <c r="BR327" s="907"/>
      <c r="BS327" s="907"/>
      <c r="BT327" s="907"/>
      <c r="BU327" s="907"/>
      <c r="BV327" s="907"/>
      <c r="BW327" s="907"/>
      <c r="BX327" s="907"/>
      <c r="BY327" s="907"/>
      <c r="BZ327" s="907"/>
      <c r="CA327" s="907"/>
      <c r="CB327" s="907"/>
      <c r="CC327" s="907"/>
      <c r="CD327" s="907"/>
      <c r="CE327" s="907"/>
      <c r="CF327" s="907"/>
      <c r="CG327" s="907"/>
      <c r="CH327" s="907"/>
      <c r="CI327" s="907"/>
      <c r="CJ327" s="907"/>
      <c r="CK327" s="907"/>
      <c r="CL327" s="907"/>
      <c r="CM327" s="907"/>
      <c r="CN327" s="907"/>
      <c r="CO327" s="907"/>
      <c r="CP327" s="907"/>
      <c r="CQ327" s="907"/>
      <c r="CR327" s="907"/>
      <c r="CS327" s="907"/>
      <c r="CT327" s="907"/>
      <c r="CU327" s="907"/>
      <c r="CV327" s="907"/>
      <c r="CW327" s="907"/>
      <c r="CX327" s="907"/>
    </row>
    <row r="328" spans="1:102" ht="15" customHeight="1">
      <c r="A328" s="908"/>
      <c r="B328" s="909"/>
      <c r="C328" s="909"/>
      <c r="D328" s="910"/>
      <c r="E328" s="908"/>
      <c r="F328" s="909"/>
      <c r="G328" s="909"/>
      <c r="H328" s="909"/>
      <c r="I328" s="909"/>
      <c r="J328" s="909"/>
      <c r="K328" s="910"/>
      <c r="L328" s="912" t="s">
        <v>1454</v>
      </c>
      <c r="M328" s="913"/>
      <c r="N328" s="913"/>
      <c r="O328" s="913"/>
      <c r="P328" s="913"/>
      <c r="Q328" s="913"/>
      <c r="R328" s="914"/>
      <c r="S328" s="912" t="s">
        <v>292</v>
      </c>
      <c r="T328" s="913"/>
      <c r="U328" s="913"/>
      <c r="V328" s="913"/>
      <c r="W328" s="913"/>
      <c r="X328" s="913"/>
      <c r="Y328" s="914"/>
      <c r="Z328" s="915"/>
      <c r="AA328" s="915"/>
      <c r="AB328" s="915"/>
      <c r="AC328" s="915"/>
      <c r="AD328" s="907"/>
      <c r="AE328" s="907"/>
      <c r="AF328" s="907"/>
      <c r="AG328" s="907"/>
      <c r="AH328" s="907"/>
      <c r="AI328" s="907"/>
      <c r="AJ328" s="907"/>
      <c r="AK328" s="907"/>
      <c r="AL328" s="907"/>
      <c r="AM328" s="907"/>
      <c r="AN328" s="907"/>
      <c r="AO328" s="907"/>
      <c r="AP328" s="907"/>
      <c r="AQ328" s="907"/>
      <c r="AR328" s="907"/>
      <c r="AS328" s="907"/>
      <c r="AT328" s="907"/>
      <c r="AU328" s="907"/>
      <c r="AV328" s="907"/>
      <c r="AW328" s="907"/>
      <c r="AX328" s="907"/>
      <c r="AY328" s="907"/>
      <c r="AZ328" s="907"/>
      <c r="BA328" s="907"/>
      <c r="BB328" s="907"/>
      <c r="BC328" s="907"/>
      <c r="BD328" s="907"/>
      <c r="BE328" s="907"/>
      <c r="BF328" s="916"/>
      <c r="BG328" s="916"/>
      <c r="BH328" s="916"/>
      <c r="BI328" s="916"/>
      <c r="BJ328" s="916"/>
      <c r="BK328" s="916"/>
      <c r="BL328" s="907"/>
      <c r="BM328" s="907"/>
      <c r="BN328" s="907"/>
      <c r="BO328" s="907"/>
      <c r="BP328" s="907"/>
      <c r="BQ328" s="907"/>
      <c r="BR328" s="907"/>
      <c r="BS328" s="907"/>
      <c r="BT328" s="907"/>
      <c r="BU328" s="907"/>
      <c r="BV328" s="907"/>
      <c r="BW328" s="907"/>
      <c r="BX328" s="907"/>
      <c r="BY328" s="907"/>
      <c r="BZ328" s="907"/>
      <c r="CA328" s="907"/>
      <c r="CB328" s="907"/>
      <c r="CC328" s="907"/>
      <c r="CD328" s="907"/>
      <c r="CE328" s="907"/>
      <c r="CF328" s="907"/>
      <c r="CG328" s="907"/>
      <c r="CH328" s="907"/>
      <c r="CI328" s="907"/>
      <c r="CJ328" s="907"/>
      <c r="CK328" s="907"/>
      <c r="CL328" s="907"/>
      <c r="CM328" s="907"/>
      <c r="CN328" s="907"/>
      <c r="CO328" s="907"/>
      <c r="CP328" s="907"/>
      <c r="CQ328" s="907"/>
      <c r="CR328" s="907"/>
      <c r="CS328" s="907"/>
      <c r="CT328" s="907"/>
      <c r="CU328" s="907"/>
      <c r="CV328" s="907"/>
      <c r="CW328" s="907"/>
      <c r="CX328" s="907"/>
    </row>
    <row r="329" spans="1:102" ht="15" customHeight="1">
      <c r="A329" s="908"/>
      <c r="B329" s="909"/>
      <c r="C329" s="909"/>
      <c r="D329" s="910"/>
      <c r="E329" s="908"/>
      <c r="F329" s="909"/>
      <c r="G329" s="909"/>
      <c r="H329" s="909"/>
      <c r="I329" s="909"/>
      <c r="J329" s="909"/>
      <c r="K329" s="910"/>
      <c r="L329" s="912" t="s">
        <v>1454</v>
      </c>
      <c r="M329" s="913"/>
      <c r="N329" s="913"/>
      <c r="O329" s="913"/>
      <c r="P329" s="913"/>
      <c r="Q329" s="913"/>
      <c r="R329" s="914"/>
      <c r="S329" s="912" t="s">
        <v>294</v>
      </c>
      <c r="T329" s="913"/>
      <c r="U329" s="913"/>
      <c r="V329" s="913"/>
      <c r="W329" s="913"/>
      <c r="X329" s="913"/>
      <c r="Y329" s="914"/>
      <c r="Z329" s="915"/>
      <c r="AA329" s="915"/>
      <c r="AB329" s="915"/>
      <c r="AC329" s="915"/>
      <c r="AD329" s="907"/>
      <c r="AE329" s="907"/>
      <c r="AF329" s="907"/>
      <c r="AG329" s="907"/>
      <c r="AH329" s="907"/>
      <c r="AI329" s="907"/>
      <c r="AJ329" s="907"/>
      <c r="AK329" s="907"/>
      <c r="AL329" s="907"/>
      <c r="AM329" s="907"/>
      <c r="AN329" s="907"/>
      <c r="AO329" s="907"/>
      <c r="AP329" s="907"/>
      <c r="AQ329" s="907"/>
      <c r="AR329" s="907"/>
      <c r="AS329" s="907"/>
      <c r="AT329" s="907"/>
      <c r="AU329" s="907"/>
      <c r="AV329" s="907"/>
      <c r="AW329" s="907"/>
      <c r="AX329" s="907"/>
      <c r="AY329" s="907"/>
      <c r="AZ329" s="907"/>
      <c r="BA329" s="907"/>
      <c r="BB329" s="907"/>
      <c r="BC329" s="907"/>
      <c r="BD329" s="907"/>
      <c r="BE329" s="907"/>
      <c r="BF329" s="916"/>
      <c r="BG329" s="916"/>
      <c r="BH329" s="916"/>
      <c r="BI329" s="916"/>
      <c r="BJ329" s="916"/>
      <c r="BK329" s="916"/>
      <c r="BL329" s="907"/>
      <c r="BM329" s="907"/>
      <c r="BN329" s="907"/>
      <c r="BO329" s="907"/>
      <c r="BP329" s="907"/>
      <c r="BQ329" s="907"/>
      <c r="BR329" s="907"/>
      <c r="BS329" s="907"/>
      <c r="BT329" s="907"/>
      <c r="BU329" s="907"/>
      <c r="BV329" s="907"/>
      <c r="BW329" s="907"/>
      <c r="BX329" s="907"/>
      <c r="BY329" s="907"/>
      <c r="BZ329" s="907"/>
      <c r="CA329" s="907"/>
      <c r="CB329" s="907"/>
      <c r="CC329" s="907"/>
      <c r="CD329" s="907"/>
      <c r="CE329" s="907"/>
      <c r="CF329" s="907"/>
      <c r="CG329" s="907"/>
      <c r="CH329" s="907"/>
      <c r="CI329" s="907"/>
      <c r="CJ329" s="907"/>
      <c r="CK329" s="907"/>
      <c r="CL329" s="907"/>
      <c r="CM329" s="907"/>
      <c r="CN329" s="907"/>
      <c r="CO329" s="907"/>
      <c r="CP329" s="907"/>
      <c r="CQ329" s="907"/>
      <c r="CR329" s="907"/>
      <c r="CS329" s="907"/>
      <c r="CT329" s="907"/>
      <c r="CU329" s="907"/>
      <c r="CV329" s="907"/>
      <c r="CW329" s="907"/>
      <c r="CX329" s="907"/>
    </row>
    <row r="330" spans="1:102" ht="15" customHeight="1">
      <c r="A330" s="911"/>
      <c r="B330" s="911"/>
      <c r="C330" s="911"/>
      <c r="D330" s="911"/>
      <c r="E330" s="908"/>
      <c r="F330" s="909"/>
      <c r="G330" s="909"/>
      <c r="H330" s="909"/>
      <c r="I330" s="909"/>
      <c r="J330" s="909"/>
      <c r="K330" s="910"/>
      <c r="L330" s="912" t="s">
        <v>1454</v>
      </c>
      <c r="M330" s="913"/>
      <c r="N330" s="913"/>
      <c r="O330" s="913"/>
      <c r="P330" s="913"/>
      <c r="Q330" s="913"/>
      <c r="R330" s="914"/>
      <c r="S330" s="912" t="s">
        <v>296</v>
      </c>
      <c r="T330" s="913"/>
      <c r="U330" s="913"/>
      <c r="V330" s="913"/>
      <c r="W330" s="913"/>
      <c r="X330" s="913"/>
      <c r="Y330" s="914"/>
      <c r="Z330" s="915"/>
      <c r="AA330" s="915"/>
      <c r="AB330" s="915"/>
      <c r="AC330" s="915"/>
      <c r="AD330" s="907"/>
      <c r="AE330" s="907"/>
      <c r="AF330" s="907"/>
      <c r="AG330" s="907"/>
      <c r="AH330" s="907"/>
      <c r="AI330" s="907"/>
      <c r="AJ330" s="907"/>
      <c r="AK330" s="907"/>
      <c r="AL330" s="907"/>
      <c r="AM330" s="907"/>
      <c r="AN330" s="907"/>
      <c r="AO330" s="907"/>
      <c r="AP330" s="907"/>
      <c r="AQ330" s="907"/>
      <c r="AR330" s="907"/>
      <c r="AS330" s="907"/>
      <c r="AT330" s="907"/>
      <c r="AU330" s="907"/>
      <c r="AV330" s="907"/>
      <c r="AW330" s="907"/>
      <c r="AX330" s="907"/>
      <c r="AY330" s="907"/>
      <c r="AZ330" s="907"/>
      <c r="BA330" s="907"/>
      <c r="BB330" s="907"/>
      <c r="BC330" s="907"/>
      <c r="BD330" s="907"/>
      <c r="BE330" s="907"/>
      <c r="BF330" s="916"/>
      <c r="BG330" s="916"/>
      <c r="BH330" s="916"/>
      <c r="BI330" s="916"/>
      <c r="BJ330" s="916"/>
      <c r="BK330" s="916"/>
      <c r="BL330" s="907"/>
      <c r="BM330" s="907"/>
      <c r="BN330" s="907"/>
      <c r="BO330" s="907"/>
      <c r="BP330" s="907"/>
      <c r="BQ330" s="907"/>
      <c r="BR330" s="907"/>
      <c r="BS330" s="907"/>
      <c r="BT330" s="907"/>
      <c r="BU330" s="907"/>
      <c r="BV330" s="907"/>
      <c r="BW330" s="907"/>
      <c r="BX330" s="907"/>
      <c r="BY330" s="907"/>
      <c r="BZ330" s="907"/>
      <c r="CA330" s="907"/>
      <c r="CB330" s="907"/>
      <c r="CC330" s="907"/>
      <c r="CD330" s="907"/>
      <c r="CE330" s="907"/>
      <c r="CF330" s="907"/>
      <c r="CG330" s="907"/>
      <c r="CH330" s="907"/>
      <c r="CI330" s="907"/>
      <c r="CJ330" s="907"/>
      <c r="CK330" s="907"/>
      <c r="CL330" s="907"/>
      <c r="CM330" s="907"/>
      <c r="CN330" s="907"/>
      <c r="CO330" s="907"/>
      <c r="CP330" s="907"/>
      <c r="CQ330" s="907"/>
      <c r="CR330" s="907"/>
      <c r="CS330" s="907"/>
      <c r="CT330" s="907"/>
      <c r="CU330" s="907"/>
      <c r="CV330" s="907"/>
      <c r="CW330" s="907"/>
      <c r="CX330" s="907"/>
    </row>
    <row r="331" spans="1:102" ht="15" customHeight="1">
      <c r="A331" s="908"/>
      <c r="B331" s="909"/>
      <c r="C331" s="909"/>
      <c r="D331" s="910"/>
      <c r="E331" s="908"/>
      <c r="F331" s="909"/>
      <c r="G331" s="909"/>
      <c r="H331" s="909"/>
      <c r="I331" s="909"/>
      <c r="J331" s="909"/>
      <c r="K331" s="910"/>
      <c r="L331" s="912" t="s">
        <v>1454</v>
      </c>
      <c r="M331" s="913"/>
      <c r="N331" s="913"/>
      <c r="O331" s="913"/>
      <c r="P331" s="913"/>
      <c r="Q331" s="913"/>
      <c r="R331" s="914"/>
      <c r="S331" s="912" t="s">
        <v>298</v>
      </c>
      <c r="T331" s="913"/>
      <c r="U331" s="913"/>
      <c r="V331" s="913"/>
      <c r="W331" s="913"/>
      <c r="X331" s="913"/>
      <c r="Y331" s="914"/>
      <c r="Z331" s="915"/>
      <c r="AA331" s="915"/>
      <c r="AB331" s="915"/>
      <c r="AC331" s="915"/>
      <c r="AD331" s="907"/>
      <c r="AE331" s="907"/>
      <c r="AF331" s="907"/>
      <c r="AG331" s="907"/>
      <c r="AH331" s="907"/>
      <c r="AI331" s="907"/>
      <c r="AJ331" s="907"/>
      <c r="AK331" s="907"/>
      <c r="AL331" s="907"/>
      <c r="AM331" s="907"/>
      <c r="AN331" s="907"/>
      <c r="AO331" s="907"/>
      <c r="AP331" s="907"/>
      <c r="AQ331" s="907"/>
      <c r="AR331" s="907"/>
      <c r="AS331" s="907"/>
      <c r="AT331" s="907"/>
      <c r="AU331" s="907"/>
      <c r="AV331" s="907"/>
      <c r="AW331" s="907"/>
      <c r="AX331" s="907"/>
      <c r="AY331" s="907"/>
      <c r="AZ331" s="907"/>
      <c r="BA331" s="907"/>
      <c r="BB331" s="907"/>
      <c r="BC331" s="907"/>
      <c r="BD331" s="907"/>
      <c r="BE331" s="907"/>
      <c r="BF331" s="916"/>
      <c r="BG331" s="916"/>
      <c r="BH331" s="916"/>
      <c r="BI331" s="916"/>
      <c r="BJ331" s="916"/>
      <c r="BK331" s="916"/>
      <c r="BL331" s="907"/>
      <c r="BM331" s="907"/>
      <c r="BN331" s="907"/>
      <c r="BO331" s="907"/>
      <c r="BP331" s="907"/>
      <c r="BQ331" s="907"/>
      <c r="BR331" s="907"/>
      <c r="BS331" s="907"/>
      <c r="BT331" s="907"/>
      <c r="BU331" s="907"/>
      <c r="BV331" s="907"/>
      <c r="BW331" s="907"/>
      <c r="BX331" s="907"/>
      <c r="BY331" s="907"/>
      <c r="BZ331" s="907"/>
      <c r="CA331" s="907"/>
      <c r="CB331" s="907"/>
      <c r="CC331" s="907"/>
      <c r="CD331" s="907"/>
      <c r="CE331" s="907"/>
      <c r="CF331" s="907"/>
      <c r="CG331" s="907"/>
      <c r="CH331" s="907"/>
      <c r="CI331" s="907"/>
      <c r="CJ331" s="907"/>
      <c r="CK331" s="907"/>
      <c r="CL331" s="907"/>
      <c r="CM331" s="907"/>
      <c r="CN331" s="907"/>
      <c r="CO331" s="907"/>
      <c r="CP331" s="907"/>
      <c r="CQ331" s="907"/>
      <c r="CR331" s="907"/>
      <c r="CS331" s="907"/>
      <c r="CT331" s="907"/>
      <c r="CU331" s="907"/>
      <c r="CV331" s="907"/>
      <c r="CW331" s="907"/>
      <c r="CX331" s="907"/>
    </row>
    <row r="332" spans="1:102" ht="15" customHeight="1">
      <c r="A332" s="908"/>
      <c r="B332" s="909"/>
      <c r="C332" s="909"/>
      <c r="D332" s="910"/>
      <c r="E332" s="908"/>
      <c r="F332" s="909"/>
      <c r="G332" s="909"/>
      <c r="H332" s="909"/>
      <c r="I332" s="909"/>
      <c r="J332" s="909"/>
      <c r="K332" s="910"/>
      <c r="L332" s="912" t="s">
        <v>1454</v>
      </c>
      <c r="M332" s="913"/>
      <c r="N332" s="913"/>
      <c r="O332" s="913"/>
      <c r="P332" s="913"/>
      <c r="Q332" s="913"/>
      <c r="R332" s="914"/>
      <c r="S332" s="912" t="s">
        <v>301</v>
      </c>
      <c r="T332" s="913"/>
      <c r="U332" s="913"/>
      <c r="V332" s="913"/>
      <c r="W332" s="913"/>
      <c r="X332" s="913"/>
      <c r="Y332" s="914"/>
      <c r="Z332" s="915"/>
      <c r="AA332" s="915"/>
      <c r="AB332" s="915"/>
      <c r="AC332" s="915"/>
      <c r="AD332" s="907"/>
      <c r="AE332" s="907"/>
      <c r="AF332" s="907"/>
      <c r="AG332" s="907"/>
      <c r="AH332" s="907"/>
      <c r="AI332" s="907"/>
      <c r="AJ332" s="907"/>
      <c r="AK332" s="907"/>
      <c r="AL332" s="907"/>
      <c r="AM332" s="907"/>
      <c r="AN332" s="907"/>
      <c r="AO332" s="907"/>
      <c r="AP332" s="907"/>
      <c r="AQ332" s="907"/>
      <c r="AR332" s="907"/>
      <c r="AS332" s="907"/>
      <c r="AT332" s="907"/>
      <c r="AU332" s="907"/>
      <c r="AV332" s="907"/>
      <c r="AW332" s="907"/>
      <c r="AX332" s="907"/>
      <c r="AY332" s="907"/>
      <c r="AZ332" s="907"/>
      <c r="BA332" s="907"/>
      <c r="BB332" s="907"/>
      <c r="BC332" s="907"/>
      <c r="BD332" s="907"/>
      <c r="BE332" s="907"/>
      <c r="BF332" s="916"/>
      <c r="BG332" s="916"/>
      <c r="BH332" s="916"/>
      <c r="BI332" s="916"/>
      <c r="BJ332" s="916"/>
      <c r="BK332" s="916"/>
      <c r="BL332" s="907"/>
      <c r="BM332" s="907"/>
      <c r="BN332" s="907"/>
      <c r="BO332" s="907"/>
      <c r="BP332" s="907"/>
      <c r="BQ332" s="907"/>
      <c r="BR332" s="907"/>
      <c r="BS332" s="907"/>
      <c r="BT332" s="907"/>
      <c r="BU332" s="907"/>
      <c r="BV332" s="907"/>
      <c r="BW332" s="907"/>
      <c r="BX332" s="907"/>
      <c r="BY332" s="907"/>
      <c r="BZ332" s="907"/>
      <c r="CA332" s="907"/>
      <c r="CB332" s="907"/>
      <c r="CC332" s="907"/>
      <c r="CD332" s="907"/>
      <c r="CE332" s="907"/>
      <c r="CF332" s="907"/>
      <c r="CG332" s="907"/>
      <c r="CH332" s="907"/>
      <c r="CI332" s="907"/>
      <c r="CJ332" s="907"/>
      <c r="CK332" s="907"/>
      <c r="CL332" s="907"/>
      <c r="CM332" s="907"/>
      <c r="CN332" s="907"/>
      <c r="CO332" s="907"/>
      <c r="CP332" s="907"/>
      <c r="CQ332" s="907"/>
      <c r="CR332" s="907"/>
      <c r="CS332" s="907"/>
      <c r="CT332" s="907"/>
      <c r="CU332" s="907"/>
      <c r="CV332" s="907"/>
      <c r="CW332" s="907"/>
      <c r="CX332" s="907"/>
    </row>
    <row r="333" spans="1:102" ht="15" customHeight="1">
      <c r="A333" s="908"/>
      <c r="B333" s="909"/>
      <c r="C333" s="909"/>
      <c r="D333" s="910"/>
      <c r="E333" s="908"/>
      <c r="F333" s="909"/>
      <c r="G333" s="909"/>
      <c r="H333" s="909"/>
      <c r="I333" s="909"/>
      <c r="J333" s="909"/>
      <c r="K333" s="910"/>
      <c r="L333" s="912" t="s">
        <v>1454</v>
      </c>
      <c r="M333" s="913"/>
      <c r="N333" s="913"/>
      <c r="O333" s="913"/>
      <c r="P333" s="913"/>
      <c r="Q333" s="913"/>
      <c r="R333" s="914"/>
      <c r="S333" s="912" t="s">
        <v>1261</v>
      </c>
      <c r="T333" s="913"/>
      <c r="U333" s="913"/>
      <c r="V333" s="913"/>
      <c r="W333" s="913"/>
      <c r="X333" s="913"/>
      <c r="Y333" s="914"/>
      <c r="Z333" s="915"/>
      <c r="AA333" s="915"/>
      <c r="AB333" s="915"/>
      <c r="AC333" s="915"/>
      <c r="AD333" s="907"/>
      <c r="AE333" s="907"/>
      <c r="AF333" s="907"/>
      <c r="AG333" s="907"/>
      <c r="AH333" s="907"/>
      <c r="AI333" s="907"/>
      <c r="AJ333" s="907"/>
      <c r="AK333" s="907"/>
      <c r="AL333" s="907"/>
      <c r="AM333" s="907"/>
      <c r="AN333" s="907"/>
      <c r="AO333" s="907"/>
      <c r="AP333" s="907"/>
      <c r="AQ333" s="907"/>
      <c r="AR333" s="907"/>
      <c r="AS333" s="907"/>
      <c r="AT333" s="907"/>
      <c r="AU333" s="907"/>
      <c r="AV333" s="907"/>
      <c r="AW333" s="907"/>
      <c r="AX333" s="907"/>
      <c r="AY333" s="907"/>
      <c r="AZ333" s="907"/>
      <c r="BA333" s="907"/>
      <c r="BB333" s="907"/>
      <c r="BC333" s="907"/>
      <c r="BD333" s="907"/>
      <c r="BE333" s="907"/>
      <c r="BF333" s="916"/>
      <c r="BG333" s="916"/>
      <c r="BH333" s="916"/>
      <c r="BI333" s="916"/>
      <c r="BJ333" s="916"/>
      <c r="BK333" s="916"/>
      <c r="BL333" s="907"/>
      <c r="BM333" s="907"/>
      <c r="BN333" s="907"/>
      <c r="BO333" s="907"/>
      <c r="BP333" s="907"/>
      <c r="BQ333" s="907"/>
      <c r="BR333" s="907"/>
      <c r="BS333" s="907"/>
      <c r="BT333" s="907"/>
      <c r="BU333" s="907"/>
      <c r="BV333" s="907"/>
      <c r="BW333" s="907"/>
      <c r="BX333" s="907"/>
      <c r="BY333" s="907"/>
      <c r="BZ333" s="907"/>
      <c r="CA333" s="907"/>
      <c r="CB333" s="907"/>
      <c r="CC333" s="907"/>
      <c r="CD333" s="907"/>
      <c r="CE333" s="907"/>
      <c r="CF333" s="907"/>
      <c r="CG333" s="907"/>
      <c r="CH333" s="907"/>
      <c r="CI333" s="907"/>
      <c r="CJ333" s="907"/>
      <c r="CK333" s="907"/>
      <c r="CL333" s="907"/>
      <c r="CM333" s="907"/>
      <c r="CN333" s="907"/>
      <c r="CO333" s="907"/>
      <c r="CP333" s="907"/>
      <c r="CQ333" s="907"/>
      <c r="CR333" s="907"/>
      <c r="CS333" s="907"/>
      <c r="CT333" s="907"/>
      <c r="CU333" s="907"/>
      <c r="CV333" s="907"/>
      <c r="CW333" s="907"/>
      <c r="CX333" s="907"/>
    </row>
    <row r="334" spans="1:102" ht="15" customHeight="1">
      <c r="A334" s="908"/>
      <c r="B334" s="909"/>
      <c r="C334" s="909"/>
      <c r="D334" s="910"/>
      <c r="E334" s="908"/>
      <c r="F334" s="909"/>
      <c r="G334" s="909"/>
      <c r="H334" s="909"/>
      <c r="I334" s="909"/>
      <c r="J334" s="909"/>
      <c r="K334" s="910"/>
      <c r="L334" s="912" t="s">
        <v>1454</v>
      </c>
      <c r="M334" s="913"/>
      <c r="N334" s="913"/>
      <c r="O334" s="913"/>
      <c r="P334" s="913"/>
      <c r="Q334" s="913"/>
      <c r="R334" s="914"/>
      <c r="S334" s="912" t="s">
        <v>1262</v>
      </c>
      <c r="T334" s="913"/>
      <c r="U334" s="913"/>
      <c r="V334" s="913"/>
      <c r="W334" s="913"/>
      <c r="X334" s="913"/>
      <c r="Y334" s="914"/>
      <c r="Z334" s="915"/>
      <c r="AA334" s="915"/>
      <c r="AB334" s="915"/>
      <c r="AC334" s="915"/>
      <c r="AD334" s="907"/>
      <c r="AE334" s="907"/>
      <c r="AF334" s="907"/>
      <c r="AG334" s="907"/>
      <c r="AH334" s="907"/>
      <c r="AI334" s="907"/>
      <c r="AJ334" s="907"/>
      <c r="AK334" s="907"/>
      <c r="AL334" s="907"/>
      <c r="AM334" s="907"/>
      <c r="AN334" s="907"/>
      <c r="AO334" s="907"/>
      <c r="AP334" s="907"/>
      <c r="AQ334" s="907"/>
      <c r="AR334" s="907"/>
      <c r="AS334" s="907"/>
      <c r="AT334" s="907"/>
      <c r="AU334" s="907"/>
      <c r="AV334" s="907"/>
      <c r="AW334" s="907"/>
      <c r="AX334" s="907"/>
      <c r="AY334" s="907"/>
      <c r="AZ334" s="907"/>
      <c r="BA334" s="907"/>
      <c r="BB334" s="907"/>
      <c r="BC334" s="907"/>
      <c r="BD334" s="907"/>
      <c r="BE334" s="907"/>
      <c r="BF334" s="916"/>
      <c r="BG334" s="916"/>
      <c r="BH334" s="916"/>
      <c r="BI334" s="916"/>
      <c r="BJ334" s="916"/>
      <c r="BK334" s="916"/>
      <c r="BL334" s="907"/>
      <c r="BM334" s="907"/>
      <c r="BN334" s="907"/>
      <c r="BO334" s="907"/>
      <c r="BP334" s="907"/>
      <c r="BQ334" s="907"/>
      <c r="BR334" s="907"/>
      <c r="BS334" s="907"/>
      <c r="BT334" s="907"/>
      <c r="BU334" s="907"/>
      <c r="BV334" s="907"/>
      <c r="BW334" s="907"/>
      <c r="BX334" s="907"/>
      <c r="BY334" s="907"/>
      <c r="BZ334" s="907"/>
      <c r="CA334" s="907"/>
      <c r="CB334" s="907"/>
      <c r="CC334" s="907"/>
      <c r="CD334" s="907"/>
      <c r="CE334" s="907"/>
      <c r="CF334" s="907"/>
      <c r="CG334" s="907"/>
      <c r="CH334" s="907"/>
      <c r="CI334" s="907"/>
      <c r="CJ334" s="907"/>
      <c r="CK334" s="907"/>
      <c r="CL334" s="907"/>
      <c r="CM334" s="907"/>
      <c r="CN334" s="907"/>
      <c r="CO334" s="907"/>
      <c r="CP334" s="907"/>
      <c r="CQ334" s="907"/>
      <c r="CR334" s="907"/>
      <c r="CS334" s="907"/>
      <c r="CT334" s="907"/>
      <c r="CU334" s="907"/>
      <c r="CV334" s="907"/>
      <c r="CW334" s="907"/>
      <c r="CX334" s="907"/>
    </row>
    <row r="335" spans="1:102" ht="15" customHeight="1">
      <c r="A335" s="908"/>
      <c r="B335" s="909"/>
      <c r="C335" s="909"/>
      <c r="D335" s="910"/>
      <c r="E335" s="908"/>
      <c r="F335" s="909"/>
      <c r="G335" s="909"/>
      <c r="H335" s="909"/>
      <c r="I335" s="909"/>
      <c r="J335" s="909"/>
      <c r="K335" s="910"/>
      <c r="L335" s="912" t="s">
        <v>1454</v>
      </c>
      <c r="M335" s="913"/>
      <c r="N335" s="913"/>
      <c r="O335" s="913"/>
      <c r="P335" s="913"/>
      <c r="Q335" s="913"/>
      <c r="R335" s="914"/>
      <c r="S335" s="912" t="s">
        <v>392</v>
      </c>
      <c r="T335" s="913"/>
      <c r="U335" s="913"/>
      <c r="V335" s="913"/>
      <c r="W335" s="913"/>
      <c r="X335" s="913"/>
      <c r="Y335" s="914"/>
      <c r="Z335" s="915"/>
      <c r="AA335" s="915"/>
      <c r="AB335" s="915"/>
      <c r="AC335" s="915"/>
      <c r="AD335" s="907"/>
      <c r="AE335" s="907"/>
      <c r="AF335" s="907"/>
      <c r="AG335" s="907"/>
      <c r="AH335" s="907"/>
      <c r="AI335" s="907"/>
      <c r="AJ335" s="907"/>
      <c r="AK335" s="907"/>
      <c r="AL335" s="907"/>
      <c r="AM335" s="907"/>
      <c r="AN335" s="907"/>
      <c r="AO335" s="907"/>
      <c r="AP335" s="907"/>
      <c r="AQ335" s="907"/>
      <c r="AR335" s="907"/>
      <c r="AS335" s="907"/>
      <c r="AT335" s="907"/>
      <c r="AU335" s="907"/>
      <c r="AV335" s="907"/>
      <c r="AW335" s="907"/>
      <c r="AX335" s="907"/>
      <c r="AY335" s="907"/>
      <c r="AZ335" s="907"/>
      <c r="BA335" s="907"/>
      <c r="BB335" s="907"/>
      <c r="BC335" s="907"/>
      <c r="BD335" s="907"/>
      <c r="BE335" s="907"/>
      <c r="BF335" s="916"/>
      <c r="BG335" s="916"/>
      <c r="BH335" s="916"/>
      <c r="BI335" s="916"/>
      <c r="BJ335" s="916"/>
      <c r="BK335" s="916"/>
      <c r="BL335" s="907"/>
      <c r="BM335" s="907"/>
      <c r="BN335" s="907"/>
      <c r="BO335" s="907"/>
      <c r="BP335" s="907"/>
      <c r="BQ335" s="907"/>
      <c r="BR335" s="907"/>
      <c r="BS335" s="907"/>
      <c r="BT335" s="907"/>
      <c r="BU335" s="907"/>
      <c r="BV335" s="907"/>
      <c r="BW335" s="907"/>
      <c r="BX335" s="907"/>
      <c r="BY335" s="907"/>
      <c r="BZ335" s="907"/>
      <c r="CA335" s="907"/>
      <c r="CB335" s="907"/>
      <c r="CC335" s="907"/>
      <c r="CD335" s="907"/>
      <c r="CE335" s="907"/>
      <c r="CF335" s="907"/>
      <c r="CG335" s="907"/>
      <c r="CH335" s="907"/>
      <c r="CI335" s="907"/>
      <c r="CJ335" s="907"/>
      <c r="CK335" s="907"/>
      <c r="CL335" s="907"/>
      <c r="CM335" s="907"/>
      <c r="CN335" s="907"/>
      <c r="CO335" s="907"/>
      <c r="CP335" s="907"/>
      <c r="CQ335" s="907"/>
      <c r="CR335" s="907"/>
      <c r="CS335" s="907"/>
      <c r="CT335" s="907"/>
      <c r="CU335" s="907"/>
      <c r="CV335" s="907"/>
      <c r="CW335" s="907"/>
      <c r="CX335" s="907"/>
    </row>
    <row r="336" spans="1:102" ht="15" customHeight="1">
      <c r="A336" s="908"/>
      <c r="B336" s="909"/>
      <c r="C336" s="909"/>
      <c r="D336" s="910"/>
      <c r="E336" s="908"/>
      <c r="F336" s="909"/>
      <c r="G336" s="909"/>
      <c r="H336" s="909"/>
      <c r="I336" s="909"/>
      <c r="J336" s="909"/>
      <c r="K336" s="910"/>
      <c r="L336" s="912" t="s">
        <v>1454</v>
      </c>
      <c r="M336" s="913"/>
      <c r="N336" s="913"/>
      <c r="O336" s="913"/>
      <c r="P336" s="913"/>
      <c r="Q336" s="913"/>
      <c r="R336" s="914"/>
      <c r="S336" s="912" t="s">
        <v>396</v>
      </c>
      <c r="T336" s="913"/>
      <c r="U336" s="913"/>
      <c r="V336" s="913"/>
      <c r="W336" s="913"/>
      <c r="X336" s="913"/>
      <c r="Y336" s="914"/>
      <c r="Z336" s="915"/>
      <c r="AA336" s="915"/>
      <c r="AB336" s="915"/>
      <c r="AC336" s="915"/>
      <c r="AD336" s="907"/>
      <c r="AE336" s="907"/>
      <c r="AF336" s="907"/>
      <c r="AG336" s="907"/>
      <c r="AH336" s="907"/>
      <c r="AI336" s="907"/>
      <c r="AJ336" s="907"/>
      <c r="AK336" s="907"/>
      <c r="AL336" s="907"/>
      <c r="AM336" s="907"/>
      <c r="AN336" s="907"/>
      <c r="AO336" s="907"/>
      <c r="AP336" s="907"/>
      <c r="AQ336" s="907"/>
      <c r="AR336" s="907"/>
      <c r="AS336" s="907"/>
      <c r="AT336" s="907"/>
      <c r="AU336" s="907"/>
      <c r="AV336" s="907"/>
      <c r="AW336" s="907"/>
      <c r="AX336" s="907"/>
      <c r="AY336" s="907"/>
      <c r="AZ336" s="907"/>
      <c r="BA336" s="907"/>
      <c r="BB336" s="907"/>
      <c r="BC336" s="907"/>
      <c r="BD336" s="907"/>
      <c r="BE336" s="907"/>
      <c r="BF336" s="916"/>
      <c r="BG336" s="916"/>
      <c r="BH336" s="916"/>
      <c r="BI336" s="916"/>
      <c r="BJ336" s="916"/>
      <c r="BK336" s="916"/>
      <c r="BL336" s="907"/>
      <c r="BM336" s="907"/>
      <c r="BN336" s="907"/>
      <c r="BO336" s="907"/>
      <c r="BP336" s="907"/>
      <c r="BQ336" s="907"/>
      <c r="BR336" s="907"/>
      <c r="BS336" s="907"/>
      <c r="BT336" s="907"/>
      <c r="BU336" s="907"/>
      <c r="BV336" s="907"/>
      <c r="BW336" s="907"/>
      <c r="BX336" s="907"/>
      <c r="BY336" s="907"/>
      <c r="BZ336" s="907"/>
      <c r="CA336" s="907"/>
      <c r="CB336" s="907"/>
      <c r="CC336" s="907"/>
      <c r="CD336" s="907"/>
      <c r="CE336" s="907"/>
      <c r="CF336" s="907"/>
      <c r="CG336" s="907"/>
      <c r="CH336" s="907"/>
      <c r="CI336" s="907"/>
      <c r="CJ336" s="907"/>
      <c r="CK336" s="907"/>
      <c r="CL336" s="907"/>
      <c r="CM336" s="907"/>
      <c r="CN336" s="907"/>
      <c r="CO336" s="907"/>
      <c r="CP336" s="907"/>
      <c r="CQ336" s="907"/>
      <c r="CR336" s="907"/>
      <c r="CS336" s="907"/>
      <c r="CT336" s="907"/>
      <c r="CU336" s="907"/>
      <c r="CV336" s="907"/>
      <c r="CW336" s="907"/>
      <c r="CX336" s="907"/>
    </row>
    <row r="337" spans="1:102" ht="15" customHeight="1">
      <c r="A337" s="908"/>
      <c r="B337" s="909"/>
      <c r="C337" s="909"/>
      <c r="D337" s="910"/>
      <c r="E337" s="908"/>
      <c r="F337" s="909"/>
      <c r="G337" s="909"/>
      <c r="H337" s="909"/>
      <c r="I337" s="909"/>
      <c r="J337" s="909"/>
      <c r="K337" s="910"/>
      <c r="L337" s="912" t="s">
        <v>1454</v>
      </c>
      <c r="M337" s="913"/>
      <c r="N337" s="913"/>
      <c r="O337" s="913"/>
      <c r="P337" s="913"/>
      <c r="Q337" s="913"/>
      <c r="R337" s="914"/>
      <c r="S337" s="912" t="s">
        <v>400</v>
      </c>
      <c r="T337" s="913"/>
      <c r="U337" s="913"/>
      <c r="V337" s="913"/>
      <c r="W337" s="913"/>
      <c r="X337" s="913"/>
      <c r="Y337" s="914"/>
      <c r="Z337" s="915"/>
      <c r="AA337" s="915"/>
      <c r="AB337" s="915"/>
      <c r="AC337" s="915"/>
      <c r="AD337" s="907"/>
      <c r="AE337" s="907"/>
      <c r="AF337" s="907"/>
      <c r="AG337" s="907"/>
      <c r="AH337" s="907"/>
      <c r="AI337" s="907"/>
      <c r="AJ337" s="907"/>
      <c r="AK337" s="907"/>
      <c r="AL337" s="907"/>
      <c r="AM337" s="907"/>
      <c r="AN337" s="907"/>
      <c r="AO337" s="907"/>
      <c r="AP337" s="907"/>
      <c r="AQ337" s="907"/>
      <c r="AR337" s="907"/>
      <c r="AS337" s="907"/>
      <c r="AT337" s="907"/>
      <c r="AU337" s="907"/>
      <c r="AV337" s="907"/>
      <c r="AW337" s="907"/>
      <c r="AX337" s="907"/>
      <c r="AY337" s="907"/>
      <c r="AZ337" s="907"/>
      <c r="BA337" s="907"/>
      <c r="BB337" s="907"/>
      <c r="BC337" s="907"/>
      <c r="BD337" s="907"/>
      <c r="BE337" s="907"/>
      <c r="BF337" s="916"/>
      <c r="BG337" s="916"/>
      <c r="BH337" s="916"/>
      <c r="BI337" s="916"/>
      <c r="BJ337" s="916"/>
      <c r="BK337" s="916"/>
      <c r="BL337" s="907"/>
      <c r="BM337" s="907"/>
      <c r="BN337" s="907"/>
      <c r="BO337" s="907"/>
      <c r="BP337" s="907"/>
      <c r="BQ337" s="907"/>
      <c r="BR337" s="907"/>
      <c r="BS337" s="907"/>
      <c r="BT337" s="907"/>
      <c r="BU337" s="907"/>
      <c r="BV337" s="907"/>
      <c r="BW337" s="907"/>
      <c r="BX337" s="907"/>
      <c r="BY337" s="907"/>
      <c r="BZ337" s="907"/>
      <c r="CA337" s="907"/>
      <c r="CB337" s="907"/>
      <c r="CC337" s="907"/>
      <c r="CD337" s="907"/>
      <c r="CE337" s="907"/>
      <c r="CF337" s="907"/>
      <c r="CG337" s="907"/>
      <c r="CH337" s="907"/>
      <c r="CI337" s="907"/>
      <c r="CJ337" s="907"/>
      <c r="CK337" s="907"/>
      <c r="CL337" s="907"/>
      <c r="CM337" s="907"/>
      <c r="CN337" s="907"/>
      <c r="CO337" s="907"/>
      <c r="CP337" s="907"/>
      <c r="CQ337" s="907"/>
      <c r="CR337" s="907"/>
      <c r="CS337" s="907"/>
      <c r="CT337" s="907"/>
      <c r="CU337" s="907"/>
      <c r="CV337" s="907"/>
      <c r="CW337" s="907"/>
      <c r="CX337" s="907"/>
    </row>
    <row r="338" spans="1:102" ht="15" customHeight="1">
      <c r="A338" s="908"/>
      <c r="B338" s="909"/>
      <c r="C338" s="909"/>
      <c r="D338" s="910"/>
      <c r="E338" s="908"/>
      <c r="F338" s="909"/>
      <c r="G338" s="909"/>
      <c r="H338" s="909"/>
      <c r="I338" s="909"/>
      <c r="J338" s="909"/>
      <c r="K338" s="910"/>
      <c r="L338" s="912" t="s">
        <v>1454</v>
      </c>
      <c r="M338" s="913"/>
      <c r="N338" s="913"/>
      <c r="O338" s="913"/>
      <c r="P338" s="913"/>
      <c r="Q338" s="913"/>
      <c r="R338" s="914"/>
      <c r="S338" s="912" t="s">
        <v>1272</v>
      </c>
      <c r="T338" s="913"/>
      <c r="U338" s="913"/>
      <c r="V338" s="913"/>
      <c r="W338" s="913"/>
      <c r="X338" s="913"/>
      <c r="Y338" s="914"/>
      <c r="Z338" s="915"/>
      <c r="AA338" s="915"/>
      <c r="AB338" s="915"/>
      <c r="AC338" s="915"/>
      <c r="AD338" s="907"/>
      <c r="AE338" s="907"/>
      <c r="AF338" s="907"/>
      <c r="AG338" s="907"/>
      <c r="AH338" s="907"/>
      <c r="AI338" s="907"/>
      <c r="AJ338" s="907"/>
      <c r="AK338" s="907"/>
      <c r="AL338" s="907"/>
      <c r="AM338" s="907"/>
      <c r="AN338" s="907"/>
      <c r="AO338" s="907"/>
      <c r="AP338" s="907"/>
      <c r="AQ338" s="907"/>
      <c r="AR338" s="907"/>
      <c r="AS338" s="907"/>
      <c r="AT338" s="907"/>
      <c r="AU338" s="907"/>
      <c r="AV338" s="907"/>
      <c r="AW338" s="907"/>
      <c r="AX338" s="907"/>
      <c r="AY338" s="907"/>
      <c r="AZ338" s="907"/>
      <c r="BA338" s="907"/>
      <c r="BB338" s="907"/>
      <c r="BC338" s="907"/>
      <c r="BD338" s="907"/>
      <c r="BE338" s="907"/>
      <c r="BF338" s="916"/>
      <c r="BG338" s="916"/>
      <c r="BH338" s="916"/>
      <c r="BI338" s="916"/>
      <c r="BJ338" s="916"/>
      <c r="BK338" s="916"/>
      <c r="BL338" s="907"/>
      <c r="BM338" s="907"/>
      <c r="BN338" s="907"/>
      <c r="BO338" s="907"/>
      <c r="BP338" s="907"/>
      <c r="BQ338" s="907"/>
      <c r="BR338" s="907"/>
      <c r="BS338" s="907"/>
      <c r="BT338" s="907"/>
      <c r="BU338" s="907"/>
      <c r="BV338" s="907"/>
      <c r="BW338" s="907"/>
      <c r="BX338" s="907"/>
      <c r="BY338" s="907"/>
      <c r="BZ338" s="907"/>
      <c r="CA338" s="907"/>
      <c r="CB338" s="907"/>
      <c r="CC338" s="907"/>
      <c r="CD338" s="907"/>
      <c r="CE338" s="907"/>
      <c r="CF338" s="907"/>
      <c r="CG338" s="907"/>
      <c r="CH338" s="907"/>
      <c r="CI338" s="907"/>
      <c r="CJ338" s="907"/>
      <c r="CK338" s="907"/>
      <c r="CL338" s="907"/>
      <c r="CM338" s="907"/>
      <c r="CN338" s="907"/>
      <c r="CO338" s="907"/>
      <c r="CP338" s="907"/>
      <c r="CQ338" s="907"/>
      <c r="CR338" s="907"/>
      <c r="CS338" s="907"/>
      <c r="CT338" s="907"/>
      <c r="CU338" s="907"/>
      <c r="CV338" s="907"/>
      <c r="CW338" s="907"/>
      <c r="CX338" s="907"/>
    </row>
    <row r="339" spans="1:102" ht="15" customHeight="1">
      <c r="A339" s="908"/>
      <c r="B339" s="909"/>
      <c r="C339" s="909"/>
      <c r="D339" s="910"/>
      <c r="E339" s="908"/>
      <c r="F339" s="909"/>
      <c r="G339" s="909"/>
      <c r="H339" s="909"/>
      <c r="I339" s="909"/>
      <c r="J339" s="909"/>
      <c r="K339" s="910"/>
      <c r="L339" s="912" t="s">
        <v>1454</v>
      </c>
      <c r="M339" s="913"/>
      <c r="N339" s="913"/>
      <c r="O339" s="913"/>
      <c r="P339" s="913"/>
      <c r="Q339" s="913"/>
      <c r="R339" s="914"/>
      <c r="S339" s="912" t="s">
        <v>1274</v>
      </c>
      <c r="T339" s="913"/>
      <c r="U339" s="913"/>
      <c r="V339" s="913"/>
      <c r="W339" s="913"/>
      <c r="X339" s="913"/>
      <c r="Y339" s="914"/>
      <c r="Z339" s="915"/>
      <c r="AA339" s="915"/>
      <c r="AB339" s="915"/>
      <c r="AC339" s="915"/>
      <c r="AD339" s="907"/>
      <c r="AE339" s="907"/>
      <c r="AF339" s="907"/>
      <c r="AG339" s="907"/>
      <c r="AH339" s="907"/>
      <c r="AI339" s="907"/>
      <c r="AJ339" s="907"/>
      <c r="AK339" s="907"/>
      <c r="AL339" s="907"/>
      <c r="AM339" s="907"/>
      <c r="AN339" s="907"/>
      <c r="AO339" s="907"/>
      <c r="AP339" s="907"/>
      <c r="AQ339" s="907"/>
      <c r="AR339" s="907"/>
      <c r="AS339" s="907"/>
      <c r="AT339" s="907"/>
      <c r="AU339" s="907"/>
      <c r="AV339" s="907"/>
      <c r="AW339" s="907"/>
      <c r="AX339" s="907"/>
      <c r="AY339" s="907"/>
      <c r="AZ339" s="907"/>
      <c r="BA339" s="907"/>
      <c r="BB339" s="907"/>
      <c r="BC339" s="907"/>
      <c r="BD339" s="907"/>
      <c r="BE339" s="907"/>
      <c r="BF339" s="916"/>
      <c r="BG339" s="916"/>
      <c r="BH339" s="916"/>
      <c r="BI339" s="916"/>
      <c r="BJ339" s="916"/>
      <c r="BK339" s="916"/>
      <c r="BL339" s="907"/>
      <c r="BM339" s="907"/>
      <c r="BN339" s="907"/>
      <c r="BO339" s="907"/>
      <c r="BP339" s="907"/>
      <c r="BQ339" s="907"/>
      <c r="BR339" s="907"/>
      <c r="BS339" s="907"/>
      <c r="BT339" s="907"/>
      <c r="BU339" s="907"/>
      <c r="BV339" s="907"/>
      <c r="BW339" s="907"/>
      <c r="BX339" s="907"/>
      <c r="BY339" s="907"/>
      <c r="BZ339" s="907"/>
      <c r="CA339" s="907"/>
      <c r="CB339" s="907"/>
      <c r="CC339" s="907"/>
      <c r="CD339" s="907"/>
      <c r="CE339" s="907"/>
      <c r="CF339" s="907"/>
      <c r="CG339" s="907"/>
      <c r="CH339" s="907"/>
      <c r="CI339" s="907"/>
      <c r="CJ339" s="907"/>
      <c r="CK339" s="907"/>
      <c r="CL339" s="907"/>
      <c r="CM339" s="907"/>
      <c r="CN339" s="907"/>
      <c r="CO339" s="907"/>
      <c r="CP339" s="907"/>
      <c r="CQ339" s="907"/>
      <c r="CR339" s="907"/>
      <c r="CS339" s="907"/>
      <c r="CT339" s="907"/>
      <c r="CU339" s="907"/>
      <c r="CV339" s="907"/>
      <c r="CW339" s="907"/>
      <c r="CX339" s="907"/>
    </row>
    <row r="340" spans="1:102" ht="15" customHeight="1">
      <c r="A340" s="908"/>
      <c r="B340" s="909"/>
      <c r="C340" s="909"/>
      <c r="D340" s="910"/>
      <c r="E340" s="908"/>
      <c r="F340" s="909"/>
      <c r="G340" s="909"/>
      <c r="H340" s="909"/>
      <c r="I340" s="909"/>
      <c r="J340" s="909"/>
      <c r="K340" s="910"/>
      <c r="L340" s="912" t="s">
        <v>1454</v>
      </c>
      <c r="M340" s="913"/>
      <c r="N340" s="913"/>
      <c r="O340" s="913"/>
      <c r="P340" s="913"/>
      <c r="Q340" s="913"/>
      <c r="R340" s="914"/>
      <c r="S340" s="912" t="s">
        <v>1298</v>
      </c>
      <c r="T340" s="913"/>
      <c r="U340" s="913"/>
      <c r="V340" s="913"/>
      <c r="W340" s="913"/>
      <c r="X340" s="913"/>
      <c r="Y340" s="914"/>
      <c r="Z340" s="915"/>
      <c r="AA340" s="915"/>
      <c r="AB340" s="915"/>
      <c r="AC340" s="915"/>
      <c r="AD340" s="907"/>
      <c r="AE340" s="907"/>
      <c r="AF340" s="907"/>
      <c r="AG340" s="907"/>
      <c r="AH340" s="907"/>
      <c r="AI340" s="907"/>
      <c r="AJ340" s="907"/>
      <c r="AK340" s="907"/>
      <c r="AL340" s="907"/>
      <c r="AM340" s="907"/>
      <c r="AN340" s="907"/>
      <c r="AO340" s="907"/>
      <c r="AP340" s="907"/>
      <c r="AQ340" s="907"/>
      <c r="AR340" s="907"/>
      <c r="AS340" s="907"/>
      <c r="AT340" s="907"/>
      <c r="AU340" s="907"/>
      <c r="AV340" s="907"/>
      <c r="AW340" s="907"/>
      <c r="AX340" s="907"/>
      <c r="AY340" s="907"/>
      <c r="AZ340" s="907"/>
      <c r="BA340" s="907"/>
      <c r="BB340" s="907"/>
      <c r="BC340" s="907"/>
      <c r="BD340" s="907"/>
      <c r="BE340" s="907"/>
      <c r="BF340" s="916"/>
      <c r="BG340" s="916"/>
      <c r="BH340" s="916"/>
      <c r="BI340" s="916"/>
      <c r="BJ340" s="916"/>
      <c r="BK340" s="916"/>
      <c r="BL340" s="907"/>
      <c r="BM340" s="907"/>
      <c r="BN340" s="907"/>
      <c r="BO340" s="907"/>
      <c r="BP340" s="907"/>
      <c r="BQ340" s="907"/>
      <c r="BR340" s="907"/>
      <c r="BS340" s="907"/>
      <c r="BT340" s="907"/>
      <c r="BU340" s="907"/>
      <c r="BV340" s="907"/>
      <c r="BW340" s="907"/>
      <c r="BX340" s="907"/>
      <c r="BY340" s="907"/>
      <c r="BZ340" s="907"/>
      <c r="CA340" s="907"/>
      <c r="CB340" s="907"/>
      <c r="CC340" s="907"/>
      <c r="CD340" s="907"/>
      <c r="CE340" s="907"/>
      <c r="CF340" s="907"/>
      <c r="CG340" s="907"/>
      <c r="CH340" s="907"/>
      <c r="CI340" s="907"/>
      <c r="CJ340" s="907"/>
      <c r="CK340" s="907"/>
      <c r="CL340" s="907"/>
      <c r="CM340" s="907"/>
      <c r="CN340" s="907"/>
      <c r="CO340" s="907"/>
      <c r="CP340" s="907"/>
      <c r="CQ340" s="907"/>
      <c r="CR340" s="907"/>
      <c r="CS340" s="907"/>
      <c r="CT340" s="907"/>
      <c r="CU340" s="907"/>
      <c r="CV340" s="907"/>
      <c r="CW340" s="907"/>
      <c r="CX340" s="907"/>
    </row>
    <row r="341" spans="1:102" ht="15" customHeight="1">
      <c r="A341" s="908"/>
      <c r="B341" s="909"/>
      <c r="C341" s="909"/>
      <c r="D341" s="910"/>
      <c r="E341" s="908"/>
      <c r="F341" s="909"/>
      <c r="G341" s="909"/>
      <c r="H341" s="909"/>
      <c r="I341" s="909"/>
      <c r="J341" s="909"/>
      <c r="K341" s="910"/>
      <c r="L341" s="912" t="s">
        <v>1454</v>
      </c>
      <c r="M341" s="913"/>
      <c r="N341" s="913"/>
      <c r="O341" s="913"/>
      <c r="P341" s="913"/>
      <c r="Q341" s="913"/>
      <c r="R341" s="914"/>
      <c r="S341" s="912" t="s">
        <v>1300</v>
      </c>
      <c r="T341" s="913"/>
      <c r="U341" s="913"/>
      <c r="V341" s="913"/>
      <c r="W341" s="913"/>
      <c r="X341" s="913"/>
      <c r="Y341" s="914"/>
      <c r="Z341" s="915"/>
      <c r="AA341" s="915"/>
      <c r="AB341" s="915"/>
      <c r="AC341" s="915"/>
      <c r="AD341" s="907"/>
      <c r="AE341" s="907"/>
      <c r="AF341" s="907"/>
      <c r="AG341" s="907"/>
      <c r="AH341" s="907"/>
      <c r="AI341" s="907"/>
      <c r="AJ341" s="907"/>
      <c r="AK341" s="907"/>
      <c r="AL341" s="907"/>
      <c r="AM341" s="907"/>
      <c r="AN341" s="907"/>
      <c r="AO341" s="907"/>
      <c r="AP341" s="907"/>
      <c r="AQ341" s="907"/>
      <c r="AR341" s="907"/>
      <c r="AS341" s="907"/>
      <c r="AT341" s="907"/>
      <c r="AU341" s="907"/>
      <c r="AV341" s="907"/>
      <c r="AW341" s="907"/>
      <c r="AX341" s="907"/>
      <c r="AY341" s="907"/>
      <c r="AZ341" s="907"/>
      <c r="BA341" s="907"/>
      <c r="BB341" s="907"/>
      <c r="BC341" s="907"/>
      <c r="BD341" s="907"/>
      <c r="BE341" s="907"/>
      <c r="BF341" s="916"/>
      <c r="BG341" s="916"/>
      <c r="BH341" s="916"/>
      <c r="BI341" s="916"/>
      <c r="BJ341" s="916"/>
      <c r="BK341" s="916"/>
      <c r="BL341" s="907"/>
      <c r="BM341" s="907"/>
      <c r="BN341" s="907"/>
      <c r="BO341" s="907"/>
      <c r="BP341" s="907"/>
      <c r="BQ341" s="907"/>
      <c r="BR341" s="907"/>
      <c r="BS341" s="907"/>
      <c r="BT341" s="907"/>
      <c r="BU341" s="907"/>
      <c r="BV341" s="907"/>
      <c r="BW341" s="907"/>
      <c r="BX341" s="907"/>
      <c r="BY341" s="907"/>
      <c r="BZ341" s="907"/>
      <c r="CA341" s="907"/>
      <c r="CB341" s="907"/>
      <c r="CC341" s="907"/>
      <c r="CD341" s="907"/>
      <c r="CE341" s="907"/>
      <c r="CF341" s="907"/>
      <c r="CG341" s="907"/>
      <c r="CH341" s="907"/>
      <c r="CI341" s="907"/>
      <c r="CJ341" s="907"/>
      <c r="CK341" s="907"/>
      <c r="CL341" s="907"/>
      <c r="CM341" s="907"/>
      <c r="CN341" s="907"/>
      <c r="CO341" s="907"/>
      <c r="CP341" s="907"/>
      <c r="CQ341" s="907"/>
      <c r="CR341" s="907"/>
      <c r="CS341" s="907"/>
      <c r="CT341" s="907"/>
      <c r="CU341" s="907"/>
      <c r="CV341" s="907"/>
      <c r="CW341" s="907"/>
      <c r="CX341" s="907"/>
    </row>
    <row r="342" spans="1:102" ht="15" customHeight="1">
      <c r="A342" s="908"/>
      <c r="B342" s="909"/>
      <c r="C342" s="909"/>
      <c r="D342" s="910"/>
      <c r="E342" s="908"/>
      <c r="F342" s="909"/>
      <c r="G342" s="909"/>
      <c r="H342" s="909"/>
      <c r="I342" s="909"/>
      <c r="J342" s="909"/>
      <c r="K342" s="910"/>
      <c r="L342" s="912" t="s">
        <v>1454</v>
      </c>
      <c r="M342" s="913"/>
      <c r="N342" s="913"/>
      <c r="O342" s="913"/>
      <c r="P342" s="913"/>
      <c r="Q342" s="913"/>
      <c r="R342" s="914"/>
      <c r="S342" s="912" t="s">
        <v>1301</v>
      </c>
      <c r="T342" s="913"/>
      <c r="U342" s="913"/>
      <c r="V342" s="913"/>
      <c r="W342" s="913"/>
      <c r="X342" s="913"/>
      <c r="Y342" s="914"/>
      <c r="Z342" s="915"/>
      <c r="AA342" s="915"/>
      <c r="AB342" s="915"/>
      <c r="AC342" s="915"/>
      <c r="AD342" s="907"/>
      <c r="AE342" s="907"/>
      <c r="AF342" s="907"/>
      <c r="AG342" s="907"/>
      <c r="AH342" s="907"/>
      <c r="AI342" s="907"/>
      <c r="AJ342" s="907"/>
      <c r="AK342" s="907"/>
      <c r="AL342" s="907"/>
      <c r="AM342" s="907"/>
      <c r="AN342" s="907"/>
      <c r="AO342" s="907"/>
      <c r="AP342" s="907"/>
      <c r="AQ342" s="907"/>
      <c r="AR342" s="907"/>
      <c r="AS342" s="907"/>
      <c r="AT342" s="907"/>
      <c r="AU342" s="907"/>
      <c r="AV342" s="907"/>
      <c r="AW342" s="907"/>
      <c r="AX342" s="907"/>
      <c r="AY342" s="907"/>
      <c r="AZ342" s="907"/>
      <c r="BA342" s="907"/>
      <c r="BB342" s="907"/>
      <c r="BC342" s="907"/>
      <c r="BD342" s="907"/>
      <c r="BE342" s="907"/>
      <c r="BF342" s="916"/>
      <c r="BG342" s="916"/>
      <c r="BH342" s="916"/>
      <c r="BI342" s="916"/>
      <c r="BJ342" s="916"/>
      <c r="BK342" s="916"/>
      <c r="BL342" s="907"/>
      <c r="BM342" s="907"/>
      <c r="BN342" s="907"/>
      <c r="BO342" s="907"/>
      <c r="BP342" s="907"/>
      <c r="BQ342" s="907"/>
      <c r="BR342" s="907"/>
      <c r="BS342" s="907"/>
      <c r="BT342" s="907"/>
      <c r="BU342" s="907"/>
      <c r="BV342" s="907"/>
      <c r="BW342" s="907"/>
      <c r="BX342" s="907"/>
      <c r="BY342" s="907"/>
      <c r="BZ342" s="907"/>
      <c r="CA342" s="907"/>
      <c r="CB342" s="907"/>
      <c r="CC342" s="907"/>
      <c r="CD342" s="907"/>
      <c r="CE342" s="907"/>
      <c r="CF342" s="907"/>
      <c r="CG342" s="907"/>
      <c r="CH342" s="907"/>
      <c r="CI342" s="907"/>
      <c r="CJ342" s="907"/>
      <c r="CK342" s="907"/>
      <c r="CL342" s="907"/>
      <c r="CM342" s="907"/>
      <c r="CN342" s="907"/>
      <c r="CO342" s="907"/>
      <c r="CP342" s="907"/>
      <c r="CQ342" s="907"/>
      <c r="CR342" s="907"/>
      <c r="CS342" s="907"/>
      <c r="CT342" s="907"/>
      <c r="CU342" s="907"/>
      <c r="CV342" s="907"/>
      <c r="CW342" s="907"/>
      <c r="CX342" s="907"/>
    </row>
    <row r="343" spans="1:102" ht="15" customHeight="1">
      <c r="A343" s="908"/>
      <c r="B343" s="909"/>
      <c r="C343" s="909"/>
      <c r="D343" s="910"/>
      <c r="E343" s="908"/>
      <c r="F343" s="909"/>
      <c r="G343" s="909"/>
      <c r="H343" s="909"/>
      <c r="I343" s="909"/>
      <c r="J343" s="909"/>
      <c r="K343" s="910"/>
      <c r="L343" s="912" t="s">
        <v>1454</v>
      </c>
      <c r="M343" s="913"/>
      <c r="N343" s="913"/>
      <c r="O343" s="913"/>
      <c r="P343" s="913"/>
      <c r="Q343" s="913"/>
      <c r="R343" s="914"/>
      <c r="S343" s="912" t="s">
        <v>1303</v>
      </c>
      <c r="T343" s="913"/>
      <c r="U343" s="913"/>
      <c r="V343" s="913"/>
      <c r="W343" s="913"/>
      <c r="X343" s="913"/>
      <c r="Y343" s="914"/>
      <c r="Z343" s="915"/>
      <c r="AA343" s="915"/>
      <c r="AB343" s="915"/>
      <c r="AC343" s="915"/>
      <c r="AD343" s="907"/>
      <c r="AE343" s="907"/>
      <c r="AF343" s="907"/>
      <c r="AG343" s="907"/>
      <c r="AH343" s="907"/>
      <c r="AI343" s="907"/>
      <c r="AJ343" s="907"/>
      <c r="AK343" s="907"/>
      <c r="AL343" s="907"/>
      <c r="AM343" s="907"/>
      <c r="AN343" s="907"/>
      <c r="AO343" s="907"/>
      <c r="AP343" s="907"/>
      <c r="AQ343" s="907"/>
      <c r="AR343" s="907"/>
      <c r="AS343" s="907"/>
      <c r="AT343" s="907"/>
      <c r="AU343" s="907"/>
      <c r="AV343" s="907"/>
      <c r="AW343" s="907"/>
      <c r="AX343" s="907"/>
      <c r="AY343" s="907"/>
      <c r="AZ343" s="907"/>
      <c r="BA343" s="907"/>
      <c r="BB343" s="907"/>
      <c r="BC343" s="907"/>
      <c r="BD343" s="907"/>
      <c r="BE343" s="907"/>
      <c r="BF343" s="916"/>
      <c r="BG343" s="916"/>
      <c r="BH343" s="916"/>
      <c r="BI343" s="916"/>
      <c r="BJ343" s="916"/>
      <c r="BK343" s="916"/>
      <c r="BL343" s="907"/>
      <c r="BM343" s="907"/>
      <c r="BN343" s="907"/>
      <c r="BO343" s="907"/>
      <c r="BP343" s="907"/>
      <c r="BQ343" s="907"/>
      <c r="BR343" s="907"/>
      <c r="BS343" s="907"/>
      <c r="BT343" s="907"/>
      <c r="BU343" s="907"/>
      <c r="BV343" s="907"/>
      <c r="BW343" s="907"/>
      <c r="BX343" s="907"/>
      <c r="BY343" s="907"/>
      <c r="BZ343" s="907"/>
      <c r="CA343" s="907"/>
      <c r="CB343" s="907"/>
      <c r="CC343" s="907"/>
      <c r="CD343" s="907"/>
      <c r="CE343" s="907"/>
      <c r="CF343" s="907"/>
      <c r="CG343" s="907"/>
      <c r="CH343" s="907"/>
      <c r="CI343" s="907"/>
      <c r="CJ343" s="907"/>
      <c r="CK343" s="907"/>
      <c r="CL343" s="907"/>
      <c r="CM343" s="907"/>
      <c r="CN343" s="907"/>
      <c r="CO343" s="907"/>
      <c r="CP343" s="907"/>
      <c r="CQ343" s="907"/>
      <c r="CR343" s="907"/>
      <c r="CS343" s="907"/>
      <c r="CT343" s="907"/>
      <c r="CU343" s="907"/>
      <c r="CV343" s="907"/>
      <c r="CW343" s="907"/>
      <c r="CX343" s="907"/>
    </row>
    <row r="344" spans="1:102" ht="15" customHeight="1">
      <c r="A344" s="908"/>
      <c r="B344" s="909"/>
      <c r="C344" s="909"/>
      <c r="D344" s="910"/>
      <c r="E344" s="908"/>
      <c r="F344" s="909"/>
      <c r="G344" s="909"/>
      <c r="H344" s="909"/>
      <c r="I344" s="909"/>
      <c r="J344" s="909"/>
      <c r="K344" s="910"/>
      <c r="L344" s="912" t="s">
        <v>1454</v>
      </c>
      <c r="M344" s="913"/>
      <c r="N344" s="913"/>
      <c r="O344" s="913"/>
      <c r="P344" s="913"/>
      <c r="Q344" s="913"/>
      <c r="R344" s="914"/>
      <c r="S344" s="912" t="s">
        <v>1304</v>
      </c>
      <c r="T344" s="913"/>
      <c r="U344" s="913"/>
      <c r="V344" s="913"/>
      <c r="W344" s="913"/>
      <c r="X344" s="913"/>
      <c r="Y344" s="914"/>
      <c r="Z344" s="915"/>
      <c r="AA344" s="915"/>
      <c r="AB344" s="915"/>
      <c r="AC344" s="915"/>
      <c r="AD344" s="907"/>
      <c r="AE344" s="907"/>
      <c r="AF344" s="907"/>
      <c r="AG344" s="907"/>
      <c r="AH344" s="907"/>
      <c r="AI344" s="907"/>
      <c r="AJ344" s="907"/>
      <c r="AK344" s="907"/>
      <c r="AL344" s="907"/>
      <c r="AM344" s="907"/>
      <c r="AN344" s="907"/>
      <c r="AO344" s="907"/>
      <c r="AP344" s="907"/>
      <c r="AQ344" s="907"/>
      <c r="AR344" s="907"/>
      <c r="AS344" s="907"/>
      <c r="AT344" s="907"/>
      <c r="AU344" s="907"/>
      <c r="AV344" s="907"/>
      <c r="AW344" s="907"/>
      <c r="AX344" s="907"/>
      <c r="AY344" s="907"/>
      <c r="AZ344" s="907"/>
      <c r="BA344" s="907"/>
      <c r="BB344" s="907"/>
      <c r="BC344" s="907"/>
      <c r="BD344" s="907"/>
      <c r="BE344" s="907"/>
      <c r="BF344" s="916"/>
      <c r="BG344" s="916"/>
      <c r="BH344" s="916"/>
      <c r="BI344" s="916"/>
      <c r="BJ344" s="916"/>
      <c r="BK344" s="916"/>
      <c r="BL344" s="907"/>
      <c r="BM344" s="907"/>
      <c r="BN344" s="907"/>
      <c r="BO344" s="907"/>
      <c r="BP344" s="907"/>
      <c r="BQ344" s="907"/>
      <c r="BR344" s="907"/>
      <c r="BS344" s="907"/>
      <c r="BT344" s="907"/>
      <c r="BU344" s="907"/>
      <c r="BV344" s="907"/>
      <c r="BW344" s="907"/>
      <c r="BX344" s="907"/>
      <c r="BY344" s="907"/>
      <c r="BZ344" s="907"/>
      <c r="CA344" s="907"/>
      <c r="CB344" s="907"/>
      <c r="CC344" s="907"/>
      <c r="CD344" s="907"/>
      <c r="CE344" s="907"/>
      <c r="CF344" s="907"/>
      <c r="CG344" s="907"/>
      <c r="CH344" s="907"/>
      <c r="CI344" s="907"/>
      <c r="CJ344" s="907"/>
      <c r="CK344" s="907"/>
      <c r="CL344" s="907"/>
      <c r="CM344" s="907"/>
      <c r="CN344" s="907"/>
      <c r="CO344" s="907"/>
      <c r="CP344" s="907"/>
      <c r="CQ344" s="907"/>
      <c r="CR344" s="907"/>
      <c r="CS344" s="907"/>
      <c r="CT344" s="907"/>
      <c r="CU344" s="907"/>
      <c r="CV344" s="907"/>
      <c r="CW344" s="907"/>
      <c r="CX344" s="907"/>
    </row>
    <row r="345" spans="1:102" ht="15" customHeight="1">
      <c r="A345" s="908"/>
      <c r="B345" s="909"/>
      <c r="C345" s="909"/>
      <c r="D345" s="910"/>
      <c r="E345" s="908"/>
      <c r="F345" s="909"/>
      <c r="G345" s="909"/>
      <c r="H345" s="909"/>
      <c r="I345" s="909"/>
      <c r="J345" s="909"/>
      <c r="K345" s="910"/>
      <c r="L345" s="912" t="s">
        <v>1454</v>
      </c>
      <c r="M345" s="913"/>
      <c r="N345" s="913"/>
      <c r="O345" s="913"/>
      <c r="P345" s="913"/>
      <c r="Q345" s="913"/>
      <c r="R345" s="914"/>
      <c r="S345" s="912" t="s">
        <v>1306</v>
      </c>
      <c r="T345" s="913"/>
      <c r="U345" s="913"/>
      <c r="V345" s="913"/>
      <c r="W345" s="913"/>
      <c r="X345" s="913"/>
      <c r="Y345" s="914"/>
      <c r="Z345" s="915"/>
      <c r="AA345" s="915"/>
      <c r="AB345" s="915"/>
      <c r="AC345" s="915"/>
      <c r="AD345" s="907"/>
      <c r="AE345" s="907"/>
      <c r="AF345" s="907"/>
      <c r="AG345" s="907"/>
      <c r="AH345" s="907"/>
      <c r="AI345" s="907"/>
      <c r="AJ345" s="907"/>
      <c r="AK345" s="907"/>
      <c r="AL345" s="907"/>
      <c r="AM345" s="907"/>
      <c r="AN345" s="907"/>
      <c r="AO345" s="907"/>
      <c r="AP345" s="907"/>
      <c r="AQ345" s="907"/>
      <c r="AR345" s="907"/>
      <c r="AS345" s="907"/>
      <c r="AT345" s="907"/>
      <c r="AU345" s="907"/>
      <c r="AV345" s="907"/>
      <c r="AW345" s="907"/>
      <c r="AX345" s="907"/>
      <c r="AY345" s="907"/>
      <c r="AZ345" s="907"/>
      <c r="BA345" s="907"/>
      <c r="BB345" s="907"/>
      <c r="BC345" s="907"/>
      <c r="BD345" s="907"/>
      <c r="BE345" s="907"/>
      <c r="BF345" s="916"/>
      <c r="BG345" s="916"/>
      <c r="BH345" s="916"/>
      <c r="BI345" s="916"/>
      <c r="BJ345" s="916"/>
      <c r="BK345" s="916"/>
      <c r="BL345" s="907"/>
      <c r="BM345" s="907"/>
      <c r="BN345" s="907"/>
      <c r="BO345" s="907"/>
      <c r="BP345" s="907"/>
      <c r="BQ345" s="907"/>
      <c r="BR345" s="907"/>
      <c r="BS345" s="907"/>
      <c r="BT345" s="907"/>
      <c r="BU345" s="907"/>
      <c r="BV345" s="907"/>
      <c r="BW345" s="907"/>
      <c r="BX345" s="907"/>
      <c r="BY345" s="907"/>
      <c r="BZ345" s="907"/>
      <c r="CA345" s="907"/>
      <c r="CB345" s="907"/>
      <c r="CC345" s="907"/>
      <c r="CD345" s="907"/>
      <c r="CE345" s="907"/>
      <c r="CF345" s="907"/>
      <c r="CG345" s="907"/>
      <c r="CH345" s="907"/>
      <c r="CI345" s="907"/>
      <c r="CJ345" s="907"/>
      <c r="CK345" s="907"/>
      <c r="CL345" s="907"/>
      <c r="CM345" s="907"/>
      <c r="CN345" s="907"/>
      <c r="CO345" s="907"/>
      <c r="CP345" s="907"/>
      <c r="CQ345" s="907"/>
      <c r="CR345" s="907"/>
      <c r="CS345" s="907"/>
      <c r="CT345" s="907"/>
      <c r="CU345" s="907"/>
      <c r="CV345" s="907"/>
      <c r="CW345" s="907"/>
      <c r="CX345" s="907"/>
    </row>
    <row r="346" spans="1:102" ht="15" customHeight="1">
      <c r="A346" s="908"/>
      <c r="B346" s="909"/>
      <c r="C346" s="909"/>
      <c r="D346" s="910"/>
      <c r="E346" s="908"/>
      <c r="F346" s="909"/>
      <c r="G346" s="909"/>
      <c r="H346" s="909"/>
      <c r="I346" s="909"/>
      <c r="J346" s="909"/>
      <c r="K346" s="910"/>
      <c r="L346" s="912" t="s">
        <v>1454</v>
      </c>
      <c r="M346" s="913"/>
      <c r="N346" s="913"/>
      <c r="O346" s="913"/>
      <c r="P346" s="913"/>
      <c r="Q346" s="913"/>
      <c r="R346" s="914"/>
      <c r="S346" s="912" t="s">
        <v>1317</v>
      </c>
      <c r="T346" s="913"/>
      <c r="U346" s="913"/>
      <c r="V346" s="913"/>
      <c r="W346" s="913"/>
      <c r="X346" s="913"/>
      <c r="Y346" s="914"/>
      <c r="Z346" s="915"/>
      <c r="AA346" s="915"/>
      <c r="AB346" s="915"/>
      <c r="AC346" s="915"/>
      <c r="AD346" s="907"/>
      <c r="AE346" s="907"/>
      <c r="AF346" s="907"/>
      <c r="AG346" s="907"/>
      <c r="AH346" s="907"/>
      <c r="AI346" s="907"/>
      <c r="AJ346" s="907"/>
      <c r="AK346" s="907"/>
      <c r="AL346" s="907"/>
      <c r="AM346" s="907"/>
      <c r="AN346" s="907"/>
      <c r="AO346" s="907"/>
      <c r="AP346" s="907"/>
      <c r="AQ346" s="907"/>
      <c r="AR346" s="907"/>
      <c r="AS346" s="907"/>
      <c r="AT346" s="907"/>
      <c r="AU346" s="907"/>
      <c r="AV346" s="907"/>
      <c r="AW346" s="907"/>
      <c r="AX346" s="907"/>
      <c r="AY346" s="907"/>
      <c r="AZ346" s="907"/>
      <c r="BA346" s="907"/>
      <c r="BB346" s="907"/>
      <c r="BC346" s="907"/>
      <c r="BD346" s="907"/>
      <c r="BE346" s="907"/>
      <c r="BF346" s="916"/>
      <c r="BG346" s="916"/>
      <c r="BH346" s="916"/>
      <c r="BI346" s="916"/>
      <c r="BJ346" s="916"/>
      <c r="BK346" s="916"/>
      <c r="BL346" s="907"/>
      <c r="BM346" s="907"/>
      <c r="BN346" s="907"/>
      <c r="BO346" s="907"/>
      <c r="BP346" s="907"/>
      <c r="BQ346" s="907"/>
      <c r="BR346" s="907"/>
      <c r="BS346" s="907"/>
      <c r="BT346" s="907"/>
      <c r="BU346" s="907"/>
      <c r="BV346" s="907"/>
      <c r="BW346" s="907"/>
      <c r="BX346" s="907"/>
      <c r="BY346" s="907"/>
      <c r="BZ346" s="907"/>
      <c r="CA346" s="907"/>
      <c r="CB346" s="907"/>
      <c r="CC346" s="907"/>
      <c r="CD346" s="907"/>
      <c r="CE346" s="907"/>
      <c r="CF346" s="907"/>
      <c r="CG346" s="907"/>
      <c r="CH346" s="907"/>
      <c r="CI346" s="907"/>
      <c r="CJ346" s="907"/>
      <c r="CK346" s="907"/>
      <c r="CL346" s="907"/>
      <c r="CM346" s="907"/>
      <c r="CN346" s="907"/>
      <c r="CO346" s="907"/>
      <c r="CP346" s="907"/>
      <c r="CQ346" s="907"/>
      <c r="CR346" s="907"/>
      <c r="CS346" s="907"/>
      <c r="CT346" s="907"/>
      <c r="CU346" s="907"/>
      <c r="CV346" s="907"/>
      <c r="CW346" s="907"/>
      <c r="CX346" s="907"/>
    </row>
    <row r="347" spans="1:102" ht="15" customHeight="1">
      <c r="A347" s="908"/>
      <c r="B347" s="909"/>
      <c r="C347" s="909"/>
      <c r="D347" s="910"/>
      <c r="E347" s="908"/>
      <c r="F347" s="909"/>
      <c r="G347" s="909"/>
      <c r="H347" s="909"/>
      <c r="I347" s="909"/>
      <c r="J347" s="909"/>
      <c r="K347" s="910"/>
      <c r="L347" s="912" t="s">
        <v>1454</v>
      </c>
      <c r="M347" s="913"/>
      <c r="N347" s="913"/>
      <c r="O347" s="913"/>
      <c r="P347" s="913"/>
      <c r="Q347" s="913"/>
      <c r="R347" s="914"/>
      <c r="S347" s="912" t="s">
        <v>1318</v>
      </c>
      <c r="T347" s="913"/>
      <c r="U347" s="913"/>
      <c r="V347" s="913"/>
      <c r="W347" s="913"/>
      <c r="X347" s="913"/>
      <c r="Y347" s="914"/>
      <c r="Z347" s="915"/>
      <c r="AA347" s="915"/>
      <c r="AB347" s="915"/>
      <c r="AC347" s="915"/>
      <c r="AD347" s="907"/>
      <c r="AE347" s="907"/>
      <c r="AF347" s="907"/>
      <c r="AG347" s="907"/>
      <c r="AH347" s="907"/>
      <c r="AI347" s="907"/>
      <c r="AJ347" s="907"/>
      <c r="AK347" s="907"/>
      <c r="AL347" s="907"/>
      <c r="AM347" s="907"/>
      <c r="AN347" s="907"/>
      <c r="AO347" s="907"/>
      <c r="AP347" s="907"/>
      <c r="AQ347" s="907"/>
      <c r="AR347" s="907"/>
      <c r="AS347" s="907"/>
      <c r="AT347" s="907"/>
      <c r="AU347" s="907"/>
      <c r="AV347" s="907"/>
      <c r="AW347" s="907"/>
      <c r="AX347" s="907"/>
      <c r="AY347" s="907"/>
      <c r="AZ347" s="907"/>
      <c r="BA347" s="907"/>
      <c r="BB347" s="907"/>
      <c r="BC347" s="907"/>
      <c r="BD347" s="907"/>
      <c r="BE347" s="907"/>
      <c r="BF347" s="916"/>
      <c r="BG347" s="916"/>
      <c r="BH347" s="916"/>
      <c r="BI347" s="916"/>
      <c r="BJ347" s="916"/>
      <c r="BK347" s="916"/>
      <c r="BL347" s="907"/>
      <c r="BM347" s="907"/>
      <c r="BN347" s="907"/>
      <c r="BO347" s="907"/>
      <c r="BP347" s="907"/>
      <c r="BQ347" s="907"/>
      <c r="BR347" s="907"/>
      <c r="BS347" s="907"/>
      <c r="BT347" s="907"/>
      <c r="BU347" s="907"/>
      <c r="BV347" s="907"/>
      <c r="BW347" s="907"/>
      <c r="BX347" s="907"/>
      <c r="BY347" s="907"/>
      <c r="BZ347" s="907"/>
      <c r="CA347" s="907"/>
      <c r="CB347" s="907"/>
      <c r="CC347" s="907"/>
      <c r="CD347" s="907"/>
      <c r="CE347" s="907"/>
      <c r="CF347" s="907"/>
      <c r="CG347" s="907"/>
      <c r="CH347" s="907"/>
      <c r="CI347" s="907"/>
      <c r="CJ347" s="907"/>
      <c r="CK347" s="907"/>
      <c r="CL347" s="907"/>
      <c r="CM347" s="907"/>
      <c r="CN347" s="907"/>
      <c r="CO347" s="907"/>
      <c r="CP347" s="907"/>
      <c r="CQ347" s="907"/>
      <c r="CR347" s="907"/>
      <c r="CS347" s="907"/>
      <c r="CT347" s="907"/>
      <c r="CU347" s="907"/>
      <c r="CV347" s="907"/>
      <c r="CW347" s="907"/>
      <c r="CX347" s="907"/>
    </row>
    <row r="348" spans="1:102" ht="15" customHeight="1">
      <c r="A348" s="908"/>
      <c r="B348" s="909"/>
      <c r="C348" s="909"/>
      <c r="D348" s="910"/>
      <c r="E348" s="908"/>
      <c r="F348" s="909"/>
      <c r="G348" s="909"/>
      <c r="H348" s="909"/>
      <c r="I348" s="909"/>
      <c r="J348" s="909"/>
      <c r="K348" s="910"/>
      <c r="L348" s="912" t="s">
        <v>1454</v>
      </c>
      <c r="M348" s="913"/>
      <c r="N348" s="913"/>
      <c r="O348" s="913"/>
      <c r="P348" s="913"/>
      <c r="Q348" s="913"/>
      <c r="R348" s="914"/>
      <c r="S348" s="912" t="s">
        <v>581</v>
      </c>
      <c r="T348" s="913"/>
      <c r="U348" s="913"/>
      <c r="V348" s="913"/>
      <c r="W348" s="913"/>
      <c r="X348" s="913"/>
      <c r="Y348" s="914"/>
      <c r="Z348" s="915"/>
      <c r="AA348" s="915"/>
      <c r="AB348" s="915"/>
      <c r="AC348" s="915"/>
      <c r="AD348" s="907"/>
      <c r="AE348" s="907"/>
      <c r="AF348" s="907"/>
      <c r="AG348" s="907"/>
      <c r="AH348" s="907"/>
      <c r="AI348" s="907"/>
      <c r="AJ348" s="907"/>
      <c r="AK348" s="907"/>
      <c r="AL348" s="907"/>
      <c r="AM348" s="907"/>
      <c r="AN348" s="907"/>
      <c r="AO348" s="907"/>
      <c r="AP348" s="907"/>
      <c r="AQ348" s="907"/>
      <c r="AR348" s="907"/>
      <c r="AS348" s="907"/>
      <c r="AT348" s="907"/>
      <c r="AU348" s="907"/>
      <c r="AV348" s="907"/>
      <c r="AW348" s="907"/>
      <c r="AX348" s="907"/>
      <c r="AY348" s="907"/>
      <c r="AZ348" s="907"/>
      <c r="BA348" s="907"/>
      <c r="BB348" s="907"/>
      <c r="BC348" s="907"/>
      <c r="BD348" s="907"/>
      <c r="BE348" s="907"/>
      <c r="BF348" s="916"/>
      <c r="BG348" s="916"/>
      <c r="BH348" s="916"/>
      <c r="BI348" s="916"/>
      <c r="BJ348" s="916"/>
      <c r="BK348" s="916"/>
      <c r="BL348" s="907"/>
      <c r="BM348" s="907"/>
      <c r="BN348" s="907"/>
      <c r="BO348" s="907"/>
      <c r="BP348" s="907"/>
      <c r="BQ348" s="907"/>
      <c r="BR348" s="907"/>
      <c r="BS348" s="907"/>
      <c r="BT348" s="907"/>
      <c r="BU348" s="907"/>
      <c r="BV348" s="907"/>
      <c r="BW348" s="907"/>
      <c r="BX348" s="907"/>
      <c r="BY348" s="907"/>
      <c r="BZ348" s="907"/>
      <c r="CA348" s="907"/>
      <c r="CB348" s="907"/>
      <c r="CC348" s="907"/>
      <c r="CD348" s="907"/>
      <c r="CE348" s="907"/>
      <c r="CF348" s="907"/>
      <c r="CG348" s="907"/>
      <c r="CH348" s="907"/>
      <c r="CI348" s="907"/>
      <c r="CJ348" s="907"/>
      <c r="CK348" s="907"/>
      <c r="CL348" s="907"/>
      <c r="CM348" s="907"/>
      <c r="CN348" s="907"/>
      <c r="CO348" s="907"/>
      <c r="CP348" s="907"/>
      <c r="CQ348" s="907"/>
      <c r="CR348" s="907"/>
      <c r="CS348" s="907"/>
      <c r="CT348" s="907"/>
      <c r="CU348" s="907"/>
      <c r="CV348" s="907"/>
      <c r="CW348" s="907"/>
      <c r="CX348" s="907"/>
    </row>
    <row r="349" spans="1:102" ht="15" customHeight="1">
      <c r="A349" s="908"/>
      <c r="B349" s="909"/>
      <c r="C349" s="909"/>
      <c r="D349" s="910"/>
      <c r="E349" s="908"/>
      <c r="F349" s="909"/>
      <c r="G349" s="909"/>
      <c r="H349" s="909"/>
      <c r="I349" s="909"/>
      <c r="J349" s="909"/>
      <c r="K349" s="910"/>
      <c r="L349" s="912" t="s">
        <v>1454</v>
      </c>
      <c r="M349" s="913"/>
      <c r="N349" s="913"/>
      <c r="O349" s="913"/>
      <c r="P349" s="913"/>
      <c r="Q349" s="913"/>
      <c r="R349" s="914"/>
      <c r="S349" s="912" t="s">
        <v>585</v>
      </c>
      <c r="T349" s="913"/>
      <c r="U349" s="913"/>
      <c r="V349" s="913"/>
      <c r="W349" s="913"/>
      <c r="X349" s="913"/>
      <c r="Y349" s="914"/>
      <c r="Z349" s="915"/>
      <c r="AA349" s="915"/>
      <c r="AB349" s="915"/>
      <c r="AC349" s="915"/>
      <c r="AD349" s="907"/>
      <c r="AE349" s="907"/>
      <c r="AF349" s="907"/>
      <c r="AG349" s="907"/>
      <c r="AH349" s="907"/>
      <c r="AI349" s="907"/>
      <c r="AJ349" s="907"/>
      <c r="AK349" s="907"/>
      <c r="AL349" s="907"/>
      <c r="AM349" s="907"/>
      <c r="AN349" s="907"/>
      <c r="AO349" s="907"/>
      <c r="AP349" s="907"/>
      <c r="AQ349" s="907"/>
      <c r="AR349" s="907"/>
      <c r="AS349" s="907"/>
      <c r="AT349" s="907"/>
      <c r="AU349" s="907"/>
      <c r="AV349" s="907"/>
      <c r="AW349" s="907"/>
      <c r="AX349" s="907"/>
      <c r="AY349" s="907"/>
      <c r="AZ349" s="907"/>
      <c r="BA349" s="907"/>
      <c r="BB349" s="907"/>
      <c r="BC349" s="907"/>
      <c r="BD349" s="907"/>
      <c r="BE349" s="907"/>
      <c r="BF349" s="916"/>
      <c r="BG349" s="916"/>
      <c r="BH349" s="916"/>
      <c r="BI349" s="916"/>
      <c r="BJ349" s="916"/>
      <c r="BK349" s="916"/>
      <c r="BL349" s="907"/>
      <c r="BM349" s="907"/>
      <c r="BN349" s="907"/>
      <c r="BO349" s="907"/>
      <c r="BP349" s="907"/>
      <c r="BQ349" s="907"/>
      <c r="BR349" s="907"/>
      <c r="BS349" s="907"/>
      <c r="BT349" s="907"/>
      <c r="BU349" s="907"/>
      <c r="BV349" s="907"/>
      <c r="BW349" s="907"/>
      <c r="BX349" s="907"/>
      <c r="BY349" s="907"/>
      <c r="BZ349" s="907"/>
      <c r="CA349" s="907"/>
      <c r="CB349" s="907"/>
      <c r="CC349" s="907"/>
      <c r="CD349" s="907"/>
      <c r="CE349" s="907"/>
      <c r="CF349" s="907"/>
      <c r="CG349" s="907"/>
      <c r="CH349" s="907"/>
      <c r="CI349" s="907"/>
      <c r="CJ349" s="907"/>
      <c r="CK349" s="907"/>
      <c r="CL349" s="907"/>
      <c r="CM349" s="907"/>
      <c r="CN349" s="907"/>
      <c r="CO349" s="907"/>
      <c r="CP349" s="907"/>
      <c r="CQ349" s="907"/>
      <c r="CR349" s="907"/>
      <c r="CS349" s="907"/>
      <c r="CT349" s="907"/>
      <c r="CU349" s="907"/>
      <c r="CV349" s="907"/>
      <c r="CW349" s="907"/>
      <c r="CX349" s="907"/>
    </row>
    <row r="350" spans="1:102" ht="15" customHeight="1">
      <c r="A350" s="908"/>
      <c r="B350" s="909"/>
      <c r="C350" s="909"/>
      <c r="D350" s="910"/>
      <c r="E350" s="908"/>
      <c r="F350" s="909"/>
      <c r="G350" s="909"/>
      <c r="H350" s="909"/>
      <c r="I350" s="909"/>
      <c r="J350" s="909"/>
      <c r="K350" s="910"/>
      <c r="L350" s="912" t="s">
        <v>1454</v>
      </c>
      <c r="M350" s="913"/>
      <c r="N350" s="913"/>
      <c r="O350" s="913"/>
      <c r="P350" s="913"/>
      <c r="Q350" s="913"/>
      <c r="R350" s="914"/>
      <c r="S350" s="912" t="s">
        <v>589</v>
      </c>
      <c r="T350" s="913"/>
      <c r="U350" s="913"/>
      <c r="V350" s="913"/>
      <c r="W350" s="913"/>
      <c r="X350" s="913"/>
      <c r="Y350" s="914"/>
      <c r="Z350" s="915"/>
      <c r="AA350" s="915"/>
      <c r="AB350" s="915"/>
      <c r="AC350" s="915"/>
      <c r="AD350" s="907"/>
      <c r="AE350" s="907"/>
      <c r="AF350" s="907"/>
      <c r="AG350" s="907"/>
      <c r="AH350" s="907"/>
      <c r="AI350" s="907"/>
      <c r="AJ350" s="907"/>
      <c r="AK350" s="907"/>
      <c r="AL350" s="907"/>
      <c r="AM350" s="907"/>
      <c r="AN350" s="907"/>
      <c r="AO350" s="907"/>
      <c r="AP350" s="907"/>
      <c r="AQ350" s="907"/>
      <c r="AR350" s="907"/>
      <c r="AS350" s="907"/>
      <c r="AT350" s="907"/>
      <c r="AU350" s="907"/>
      <c r="AV350" s="907"/>
      <c r="AW350" s="907"/>
      <c r="AX350" s="907"/>
      <c r="AY350" s="907"/>
      <c r="AZ350" s="907"/>
      <c r="BA350" s="907"/>
      <c r="BB350" s="907"/>
      <c r="BC350" s="907"/>
      <c r="BD350" s="907"/>
      <c r="BE350" s="907"/>
      <c r="BF350" s="916"/>
      <c r="BG350" s="916"/>
      <c r="BH350" s="916"/>
      <c r="BI350" s="916"/>
      <c r="BJ350" s="916"/>
      <c r="BK350" s="916"/>
      <c r="BL350" s="907"/>
      <c r="BM350" s="907"/>
      <c r="BN350" s="907"/>
      <c r="BO350" s="907"/>
      <c r="BP350" s="907"/>
      <c r="BQ350" s="907"/>
      <c r="BR350" s="907"/>
      <c r="BS350" s="907"/>
      <c r="BT350" s="907"/>
      <c r="BU350" s="907"/>
      <c r="BV350" s="907"/>
      <c r="BW350" s="907"/>
      <c r="BX350" s="907"/>
      <c r="BY350" s="907"/>
      <c r="BZ350" s="907"/>
      <c r="CA350" s="907"/>
      <c r="CB350" s="907"/>
      <c r="CC350" s="907"/>
      <c r="CD350" s="907"/>
      <c r="CE350" s="907"/>
      <c r="CF350" s="907"/>
      <c r="CG350" s="907"/>
      <c r="CH350" s="907"/>
      <c r="CI350" s="907"/>
      <c r="CJ350" s="907"/>
      <c r="CK350" s="907"/>
      <c r="CL350" s="907"/>
      <c r="CM350" s="907"/>
      <c r="CN350" s="907"/>
      <c r="CO350" s="907"/>
      <c r="CP350" s="907"/>
      <c r="CQ350" s="907"/>
      <c r="CR350" s="907"/>
      <c r="CS350" s="907"/>
      <c r="CT350" s="907"/>
      <c r="CU350" s="907"/>
      <c r="CV350" s="907"/>
      <c r="CW350" s="907"/>
      <c r="CX350" s="907"/>
    </row>
    <row r="351" spans="1:102" ht="15" customHeight="1">
      <c r="A351" s="908"/>
      <c r="B351" s="909"/>
      <c r="C351" s="909"/>
      <c r="D351" s="910"/>
      <c r="E351" s="908"/>
      <c r="F351" s="909"/>
      <c r="G351" s="909"/>
      <c r="H351" s="909"/>
      <c r="I351" s="909"/>
      <c r="J351" s="909"/>
      <c r="K351" s="910"/>
      <c r="L351" s="912" t="s">
        <v>1454</v>
      </c>
      <c r="M351" s="913"/>
      <c r="N351" s="913"/>
      <c r="O351" s="913"/>
      <c r="P351" s="913"/>
      <c r="Q351" s="913"/>
      <c r="R351" s="914"/>
      <c r="S351" s="912" t="s">
        <v>592</v>
      </c>
      <c r="T351" s="913"/>
      <c r="U351" s="913"/>
      <c r="V351" s="913"/>
      <c r="W351" s="913"/>
      <c r="X351" s="913"/>
      <c r="Y351" s="914"/>
      <c r="Z351" s="915"/>
      <c r="AA351" s="915"/>
      <c r="AB351" s="915"/>
      <c r="AC351" s="915"/>
      <c r="AD351" s="907"/>
      <c r="AE351" s="907"/>
      <c r="AF351" s="907"/>
      <c r="AG351" s="907"/>
      <c r="AH351" s="907"/>
      <c r="AI351" s="907"/>
      <c r="AJ351" s="907"/>
      <c r="AK351" s="907"/>
      <c r="AL351" s="907"/>
      <c r="AM351" s="907"/>
      <c r="AN351" s="907"/>
      <c r="AO351" s="907"/>
      <c r="AP351" s="907"/>
      <c r="AQ351" s="907"/>
      <c r="AR351" s="907"/>
      <c r="AS351" s="907"/>
      <c r="AT351" s="907"/>
      <c r="AU351" s="907"/>
      <c r="AV351" s="907"/>
      <c r="AW351" s="907"/>
      <c r="AX351" s="907"/>
      <c r="AY351" s="907"/>
      <c r="AZ351" s="907"/>
      <c r="BA351" s="907"/>
      <c r="BB351" s="907"/>
      <c r="BC351" s="907"/>
      <c r="BD351" s="907"/>
      <c r="BE351" s="907"/>
      <c r="BF351" s="916"/>
      <c r="BG351" s="916"/>
      <c r="BH351" s="916"/>
      <c r="BI351" s="916"/>
      <c r="BJ351" s="916"/>
      <c r="BK351" s="916"/>
      <c r="BL351" s="907"/>
      <c r="BM351" s="907"/>
      <c r="BN351" s="907"/>
      <c r="BO351" s="907"/>
      <c r="BP351" s="907"/>
      <c r="BQ351" s="907"/>
      <c r="BR351" s="907"/>
      <c r="BS351" s="907"/>
      <c r="BT351" s="907"/>
      <c r="BU351" s="907"/>
      <c r="BV351" s="907"/>
      <c r="BW351" s="907"/>
      <c r="BX351" s="907"/>
      <c r="BY351" s="907"/>
      <c r="BZ351" s="907"/>
      <c r="CA351" s="907"/>
      <c r="CB351" s="907"/>
      <c r="CC351" s="907"/>
      <c r="CD351" s="907"/>
      <c r="CE351" s="907"/>
      <c r="CF351" s="907"/>
      <c r="CG351" s="907"/>
      <c r="CH351" s="907"/>
      <c r="CI351" s="907"/>
      <c r="CJ351" s="907"/>
      <c r="CK351" s="907"/>
      <c r="CL351" s="907"/>
      <c r="CM351" s="907"/>
      <c r="CN351" s="907"/>
      <c r="CO351" s="907"/>
      <c r="CP351" s="907"/>
      <c r="CQ351" s="907"/>
      <c r="CR351" s="907"/>
      <c r="CS351" s="907"/>
      <c r="CT351" s="907"/>
      <c r="CU351" s="907"/>
      <c r="CV351" s="907"/>
      <c r="CW351" s="907"/>
      <c r="CX351" s="907"/>
    </row>
    <row r="352" spans="1:102" ht="15" customHeight="1">
      <c r="A352" s="908"/>
      <c r="B352" s="909"/>
      <c r="C352" s="909"/>
      <c r="D352" s="910"/>
      <c r="E352" s="908"/>
      <c r="F352" s="909"/>
      <c r="G352" s="909"/>
      <c r="H352" s="909"/>
      <c r="I352" s="909"/>
      <c r="J352" s="909"/>
      <c r="K352" s="910"/>
      <c r="L352" s="912" t="s">
        <v>1454</v>
      </c>
      <c r="M352" s="913"/>
      <c r="N352" s="913"/>
      <c r="O352" s="913"/>
      <c r="P352" s="913"/>
      <c r="Q352" s="913"/>
      <c r="R352" s="914"/>
      <c r="S352" s="912" t="s">
        <v>595</v>
      </c>
      <c r="T352" s="913"/>
      <c r="U352" s="913"/>
      <c r="V352" s="913"/>
      <c r="W352" s="913"/>
      <c r="X352" s="913"/>
      <c r="Y352" s="914"/>
      <c r="Z352" s="915"/>
      <c r="AA352" s="915"/>
      <c r="AB352" s="915"/>
      <c r="AC352" s="915"/>
      <c r="AD352" s="907"/>
      <c r="AE352" s="907"/>
      <c r="AF352" s="907"/>
      <c r="AG352" s="907"/>
      <c r="AH352" s="907"/>
      <c r="AI352" s="907"/>
      <c r="AJ352" s="907"/>
      <c r="AK352" s="907"/>
      <c r="AL352" s="907"/>
      <c r="AM352" s="907"/>
      <c r="AN352" s="907"/>
      <c r="AO352" s="907"/>
      <c r="AP352" s="907"/>
      <c r="AQ352" s="907"/>
      <c r="AR352" s="907"/>
      <c r="AS352" s="907"/>
      <c r="AT352" s="907"/>
      <c r="AU352" s="907"/>
      <c r="AV352" s="907"/>
      <c r="AW352" s="907"/>
      <c r="AX352" s="907"/>
      <c r="AY352" s="907"/>
      <c r="AZ352" s="907"/>
      <c r="BA352" s="907"/>
      <c r="BB352" s="907"/>
      <c r="BC352" s="907"/>
      <c r="BD352" s="907"/>
      <c r="BE352" s="907"/>
      <c r="BF352" s="916"/>
      <c r="BG352" s="916"/>
      <c r="BH352" s="916"/>
      <c r="BI352" s="916"/>
      <c r="BJ352" s="916"/>
      <c r="BK352" s="916"/>
      <c r="BL352" s="907"/>
      <c r="BM352" s="907"/>
      <c r="BN352" s="907"/>
      <c r="BO352" s="907"/>
      <c r="BP352" s="907"/>
      <c r="BQ352" s="907"/>
      <c r="BR352" s="907"/>
      <c r="BS352" s="907"/>
      <c r="BT352" s="907"/>
      <c r="BU352" s="907"/>
      <c r="BV352" s="907"/>
      <c r="BW352" s="907"/>
      <c r="BX352" s="907"/>
      <c r="BY352" s="907"/>
      <c r="BZ352" s="907"/>
      <c r="CA352" s="907"/>
      <c r="CB352" s="907"/>
      <c r="CC352" s="907"/>
      <c r="CD352" s="907"/>
      <c r="CE352" s="907"/>
      <c r="CF352" s="907"/>
      <c r="CG352" s="907"/>
      <c r="CH352" s="907"/>
      <c r="CI352" s="907"/>
      <c r="CJ352" s="907"/>
      <c r="CK352" s="907"/>
      <c r="CL352" s="907"/>
      <c r="CM352" s="907"/>
      <c r="CN352" s="907"/>
      <c r="CO352" s="907"/>
      <c r="CP352" s="907"/>
      <c r="CQ352" s="907"/>
      <c r="CR352" s="907"/>
      <c r="CS352" s="907"/>
      <c r="CT352" s="907"/>
      <c r="CU352" s="907"/>
      <c r="CV352" s="907"/>
      <c r="CW352" s="907"/>
      <c r="CX352" s="907"/>
    </row>
    <row r="353" spans="1:102" ht="15" customHeight="1">
      <c r="A353" s="908"/>
      <c r="B353" s="909"/>
      <c r="C353" s="909"/>
      <c r="D353" s="910"/>
      <c r="E353" s="908"/>
      <c r="F353" s="909"/>
      <c r="G353" s="909"/>
      <c r="H353" s="909"/>
      <c r="I353" s="909"/>
      <c r="J353" s="909"/>
      <c r="K353" s="910"/>
      <c r="L353" s="912" t="s">
        <v>1454</v>
      </c>
      <c r="M353" s="913"/>
      <c r="N353" s="913"/>
      <c r="O353" s="913"/>
      <c r="P353" s="913"/>
      <c r="Q353" s="913"/>
      <c r="R353" s="914"/>
      <c r="S353" s="912" t="s">
        <v>598</v>
      </c>
      <c r="T353" s="913"/>
      <c r="U353" s="913"/>
      <c r="V353" s="913"/>
      <c r="W353" s="913"/>
      <c r="X353" s="913"/>
      <c r="Y353" s="914"/>
      <c r="Z353" s="915"/>
      <c r="AA353" s="915"/>
      <c r="AB353" s="915"/>
      <c r="AC353" s="915"/>
      <c r="AD353" s="907"/>
      <c r="AE353" s="907"/>
      <c r="AF353" s="907"/>
      <c r="AG353" s="907"/>
      <c r="AH353" s="907"/>
      <c r="AI353" s="907"/>
      <c r="AJ353" s="907"/>
      <c r="AK353" s="907"/>
      <c r="AL353" s="907"/>
      <c r="AM353" s="907"/>
      <c r="AN353" s="907"/>
      <c r="AO353" s="907"/>
      <c r="AP353" s="907"/>
      <c r="AQ353" s="907"/>
      <c r="AR353" s="907"/>
      <c r="AS353" s="907"/>
      <c r="AT353" s="907"/>
      <c r="AU353" s="907"/>
      <c r="AV353" s="907"/>
      <c r="AW353" s="907"/>
      <c r="AX353" s="907"/>
      <c r="AY353" s="907"/>
      <c r="AZ353" s="907"/>
      <c r="BA353" s="907"/>
      <c r="BB353" s="907"/>
      <c r="BC353" s="907"/>
      <c r="BD353" s="907"/>
      <c r="BE353" s="907"/>
      <c r="BF353" s="916"/>
      <c r="BG353" s="916"/>
      <c r="BH353" s="916"/>
      <c r="BI353" s="916"/>
      <c r="BJ353" s="916"/>
      <c r="BK353" s="916"/>
      <c r="BL353" s="907"/>
      <c r="BM353" s="907"/>
      <c r="BN353" s="907"/>
      <c r="BO353" s="907"/>
      <c r="BP353" s="907"/>
      <c r="BQ353" s="907"/>
      <c r="BR353" s="907"/>
      <c r="BS353" s="907"/>
      <c r="BT353" s="907"/>
      <c r="BU353" s="907"/>
      <c r="BV353" s="907"/>
      <c r="BW353" s="907"/>
      <c r="BX353" s="907"/>
      <c r="BY353" s="907"/>
      <c r="BZ353" s="907"/>
      <c r="CA353" s="907"/>
      <c r="CB353" s="907"/>
      <c r="CC353" s="907"/>
      <c r="CD353" s="907"/>
      <c r="CE353" s="907"/>
      <c r="CF353" s="907"/>
      <c r="CG353" s="907"/>
      <c r="CH353" s="907"/>
      <c r="CI353" s="907"/>
      <c r="CJ353" s="907"/>
      <c r="CK353" s="907"/>
      <c r="CL353" s="907"/>
      <c r="CM353" s="907"/>
      <c r="CN353" s="907"/>
      <c r="CO353" s="907"/>
      <c r="CP353" s="907"/>
      <c r="CQ353" s="907"/>
      <c r="CR353" s="907"/>
      <c r="CS353" s="907"/>
      <c r="CT353" s="907"/>
      <c r="CU353" s="907"/>
      <c r="CV353" s="907"/>
      <c r="CW353" s="907"/>
      <c r="CX353" s="907"/>
    </row>
    <row r="354" spans="1:102" ht="15" customHeight="1">
      <c r="A354" s="908"/>
      <c r="B354" s="909"/>
      <c r="C354" s="909"/>
      <c r="D354" s="910"/>
      <c r="E354" s="908"/>
      <c r="F354" s="909"/>
      <c r="G354" s="909"/>
      <c r="H354" s="909"/>
      <c r="I354" s="909"/>
      <c r="J354" s="909"/>
      <c r="K354" s="910"/>
      <c r="L354" s="912" t="s">
        <v>1454</v>
      </c>
      <c r="M354" s="913"/>
      <c r="N354" s="913"/>
      <c r="O354" s="913"/>
      <c r="P354" s="913"/>
      <c r="Q354" s="913"/>
      <c r="R354" s="914"/>
      <c r="S354" s="912" t="s">
        <v>601</v>
      </c>
      <c r="T354" s="913"/>
      <c r="U354" s="913"/>
      <c r="V354" s="913"/>
      <c r="W354" s="913"/>
      <c r="X354" s="913"/>
      <c r="Y354" s="914"/>
      <c r="Z354" s="915"/>
      <c r="AA354" s="915"/>
      <c r="AB354" s="915"/>
      <c r="AC354" s="915"/>
      <c r="AD354" s="907"/>
      <c r="AE354" s="907"/>
      <c r="AF354" s="907"/>
      <c r="AG354" s="907"/>
      <c r="AH354" s="907"/>
      <c r="AI354" s="907"/>
      <c r="AJ354" s="907"/>
      <c r="AK354" s="907"/>
      <c r="AL354" s="907"/>
      <c r="AM354" s="907"/>
      <c r="AN354" s="907"/>
      <c r="AO354" s="907"/>
      <c r="AP354" s="907"/>
      <c r="AQ354" s="907"/>
      <c r="AR354" s="907"/>
      <c r="AS354" s="907"/>
      <c r="AT354" s="907"/>
      <c r="AU354" s="907"/>
      <c r="AV354" s="907"/>
      <c r="AW354" s="907"/>
      <c r="AX354" s="907"/>
      <c r="AY354" s="907"/>
      <c r="AZ354" s="907"/>
      <c r="BA354" s="907"/>
      <c r="BB354" s="907"/>
      <c r="BC354" s="907"/>
      <c r="BD354" s="907"/>
      <c r="BE354" s="907"/>
      <c r="BF354" s="916"/>
      <c r="BG354" s="916"/>
      <c r="BH354" s="916"/>
      <c r="BI354" s="916"/>
      <c r="BJ354" s="916"/>
      <c r="BK354" s="916"/>
      <c r="BL354" s="907"/>
      <c r="BM354" s="907"/>
      <c r="BN354" s="907"/>
      <c r="BO354" s="907"/>
      <c r="BP354" s="907"/>
      <c r="BQ354" s="907"/>
      <c r="BR354" s="907"/>
      <c r="BS354" s="907"/>
      <c r="BT354" s="907"/>
      <c r="BU354" s="907"/>
      <c r="BV354" s="907"/>
      <c r="BW354" s="907"/>
      <c r="BX354" s="907"/>
      <c r="BY354" s="907"/>
      <c r="BZ354" s="907"/>
      <c r="CA354" s="907"/>
      <c r="CB354" s="907"/>
      <c r="CC354" s="907"/>
      <c r="CD354" s="907"/>
      <c r="CE354" s="907"/>
      <c r="CF354" s="907"/>
      <c r="CG354" s="907"/>
      <c r="CH354" s="907"/>
      <c r="CI354" s="907"/>
      <c r="CJ354" s="907"/>
      <c r="CK354" s="907"/>
      <c r="CL354" s="907"/>
      <c r="CM354" s="907"/>
      <c r="CN354" s="907"/>
      <c r="CO354" s="907"/>
      <c r="CP354" s="907"/>
      <c r="CQ354" s="907"/>
      <c r="CR354" s="907"/>
      <c r="CS354" s="907"/>
      <c r="CT354" s="907"/>
      <c r="CU354" s="907"/>
      <c r="CV354" s="907"/>
      <c r="CW354" s="907"/>
      <c r="CX354" s="907"/>
    </row>
    <row r="355" spans="1:102" ht="15" customHeight="1">
      <c r="A355" s="908"/>
      <c r="B355" s="909"/>
      <c r="C355" s="909"/>
      <c r="D355" s="910"/>
      <c r="E355" s="908"/>
      <c r="F355" s="909"/>
      <c r="G355" s="909"/>
      <c r="H355" s="909"/>
      <c r="I355" s="909"/>
      <c r="J355" s="909"/>
      <c r="K355" s="910"/>
      <c r="L355" s="912" t="s">
        <v>1454</v>
      </c>
      <c r="M355" s="913"/>
      <c r="N355" s="913"/>
      <c r="O355" s="913"/>
      <c r="P355" s="913"/>
      <c r="Q355" s="913"/>
      <c r="R355" s="914"/>
      <c r="S355" s="912" t="s">
        <v>604</v>
      </c>
      <c r="T355" s="913"/>
      <c r="U355" s="913"/>
      <c r="V355" s="913"/>
      <c r="W355" s="913"/>
      <c r="X355" s="913"/>
      <c r="Y355" s="914"/>
      <c r="Z355" s="915"/>
      <c r="AA355" s="915"/>
      <c r="AB355" s="915"/>
      <c r="AC355" s="915"/>
      <c r="AD355" s="907"/>
      <c r="AE355" s="907"/>
      <c r="AF355" s="907"/>
      <c r="AG355" s="907"/>
      <c r="AH355" s="907"/>
      <c r="AI355" s="907"/>
      <c r="AJ355" s="907"/>
      <c r="AK355" s="907"/>
      <c r="AL355" s="907"/>
      <c r="AM355" s="907"/>
      <c r="AN355" s="907"/>
      <c r="AO355" s="907"/>
      <c r="AP355" s="907"/>
      <c r="AQ355" s="907"/>
      <c r="AR355" s="907"/>
      <c r="AS355" s="907"/>
      <c r="AT355" s="907"/>
      <c r="AU355" s="907"/>
      <c r="AV355" s="907"/>
      <c r="AW355" s="907"/>
      <c r="AX355" s="907"/>
      <c r="AY355" s="907"/>
      <c r="AZ355" s="907"/>
      <c r="BA355" s="907"/>
      <c r="BB355" s="907"/>
      <c r="BC355" s="907"/>
      <c r="BD355" s="907"/>
      <c r="BE355" s="907"/>
      <c r="BF355" s="916"/>
      <c r="BG355" s="916"/>
      <c r="BH355" s="916"/>
      <c r="BI355" s="916"/>
      <c r="BJ355" s="916"/>
      <c r="BK355" s="916"/>
      <c r="BL355" s="907"/>
      <c r="BM355" s="907"/>
      <c r="BN355" s="907"/>
      <c r="BO355" s="907"/>
      <c r="BP355" s="907"/>
      <c r="BQ355" s="907"/>
      <c r="BR355" s="907"/>
      <c r="BS355" s="907"/>
      <c r="BT355" s="907"/>
      <c r="BU355" s="907"/>
      <c r="BV355" s="907"/>
      <c r="BW355" s="907"/>
      <c r="BX355" s="907"/>
      <c r="BY355" s="907"/>
      <c r="BZ355" s="907"/>
      <c r="CA355" s="907"/>
      <c r="CB355" s="907"/>
      <c r="CC355" s="907"/>
      <c r="CD355" s="907"/>
      <c r="CE355" s="907"/>
      <c r="CF355" s="907"/>
      <c r="CG355" s="907"/>
      <c r="CH355" s="907"/>
      <c r="CI355" s="907"/>
      <c r="CJ355" s="907"/>
      <c r="CK355" s="907"/>
      <c r="CL355" s="907"/>
      <c r="CM355" s="907"/>
      <c r="CN355" s="907"/>
      <c r="CO355" s="907"/>
      <c r="CP355" s="907"/>
      <c r="CQ355" s="907"/>
      <c r="CR355" s="907"/>
      <c r="CS355" s="907"/>
      <c r="CT355" s="907"/>
      <c r="CU355" s="907"/>
      <c r="CV355" s="907"/>
      <c r="CW355" s="907"/>
      <c r="CX355" s="907"/>
    </row>
    <row r="356" spans="1:102" ht="15" customHeight="1">
      <c r="A356" s="908"/>
      <c r="B356" s="909"/>
      <c r="C356" s="909"/>
      <c r="D356" s="910"/>
      <c r="E356" s="908"/>
      <c r="F356" s="909"/>
      <c r="G356" s="909"/>
      <c r="H356" s="909"/>
      <c r="I356" s="909"/>
      <c r="J356" s="909"/>
      <c r="K356" s="910"/>
      <c r="L356" s="912" t="s">
        <v>1454</v>
      </c>
      <c r="M356" s="913"/>
      <c r="N356" s="913"/>
      <c r="O356" s="913"/>
      <c r="P356" s="913"/>
      <c r="Q356" s="913"/>
      <c r="R356" s="914"/>
      <c r="S356" s="912" t="s">
        <v>606</v>
      </c>
      <c r="T356" s="913"/>
      <c r="U356" s="913"/>
      <c r="V356" s="913"/>
      <c r="W356" s="913"/>
      <c r="X356" s="913"/>
      <c r="Y356" s="914"/>
      <c r="Z356" s="915"/>
      <c r="AA356" s="915"/>
      <c r="AB356" s="915"/>
      <c r="AC356" s="915"/>
      <c r="AD356" s="907"/>
      <c r="AE356" s="907"/>
      <c r="AF356" s="907"/>
      <c r="AG356" s="907"/>
      <c r="AH356" s="907"/>
      <c r="AI356" s="907"/>
      <c r="AJ356" s="907"/>
      <c r="AK356" s="907"/>
      <c r="AL356" s="907"/>
      <c r="AM356" s="907"/>
      <c r="AN356" s="907"/>
      <c r="AO356" s="907"/>
      <c r="AP356" s="907"/>
      <c r="AQ356" s="907"/>
      <c r="AR356" s="907"/>
      <c r="AS356" s="907"/>
      <c r="AT356" s="907"/>
      <c r="AU356" s="907"/>
      <c r="AV356" s="907"/>
      <c r="AW356" s="907"/>
      <c r="AX356" s="907"/>
      <c r="AY356" s="907"/>
      <c r="AZ356" s="907"/>
      <c r="BA356" s="907"/>
      <c r="BB356" s="907"/>
      <c r="BC356" s="907"/>
      <c r="BD356" s="907"/>
      <c r="BE356" s="907"/>
      <c r="BF356" s="916"/>
      <c r="BG356" s="916"/>
      <c r="BH356" s="916"/>
      <c r="BI356" s="916"/>
      <c r="BJ356" s="916"/>
      <c r="BK356" s="916"/>
      <c r="BL356" s="907"/>
      <c r="BM356" s="907"/>
      <c r="BN356" s="907"/>
      <c r="BO356" s="907"/>
      <c r="BP356" s="907"/>
      <c r="BQ356" s="907"/>
      <c r="BR356" s="907"/>
      <c r="BS356" s="907"/>
      <c r="BT356" s="907"/>
      <c r="BU356" s="907"/>
      <c r="BV356" s="907"/>
      <c r="BW356" s="907"/>
      <c r="BX356" s="907"/>
      <c r="BY356" s="907"/>
      <c r="BZ356" s="907"/>
      <c r="CA356" s="907"/>
      <c r="CB356" s="907"/>
      <c r="CC356" s="907"/>
      <c r="CD356" s="907"/>
      <c r="CE356" s="907"/>
      <c r="CF356" s="907"/>
      <c r="CG356" s="907"/>
      <c r="CH356" s="907"/>
      <c r="CI356" s="907"/>
      <c r="CJ356" s="907"/>
      <c r="CK356" s="907"/>
      <c r="CL356" s="907"/>
      <c r="CM356" s="907"/>
      <c r="CN356" s="907"/>
      <c r="CO356" s="907"/>
      <c r="CP356" s="907"/>
      <c r="CQ356" s="907"/>
      <c r="CR356" s="907"/>
      <c r="CS356" s="907"/>
      <c r="CT356" s="907"/>
      <c r="CU356" s="907"/>
      <c r="CV356" s="907"/>
      <c r="CW356" s="907"/>
      <c r="CX356" s="907"/>
    </row>
    <row r="357" spans="1:102" ht="15" customHeight="1">
      <c r="A357" s="908"/>
      <c r="B357" s="909"/>
      <c r="C357" s="909"/>
      <c r="D357" s="910"/>
      <c r="E357" s="908"/>
      <c r="F357" s="909"/>
      <c r="G357" s="909"/>
      <c r="H357" s="909"/>
      <c r="I357" s="909"/>
      <c r="J357" s="909"/>
      <c r="K357" s="910"/>
      <c r="L357" s="912" t="s">
        <v>1454</v>
      </c>
      <c r="M357" s="913"/>
      <c r="N357" s="913"/>
      <c r="O357" s="913"/>
      <c r="P357" s="913"/>
      <c r="Q357" s="913"/>
      <c r="R357" s="914"/>
      <c r="S357" s="912" t="s">
        <v>609</v>
      </c>
      <c r="T357" s="913"/>
      <c r="U357" s="913"/>
      <c r="V357" s="913"/>
      <c r="W357" s="913"/>
      <c r="X357" s="913"/>
      <c r="Y357" s="914"/>
      <c r="Z357" s="915"/>
      <c r="AA357" s="915"/>
      <c r="AB357" s="915"/>
      <c r="AC357" s="915"/>
      <c r="AD357" s="907"/>
      <c r="AE357" s="907"/>
      <c r="AF357" s="907"/>
      <c r="AG357" s="907"/>
      <c r="AH357" s="907"/>
      <c r="AI357" s="907"/>
      <c r="AJ357" s="907"/>
      <c r="AK357" s="907"/>
      <c r="AL357" s="907"/>
      <c r="AM357" s="907"/>
      <c r="AN357" s="907"/>
      <c r="AO357" s="907"/>
      <c r="AP357" s="907"/>
      <c r="AQ357" s="907"/>
      <c r="AR357" s="907"/>
      <c r="AS357" s="907"/>
      <c r="AT357" s="907"/>
      <c r="AU357" s="907"/>
      <c r="AV357" s="907"/>
      <c r="AW357" s="907"/>
      <c r="AX357" s="907"/>
      <c r="AY357" s="907"/>
      <c r="AZ357" s="907"/>
      <c r="BA357" s="907"/>
      <c r="BB357" s="907"/>
      <c r="BC357" s="907"/>
      <c r="BD357" s="907"/>
      <c r="BE357" s="907"/>
      <c r="BF357" s="916"/>
      <c r="BG357" s="916"/>
      <c r="BH357" s="916"/>
      <c r="BI357" s="916"/>
      <c r="BJ357" s="916"/>
      <c r="BK357" s="916"/>
      <c r="BL357" s="907"/>
      <c r="BM357" s="907"/>
      <c r="BN357" s="907"/>
      <c r="BO357" s="907"/>
      <c r="BP357" s="907"/>
      <c r="BQ357" s="907"/>
      <c r="BR357" s="907"/>
      <c r="BS357" s="907"/>
      <c r="BT357" s="907"/>
      <c r="BU357" s="907"/>
      <c r="BV357" s="907"/>
      <c r="BW357" s="907"/>
      <c r="BX357" s="907"/>
      <c r="BY357" s="907"/>
      <c r="BZ357" s="907"/>
      <c r="CA357" s="907"/>
      <c r="CB357" s="907"/>
      <c r="CC357" s="907"/>
      <c r="CD357" s="907"/>
      <c r="CE357" s="907"/>
      <c r="CF357" s="907"/>
      <c r="CG357" s="907"/>
      <c r="CH357" s="907"/>
      <c r="CI357" s="907"/>
      <c r="CJ357" s="907"/>
      <c r="CK357" s="907"/>
      <c r="CL357" s="907"/>
      <c r="CM357" s="907"/>
      <c r="CN357" s="907"/>
      <c r="CO357" s="907"/>
      <c r="CP357" s="907"/>
      <c r="CQ357" s="907"/>
      <c r="CR357" s="907"/>
      <c r="CS357" s="907"/>
      <c r="CT357" s="907"/>
      <c r="CU357" s="907"/>
      <c r="CV357" s="907"/>
      <c r="CW357" s="907"/>
      <c r="CX357" s="907"/>
    </row>
    <row r="358" spans="1:102" ht="15" customHeight="1">
      <c r="A358" s="908"/>
      <c r="B358" s="909"/>
      <c r="C358" s="909"/>
      <c r="D358" s="910"/>
      <c r="E358" s="908"/>
      <c r="F358" s="909"/>
      <c r="G358" s="909"/>
      <c r="H358" s="909"/>
      <c r="I358" s="909"/>
      <c r="J358" s="909"/>
      <c r="K358" s="910"/>
      <c r="L358" s="912" t="s">
        <v>1454</v>
      </c>
      <c r="M358" s="913"/>
      <c r="N358" s="913"/>
      <c r="O358" s="913"/>
      <c r="P358" s="913"/>
      <c r="Q358" s="913"/>
      <c r="R358" s="914"/>
      <c r="S358" s="912" t="s">
        <v>1372</v>
      </c>
      <c r="T358" s="913"/>
      <c r="U358" s="913"/>
      <c r="V358" s="913"/>
      <c r="W358" s="913"/>
      <c r="X358" s="913"/>
      <c r="Y358" s="914"/>
      <c r="Z358" s="915"/>
      <c r="AA358" s="915"/>
      <c r="AB358" s="915"/>
      <c r="AC358" s="915"/>
      <c r="AD358" s="907"/>
      <c r="AE358" s="907"/>
      <c r="AF358" s="907"/>
      <c r="AG358" s="907"/>
      <c r="AH358" s="907"/>
      <c r="AI358" s="907"/>
      <c r="AJ358" s="907"/>
      <c r="AK358" s="907"/>
      <c r="AL358" s="907"/>
      <c r="AM358" s="907"/>
      <c r="AN358" s="907"/>
      <c r="AO358" s="907"/>
      <c r="AP358" s="907"/>
      <c r="AQ358" s="907"/>
      <c r="AR358" s="907"/>
      <c r="AS358" s="907"/>
      <c r="AT358" s="907"/>
      <c r="AU358" s="907"/>
      <c r="AV358" s="907"/>
      <c r="AW358" s="907"/>
      <c r="AX358" s="907"/>
      <c r="AY358" s="907"/>
      <c r="AZ358" s="907"/>
      <c r="BA358" s="907"/>
      <c r="BB358" s="907"/>
      <c r="BC358" s="907"/>
      <c r="BD358" s="907"/>
      <c r="BE358" s="907"/>
      <c r="BF358" s="916"/>
      <c r="BG358" s="916"/>
      <c r="BH358" s="916"/>
      <c r="BI358" s="916"/>
      <c r="BJ358" s="916"/>
      <c r="BK358" s="916"/>
      <c r="BL358" s="907"/>
      <c r="BM358" s="907"/>
      <c r="BN358" s="907"/>
      <c r="BO358" s="907"/>
      <c r="BP358" s="907"/>
      <c r="BQ358" s="907"/>
      <c r="BR358" s="907"/>
      <c r="BS358" s="907"/>
      <c r="BT358" s="907"/>
      <c r="BU358" s="907"/>
      <c r="BV358" s="907"/>
      <c r="BW358" s="907"/>
      <c r="BX358" s="907"/>
      <c r="BY358" s="907"/>
      <c r="BZ358" s="907"/>
      <c r="CA358" s="907"/>
      <c r="CB358" s="907"/>
      <c r="CC358" s="907"/>
      <c r="CD358" s="907"/>
      <c r="CE358" s="907"/>
      <c r="CF358" s="907"/>
      <c r="CG358" s="907"/>
      <c r="CH358" s="907"/>
      <c r="CI358" s="907"/>
      <c r="CJ358" s="907"/>
      <c r="CK358" s="907"/>
      <c r="CL358" s="907"/>
      <c r="CM358" s="907"/>
      <c r="CN358" s="907"/>
      <c r="CO358" s="907"/>
      <c r="CP358" s="907"/>
      <c r="CQ358" s="907"/>
      <c r="CR358" s="907"/>
      <c r="CS358" s="907"/>
      <c r="CT358" s="907"/>
      <c r="CU358" s="907"/>
      <c r="CV358" s="907"/>
      <c r="CW358" s="907"/>
      <c r="CX358" s="907"/>
    </row>
    <row r="359" spans="1:102" ht="15" customHeight="1">
      <c r="A359" s="908"/>
      <c r="B359" s="909"/>
      <c r="C359" s="909"/>
      <c r="D359" s="910"/>
      <c r="E359" s="908"/>
      <c r="F359" s="909"/>
      <c r="G359" s="909"/>
      <c r="H359" s="909"/>
      <c r="I359" s="909"/>
      <c r="J359" s="909"/>
      <c r="K359" s="910"/>
      <c r="L359" s="912" t="s">
        <v>1454</v>
      </c>
      <c r="M359" s="913"/>
      <c r="N359" s="913"/>
      <c r="O359" s="913"/>
      <c r="P359" s="913"/>
      <c r="Q359" s="913"/>
      <c r="R359" s="914"/>
      <c r="S359" s="912" t="s">
        <v>1373</v>
      </c>
      <c r="T359" s="913"/>
      <c r="U359" s="913"/>
      <c r="V359" s="913"/>
      <c r="W359" s="913"/>
      <c r="X359" s="913"/>
      <c r="Y359" s="914"/>
      <c r="Z359" s="915"/>
      <c r="AA359" s="915"/>
      <c r="AB359" s="915"/>
      <c r="AC359" s="915"/>
      <c r="AD359" s="907"/>
      <c r="AE359" s="907"/>
      <c r="AF359" s="907"/>
      <c r="AG359" s="907"/>
      <c r="AH359" s="907"/>
      <c r="AI359" s="907"/>
      <c r="AJ359" s="907"/>
      <c r="AK359" s="907"/>
      <c r="AL359" s="907"/>
      <c r="AM359" s="907"/>
      <c r="AN359" s="907"/>
      <c r="AO359" s="907"/>
      <c r="AP359" s="907"/>
      <c r="AQ359" s="907"/>
      <c r="AR359" s="907"/>
      <c r="AS359" s="907"/>
      <c r="AT359" s="907"/>
      <c r="AU359" s="907"/>
      <c r="AV359" s="907"/>
      <c r="AW359" s="907"/>
      <c r="AX359" s="907"/>
      <c r="AY359" s="907"/>
      <c r="AZ359" s="907"/>
      <c r="BA359" s="907"/>
      <c r="BB359" s="907"/>
      <c r="BC359" s="907"/>
      <c r="BD359" s="907"/>
      <c r="BE359" s="907"/>
      <c r="BF359" s="916"/>
      <c r="BG359" s="916"/>
      <c r="BH359" s="916"/>
      <c r="BI359" s="916"/>
      <c r="BJ359" s="916"/>
      <c r="BK359" s="916"/>
      <c r="BL359" s="907"/>
      <c r="BM359" s="907"/>
      <c r="BN359" s="907"/>
      <c r="BO359" s="907"/>
      <c r="BP359" s="907"/>
      <c r="BQ359" s="907"/>
      <c r="BR359" s="907"/>
      <c r="BS359" s="907"/>
      <c r="BT359" s="907"/>
      <c r="BU359" s="907"/>
      <c r="BV359" s="907"/>
      <c r="BW359" s="907"/>
      <c r="BX359" s="907"/>
      <c r="BY359" s="907"/>
      <c r="BZ359" s="907"/>
      <c r="CA359" s="907"/>
      <c r="CB359" s="907"/>
      <c r="CC359" s="907"/>
      <c r="CD359" s="907"/>
      <c r="CE359" s="907"/>
      <c r="CF359" s="907"/>
      <c r="CG359" s="907"/>
      <c r="CH359" s="907"/>
      <c r="CI359" s="907"/>
      <c r="CJ359" s="907"/>
      <c r="CK359" s="907"/>
      <c r="CL359" s="907"/>
      <c r="CM359" s="907"/>
      <c r="CN359" s="907"/>
      <c r="CO359" s="907"/>
      <c r="CP359" s="907"/>
      <c r="CQ359" s="907"/>
      <c r="CR359" s="907"/>
      <c r="CS359" s="907"/>
      <c r="CT359" s="907"/>
      <c r="CU359" s="907"/>
      <c r="CV359" s="907"/>
      <c r="CW359" s="907"/>
      <c r="CX359" s="907"/>
    </row>
    <row r="360" spans="1:102" ht="15" customHeight="1">
      <c r="A360" s="908"/>
      <c r="B360" s="909"/>
      <c r="C360" s="909"/>
      <c r="D360" s="910"/>
      <c r="E360" s="908"/>
      <c r="F360" s="909"/>
      <c r="G360" s="909"/>
      <c r="H360" s="909"/>
      <c r="I360" s="909"/>
      <c r="J360" s="909"/>
      <c r="K360" s="910"/>
      <c r="L360" s="912" t="s">
        <v>1454</v>
      </c>
      <c r="M360" s="913"/>
      <c r="N360" s="913"/>
      <c r="O360" s="913"/>
      <c r="P360" s="913"/>
      <c r="Q360" s="913"/>
      <c r="R360" s="914"/>
      <c r="S360" s="912" t="s">
        <v>692</v>
      </c>
      <c r="T360" s="913"/>
      <c r="U360" s="913"/>
      <c r="V360" s="913"/>
      <c r="W360" s="913"/>
      <c r="X360" s="913"/>
      <c r="Y360" s="914"/>
      <c r="Z360" s="915"/>
      <c r="AA360" s="915"/>
      <c r="AB360" s="915"/>
      <c r="AC360" s="915"/>
      <c r="AD360" s="907"/>
      <c r="AE360" s="907"/>
      <c r="AF360" s="907"/>
      <c r="AG360" s="907"/>
      <c r="AH360" s="907"/>
      <c r="AI360" s="907"/>
      <c r="AJ360" s="907"/>
      <c r="AK360" s="907"/>
      <c r="AL360" s="907"/>
      <c r="AM360" s="907"/>
      <c r="AN360" s="907"/>
      <c r="AO360" s="907"/>
      <c r="AP360" s="907"/>
      <c r="AQ360" s="907"/>
      <c r="AR360" s="907"/>
      <c r="AS360" s="907"/>
      <c r="AT360" s="907"/>
      <c r="AU360" s="907"/>
      <c r="AV360" s="907"/>
      <c r="AW360" s="907"/>
      <c r="AX360" s="907"/>
      <c r="AY360" s="907"/>
      <c r="AZ360" s="907"/>
      <c r="BA360" s="907"/>
      <c r="BB360" s="907"/>
      <c r="BC360" s="907"/>
      <c r="BD360" s="907"/>
      <c r="BE360" s="907"/>
      <c r="BF360" s="916"/>
      <c r="BG360" s="916"/>
      <c r="BH360" s="916"/>
      <c r="BI360" s="916"/>
      <c r="BJ360" s="916"/>
      <c r="BK360" s="916"/>
      <c r="BL360" s="907"/>
      <c r="BM360" s="907"/>
      <c r="BN360" s="907"/>
      <c r="BO360" s="907"/>
      <c r="BP360" s="907"/>
      <c r="BQ360" s="907"/>
      <c r="BR360" s="907"/>
      <c r="BS360" s="907"/>
      <c r="BT360" s="907"/>
      <c r="BU360" s="907"/>
      <c r="BV360" s="907"/>
      <c r="BW360" s="907"/>
      <c r="BX360" s="907"/>
      <c r="BY360" s="907"/>
      <c r="BZ360" s="907"/>
      <c r="CA360" s="907"/>
      <c r="CB360" s="907"/>
      <c r="CC360" s="907"/>
      <c r="CD360" s="907"/>
      <c r="CE360" s="907"/>
      <c r="CF360" s="907"/>
      <c r="CG360" s="907"/>
      <c r="CH360" s="907"/>
      <c r="CI360" s="907"/>
      <c r="CJ360" s="907"/>
      <c r="CK360" s="907"/>
      <c r="CL360" s="907"/>
      <c r="CM360" s="907"/>
      <c r="CN360" s="907"/>
      <c r="CO360" s="907"/>
      <c r="CP360" s="907"/>
      <c r="CQ360" s="907"/>
      <c r="CR360" s="907"/>
      <c r="CS360" s="907"/>
      <c r="CT360" s="907"/>
      <c r="CU360" s="907"/>
      <c r="CV360" s="907"/>
      <c r="CW360" s="907"/>
      <c r="CX360" s="907"/>
    </row>
    <row r="361" spans="1:102" ht="15" customHeight="1">
      <c r="A361" s="908"/>
      <c r="B361" s="909"/>
      <c r="C361" s="909"/>
      <c r="D361" s="910"/>
      <c r="E361" s="908"/>
      <c r="F361" s="909"/>
      <c r="G361" s="909"/>
      <c r="H361" s="909"/>
      <c r="I361" s="909"/>
      <c r="J361" s="909"/>
      <c r="K361" s="910"/>
      <c r="L361" s="912" t="s">
        <v>1454</v>
      </c>
      <c r="M361" s="913"/>
      <c r="N361" s="913"/>
      <c r="O361" s="913"/>
      <c r="P361" s="913"/>
      <c r="Q361" s="913"/>
      <c r="R361" s="914"/>
      <c r="S361" s="912" t="s">
        <v>696</v>
      </c>
      <c r="T361" s="913"/>
      <c r="U361" s="913"/>
      <c r="V361" s="913"/>
      <c r="W361" s="913"/>
      <c r="X361" s="913"/>
      <c r="Y361" s="914"/>
      <c r="Z361" s="915"/>
      <c r="AA361" s="915"/>
      <c r="AB361" s="915"/>
      <c r="AC361" s="915"/>
      <c r="AD361" s="907"/>
      <c r="AE361" s="907"/>
      <c r="AF361" s="907"/>
      <c r="AG361" s="907"/>
      <c r="AH361" s="907"/>
      <c r="AI361" s="907"/>
      <c r="AJ361" s="907"/>
      <c r="AK361" s="907"/>
      <c r="AL361" s="907"/>
      <c r="AM361" s="907"/>
      <c r="AN361" s="907"/>
      <c r="AO361" s="907"/>
      <c r="AP361" s="907"/>
      <c r="AQ361" s="907"/>
      <c r="AR361" s="907"/>
      <c r="AS361" s="907"/>
      <c r="AT361" s="907"/>
      <c r="AU361" s="907"/>
      <c r="AV361" s="907"/>
      <c r="AW361" s="907"/>
      <c r="AX361" s="907"/>
      <c r="AY361" s="907"/>
      <c r="AZ361" s="907"/>
      <c r="BA361" s="907"/>
      <c r="BB361" s="907"/>
      <c r="BC361" s="907"/>
      <c r="BD361" s="907"/>
      <c r="BE361" s="907"/>
      <c r="BF361" s="916"/>
      <c r="BG361" s="916"/>
      <c r="BH361" s="916"/>
      <c r="BI361" s="916"/>
      <c r="BJ361" s="916"/>
      <c r="BK361" s="916"/>
      <c r="BL361" s="907"/>
      <c r="BM361" s="907"/>
      <c r="BN361" s="907"/>
      <c r="BO361" s="907"/>
      <c r="BP361" s="907"/>
      <c r="BQ361" s="907"/>
      <c r="BR361" s="907"/>
      <c r="BS361" s="907"/>
      <c r="BT361" s="907"/>
      <c r="BU361" s="907"/>
      <c r="BV361" s="907"/>
      <c r="BW361" s="907"/>
      <c r="BX361" s="907"/>
      <c r="BY361" s="907"/>
      <c r="BZ361" s="907"/>
      <c r="CA361" s="907"/>
      <c r="CB361" s="907"/>
      <c r="CC361" s="907"/>
      <c r="CD361" s="907"/>
      <c r="CE361" s="907"/>
      <c r="CF361" s="907"/>
      <c r="CG361" s="907"/>
      <c r="CH361" s="907"/>
      <c r="CI361" s="907"/>
      <c r="CJ361" s="907"/>
      <c r="CK361" s="907"/>
      <c r="CL361" s="907"/>
      <c r="CM361" s="907"/>
      <c r="CN361" s="907"/>
      <c r="CO361" s="907"/>
      <c r="CP361" s="907"/>
      <c r="CQ361" s="907"/>
      <c r="CR361" s="907"/>
      <c r="CS361" s="907"/>
      <c r="CT361" s="907"/>
      <c r="CU361" s="907"/>
      <c r="CV361" s="907"/>
      <c r="CW361" s="907"/>
      <c r="CX361" s="907"/>
    </row>
    <row r="362" spans="1:102" ht="15" customHeight="1">
      <c r="A362" s="908"/>
      <c r="B362" s="909"/>
      <c r="C362" s="909"/>
      <c r="D362" s="910"/>
      <c r="E362" s="908"/>
      <c r="F362" s="909"/>
      <c r="G362" s="909"/>
      <c r="H362" s="909"/>
      <c r="I362" s="909"/>
      <c r="J362" s="909"/>
      <c r="K362" s="910"/>
      <c r="L362" s="912" t="s">
        <v>1454</v>
      </c>
      <c r="M362" s="913"/>
      <c r="N362" s="913"/>
      <c r="O362" s="913"/>
      <c r="P362" s="913"/>
      <c r="Q362" s="913"/>
      <c r="R362" s="914"/>
      <c r="S362" s="912" t="s">
        <v>700</v>
      </c>
      <c r="T362" s="913"/>
      <c r="U362" s="913"/>
      <c r="V362" s="913"/>
      <c r="W362" s="913"/>
      <c r="X362" s="913"/>
      <c r="Y362" s="914"/>
      <c r="Z362" s="915"/>
      <c r="AA362" s="915"/>
      <c r="AB362" s="915"/>
      <c r="AC362" s="915"/>
      <c r="AD362" s="907"/>
      <c r="AE362" s="907"/>
      <c r="AF362" s="907"/>
      <c r="AG362" s="907"/>
      <c r="AH362" s="907"/>
      <c r="AI362" s="907"/>
      <c r="AJ362" s="907"/>
      <c r="AK362" s="907"/>
      <c r="AL362" s="907"/>
      <c r="AM362" s="907"/>
      <c r="AN362" s="907"/>
      <c r="AO362" s="907"/>
      <c r="AP362" s="907"/>
      <c r="AQ362" s="907"/>
      <c r="AR362" s="907"/>
      <c r="AS362" s="907"/>
      <c r="AT362" s="907"/>
      <c r="AU362" s="907"/>
      <c r="AV362" s="907"/>
      <c r="AW362" s="907"/>
      <c r="AX362" s="907"/>
      <c r="AY362" s="907"/>
      <c r="AZ362" s="907"/>
      <c r="BA362" s="907"/>
      <c r="BB362" s="907"/>
      <c r="BC362" s="907"/>
      <c r="BD362" s="907"/>
      <c r="BE362" s="907"/>
      <c r="BF362" s="916"/>
      <c r="BG362" s="916"/>
      <c r="BH362" s="916"/>
      <c r="BI362" s="916"/>
      <c r="BJ362" s="916"/>
      <c r="BK362" s="916"/>
      <c r="BL362" s="907"/>
      <c r="BM362" s="907"/>
      <c r="BN362" s="907"/>
      <c r="BO362" s="907"/>
      <c r="BP362" s="907"/>
      <c r="BQ362" s="907"/>
      <c r="BR362" s="907"/>
      <c r="BS362" s="907"/>
      <c r="BT362" s="907"/>
      <c r="BU362" s="907"/>
      <c r="BV362" s="907"/>
      <c r="BW362" s="907"/>
      <c r="BX362" s="907"/>
      <c r="BY362" s="907"/>
      <c r="BZ362" s="907"/>
      <c r="CA362" s="907"/>
      <c r="CB362" s="907"/>
      <c r="CC362" s="907"/>
      <c r="CD362" s="907"/>
      <c r="CE362" s="907"/>
      <c r="CF362" s="907"/>
      <c r="CG362" s="907"/>
      <c r="CH362" s="907"/>
      <c r="CI362" s="907"/>
      <c r="CJ362" s="907"/>
      <c r="CK362" s="907"/>
      <c r="CL362" s="907"/>
      <c r="CM362" s="907"/>
      <c r="CN362" s="907"/>
      <c r="CO362" s="907"/>
      <c r="CP362" s="907"/>
      <c r="CQ362" s="907"/>
      <c r="CR362" s="907"/>
      <c r="CS362" s="907"/>
      <c r="CT362" s="907"/>
      <c r="CU362" s="907"/>
      <c r="CV362" s="907"/>
      <c r="CW362" s="907"/>
      <c r="CX362" s="907"/>
    </row>
    <row r="363" spans="1:102" ht="15" customHeight="1">
      <c r="A363" s="908"/>
      <c r="B363" s="909"/>
      <c r="C363" s="909"/>
      <c r="D363" s="910"/>
      <c r="E363" s="908"/>
      <c r="F363" s="909"/>
      <c r="G363" s="909"/>
      <c r="H363" s="909"/>
      <c r="I363" s="909"/>
      <c r="J363" s="909"/>
      <c r="K363" s="910"/>
      <c r="L363" s="912" t="s">
        <v>1454</v>
      </c>
      <c r="M363" s="913"/>
      <c r="N363" s="913"/>
      <c r="O363" s="913"/>
      <c r="P363" s="913"/>
      <c r="Q363" s="913"/>
      <c r="R363" s="914"/>
      <c r="S363" s="912" t="s">
        <v>1383</v>
      </c>
      <c r="T363" s="913"/>
      <c r="U363" s="913"/>
      <c r="V363" s="913"/>
      <c r="W363" s="913"/>
      <c r="X363" s="913"/>
      <c r="Y363" s="914"/>
      <c r="Z363" s="915"/>
      <c r="AA363" s="915"/>
      <c r="AB363" s="915"/>
      <c r="AC363" s="915"/>
      <c r="AD363" s="907"/>
      <c r="AE363" s="907"/>
      <c r="AF363" s="907"/>
      <c r="AG363" s="907"/>
      <c r="AH363" s="907"/>
      <c r="AI363" s="907"/>
      <c r="AJ363" s="907"/>
      <c r="AK363" s="907"/>
      <c r="AL363" s="907"/>
      <c r="AM363" s="907"/>
      <c r="AN363" s="907"/>
      <c r="AO363" s="907"/>
      <c r="AP363" s="907"/>
      <c r="AQ363" s="907"/>
      <c r="AR363" s="907"/>
      <c r="AS363" s="907"/>
      <c r="AT363" s="907"/>
      <c r="AU363" s="907"/>
      <c r="AV363" s="907"/>
      <c r="AW363" s="907"/>
      <c r="AX363" s="907"/>
      <c r="AY363" s="907"/>
      <c r="AZ363" s="907"/>
      <c r="BA363" s="907"/>
      <c r="BB363" s="907"/>
      <c r="BC363" s="907"/>
      <c r="BD363" s="907"/>
      <c r="BE363" s="907"/>
      <c r="BF363" s="916"/>
      <c r="BG363" s="916"/>
      <c r="BH363" s="916"/>
      <c r="BI363" s="916"/>
      <c r="BJ363" s="916"/>
      <c r="BK363" s="916"/>
      <c r="BL363" s="907"/>
      <c r="BM363" s="907"/>
      <c r="BN363" s="907"/>
      <c r="BO363" s="907"/>
      <c r="BP363" s="907"/>
      <c r="BQ363" s="907"/>
      <c r="BR363" s="907"/>
      <c r="BS363" s="907"/>
      <c r="BT363" s="907"/>
      <c r="BU363" s="907"/>
      <c r="BV363" s="907"/>
      <c r="BW363" s="907"/>
      <c r="BX363" s="907"/>
      <c r="BY363" s="907"/>
      <c r="BZ363" s="907"/>
      <c r="CA363" s="907"/>
      <c r="CB363" s="907"/>
      <c r="CC363" s="907"/>
      <c r="CD363" s="907"/>
      <c r="CE363" s="907"/>
      <c r="CF363" s="907"/>
      <c r="CG363" s="907"/>
      <c r="CH363" s="907"/>
      <c r="CI363" s="907"/>
      <c r="CJ363" s="907"/>
      <c r="CK363" s="907"/>
      <c r="CL363" s="907"/>
      <c r="CM363" s="907"/>
      <c r="CN363" s="907"/>
      <c r="CO363" s="907"/>
      <c r="CP363" s="907"/>
      <c r="CQ363" s="907"/>
      <c r="CR363" s="907"/>
      <c r="CS363" s="907"/>
      <c r="CT363" s="907"/>
      <c r="CU363" s="907"/>
      <c r="CV363" s="907"/>
      <c r="CW363" s="907"/>
      <c r="CX363" s="907"/>
    </row>
    <row r="364" spans="1:102" ht="15" customHeight="1">
      <c r="A364" s="908"/>
      <c r="B364" s="909"/>
      <c r="C364" s="909"/>
      <c r="D364" s="910"/>
      <c r="E364" s="908"/>
      <c r="F364" s="909"/>
      <c r="G364" s="909"/>
      <c r="H364" s="909"/>
      <c r="I364" s="909"/>
      <c r="J364" s="909"/>
      <c r="K364" s="910"/>
      <c r="L364" s="912" t="s">
        <v>1454</v>
      </c>
      <c r="M364" s="913"/>
      <c r="N364" s="913"/>
      <c r="O364" s="913"/>
      <c r="P364" s="913"/>
      <c r="Q364" s="913"/>
      <c r="R364" s="914"/>
      <c r="S364" s="912" t="s">
        <v>1385</v>
      </c>
      <c r="T364" s="913"/>
      <c r="U364" s="913"/>
      <c r="V364" s="913"/>
      <c r="W364" s="913"/>
      <c r="X364" s="913"/>
      <c r="Y364" s="914"/>
      <c r="Z364" s="915"/>
      <c r="AA364" s="915"/>
      <c r="AB364" s="915"/>
      <c r="AC364" s="915"/>
      <c r="AD364" s="907"/>
      <c r="AE364" s="907"/>
      <c r="AF364" s="907"/>
      <c r="AG364" s="907"/>
      <c r="AH364" s="907"/>
      <c r="AI364" s="907"/>
      <c r="AJ364" s="907"/>
      <c r="AK364" s="907"/>
      <c r="AL364" s="907"/>
      <c r="AM364" s="907"/>
      <c r="AN364" s="907"/>
      <c r="AO364" s="907"/>
      <c r="AP364" s="907"/>
      <c r="AQ364" s="907"/>
      <c r="AR364" s="907"/>
      <c r="AS364" s="907"/>
      <c r="AT364" s="907"/>
      <c r="AU364" s="907"/>
      <c r="AV364" s="907"/>
      <c r="AW364" s="907"/>
      <c r="AX364" s="907"/>
      <c r="AY364" s="907"/>
      <c r="AZ364" s="907"/>
      <c r="BA364" s="907"/>
      <c r="BB364" s="907"/>
      <c r="BC364" s="907"/>
      <c r="BD364" s="907"/>
      <c r="BE364" s="907"/>
      <c r="BF364" s="916"/>
      <c r="BG364" s="916"/>
      <c r="BH364" s="916"/>
      <c r="BI364" s="916"/>
      <c r="BJ364" s="916"/>
      <c r="BK364" s="916"/>
      <c r="BL364" s="907"/>
      <c r="BM364" s="907"/>
      <c r="BN364" s="907"/>
      <c r="BO364" s="907"/>
      <c r="BP364" s="907"/>
      <c r="BQ364" s="907"/>
      <c r="BR364" s="907"/>
      <c r="BS364" s="907"/>
      <c r="BT364" s="907"/>
      <c r="BU364" s="907"/>
      <c r="BV364" s="907"/>
      <c r="BW364" s="907"/>
      <c r="BX364" s="907"/>
      <c r="BY364" s="907"/>
      <c r="BZ364" s="907"/>
      <c r="CA364" s="907"/>
      <c r="CB364" s="907"/>
      <c r="CC364" s="907"/>
      <c r="CD364" s="907"/>
      <c r="CE364" s="907"/>
      <c r="CF364" s="907"/>
      <c r="CG364" s="907"/>
      <c r="CH364" s="907"/>
      <c r="CI364" s="907"/>
      <c r="CJ364" s="907"/>
      <c r="CK364" s="907"/>
      <c r="CL364" s="907"/>
      <c r="CM364" s="907"/>
      <c r="CN364" s="907"/>
      <c r="CO364" s="907"/>
      <c r="CP364" s="907"/>
      <c r="CQ364" s="907"/>
      <c r="CR364" s="907"/>
      <c r="CS364" s="907"/>
      <c r="CT364" s="907"/>
      <c r="CU364" s="907"/>
      <c r="CV364" s="907"/>
      <c r="CW364" s="907"/>
      <c r="CX364" s="907"/>
    </row>
    <row r="365" spans="1:102" ht="15" customHeight="1">
      <c r="A365" s="908"/>
      <c r="B365" s="909"/>
      <c r="C365" s="909"/>
      <c r="D365" s="910"/>
      <c r="E365" s="908"/>
      <c r="F365" s="909"/>
      <c r="G365" s="909"/>
      <c r="H365" s="909"/>
      <c r="I365" s="909"/>
      <c r="J365" s="909"/>
      <c r="K365" s="910"/>
      <c r="L365" s="912" t="s">
        <v>1454</v>
      </c>
      <c r="M365" s="913"/>
      <c r="N365" s="913"/>
      <c r="O365" s="913"/>
      <c r="P365" s="913"/>
      <c r="Q365" s="913"/>
      <c r="R365" s="914"/>
      <c r="S365" s="912" t="s">
        <v>1416</v>
      </c>
      <c r="T365" s="913"/>
      <c r="U365" s="913"/>
      <c r="V365" s="913"/>
      <c r="W365" s="913"/>
      <c r="X365" s="913"/>
      <c r="Y365" s="914"/>
      <c r="Z365" s="915"/>
      <c r="AA365" s="915"/>
      <c r="AB365" s="915"/>
      <c r="AC365" s="915"/>
      <c r="AD365" s="907"/>
      <c r="AE365" s="907"/>
      <c r="AF365" s="907"/>
      <c r="AG365" s="907"/>
      <c r="AH365" s="907"/>
      <c r="AI365" s="907"/>
      <c r="AJ365" s="907"/>
      <c r="AK365" s="907"/>
      <c r="AL365" s="907"/>
      <c r="AM365" s="907"/>
      <c r="AN365" s="907"/>
      <c r="AO365" s="907"/>
      <c r="AP365" s="907"/>
      <c r="AQ365" s="907"/>
      <c r="AR365" s="907"/>
      <c r="AS365" s="907"/>
      <c r="AT365" s="907"/>
      <c r="AU365" s="907"/>
      <c r="AV365" s="907"/>
      <c r="AW365" s="907"/>
      <c r="AX365" s="907"/>
      <c r="AY365" s="907"/>
      <c r="AZ365" s="907"/>
      <c r="BA365" s="907"/>
      <c r="BB365" s="907"/>
      <c r="BC365" s="907"/>
      <c r="BD365" s="907"/>
      <c r="BE365" s="907"/>
      <c r="BF365" s="916"/>
      <c r="BG365" s="916"/>
      <c r="BH365" s="916"/>
      <c r="BI365" s="916"/>
      <c r="BJ365" s="916"/>
      <c r="BK365" s="916"/>
      <c r="BL365" s="907"/>
      <c r="BM365" s="907"/>
      <c r="BN365" s="907"/>
      <c r="BO365" s="907"/>
      <c r="BP365" s="907"/>
      <c r="BQ365" s="907"/>
      <c r="BR365" s="907"/>
      <c r="BS365" s="907"/>
      <c r="BT365" s="907"/>
      <c r="BU365" s="907"/>
      <c r="BV365" s="907"/>
      <c r="BW365" s="907"/>
      <c r="BX365" s="907"/>
      <c r="BY365" s="907"/>
      <c r="BZ365" s="907"/>
      <c r="CA365" s="907"/>
      <c r="CB365" s="907"/>
      <c r="CC365" s="907"/>
      <c r="CD365" s="907"/>
      <c r="CE365" s="907"/>
      <c r="CF365" s="907"/>
      <c r="CG365" s="907"/>
      <c r="CH365" s="907"/>
      <c r="CI365" s="907"/>
      <c r="CJ365" s="907"/>
      <c r="CK365" s="907"/>
      <c r="CL365" s="907"/>
      <c r="CM365" s="907"/>
      <c r="CN365" s="907"/>
      <c r="CO365" s="907"/>
      <c r="CP365" s="907"/>
      <c r="CQ365" s="907"/>
      <c r="CR365" s="907"/>
      <c r="CS365" s="907"/>
      <c r="CT365" s="907"/>
      <c r="CU365" s="907"/>
      <c r="CV365" s="907"/>
      <c r="CW365" s="907"/>
      <c r="CX365" s="907"/>
    </row>
    <row r="366" spans="1:102" ht="15" customHeight="1">
      <c r="A366" s="908"/>
      <c r="B366" s="909"/>
      <c r="C366" s="909"/>
      <c r="D366" s="910"/>
      <c r="E366" s="908"/>
      <c r="F366" s="909"/>
      <c r="G366" s="909"/>
      <c r="H366" s="909"/>
      <c r="I366" s="909"/>
      <c r="J366" s="909"/>
      <c r="K366" s="910"/>
      <c r="L366" s="912" t="s">
        <v>1454</v>
      </c>
      <c r="M366" s="913"/>
      <c r="N366" s="913"/>
      <c r="O366" s="913"/>
      <c r="P366" s="913"/>
      <c r="Q366" s="913"/>
      <c r="R366" s="914"/>
      <c r="S366" s="912" t="s">
        <v>1417</v>
      </c>
      <c r="T366" s="913"/>
      <c r="U366" s="913"/>
      <c r="V366" s="913"/>
      <c r="W366" s="913"/>
      <c r="X366" s="913"/>
      <c r="Y366" s="914"/>
      <c r="Z366" s="915"/>
      <c r="AA366" s="915"/>
      <c r="AB366" s="915"/>
      <c r="AC366" s="915"/>
      <c r="AD366" s="907"/>
      <c r="AE366" s="907"/>
      <c r="AF366" s="907"/>
      <c r="AG366" s="907"/>
      <c r="AH366" s="907"/>
      <c r="AI366" s="907"/>
      <c r="AJ366" s="907"/>
      <c r="AK366" s="907"/>
      <c r="AL366" s="907"/>
      <c r="AM366" s="907"/>
      <c r="AN366" s="907"/>
      <c r="AO366" s="907"/>
      <c r="AP366" s="907"/>
      <c r="AQ366" s="907"/>
      <c r="AR366" s="907"/>
      <c r="AS366" s="907"/>
      <c r="AT366" s="907"/>
      <c r="AU366" s="907"/>
      <c r="AV366" s="907"/>
      <c r="AW366" s="907"/>
      <c r="AX366" s="907"/>
      <c r="AY366" s="907"/>
      <c r="AZ366" s="907"/>
      <c r="BA366" s="907"/>
      <c r="BB366" s="907"/>
      <c r="BC366" s="907"/>
      <c r="BD366" s="907"/>
      <c r="BE366" s="907"/>
      <c r="BF366" s="916"/>
      <c r="BG366" s="916"/>
      <c r="BH366" s="916"/>
      <c r="BI366" s="916"/>
      <c r="BJ366" s="916"/>
      <c r="BK366" s="916"/>
      <c r="BL366" s="907"/>
      <c r="BM366" s="907"/>
      <c r="BN366" s="907"/>
      <c r="BO366" s="907"/>
      <c r="BP366" s="907"/>
      <c r="BQ366" s="907"/>
      <c r="BR366" s="907"/>
      <c r="BS366" s="907"/>
      <c r="BT366" s="907"/>
      <c r="BU366" s="907"/>
      <c r="BV366" s="907"/>
      <c r="BW366" s="907"/>
      <c r="BX366" s="907"/>
      <c r="BY366" s="907"/>
      <c r="BZ366" s="907"/>
      <c r="CA366" s="907"/>
      <c r="CB366" s="907"/>
      <c r="CC366" s="907"/>
      <c r="CD366" s="907"/>
      <c r="CE366" s="907"/>
      <c r="CF366" s="907"/>
      <c r="CG366" s="907"/>
      <c r="CH366" s="907"/>
      <c r="CI366" s="907"/>
      <c r="CJ366" s="907"/>
      <c r="CK366" s="907"/>
      <c r="CL366" s="907"/>
      <c r="CM366" s="907"/>
      <c r="CN366" s="907"/>
      <c r="CO366" s="907"/>
      <c r="CP366" s="907"/>
      <c r="CQ366" s="907"/>
      <c r="CR366" s="907"/>
      <c r="CS366" s="907"/>
      <c r="CT366" s="907"/>
      <c r="CU366" s="907"/>
      <c r="CV366" s="907"/>
      <c r="CW366" s="907"/>
      <c r="CX366" s="907"/>
    </row>
    <row r="367" spans="1:102" ht="15" customHeight="1">
      <c r="A367" s="908"/>
      <c r="B367" s="909"/>
      <c r="C367" s="909"/>
      <c r="D367" s="910"/>
      <c r="E367" s="908"/>
      <c r="F367" s="909"/>
      <c r="G367" s="909"/>
      <c r="H367" s="909"/>
      <c r="I367" s="909"/>
      <c r="J367" s="909"/>
      <c r="K367" s="910"/>
      <c r="L367" s="912" t="s">
        <v>1454</v>
      </c>
      <c r="M367" s="913"/>
      <c r="N367" s="913"/>
      <c r="O367" s="913"/>
      <c r="P367" s="913"/>
      <c r="Q367" s="913"/>
      <c r="R367" s="914"/>
      <c r="S367" s="912" t="s">
        <v>1425</v>
      </c>
      <c r="T367" s="913"/>
      <c r="U367" s="913"/>
      <c r="V367" s="913"/>
      <c r="W367" s="913"/>
      <c r="X367" s="913"/>
      <c r="Y367" s="914"/>
      <c r="Z367" s="915"/>
      <c r="AA367" s="915"/>
      <c r="AB367" s="915"/>
      <c r="AC367" s="915"/>
      <c r="AD367" s="907"/>
      <c r="AE367" s="907"/>
      <c r="AF367" s="907"/>
      <c r="AG367" s="907"/>
      <c r="AH367" s="907"/>
      <c r="AI367" s="907"/>
      <c r="AJ367" s="907"/>
      <c r="AK367" s="907"/>
      <c r="AL367" s="907"/>
      <c r="AM367" s="907"/>
      <c r="AN367" s="907"/>
      <c r="AO367" s="907"/>
      <c r="AP367" s="907"/>
      <c r="AQ367" s="907"/>
      <c r="AR367" s="907"/>
      <c r="AS367" s="907"/>
      <c r="AT367" s="907"/>
      <c r="AU367" s="907"/>
      <c r="AV367" s="907"/>
      <c r="AW367" s="907"/>
      <c r="AX367" s="907"/>
      <c r="AY367" s="907"/>
      <c r="AZ367" s="907"/>
      <c r="BA367" s="907"/>
      <c r="BB367" s="907"/>
      <c r="BC367" s="907"/>
      <c r="BD367" s="907"/>
      <c r="BE367" s="907"/>
      <c r="BF367" s="916"/>
      <c r="BG367" s="916"/>
      <c r="BH367" s="916"/>
      <c r="BI367" s="916"/>
      <c r="BJ367" s="916"/>
      <c r="BK367" s="916"/>
      <c r="BL367" s="907"/>
      <c r="BM367" s="907"/>
      <c r="BN367" s="907"/>
      <c r="BO367" s="907"/>
      <c r="BP367" s="907"/>
      <c r="BQ367" s="907"/>
      <c r="BR367" s="907"/>
      <c r="BS367" s="907"/>
      <c r="BT367" s="907"/>
      <c r="BU367" s="907"/>
      <c r="BV367" s="907"/>
      <c r="BW367" s="907"/>
      <c r="BX367" s="907"/>
      <c r="BY367" s="907"/>
      <c r="BZ367" s="907"/>
      <c r="CA367" s="907"/>
      <c r="CB367" s="907"/>
      <c r="CC367" s="907"/>
      <c r="CD367" s="907"/>
      <c r="CE367" s="907"/>
      <c r="CF367" s="907"/>
      <c r="CG367" s="907"/>
      <c r="CH367" s="907"/>
      <c r="CI367" s="907"/>
      <c r="CJ367" s="907"/>
      <c r="CK367" s="907"/>
      <c r="CL367" s="907"/>
      <c r="CM367" s="907"/>
      <c r="CN367" s="907"/>
      <c r="CO367" s="907"/>
      <c r="CP367" s="907"/>
      <c r="CQ367" s="907"/>
      <c r="CR367" s="907"/>
      <c r="CS367" s="907"/>
      <c r="CT367" s="907"/>
      <c r="CU367" s="907"/>
      <c r="CV367" s="907"/>
      <c r="CW367" s="907"/>
      <c r="CX367" s="907"/>
    </row>
    <row r="368" spans="1:102" ht="15" customHeight="1">
      <c r="A368" s="908"/>
      <c r="B368" s="909"/>
      <c r="C368" s="909"/>
      <c r="D368" s="910"/>
      <c r="E368" s="908"/>
      <c r="F368" s="909"/>
      <c r="G368" s="909"/>
      <c r="H368" s="909"/>
      <c r="I368" s="909"/>
      <c r="J368" s="909"/>
      <c r="K368" s="910"/>
      <c r="L368" s="912" t="s">
        <v>1454</v>
      </c>
      <c r="M368" s="913"/>
      <c r="N368" s="913"/>
      <c r="O368" s="913"/>
      <c r="P368" s="913"/>
      <c r="Q368" s="913"/>
      <c r="R368" s="914"/>
      <c r="S368" s="912" t="s">
        <v>1426</v>
      </c>
      <c r="T368" s="913"/>
      <c r="U368" s="913"/>
      <c r="V368" s="913"/>
      <c r="W368" s="913"/>
      <c r="X368" s="913"/>
      <c r="Y368" s="914"/>
      <c r="Z368" s="915"/>
      <c r="AA368" s="915"/>
      <c r="AB368" s="915"/>
      <c r="AC368" s="915"/>
      <c r="AD368" s="907"/>
      <c r="AE368" s="907"/>
      <c r="AF368" s="907"/>
      <c r="AG368" s="907"/>
      <c r="AH368" s="907"/>
      <c r="AI368" s="907"/>
      <c r="AJ368" s="907"/>
      <c r="AK368" s="907"/>
      <c r="AL368" s="907"/>
      <c r="AM368" s="907"/>
      <c r="AN368" s="907"/>
      <c r="AO368" s="907"/>
      <c r="AP368" s="907"/>
      <c r="AQ368" s="907"/>
      <c r="AR368" s="907"/>
      <c r="AS368" s="907"/>
      <c r="AT368" s="907"/>
      <c r="AU368" s="907"/>
      <c r="AV368" s="907"/>
      <c r="AW368" s="907"/>
      <c r="AX368" s="907"/>
      <c r="AY368" s="907"/>
      <c r="AZ368" s="907"/>
      <c r="BA368" s="907"/>
      <c r="BB368" s="907"/>
      <c r="BC368" s="907"/>
      <c r="BD368" s="907"/>
      <c r="BE368" s="907"/>
      <c r="BF368" s="916"/>
      <c r="BG368" s="916"/>
      <c r="BH368" s="916"/>
      <c r="BI368" s="916"/>
      <c r="BJ368" s="916"/>
      <c r="BK368" s="916"/>
      <c r="BL368" s="907"/>
      <c r="BM368" s="907"/>
      <c r="BN368" s="907"/>
      <c r="BO368" s="907"/>
      <c r="BP368" s="907"/>
      <c r="BQ368" s="907"/>
      <c r="BR368" s="907"/>
      <c r="BS368" s="907"/>
      <c r="BT368" s="907"/>
      <c r="BU368" s="907"/>
      <c r="BV368" s="907"/>
      <c r="BW368" s="907"/>
      <c r="BX368" s="907"/>
      <c r="BY368" s="907"/>
      <c r="BZ368" s="907"/>
      <c r="CA368" s="907"/>
      <c r="CB368" s="907"/>
      <c r="CC368" s="907"/>
      <c r="CD368" s="907"/>
      <c r="CE368" s="907"/>
      <c r="CF368" s="907"/>
      <c r="CG368" s="907"/>
      <c r="CH368" s="907"/>
      <c r="CI368" s="907"/>
      <c r="CJ368" s="907"/>
      <c r="CK368" s="907"/>
      <c r="CL368" s="907"/>
      <c r="CM368" s="907"/>
      <c r="CN368" s="907"/>
      <c r="CO368" s="907"/>
      <c r="CP368" s="907"/>
      <c r="CQ368" s="907"/>
      <c r="CR368" s="907"/>
      <c r="CS368" s="907"/>
      <c r="CT368" s="907"/>
      <c r="CU368" s="907"/>
      <c r="CV368" s="907"/>
      <c r="CW368" s="907"/>
      <c r="CX368" s="907"/>
    </row>
    <row r="369" spans="1:102" ht="15" customHeight="1">
      <c r="A369" s="908"/>
      <c r="B369" s="909"/>
      <c r="C369" s="909"/>
      <c r="D369" s="910"/>
      <c r="E369" s="908"/>
      <c r="F369" s="909"/>
      <c r="G369" s="909"/>
      <c r="H369" s="909"/>
      <c r="I369" s="909"/>
      <c r="J369" s="909"/>
      <c r="K369" s="910"/>
      <c r="L369" s="912" t="s">
        <v>1454</v>
      </c>
      <c r="M369" s="913"/>
      <c r="N369" s="913"/>
      <c r="O369" s="913"/>
      <c r="P369" s="913"/>
      <c r="Q369" s="913"/>
      <c r="R369" s="914"/>
      <c r="S369" s="912" t="s">
        <v>1431</v>
      </c>
      <c r="T369" s="913"/>
      <c r="U369" s="913"/>
      <c r="V369" s="913"/>
      <c r="W369" s="913"/>
      <c r="X369" s="913"/>
      <c r="Y369" s="914"/>
      <c r="Z369" s="915"/>
      <c r="AA369" s="915"/>
      <c r="AB369" s="915"/>
      <c r="AC369" s="915"/>
      <c r="AD369" s="907"/>
      <c r="AE369" s="907"/>
      <c r="AF369" s="907"/>
      <c r="AG369" s="907"/>
      <c r="AH369" s="907"/>
      <c r="AI369" s="907"/>
      <c r="AJ369" s="907"/>
      <c r="AK369" s="907"/>
      <c r="AL369" s="907"/>
      <c r="AM369" s="907"/>
      <c r="AN369" s="907"/>
      <c r="AO369" s="907"/>
      <c r="AP369" s="907"/>
      <c r="AQ369" s="907"/>
      <c r="AR369" s="907"/>
      <c r="AS369" s="907"/>
      <c r="AT369" s="907"/>
      <c r="AU369" s="907"/>
      <c r="AV369" s="907"/>
      <c r="AW369" s="907"/>
      <c r="AX369" s="907"/>
      <c r="AY369" s="907"/>
      <c r="AZ369" s="907"/>
      <c r="BA369" s="907"/>
      <c r="BB369" s="907"/>
      <c r="BC369" s="907"/>
      <c r="BD369" s="907"/>
      <c r="BE369" s="907"/>
      <c r="BF369" s="916"/>
      <c r="BG369" s="916"/>
      <c r="BH369" s="916"/>
      <c r="BI369" s="916"/>
      <c r="BJ369" s="916"/>
      <c r="BK369" s="916"/>
      <c r="BL369" s="907"/>
      <c r="BM369" s="907"/>
      <c r="BN369" s="907"/>
      <c r="BO369" s="907"/>
      <c r="BP369" s="907"/>
      <c r="BQ369" s="907"/>
      <c r="BR369" s="907"/>
      <c r="BS369" s="907"/>
      <c r="BT369" s="907"/>
      <c r="BU369" s="907"/>
      <c r="BV369" s="907"/>
      <c r="BW369" s="907"/>
      <c r="BX369" s="907"/>
      <c r="BY369" s="907"/>
      <c r="BZ369" s="907"/>
      <c r="CA369" s="907"/>
      <c r="CB369" s="907"/>
      <c r="CC369" s="907"/>
      <c r="CD369" s="907"/>
      <c r="CE369" s="907"/>
      <c r="CF369" s="907"/>
      <c r="CG369" s="907"/>
      <c r="CH369" s="907"/>
      <c r="CI369" s="907"/>
      <c r="CJ369" s="907"/>
      <c r="CK369" s="907"/>
      <c r="CL369" s="907"/>
      <c r="CM369" s="907"/>
      <c r="CN369" s="907"/>
      <c r="CO369" s="907"/>
      <c r="CP369" s="907"/>
      <c r="CQ369" s="907"/>
      <c r="CR369" s="907"/>
      <c r="CS369" s="907"/>
      <c r="CT369" s="907"/>
      <c r="CU369" s="907"/>
      <c r="CV369" s="907"/>
      <c r="CW369" s="907"/>
      <c r="CX369" s="907"/>
    </row>
    <row r="370" spans="1:102" ht="15" customHeight="1">
      <c r="A370" s="908"/>
      <c r="B370" s="909"/>
      <c r="C370" s="909"/>
      <c r="D370" s="910"/>
      <c r="E370" s="908"/>
      <c r="F370" s="909"/>
      <c r="G370" s="909"/>
      <c r="H370" s="909"/>
      <c r="I370" s="909"/>
      <c r="J370" s="909"/>
      <c r="K370" s="910"/>
      <c r="L370" s="912" t="s">
        <v>1454</v>
      </c>
      <c r="M370" s="913"/>
      <c r="N370" s="913"/>
      <c r="O370" s="913"/>
      <c r="P370" s="913"/>
      <c r="Q370" s="913"/>
      <c r="R370" s="914"/>
      <c r="S370" s="912" t="s">
        <v>1457</v>
      </c>
      <c r="T370" s="913"/>
      <c r="U370" s="913"/>
      <c r="V370" s="913"/>
      <c r="W370" s="913"/>
      <c r="X370" s="913"/>
      <c r="Y370" s="914"/>
      <c r="Z370" s="915"/>
      <c r="AA370" s="915"/>
      <c r="AB370" s="915"/>
      <c r="AC370" s="915"/>
      <c r="AD370" s="907"/>
      <c r="AE370" s="907"/>
      <c r="AF370" s="907"/>
      <c r="AG370" s="907"/>
      <c r="AH370" s="907"/>
      <c r="AI370" s="907"/>
      <c r="AJ370" s="907"/>
      <c r="AK370" s="907"/>
      <c r="AL370" s="907"/>
      <c r="AM370" s="907"/>
      <c r="AN370" s="907"/>
      <c r="AO370" s="907"/>
      <c r="AP370" s="907"/>
      <c r="AQ370" s="907"/>
      <c r="AR370" s="907"/>
      <c r="AS370" s="907"/>
      <c r="AT370" s="907"/>
      <c r="AU370" s="907"/>
      <c r="AV370" s="907"/>
      <c r="AW370" s="907"/>
      <c r="AX370" s="907"/>
      <c r="AY370" s="907"/>
      <c r="AZ370" s="907"/>
      <c r="BA370" s="907"/>
      <c r="BB370" s="907"/>
      <c r="BC370" s="907"/>
      <c r="BD370" s="907"/>
      <c r="BE370" s="907"/>
      <c r="BF370" s="916"/>
      <c r="BG370" s="916"/>
      <c r="BH370" s="916"/>
      <c r="BI370" s="916"/>
      <c r="BJ370" s="916"/>
      <c r="BK370" s="916"/>
      <c r="BL370" s="907"/>
      <c r="BM370" s="907"/>
      <c r="BN370" s="907"/>
      <c r="BO370" s="907"/>
      <c r="BP370" s="907"/>
      <c r="BQ370" s="907"/>
      <c r="BR370" s="907"/>
      <c r="BS370" s="907"/>
      <c r="BT370" s="907"/>
      <c r="BU370" s="907"/>
      <c r="BV370" s="907"/>
      <c r="BW370" s="907"/>
      <c r="BX370" s="907"/>
      <c r="BY370" s="907"/>
      <c r="BZ370" s="907"/>
      <c r="CA370" s="907"/>
      <c r="CB370" s="907"/>
      <c r="CC370" s="907"/>
      <c r="CD370" s="907"/>
      <c r="CE370" s="907"/>
      <c r="CF370" s="907"/>
      <c r="CG370" s="907"/>
      <c r="CH370" s="907"/>
      <c r="CI370" s="907"/>
      <c r="CJ370" s="907"/>
      <c r="CK370" s="907"/>
      <c r="CL370" s="907"/>
      <c r="CM370" s="907"/>
      <c r="CN370" s="907"/>
      <c r="CO370" s="907"/>
      <c r="CP370" s="907"/>
      <c r="CQ370" s="907"/>
      <c r="CR370" s="907"/>
      <c r="CS370" s="907"/>
      <c r="CT370" s="907"/>
      <c r="CU370" s="907"/>
      <c r="CV370" s="907"/>
      <c r="CW370" s="907"/>
      <c r="CX370" s="907"/>
    </row>
    <row r="371" spans="1:102" ht="15" customHeight="1">
      <c r="A371" s="908"/>
      <c r="B371" s="909"/>
      <c r="C371" s="909"/>
      <c r="D371" s="910"/>
      <c r="E371" s="908"/>
      <c r="F371" s="909"/>
      <c r="G371" s="909"/>
      <c r="H371" s="909"/>
      <c r="I371" s="909"/>
      <c r="J371" s="909"/>
      <c r="K371" s="910"/>
      <c r="L371" s="912" t="s">
        <v>1454</v>
      </c>
      <c r="M371" s="913"/>
      <c r="N371" s="913"/>
      <c r="O371" s="913"/>
      <c r="P371" s="913"/>
      <c r="Q371" s="913"/>
      <c r="R371" s="914"/>
      <c r="S371" s="912" t="s">
        <v>885</v>
      </c>
      <c r="T371" s="913"/>
      <c r="U371" s="913"/>
      <c r="V371" s="913"/>
      <c r="W371" s="913"/>
      <c r="X371" s="913"/>
      <c r="Y371" s="914"/>
      <c r="Z371" s="915"/>
      <c r="AA371" s="915"/>
      <c r="AB371" s="915"/>
      <c r="AC371" s="915"/>
      <c r="AD371" s="907"/>
      <c r="AE371" s="907"/>
      <c r="AF371" s="907"/>
      <c r="AG371" s="907"/>
      <c r="AH371" s="907"/>
      <c r="AI371" s="907"/>
      <c r="AJ371" s="907"/>
      <c r="AK371" s="907"/>
      <c r="AL371" s="907"/>
      <c r="AM371" s="907"/>
      <c r="AN371" s="907"/>
      <c r="AO371" s="907"/>
      <c r="AP371" s="907"/>
      <c r="AQ371" s="907"/>
      <c r="AR371" s="907"/>
      <c r="AS371" s="907"/>
      <c r="AT371" s="907"/>
      <c r="AU371" s="907"/>
      <c r="AV371" s="907"/>
      <c r="AW371" s="907"/>
      <c r="AX371" s="907"/>
      <c r="AY371" s="907"/>
      <c r="AZ371" s="907"/>
      <c r="BA371" s="907"/>
      <c r="BB371" s="907"/>
      <c r="BC371" s="907"/>
      <c r="BD371" s="907"/>
      <c r="BE371" s="907"/>
      <c r="BF371" s="916"/>
      <c r="BG371" s="916"/>
      <c r="BH371" s="916"/>
      <c r="BI371" s="916"/>
      <c r="BJ371" s="916"/>
      <c r="BK371" s="916"/>
      <c r="BL371" s="907"/>
      <c r="BM371" s="907"/>
      <c r="BN371" s="907"/>
      <c r="BO371" s="907"/>
      <c r="BP371" s="907"/>
      <c r="BQ371" s="907"/>
      <c r="BR371" s="907"/>
      <c r="BS371" s="907"/>
      <c r="BT371" s="907"/>
      <c r="BU371" s="907"/>
      <c r="BV371" s="907"/>
      <c r="BW371" s="907"/>
      <c r="BX371" s="907"/>
      <c r="BY371" s="907"/>
      <c r="BZ371" s="907"/>
      <c r="CA371" s="907"/>
      <c r="CB371" s="907"/>
      <c r="CC371" s="907"/>
      <c r="CD371" s="907"/>
      <c r="CE371" s="907"/>
      <c r="CF371" s="907"/>
      <c r="CG371" s="907"/>
      <c r="CH371" s="907"/>
      <c r="CI371" s="907"/>
      <c r="CJ371" s="907"/>
      <c r="CK371" s="907"/>
      <c r="CL371" s="907"/>
      <c r="CM371" s="907"/>
      <c r="CN371" s="907"/>
      <c r="CO371" s="907"/>
      <c r="CP371" s="907"/>
      <c r="CQ371" s="907"/>
      <c r="CR371" s="907"/>
      <c r="CS371" s="907"/>
      <c r="CT371" s="907"/>
      <c r="CU371" s="907"/>
      <c r="CV371" s="907"/>
      <c r="CW371" s="907"/>
      <c r="CX371" s="907"/>
    </row>
    <row r="372" spans="1:102" ht="15" customHeight="1">
      <c r="A372" s="908"/>
      <c r="B372" s="909"/>
      <c r="C372" s="909"/>
      <c r="D372" s="910"/>
      <c r="E372" s="908"/>
      <c r="F372" s="909"/>
      <c r="G372" s="909"/>
      <c r="H372" s="909"/>
      <c r="I372" s="909"/>
      <c r="J372" s="909"/>
      <c r="K372" s="910"/>
      <c r="L372" s="912" t="s">
        <v>1454</v>
      </c>
      <c r="M372" s="913"/>
      <c r="N372" s="913"/>
      <c r="O372" s="913"/>
      <c r="P372" s="913"/>
      <c r="Q372" s="913"/>
      <c r="R372" s="914"/>
      <c r="S372" s="912" t="s">
        <v>888</v>
      </c>
      <c r="T372" s="913"/>
      <c r="U372" s="913"/>
      <c r="V372" s="913"/>
      <c r="W372" s="913"/>
      <c r="X372" s="913"/>
      <c r="Y372" s="914"/>
      <c r="Z372" s="915"/>
      <c r="AA372" s="915"/>
      <c r="AB372" s="915"/>
      <c r="AC372" s="915"/>
      <c r="AD372" s="907"/>
      <c r="AE372" s="907"/>
      <c r="AF372" s="907"/>
      <c r="AG372" s="907"/>
      <c r="AH372" s="907"/>
      <c r="AI372" s="907"/>
      <c r="AJ372" s="907"/>
      <c r="AK372" s="907"/>
      <c r="AL372" s="907"/>
      <c r="AM372" s="907"/>
      <c r="AN372" s="907"/>
      <c r="AO372" s="907"/>
      <c r="AP372" s="907"/>
      <c r="AQ372" s="907"/>
      <c r="AR372" s="907"/>
      <c r="AS372" s="907"/>
      <c r="AT372" s="907"/>
      <c r="AU372" s="907"/>
      <c r="AV372" s="907"/>
      <c r="AW372" s="907"/>
      <c r="AX372" s="907"/>
      <c r="AY372" s="907"/>
      <c r="AZ372" s="907"/>
      <c r="BA372" s="907"/>
      <c r="BB372" s="907"/>
      <c r="BC372" s="907"/>
      <c r="BD372" s="907"/>
      <c r="BE372" s="907"/>
      <c r="BF372" s="916"/>
      <c r="BG372" s="916"/>
      <c r="BH372" s="916"/>
      <c r="BI372" s="916"/>
      <c r="BJ372" s="916"/>
      <c r="BK372" s="916"/>
      <c r="BL372" s="907"/>
      <c r="BM372" s="907"/>
      <c r="BN372" s="907"/>
      <c r="BO372" s="907"/>
      <c r="BP372" s="907"/>
      <c r="BQ372" s="907"/>
      <c r="BR372" s="907"/>
      <c r="BS372" s="907"/>
      <c r="BT372" s="907"/>
      <c r="BU372" s="907"/>
      <c r="BV372" s="907"/>
      <c r="BW372" s="907"/>
      <c r="BX372" s="907"/>
      <c r="BY372" s="907"/>
      <c r="BZ372" s="907"/>
      <c r="CA372" s="907"/>
      <c r="CB372" s="907"/>
      <c r="CC372" s="907"/>
      <c r="CD372" s="907"/>
      <c r="CE372" s="907"/>
      <c r="CF372" s="907"/>
      <c r="CG372" s="907"/>
      <c r="CH372" s="907"/>
      <c r="CI372" s="907"/>
      <c r="CJ372" s="907"/>
      <c r="CK372" s="907"/>
      <c r="CL372" s="907"/>
      <c r="CM372" s="907"/>
      <c r="CN372" s="907"/>
      <c r="CO372" s="907"/>
      <c r="CP372" s="907"/>
      <c r="CQ372" s="907"/>
      <c r="CR372" s="907"/>
      <c r="CS372" s="907"/>
      <c r="CT372" s="907"/>
      <c r="CU372" s="907"/>
      <c r="CV372" s="907"/>
      <c r="CW372" s="907"/>
      <c r="CX372" s="907"/>
    </row>
    <row r="373" spans="1:102" ht="15" customHeight="1">
      <c r="A373" s="908"/>
      <c r="B373" s="909"/>
      <c r="C373" s="909"/>
      <c r="D373" s="910"/>
      <c r="E373" s="908"/>
      <c r="F373" s="909"/>
      <c r="G373" s="909"/>
      <c r="H373" s="909"/>
      <c r="I373" s="909"/>
      <c r="J373" s="909"/>
      <c r="K373" s="910"/>
      <c r="L373" s="912" t="s">
        <v>1454</v>
      </c>
      <c r="M373" s="913"/>
      <c r="N373" s="913"/>
      <c r="O373" s="913"/>
      <c r="P373" s="913"/>
      <c r="Q373" s="913"/>
      <c r="R373" s="914"/>
      <c r="S373" s="912" t="s">
        <v>891</v>
      </c>
      <c r="T373" s="913"/>
      <c r="U373" s="913"/>
      <c r="V373" s="913"/>
      <c r="W373" s="913"/>
      <c r="X373" s="913"/>
      <c r="Y373" s="914"/>
      <c r="Z373" s="915"/>
      <c r="AA373" s="915"/>
      <c r="AB373" s="915"/>
      <c r="AC373" s="915"/>
      <c r="AD373" s="907"/>
      <c r="AE373" s="907"/>
      <c r="AF373" s="907"/>
      <c r="AG373" s="907"/>
      <c r="AH373" s="907"/>
      <c r="AI373" s="907"/>
      <c r="AJ373" s="907"/>
      <c r="AK373" s="907"/>
      <c r="AL373" s="907"/>
      <c r="AM373" s="907"/>
      <c r="AN373" s="907"/>
      <c r="AO373" s="907"/>
      <c r="AP373" s="907"/>
      <c r="AQ373" s="907"/>
      <c r="AR373" s="907"/>
      <c r="AS373" s="907"/>
      <c r="AT373" s="907"/>
      <c r="AU373" s="907"/>
      <c r="AV373" s="907"/>
      <c r="AW373" s="907"/>
      <c r="AX373" s="907"/>
      <c r="AY373" s="907"/>
      <c r="AZ373" s="907"/>
      <c r="BA373" s="907"/>
      <c r="BB373" s="907"/>
      <c r="BC373" s="907"/>
      <c r="BD373" s="907"/>
      <c r="BE373" s="907"/>
      <c r="BF373" s="916"/>
      <c r="BG373" s="916"/>
      <c r="BH373" s="916"/>
      <c r="BI373" s="916"/>
      <c r="BJ373" s="916"/>
      <c r="BK373" s="916"/>
      <c r="BL373" s="907"/>
      <c r="BM373" s="907"/>
      <c r="BN373" s="907"/>
      <c r="BO373" s="907"/>
      <c r="BP373" s="907"/>
      <c r="BQ373" s="907"/>
      <c r="BR373" s="907"/>
      <c r="BS373" s="907"/>
      <c r="BT373" s="907"/>
      <c r="BU373" s="907"/>
      <c r="BV373" s="907"/>
      <c r="BW373" s="907"/>
      <c r="BX373" s="907"/>
      <c r="BY373" s="907"/>
      <c r="BZ373" s="907"/>
      <c r="CA373" s="907"/>
      <c r="CB373" s="907"/>
      <c r="CC373" s="907"/>
      <c r="CD373" s="907"/>
      <c r="CE373" s="907"/>
      <c r="CF373" s="907"/>
      <c r="CG373" s="907"/>
      <c r="CH373" s="907"/>
      <c r="CI373" s="907"/>
      <c r="CJ373" s="907"/>
      <c r="CK373" s="907"/>
      <c r="CL373" s="907"/>
      <c r="CM373" s="907"/>
      <c r="CN373" s="907"/>
      <c r="CO373" s="907"/>
      <c r="CP373" s="907"/>
      <c r="CQ373" s="907"/>
      <c r="CR373" s="907"/>
      <c r="CS373" s="907"/>
      <c r="CT373" s="907"/>
      <c r="CU373" s="907"/>
      <c r="CV373" s="907"/>
      <c r="CW373" s="907"/>
      <c r="CX373" s="907"/>
    </row>
    <row r="374" spans="1:102" ht="15" customHeight="1">
      <c r="A374" s="908"/>
      <c r="B374" s="909"/>
      <c r="C374" s="909"/>
      <c r="D374" s="910"/>
      <c r="E374" s="908"/>
      <c r="F374" s="909"/>
      <c r="G374" s="909"/>
      <c r="H374" s="909"/>
      <c r="I374" s="909"/>
      <c r="J374" s="909"/>
      <c r="K374" s="910"/>
      <c r="L374" s="912" t="s">
        <v>1454</v>
      </c>
      <c r="M374" s="913"/>
      <c r="N374" s="913"/>
      <c r="O374" s="913"/>
      <c r="P374" s="913"/>
      <c r="Q374" s="913"/>
      <c r="R374" s="914"/>
      <c r="S374" s="912" t="s">
        <v>921</v>
      </c>
      <c r="T374" s="913"/>
      <c r="U374" s="913"/>
      <c r="V374" s="913"/>
      <c r="W374" s="913"/>
      <c r="X374" s="913"/>
      <c r="Y374" s="914"/>
      <c r="Z374" s="915"/>
      <c r="AA374" s="915"/>
      <c r="AB374" s="915"/>
      <c r="AC374" s="915"/>
      <c r="AD374" s="907"/>
      <c r="AE374" s="907"/>
      <c r="AF374" s="907"/>
      <c r="AG374" s="907"/>
      <c r="AH374" s="907"/>
      <c r="AI374" s="907"/>
      <c r="AJ374" s="907"/>
      <c r="AK374" s="907"/>
      <c r="AL374" s="907"/>
      <c r="AM374" s="907"/>
      <c r="AN374" s="907"/>
      <c r="AO374" s="907"/>
      <c r="AP374" s="907"/>
      <c r="AQ374" s="907"/>
      <c r="AR374" s="907"/>
      <c r="AS374" s="907"/>
      <c r="AT374" s="907"/>
      <c r="AU374" s="907"/>
      <c r="AV374" s="907"/>
      <c r="AW374" s="907"/>
      <c r="AX374" s="907"/>
      <c r="AY374" s="907"/>
      <c r="AZ374" s="907"/>
      <c r="BA374" s="907"/>
      <c r="BB374" s="907"/>
      <c r="BC374" s="907"/>
      <c r="BD374" s="907"/>
      <c r="BE374" s="907"/>
      <c r="BF374" s="916"/>
      <c r="BG374" s="916"/>
      <c r="BH374" s="916"/>
      <c r="BI374" s="916"/>
      <c r="BJ374" s="916"/>
      <c r="BK374" s="916"/>
      <c r="BL374" s="907"/>
      <c r="BM374" s="907"/>
      <c r="BN374" s="907"/>
      <c r="BO374" s="907"/>
      <c r="BP374" s="907"/>
      <c r="BQ374" s="907"/>
      <c r="BR374" s="907"/>
      <c r="BS374" s="907"/>
      <c r="BT374" s="907"/>
      <c r="BU374" s="907"/>
      <c r="BV374" s="907"/>
      <c r="BW374" s="907"/>
      <c r="BX374" s="907"/>
      <c r="BY374" s="907"/>
      <c r="BZ374" s="907"/>
      <c r="CA374" s="907"/>
      <c r="CB374" s="907"/>
      <c r="CC374" s="907"/>
      <c r="CD374" s="907"/>
      <c r="CE374" s="907"/>
      <c r="CF374" s="907"/>
      <c r="CG374" s="907"/>
      <c r="CH374" s="907"/>
      <c r="CI374" s="907"/>
      <c r="CJ374" s="907"/>
      <c r="CK374" s="907"/>
      <c r="CL374" s="907"/>
      <c r="CM374" s="907"/>
      <c r="CN374" s="907"/>
      <c r="CO374" s="907"/>
      <c r="CP374" s="907"/>
      <c r="CQ374" s="907"/>
      <c r="CR374" s="907"/>
      <c r="CS374" s="907"/>
      <c r="CT374" s="907"/>
      <c r="CU374" s="907"/>
      <c r="CV374" s="907"/>
      <c r="CW374" s="907"/>
      <c r="CX374" s="907"/>
    </row>
    <row r="375" spans="1:102" ht="15" customHeight="1">
      <c r="A375" s="908"/>
      <c r="B375" s="909"/>
      <c r="C375" s="909"/>
      <c r="D375" s="910"/>
      <c r="E375" s="908"/>
      <c r="F375" s="909"/>
      <c r="G375" s="909"/>
      <c r="H375" s="909"/>
      <c r="I375" s="909"/>
      <c r="J375" s="909"/>
      <c r="K375" s="910"/>
      <c r="L375" s="912" t="s">
        <v>1454</v>
      </c>
      <c r="M375" s="913"/>
      <c r="N375" s="913"/>
      <c r="O375" s="913"/>
      <c r="P375" s="913"/>
      <c r="Q375" s="913"/>
      <c r="R375" s="914"/>
      <c r="S375" s="912" t="s">
        <v>922</v>
      </c>
      <c r="T375" s="913"/>
      <c r="U375" s="913"/>
      <c r="V375" s="913"/>
      <c r="W375" s="913"/>
      <c r="X375" s="913"/>
      <c r="Y375" s="914"/>
      <c r="Z375" s="915"/>
      <c r="AA375" s="915"/>
      <c r="AB375" s="915"/>
      <c r="AC375" s="915"/>
      <c r="AD375" s="907"/>
      <c r="AE375" s="907"/>
      <c r="AF375" s="907"/>
      <c r="AG375" s="907"/>
      <c r="AH375" s="907"/>
      <c r="AI375" s="907"/>
      <c r="AJ375" s="907"/>
      <c r="AK375" s="907"/>
      <c r="AL375" s="907"/>
      <c r="AM375" s="907"/>
      <c r="AN375" s="907"/>
      <c r="AO375" s="907"/>
      <c r="AP375" s="907"/>
      <c r="AQ375" s="907"/>
      <c r="AR375" s="907"/>
      <c r="AS375" s="907"/>
      <c r="AT375" s="907"/>
      <c r="AU375" s="907"/>
      <c r="AV375" s="907"/>
      <c r="AW375" s="907"/>
      <c r="AX375" s="907"/>
      <c r="AY375" s="907"/>
      <c r="AZ375" s="907"/>
      <c r="BA375" s="907"/>
      <c r="BB375" s="907"/>
      <c r="BC375" s="907"/>
      <c r="BD375" s="907"/>
      <c r="BE375" s="907"/>
      <c r="BF375" s="916"/>
      <c r="BG375" s="916"/>
      <c r="BH375" s="916"/>
      <c r="BI375" s="916"/>
      <c r="BJ375" s="916"/>
      <c r="BK375" s="916"/>
      <c r="BL375" s="907"/>
      <c r="BM375" s="907"/>
      <c r="BN375" s="907"/>
      <c r="BO375" s="907"/>
      <c r="BP375" s="907"/>
      <c r="BQ375" s="907"/>
      <c r="BR375" s="907"/>
      <c r="BS375" s="907"/>
      <c r="BT375" s="907"/>
      <c r="BU375" s="907"/>
      <c r="BV375" s="907"/>
      <c r="BW375" s="907"/>
      <c r="BX375" s="907"/>
      <c r="BY375" s="907"/>
      <c r="BZ375" s="907"/>
      <c r="CA375" s="907"/>
      <c r="CB375" s="907"/>
      <c r="CC375" s="907"/>
      <c r="CD375" s="907"/>
      <c r="CE375" s="907"/>
      <c r="CF375" s="907"/>
      <c r="CG375" s="907"/>
      <c r="CH375" s="907"/>
      <c r="CI375" s="907"/>
      <c r="CJ375" s="907"/>
      <c r="CK375" s="907"/>
      <c r="CL375" s="907"/>
      <c r="CM375" s="907"/>
      <c r="CN375" s="907"/>
      <c r="CO375" s="907"/>
      <c r="CP375" s="907"/>
      <c r="CQ375" s="907"/>
      <c r="CR375" s="907"/>
      <c r="CS375" s="907"/>
      <c r="CT375" s="907"/>
      <c r="CU375" s="907"/>
      <c r="CV375" s="907"/>
      <c r="CW375" s="907"/>
      <c r="CX375" s="907"/>
    </row>
    <row r="376" spans="1:102" ht="15" customHeight="1">
      <c r="A376" s="908"/>
      <c r="B376" s="909"/>
      <c r="C376" s="909"/>
      <c r="D376" s="910"/>
      <c r="E376" s="908"/>
      <c r="F376" s="909"/>
      <c r="G376" s="909"/>
      <c r="H376" s="909"/>
      <c r="I376" s="909"/>
      <c r="J376" s="909"/>
      <c r="K376" s="910"/>
      <c r="L376" s="912" t="s">
        <v>1454</v>
      </c>
      <c r="M376" s="913"/>
      <c r="N376" s="913"/>
      <c r="O376" s="913"/>
      <c r="P376" s="913"/>
      <c r="Q376" s="913"/>
      <c r="R376" s="914"/>
      <c r="S376" s="912" t="s">
        <v>924</v>
      </c>
      <c r="T376" s="913"/>
      <c r="U376" s="913"/>
      <c r="V376" s="913"/>
      <c r="W376" s="913"/>
      <c r="X376" s="913"/>
      <c r="Y376" s="914"/>
      <c r="Z376" s="915"/>
      <c r="AA376" s="915"/>
      <c r="AB376" s="915"/>
      <c r="AC376" s="915"/>
      <c r="AD376" s="907"/>
      <c r="AE376" s="907"/>
      <c r="AF376" s="907"/>
      <c r="AG376" s="907"/>
      <c r="AH376" s="907"/>
      <c r="AI376" s="907"/>
      <c r="AJ376" s="907"/>
      <c r="AK376" s="907"/>
      <c r="AL376" s="907"/>
      <c r="AM376" s="907"/>
      <c r="AN376" s="907"/>
      <c r="AO376" s="907"/>
      <c r="AP376" s="907"/>
      <c r="AQ376" s="907"/>
      <c r="AR376" s="907"/>
      <c r="AS376" s="907"/>
      <c r="AT376" s="907"/>
      <c r="AU376" s="907"/>
      <c r="AV376" s="907"/>
      <c r="AW376" s="907"/>
      <c r="AX376" s="907"/>
      <c r="AY376" s="907"/>
      <c r="AZ376" s="907"/>
      <c r="BA376" s="907"/>
      <c r="BB376" s="907"/>
      <c r="BC376" s="907"/>
      <c r="BD376" s="907"/>
      <c r="BE376" s="907"/>
      <c r="BF376" s="916"/>
      <c r="BG376" s="916"/>
      <c r="BH376" s="916"/>
      <c r="BI376" s="916"/>
      <c r="BJ376" s="916"/>
      <c r="BK376" s="916"/>
      <c r="BL376" s="907"/>
      <c r="BM376" s="907"/>
      <c r="BN376" s="907"/>
      <c r="BO376" s="907"/>
      <c r="BP376" s="907"/>
      <c r="BQ376" s="907"/>
      <c r="BR376" s="907"/>
      <c r="BS376" s="907"/>
      <c r="BT376" s="907"/>
      <c r="BU376" s="907"/>
      <c r="BV376" s="907"/>
      <c r="BW376" s="907"/>
      <c r="BX376" s="907"/>
      <c r="BY376" s="907"/>
      <c r="BZ376" s="907"/>
      <c r="CA376" s="907"/>
      <c r="CB376" s="907"/>
      <c r="CC376" s="907"/>
      <c r="CD376" s="907"/>
      <c r="CE376" s="907"/>
      <c r="CF376" s="907"/>
      <c r="CG376" s="907"/>
      <c r="CH376" s="907"/>
      <c r="CI376" s="907"/>
      <c r="CJ376" s="907"/>
      <c r="CK376" s="907"/>
      <c r="CL376" s="907"/>
      <c r="CM376" s="907"/>
      <c r="CN376" s="907"/>
      <c r="CO376" s="907"/>
      <c r="CP376" s="907"/>
      <c r="CQ376" s="907"/>
      <c r="CR376" s="907"/>
      <c r="CS376" s="907"/>
      <c r="CT376" s="907"/>
      <c r="CU376" s="907"/>
      <c r="CV376" s="907"/>
      <c r="CW376" s="907"/>
      <c r="CX376" s="907"/>
    </row>
    <row r="377" spans="1:102" ht="15" customHeight="1">
      <c r="A377" s="908" t="s">
        <v>1237</v>
      </c>
      <c r="B377" s="909"/>
      <c r="C377" s="909"/>
      <c r="D377" s="910"/>
      <c r="E377" s="908"/>
      <c r="F377" s="909"/>
      <c r="G377" s="909"/>
      <c r="H377" s="909"/>
      <c r="I377" s="909"/>
      <c r="J377" s="909"/>
      <c r="K377" s="910"/>
      <c r="L377" s="912" t="s">
        <v>1454</v>
      </c>
      <c r="M377" s="913"/>
      <c r="N377" s="913"/>
      <c r="O377" s="913"/>
      <c r="P377" s="913"/>
      <c r="Q377" s="913"/>
      <c r="R377" s="914"/>
      <c r="S377" s="912" t="s">
        <v>931</v>
      </c>
      <c r="T377" s="913"/>
      <c r="U377" s="913"/>
      <c r="V377" s="913"/>
      <c r="W377" s="913"/>
      <c r="X377" s="913"/>
      <c r="Y377" s="914"/>
      <c r="Z377" s="915"/>
      <c r="AA377" s="915"/>
      <c r="AB377" s="915"/>
      <c r="AC377" s="915"/>
      <c r="AD377" s="907"/>
      <c r="AE377" s="907"/>
      <c r="AF377" s="907"/>
      <c r="AG377" s="907"/>
      <c r="AH377" s="907"/>
      <c r="AI377" s="907"/>
      <c r="AJ377" s="907"/>
      <c r="AK377" s="907"/>
      <c r="AL377" s="907"/>
      <c r="AM377" s="907"/>
      <c r="AN377" s="907"/>
      <c r="AO377" s="907"/>
      <c r="AP377" s="907"/>
      <c r="AQ377" s="907"/>
      <c r="AR377" s="907"/>
      <c r="AS377" s="907"/>
      <c r="AT377" s="907"/>
      <c r="AU377" s="907"/>
      <c r="AV377" s="907"/>
      <c r="AW377" s="907"/>
      <c r="AX377" s="907"/>
      <c r="AY377" s="907"/>
      <c r="AZ377" s="907"/>
      <c r="BA377" s="907"/>
      <c r="BB377" s="907"/>
      <c r="BC377" s="907"/>
      <c r="BD377" s="907"/>
      <c r="BE377" s="907"/>
      <c r="BF377" s="907"/>
      <c r="BG377" s="907"/>
      <c r="BH377" s="907"/>
      <c r="BI377" s="907"/>
      <c r="BJ377" s="907"/>
      <c r="BK377" s="907"/>
      <c r="BL377" s="907"/>
      <c r="BM377" s="907"/>
      <c r="BN377" s="907"/>
      <c r="BO377" s="907"/>
      <c r="BP377" s="907"/>
      <c r="BQ377" s="907"/>
      <c r="BR377" s="907"/>
      <c r="BS377" s="907"/>
      <c r="BT377" s="907"/>
      <c r="BU377" s="907"/>
      <c r="BV377" s="907"/>
      <c r="BW377" s="907"/>
      <c r="BX377" s="907"/>
      <c r="BY377" s="907"/>
      <c r="BZ377" s="907"/>
      <c r="CA377" s="907"/>
      <c r="CB377" s="907"/>
      <c r="CC377" s="907"/>
      <c r="CD377" s="907"/>
      <c r="CE377" s="907"/>
      <c r="CF377" s="907"/>
      <c r="CG377" s="907"/>
      <c r="CH377" s="907"/>
      <c r="CI377" s="907"/>
      <c r="CJ377" s="907"/>
      <c r="CK377" s="907"/>
      <c r="CL377" s="907"/>
      <c r="CM377" s="907"/>
      <c r="CN377" s="907"/>
      <c r="CO377" s="907"/>
      <c r="CP377" s="907"/>
      <c r="CQ377" s="907"/>
      <c r="CR377" s="907"/>
      <c r="CS377" s="907"/>
      <c r="CT377" s="907"/>
      <c r="CU377" s="907"/>
      <c r="CV377" s="907"/>
      <c r="CW377" s="907"/>
      <c r="CX377" s="907"/>
    </row>
    <row r="378" spans="1:102" ht="15" customHeight="1">
      <c r="A378" s="908" t="s">
        <v>1237</v>
      </c>
      <c r="B378" s="909"/>
      <c r="C378" s="909"/>
      <c r="D378" s="910"/>
      <c r="E378" s="908"/>
      <c r="F378" s="909"/>
      <c r="G378" s="909"/>
      <c r="H378" s="909"/>
      <c r="I378" s="909"/>
      <c r="J378" s="909"/>
      <c r="K378" s="910"/>
      <c r="L378" s="912" t="s">
        <v>1454</v>
      </c>
      <c r="M378" s="913"/>
      <c r="N378" s="913"/>
      <c r="O378" s="913"/>
      <c r="P378" s="913"/>
      <c r="Q378" s="913"/>
      <c r="R378" s="914"/>
      <c r="S378" s="912" t="s">
        <v>932</v>
      </c>
      <c r="T378" s="913"/>
      <c r="U378" s="913"/>
      <c r="V378" s="913"/>
      <c r="W378" s="913"/>
      <c r="X378" s="913"/>
      <c r="Y378" s="914"/>
      <c r="Z378" s="915"/>
      <c r="AA378" s="915"/>
      <c r="AB378" s="915"/>
      <c r="AC378" s="915"/>
      <c r="AD378" s="907"/>
      <c r="AE378" s="907"/>
      <c r="AF378" s="907"/>
      <c r="AG378" s="907"/>
      <c r="AH378" s="907"/>
      <c r="AI378" s="907"/>
      <c r="AJ378" s="907"/>
      <c r="AK378" s="907"/>
      <c r="AL378" s="907"/>
      <c r="AM378" s="907"/>
      <c r="AN378" s="907"/>
      <c r="AO378" s="907"/>
      <c r="AP378" s="907"/>
      <c r="AQ378" s="907"/>
      <c r="AR378" s="907"/>
      <c r="AS378" s="907"/>
      <c r="AT378" s="907"/>
      <c r="AU378" s="907"/>
      <c r="AV378" s="907"/>
      <c r="AW378" s="907"/>
      <c r="AX378" s="907"/>
      <c r="AY378" s="907"/>
      <c r="AZ378" s="907"/>
      <c r="BA378" s="907"/>
      <c r="BB378" s="907"/>
      <c r="BC378" s="907"/>
      <c r="BD378" s="907"/>
      <c r="BE378" s="907"/>
      <c r="BF378" s="907"/>
      <c r="BG378" s="907"/>
      <c r="BH378" s="907"/>
      <c r="BI378" s="907"/>
      <c r="BJ378" s="907"/>
      <c r="BK378" s="907"/>
      <c r="BL378" s="907"/>
      <c r="BM378" s="907"/>
      <c r="BN378" s="907"/>
      <c r="BO378" s="907"/>
      <c r="BP378" s="907"/>
      <c r="BQ378" s="907"/>
      <c r="BR378" s="907"/>
      <c r="BS378" s="907"/>
      <c r="BT378" s="907"/>
      <c r="BU378" s="907"/>
      <c r="BV378" s="907"/>
      <c r="BW378" s="907"/>
      <c r="BX378" s="907"/>
      <c r="BY378" s="907"/>
      <c r="BZ378" s="907"/>
      <c r="CA378" s="907"/>
      <c r="CB378" s="907"/>
      <c r="CC378" s="907"/>
      <c r="CD378" s="907"/>
      <c r="CE378" s="907"/>
      <c r="CF378" s="907"/>
      <c r="CG378" s="907"/>
      <c r="CH378" s="907"/>
      <c r="CI378" s="907"/>
      <c r="CJ378" s="907"/>
      <c r="CK378" s="907"/>
      <c r="CL378" s="907"/>
      <c r="CM378" s="907"/>
      <c r="CN378" s="907"/>
      <c r="CO378" s="907"/>
      <c r="CP378" s="907"/>
      <c r="CQ378" s="907"/>
      <c r="CR378" s="907"/>
      <c r="CS378" s="907"/>
      <c r="CT378" s="907"/>
      <c r="CU378" s="907"/>
      <c r="CV378" s="907"/>
      <c r="CW378" s="907"/>
      <c r="CX378" s="907"/>
    </row>
    <row r="379" spans="1:102" ht="15" customHeight="1">
      <c r="A379" s="908" t="s">
        <v>1237</v>
      </c>
      <c r="B379" s="909"/>
      <c r="C379" s="909"/>
      <c r="D379" s="910"/>
      <c r="E379" s="908"/>
      <c r="F379" s="909"/>
      <c r="G379" s="909"/>
      <c r="H379" s="909"/>
      <c r="I379" s="909"/>
      <c r="J379" s="909"/>
      <c r="K379" s="910"/>
      <c r="L379" s="912" t="s">
        <v>1454</v>
      </c>
      <c r="M379" s="913"/>
      <c r="N379" s="913"/>
      <c r="O379" s="913"/>
      <c r="P379" s="913"/>
      <c r="Q379" s="913"/>
      <c r="R379" s="914"/>
      <c r="S379" s="912" t="s">
        <v>933</v>
      </c>
      <c r="T379" s="913"/>
      <c r="U379" s="913"/>
      <c r="V379" s="913"/>
      <c r="W379" s="913"/>
      <c r="X379" s="913"/>
      <c r="Y379" s="914"/>
      <c r="Z379" s="915"/>
      <c r="AA379" s="915"/>
      <c r="AB379" s="915"/>
      <c r="AC379" s="915"/>
      <c r="AD379" s="907"/>
      <c r="AE379" s="907"/>
      <c r="AF379" s="907"/>
      <c r="AG379" s="907"/>
      <c r="AH379" s="907"/>
      <c r="AI379" s="907"/>
      <c r="AJ379" s="907"/>
      <c r="AK379" s="907"/>
      <c r="AL379" s="907"/>
      <c r="AM379" s="907"/>
      <c r="AN379" s="907"/>
      <c r="AO379" s="907"/>
      <c r="AP379" s="907"/>
      <c r="AQ379" s="907"/>
      <c r="AR379" s="907"/>
      <c r="AS379" s="907"/>
      <c r="AT379" s="907"/>
      <c r="AU379" s="907"/>
      <c r="AV379" s="907"/>
      <c r="AW379" s="907"/>
      <c r="AX379" s="907"/>
      <c r="AY379" s="907"/>
      <c r="AZ379" s="907"/>
      <c r="BA379" s="907"/>
      <c r="BB379" s="907"/>
      <c r="BC379" s="907"/>
      <c r="BD379" s="907"/>
      <c r="BE379" s="907"/>
      <c r="BF379" s="907"/>
      <c r="BG379" s="907"/>
      <c r="BH379" s="907"/>
      <c r="BI379" s="907"/>
      <c r="BJ379" s="907"/>
      <c r="BK379" s="907"/>
      <c r="BL379" s="907"/>
      <c r="BM379" s="907"/>
      <c r="BN379" s="907"/>
      <c r="BO379" s="907"/>
      <c r="BP379" s="907"/>
      <c r="BQ379" s="907"/>
      <c r="BR379" s="907"/>
      <c r="BS379" s="907"/>
      <c r="BT379" s="907"/>
      <c r="BU379" s="907"/>
      <c r="BV379" s="907"/>
      <c r="BW379" s="907"/>
      <c r="BX379" s="907"/>
      <c r="BY379" s="907"/>
      <c r="BZ379" s="907"/>
      <c r="CA379" s="907"/>
      <c r="CB379" s="907"/>
      <c r="CC379" s="907"/>
      <c r="CD379" s="907"/>
      <c r="CE379" s="907"/>
      <c r="CF379" s="907"/>
      <c r="CG379" s="907"/>
      <c r="CH379" s="907"/>
      <c r="CI379" s="907"/>
      <c r="CJ379" s="907"/>
      <c r="CK379" s="907"/>
      <c r="CL379" s="907"/>
      <c r="CM379" s="907"/>
      <c r="CN379" s="907"/>
      <c r="CO379" s="907"/>
      <c r="CP379" s="907"/>
      <c r="CQ379" s="907"/>
      <c r="CR379" s="907"/>
      <c r="CS379" s="907"/>
      <c r="CT379" s="907"/>
      <c r="CU379" s="907"/>
      <c r="CV379" s="907"/>
      <c r="CW379" s="907"/>
      <c r="CX379" s="907"/>
    </row>
    <row r="380" spans="1:102" ht="15" customHeight="1">
      <c r="A380" s="908" t="s">
        <v>1237</v>
      </c>
      <c r="B380" s="909"/>
      <c r="C380" s="909"/>
      <c r="D380" s="910"/>
      <c r="E380" s="908"/>
      <c r="F380" s="909"/>
      <c r="G380" s="909"/>
      <c r="H380" s="909"/>
      <c r="I380" s="909"/>
      <c r="J380" s="909"/>
      <c r="K380" s="910"/>
      <c r="L380" s="912" t="s">
        <v>1454</v>
      </c>
      <c r="M380" s="913"/>
      <c r="N380" s="913"/>
      <c r="O380" s="913"/>
      <c r="P380" s="913"/>
      <c r="Q380" s="913"/>
      <c r="R380" s="914"/>
      <c r="S380" s="912" t="s">
        <v>934</v>
      </c>
      <c r="T380" s="913"/>
      <c r="U380" s="913"/>
      <c r="V380" s="913"/>
      <c r="W380" s="913"/>
      <c r="X380" s="913"/>
      <c r="Y380" s="914"/>
      <c r="Z380" s="915"/>
      <c r="AA380" s="915"/>
      <c r="AB380" s="915"/>
      <c r="AC380" s="915"/>
      <c r="AD380" s="907"/>
      <c r="AE380" s="907"/>
      <c r="AF380" s="907"/>
      <c r="AG380" s="907"/>
      <c r="AH380" s="907"/>
      <c r="AI380" s="907"/>
      <c r="AJ380" s="907"/>
      <c r="AK380" s="907"/>
      <c r="AL380" s="907"/>
      <c r="AM380" s="907"/>
      <c r="AN380" s="907"/>
      <c r="AO380" s="907"/>
      <c r="AP380" s="907"/>
      <c r="AQ380" s="907"/>
      <c r="AR380" s="907"/>
      <c r="AS380" s="907"/>
      <c r="AT380" s="907"/>
      <c r="AU380" s="907"/>
      <c r="AV380" s="907"/>
      <c r="AW380" s="907"/>
      <c r="AX380" s="907"/>
      <c r="AY380" s="907"/>
      <c r="AZ380" s="907"/>
      <c r="BA380" s="907"/>
      <c r="BB380" s="907"/>
      <c r="BC380" s="907"/>
      <c r="BD380" s="907"/>
      <c r="BE380" s="907"/>
      <c r="BF380" s="907"/>
      <c r="BG380" s="907"/>
      <c r="BH380" s="907"/>
      <c r="BI380" s="907"/>
      <c r="BJ380" s="907"/>
      <c r="BK380" s="907"/>
      <c r="BL380" s="907"/>
      <c r="BM380" s="907"/>
      <c r="BN380" s="907"/>
      <c r="BO380" s="907"/>
      <c r="BP380" s="907"/>
      <c r="BQ380" s="907"/>
      <c r="BR380" s="907"/>
      <c r="BS380" s="907"/>
      <c r="BT380" s="907"/>
      <c r="BU380" s="907"/>
      <c r="BV380" s="907"/>
      <c r="BW380" s="907"/>
      <c r="BX380" s="907"/>
      <c r="BY380" s="907"/>
      <c r="BZ380" s="907"/>
      <c r="CA380" s="907"/>
      <c r="CB380" s="907"/>
      <c r="CC380" s="907"/>
      <c r="CD380" s="907"/>
      <c r="CE380" s="907"/>
      <c r="CF380" s="907"/>
      <c r="CG380" s="907"/>
      <c r="CH380" s="907"/>
      <c r="CI380" s="907"/>
      <c r="CJ380" s="907"/>
      <c r="CK380" s="907"/>
      <c r="CL380" s="907"/>
      <c r="CM380" s="907"/>
      <c r="CN380" s="907"/>
      <c r="CO380" s="907"/>
      <c r="CP380" s="907"/>
      <c r="CQ380" s="907"/>
      <c r="CR380" s="907"/>
      <c r="CS380" s="907"/>
      <c r="CT380" s="907"/>
      <c r="CU380" s="907"/>
      <c r="CV380" s="907"/>
      <c r="CW380" s="907"/>
      <c r="CX380" s="907"/>
    </row>
    <row r="381" spans="1:102" ht="15" customHeight="1">
      <c r="A381" s="908" t="s">
        <v>1237</v>
      </c>
      <c r="B381" s="909"/>
      <c r="C381" s="909"/>
      <c r="D381" s="910"/>
      <c r="E381" s="908"/>
      <c r="F381" s="909"/>
      <c r="G381" s="909"/>
      <c r="H381" s="909"/>
      <c r="I381" s="909"/>
      <c r="J381" s="909"/>
      <c r="K381" s="910"/>
      <c r="L381" s="912" t="s">
        <v>1454</v>
      </c>
      <c r="M381" s="913"/>
      <c r="N381" s="913"/>
      <c r="O381" s="913"/>
      <c r="P381" s="913"/>
      <c r="Q381" s="913"/>
      <c r="R381" s="914"/>
      <c r="S381" s="912" t="s">
        <v>1239</v>
      </c>
      <c r="T381" s="913"/>
      <c r="U381" s="913"/>
      <c r="V381" s="913"/>
      <c r="W381" s="913"/>
      <c r="X381" s="913"/>
      <c r="Y381" s="914"/>
      <c r="Z381" s="915"/>
      <c r="AA381" s="915"/>
      <c r="AB381" s="915"/>
      <c r="AC381" s="915"/>
      <c r="AD381" s="907"/>
      <c r="AE381" s="907"/>
      <c r="AF381" s="907"/>
      <c r="AG381" s="907"/>
      <c r="AH381" s="907"/>
      <c r="AI381" s="907"/>
      <c r="AJ381" s="907"/>
      <c r="AK381" s="907"/>
      <c r="AL381" s="907"/>
      <c r="AM381" s="907"/>
      <c r="AN381" s="907"/>
      <c r="AO381" s="907"/>
      <c r="AP381" s="907"/>
      <c r="AQ381" s="907"/>
      <c r="AR381" s="907"/>
      <c r="AS381" s="907"/>
      <c r="AT381" s="907"/>
      <c r="AU381" s="907"/>
      <c r="AV381" s="907"/>
      <c r="AW381" s="907"/>
      <c r="AX381" s="907"/>
      <c r="AY381" s="907"/>
      <c r="AZ381" s="907"/>
      <c r="BA381" s="907"/>
      <c r="BB381" s="907"/>
      <c r="BC381" s="907"/>
      <c r="BD381" s="907"/>
      <c r="BE381" s="907"/>
      <c r="BF381" s="907"/>
      <c r="BG381" s="907"/>
      <c r="BH381" s="907"/>
      <c r="BI381" s="907"/>
      <c r="BJ381" s="907"/>
      <c r="BK381" s="907"/>
      <c r="BL381" s="907"/>
      <c r="BM381" s="907"/>
      <c r="BN381" s="907"/>
      <c r="BO381" s="907"/>
      <c r="BP381" s="907"/>
      <c r="BQ381" s="907"/>
      <c r="BR381" s="907"/>
      <c r="BS381" s="907"/>
      <c r="BT381" s="907"/>
      <c r="BU381" s="907"/>
      <c r="BV381" s="907"/>
      <c r="BW381" s="907"/>
      <c r="BX381" s="907"/>
      <c r="BY381" s="907"/>
      <c r="BZ381" s="907"/>
      <c r="CA381" s="907"/>
      <c r="CB381" s="907"/>
      <c r="CC381" s="907"/>
      <c r="CD381" s="907"/>
      <c r="CE381" s="907"/>
      <c r="CF381" s="907"/>
      <c r="CG381" s="907"/>
      <c r="CH381" s="907"/>
      <c r="CI381" s="907"/>
      <c r="CJ381" s="907"/>
      <c r="CK381" s="907"/>
      <c r="CL381" s="907"/>
      <c r="CM381" s="907"/>
      <c r="CN381" s="907"/>
      <c r="CO381" s="907"/>
      <c r="CP381" s="907"/>
      <c r="CQ381" s="907"/>
      <c r="CR381" s="907"/>
      <c r="CS381" s="907"/>
      <c r="CT381" s="907"/>
      <c r="CU381" s="907"/>
      <c r="CV381" s="907"/>
      <c r="CW381" s="907"/>
      <c r="CX381" s="907"/>
    </row>
    <row r="382" spans="1:102" ht="15" customHeight="1">
      <c r="A382" s="908" t="s">
        <v>1237</v>
      </c>
      <c r="B382" s="909"/>
      <c r="C382" s="909"/>
      <c r="D382" s="910"/>
      <c r="E382" s="908"/>
      <c r="F382" s="909"/>
      <c r="G382" s="909"/>
      <c r="H382" s="909"/>
      <c r="I382" s="909"/>
      <c r="J382" s="909"/>
      <c r="K382" s="910"/>
      <c r="L382" s="912" t="s">
        <v>1454</v>
      </c>
      <c r="M382" s="913"/>
      <c r="N382" s="913"/>
      <c r="O382" s="913"/>
      <c r="P382" s="913"/>
      <c r="Q382" s="913"/>
      <c r="R382" s="914"/>
      <c r="S382" s="912" t="s">
        <v>936</v>
      </c>
      <c r="T382" s="913"/>
      <c r="U382" s="913"/>
      <c r="V382" s="913"/>
      <c r="W382" s="913"/>
      <c r="X382" s="913"/>
      <c r="Y382" s="914"/>
      <c r="Z382" s="915"/>
      <c r="AA382" s="915"/>
      <c r="AB382" s="915"/>
      <c r="AC382" s="915"/>
      <c r="AD382" s="907"/>
      <c r="AE382" s="907"/>
      <c r="AF382" s="907"/>
      <c r="AG382" s="907"/>
      <c r="AH382" s="907"/>
      <c r="AI382" s="907"/>
      <c r="AJ382" s="907"/>
      <c r="AK382" s="907"/>
      <c r="AL382" s="907"/>
      <c r="AM382" s="907"/>
      <c r="AN382" s="907"/>
      <c r="AO382" s="907"/>
      <c r="AP382" s="907"/>
      <c r="AQ382" s="907"/>
      <c r="AR382" s="907"/>
      <c r="AS382" s="907"/>
      <c r="AT382" s="907"/>
      <c r="AU382" s="907"/>
      <c r="AV382" s="907"/>
      <c r="AW382" s="907"/>
      <c r="AX382" s="907"/>
      <c r="AY382" s="907"/>
      <c r="AZ382" s="907"/>
      <c r="BA382" s="907"/>
      <c r="BB382" s="907"/>
      <c r="BC382" s="907"/>
      <c r="BD382" s="907"/>
      <c r="BE382" s="907"/>
      <c r="BF382" s="907"/>
      <c r="BG382" s="907"/>
      <c r="BH382" s="907"/>
      <c r="BI382" s="907"/>
      <c r="BJ382" s="907"/>
      <c r="BK382" s="907"/>
      <c r="BL382" s="907"/>
      <c r="BM382" s="907"/>
      <c r="BN382" s="907"/>
      <c r="BO382" s="907"/>
      <c r="BP382" s="907"/>
      <c r="BQ382" s="907"/>
      <c r="BR382" s="907"/>
      <c r="BS382" s="907"/>
      <c r="BT382" s="907"/>
      <c r="BU382" s="907"/>
      <c r="BV382" s="907"/>
      <c r="BW382" s="907"/>
      <c r="BX382" s="907"/>
      <c r="BY382" s="907"/>
      <c r="BZ382" s="907"/>
      <c r="CA382" s="907"/>
      <c r="CB382" s="907"/>
      <c r="CC382" s="907"/>
      <c r="CD382" s="907"/>
      <c r="CE382" s="907"/>
      <c r="CF382" s="907"/>
      <c r="CG382" s="907"/>
      <c r="CH382" s="907"/>
      <c r="CI382" s="907"/>
      <c r="CJ382" s="907"/>
      <c r="CK382" s="907"/>
      <c r="CL382" s="907"/>
      <c r="CM382" s="907"/>
      <c r="CN382" s="907"/>
      <c r="CO382" s="907"/>
      <c r="CP382" s="907"/>
      <c r="CQ382" s="907"/>
      <c r="CR382" s="907"/>
      <c r="CS382" s="907"/>
      <c r="CT382" s="907"/>
      <c r="CU382" s="907"/>
      <c r="CV382" s="907"/>
      <c r="CW382" s="907"/>
      <c r="CX382" s="907"/>
    </row>
    <row r="383" spans="1:102" ht="15" customHeight="1">
      <c r="A383" s="908" t="s">
        <v>1237</v>
      </c>
      <c r="B383" s="909"/>
      <c r="C383" s="909"/>
      <c r="D383" s="910"/>
      <c r="E383" s="908"/>
      <c r="F383" s="909"/>
      <c r="G383" s="909"/>
      <c r="H383" s="909"/>
      <c r="I383" s="909"/>
      <c r="J383" s="909"/>
      <c r="K383" s="910"/>
      <c r="L383" s="912" t="s">
        <v>1454</v>
      </c>
      <c r="M383" s="913"/>
      <c r="N383" s="913"/>
      <c r="O383" s="913"/>
      <c r="P383" s="913"/>
      <c r="Q383" s="913"/>
      <c r="R383" s="914"/>
      <c r="S383" s="912" t="s">
        <v>937</v>
      </c>
      <c r="T383" s="913"/>
      <c r="U383" s="913"/>
      <c r="V383" s="913"/>
      <c r="W383" s="913"/>
      <c r="X383" s="913"/>
      <c r="Y383" s="914"/>
      <c r="Z383" s="915"/>
      <c r="AA383" s="915"/>
      <c r="AB383" s="915"/>
      <c r="AC383" s="915"/>
      <c r="AD383" s="907"/>
      <c r="AE383" s="907"/>
      <c r="AF383" s="907"/>
      <c r="AG383" s="907"/>
      <c r="AH383" s="907"/>
      <c r="AI383" s="907"/>
      <c r="AJ383" s="907"/>
      <c r="AK383" s="907"/>
      <c r="AL383" s="907"/>
      <c r="AM383" s="907"/>
      <c r="AN383" s="907"/>
      <c r="AO383" s="907"/>
      <c r="AP383" s="907"/>
      <c r="AQ383" s="907"/>
      <c r="AR383" s="907"/>
      <c r="AS383" s="907"/>
      <c r="AT383" s="907"/>
      <c r="AU383" s="907"/>
      <c r="AV383" s="907"/>
      <c r="AW383" s="907"/>
      <c r="AX383" s="907"/>
      <c r="AY383" s="907"/>
      <c r="AZ383" s="907"/>
      <c r="BA383" s="907"/>
      <c r="BB383" s="907"/>
      <c r="BC383" s="907"/>
      <c r="BD383" s="907"/>
      <c r="BE383" s="907"/>
      <c r="BF383" s="907"/>
      <c r="BG383" s="907"/>
      <c r="BH383" s="907"/>
      <c r="BI383" s="907"/>
      <c r="BJ383" s="907"/>
      <c r="BK383" s="907"/>
      <c r="BL383" s="907"/>
      <c r="BM383" s="907"/>
      <c r="BN383" s="907"/>
      <c r="BO383" s="907"/>
      <c r="BP383" s="907"/>
      <c r="BQ383" s="907"/>
      <c r="BR383" s="907"/>
      <c r="BS383" s="907"/>
      <c r="BT383" s="907"/>
      <c r="BU383" s="907"/>
      <c r="BV383" s="907"/>
      <c r="BW383" s="907"/>
      <c r="BX383" s="907"/>
      <c r="BY383" s="907"/>
      <c r="BZ383" s="907"/>
      <c r="CA383" s="907"/>
      <c r="CB383" s="907"/>
      <c r="CC383" s="907"/>
      <c r="CD383" s="907"/>
      <c r="CE383" s="907"/>
      <c r="CF383" s="907"/>
      <c r="CG383" s="907"/>
      <c r="CH383" s="907"/>
      <c r="CI383" s="907"/>
      <c r="CJ383" s="907"/>
      <c r="CK383" s="907"/>
      <c r="CL383" s="907"/>
      <c r="CM383" s="907"/>
      <c r="CN383" s="907"/>
      <c r="CO383" s="907"/>
      <c r="CP383" s="907"/>
      <c r="CQ383" s="907"/>
      <c r="CR383" s="907"/>
      <c r="CS383" s="907"/>
      <c r="CT383" s="907"/>
      <c r="CU383" s="907"/>
      <c r="CV383" s="907"/>
      <c r="CW383" s="907"/>
      <c r="CX383" s="907"/>
    </row>
    <row r="384" spans="1:102" ht="15" customHeight="1">
      <c r="A384" s="908" t="s">
        <v>1237</v>
      </c>
      <c r="B384" s="909"/>
      <c r="C384" s="909"/>
      <c r="D384" s="910"/>
      <c r="E384" s="908"/>
      <c r="F384" s="909"/>
      <c r="G384" s="909"/>
      <c r="H384" s="909"/>
      <c r="I384" s="909"/>
      <c r="J384" s="909"/>
      <c r="K384" s="910"/>
      <c r="L384" s="912" t="s">
        <v>1454</v>
      </c>
      <c r="M384" s="913"/>
      <c r="N384" s="913"/>
      <c r="O384" s="913"/>
      <c r="P384" s="913"/>
      <c r="Q384" s="913"/>
      <c r="R384" s="914"/>
      <c r="S384" s="912" t="s">
        <v>938</v>
      </c>
      <c r="T384" s="913"/>
      <c r="U384" s="913"/>
      <c r="V384" s="913"/>
      <c r="W384" s="913"/>
      <c r="X384" s="913"/>
      <c r="Y384" s="914"/>
      <c r="Z384" s="915"/>
      <c r="AA384" s="915"/>
      <c r="AB384" s="915"/>
      <c r="AC384" s="915"/>
      <c r="AD384" s="907"/>
      <c r="AE384" s="907"/>
      <c r="AF384" s="907"/>
      <c r="AG384" s="907"/>
      <c r="AH384" s="907"/>
      <c r="AI384" s="907"/>
      <c r="AJ384" s="907"/>
      <c r="AK384" s="907"/>
      <c r="AL384" s="907"/>
      <c r="AM384" s="907"/>
      <c r="AN384" s="907"/>
      <c r="AO384" s="907"/>
      <c r="AP384" s="907"/>
      <c r="AQ384" s="907"/>
      <c r="AR384" s="907"/>
      <c r="AS384" s="907"/>
      <c r="AT384" s="907"/>
      <c r="AU384" s="907"/>
      <c r="AV384" s="907"/>
      <c r="AW384" s="907"/>
      <c r="AX384" s="907"/>
      <c r="AY384" s="907"/>
      <c r="AZ384" s="907"/>
      <c r="BA384" s="907"/>
      <c r="BB384" s="907"/>
      <c r="BC384" s="907"/>
      <c r="BD384" s="907"/>
      <c r="BE384" s="907"/>
      <c r="BF384" s="907"/>
      <c r="BG384" s="907"/>
      <c r="BH384" s="907"/>
      <c r="BI384" s="907"/>
      <c r="BJ384" s="907"/>
      <c r="BK384" s="907"/>
      <c r="BL384" s="907"/>
      <c r="BM384" s="907"/>
      <c r="BN384" s="907"/>
      <c r="BO384" s="907"/>
      <c r="BP384" s="907"/>
      <c r="BQ384" s="907"/>
      <c r="BR384" s="907"/>
      <c r="BS384" s="907"/>
      <c r="BT384" s="907"/>
      <c r="BU384" s="907"/>
      <c r="BV384" s="907"/>
      <c r="BW384" s="907"/>
      <c r="BX384" s="907"/>
      <c r="BY384" s="907"/>
      <c r="BZ384" s="907"/>
      <c r="CA384" s="907"/>
      <c r="CB384" s="907"/>
      <c r="CC384" s="907"/>
      <c r="CD384" s="907"/>
      <c r="CE384" s="907"/>
      <c r="CF384" s="907"/>
      <c r="CG384" s="907"/>
      <c r="CH384" s="907"/>
      <c r="CI384" s="907"/>
      <c r="CJ384" s="907"/>
      <c r="CK384" s="907"/>
      <c r="CL384" s="907"/>
      <c r="CM384" s="907"/>
      <c r="CN384" s="907"/>
      <c r="CO384" s="907"/>
      <c r="CP384" s="907"/>
      <c r="CQ384" s="907"/>
      <c r="CR384" s="907"/>
      <c r="CS384" s="907"/>
      <c r="CT384" s="907"/>
      <c r="CU384" s="907"/>
      <c r="CV384" s="907"/>
      <c r="CW384" s="907"/>
      <c r="CX384" s="907"/>
    </row>
    <row r="385" spans="1:102" ht="15" customHeight="1">
      <c r="A385" s="908" t="s">
        <v>1237</v>
      </c>
      <c r="B385" s="909"/>
      <c r="C385" s="909"/>
      <c r="D385" s="910"/>
      <c r="E385" s="908"/>
      <c r="F385" s="909"/>
      <c r="G385" s="909"/>
      <c r="H385" s="909"/>
      <c r="I385" s="909"/>
      <c r="J385" s="909"/>
      <c r="K385" s="910"/>
      <c r="L385" s="912" t="s">
        <v>1454</v>
      </c>
      <c r="M385" s="913"/>
      <c r="N385" s="913"/>
      <c r="O385" s="913"/>
      <c r="P385" s="913"/>
      <c r="Q385" s="913"/>
      <c r="R385" s="914"/>
      <c r="S385" s="912" t="s">
        <v>939</v>
      </c>
      <c r="T385" s="913"/>
      <c r="U385" s="913"/>
      <c r="V385" s="913"/>
      <c r="W385" s="913"/>
      <c r="X385" s="913"/>
      <c r="Y385" s="914"/>
      <c r="Z385" s="915"/>
      <c r="AA385" s="915"/>
      <c r="AB385" s="915"/>
      <c r="AC385" s="915"/>
      <c r="AD385" s="907"/>
      <c r="AE385" s="907"/>
      <c r="AF385" s="907"/>
      <c r="AG385" s="907"/>
      <c r="AH385" s="907"/>
      <c r="AI385" s="907"/>
      <c r="AJ385" s="907"/>
      <c r="AK385" s="907"/>
      <c r="AL385" s="907"/>
      <c r="AM385" s="907"/>
      <c r="AN385" s="907"/>
      <c r="AO385" s="907"/>
      <c r="AP385" s="907"/>
      <c r="AQ385" s="907"/>
      <c r="AR385" s="907"/>
      <c r="AS385" s="907"/>
      <c r="AT385" s="907"/>
      <c r="AU385" s="907"/>
      <c r="AV385" s="907"/>
      <c r="AW385" s="907"/>
      <c r="AX385" s="907"/>
      <c r="AY385" s="907"/>
      <c r="AZ385" s="907"/>
      <c r="BA385" s="907"/>
      <c r="BB385" s="907"/>
      <c r="BC385" s="907"/>
      <c r="BD385" s="907"/>
      <c r="BE385" s="907"/>
      <c r="BF385" s="907"/>
      <c r="BG385" s="907"/>
      <c r="BH385" s="907"/>
      <c r="BI385" s="907"/>
      <c r="BJ385" s="907"/>
      <c r="BK385" s="907"/>
      <c r="BL385" s="907"/>
      <c r="BM385" s="907"/>
      <c r="BN385" s="907"/>
      <c r="BO385" s="907"/>
      <c r="BP385" s="907"/>
      <c r="BQ385" s="907"/>
      <c r="BR385" s="907"/>
      <c r="BS385" s="907"/>
      <c r="BT385" s="907"/>
      <c r="BU385" s="907"/>
      <c r="BV385" s="907"/>
      <c r="BW385" s="907"/>
      <c r="BX385" s="907"/>
      <c r="BY385" s="907"/>
      <c r="BZ385" s="907"/>
      <c r="CA385" s="907"/>
      <c r="CB385" s="907"/>
      <c r="CC385" s="907"/>
      <c r="CD385" s="907"/>
      <c r="CE385" s="907"/>
      <c r="CF385" s="907"/>
      <c r="CG385" s="907"/>
      <c r="CH385" s="907"/>
      <c r="CI385" s="907"/>
      <c r="CJ385" s="907"/>
      <c r="CK385" s="907"/>
      <c r="CL385" s="907"/>
      <c r="CM385" s="907"/>
      <c r="CN385" s="907"/>
      <c r="CO385" s="907"/>
      <c r="CP385" s="907"/>
      <c r="CQ385" s="907"/>
      <c r="CR385" s="907"/>
      <c r="CS385" s="907"/>
      <c r="CT385" s="907"/>
      <c r="CU385" s="907"/>
      <c r="CV385" s="907"/>
      <c r="CW385" s="907"/>
      <c r="CX385" s="907"/>
    </row>
    <row r="386" spans="1:102" ht="15" customHeight="1">
      <c r="A386" s="908" t="s">
        <v>1237</v>
      </c>
      <c r="B386" s="909"/>
      <c r="C386" s="909"/>
      <c r="D386" s="910"/>
      <c r="E386" s="908"/>
      <c r="F386" s="909"/>
      <c r="G386" s="909"/>
      <c r="H386" s="909"/>
      <c r="I386" s="909"/>
      <c r="J386" s="909"/>
      <c r="K386" s="910"/>
      <c r="L386" s="912" t="s">
        <v>1454</v>
      </c>
      <c r="M386" s="913"/>
      <c r="N386" s="913"/>
      <c r="O386" s="913"/>
      <c r="P386" s="913"/>
      <c r="Q386" s="913"/>
      <c r="R386" s="914"/>
      <c r="S386" s="912" t="s">
        <v>1240</v>
      </c>
      <c r="T386" s="913"/>
      <c r="U386" s="913"/>
      <c r="V386" s="913"/>
      <c r="W386" s="913"/>
      <c r="X386" s="913"/>
      <c r="Y386" s="914"/>
      <c r="Z386" s="915"/>
      <c r="AA386" s="915"/>
      <c r="AB386" s="915"/>
      <c r="AC386" s="915"/>
      <c r="AD386" s="907"/>
      <c r="AE386" s="907"/>
      <c r="AF386" s="907"/>
      <c r="AG386" s="907"/>
      <c r="AH386" s="907"/>
      <c r="AI386" s="907"/>
      <c r="AJ386" s="907"/>
      <c r="AK386" s="907"/>
      <c r="AL386" s="907"/>
      <c r="AM386" s="907"/>
      <c r="AN386" s="907"/>
      <c r="AO386" s="907"/>
      <c r="AP386" s="907"/>
      <c r="AQ386" s="907"/>
      <c r="AR386" s="907"/>
      <c r="AS386" s="907"/>
      <c r="AT386" s="907"/>
      <c r="AU386" s="907"/>
      <c r="AV386" s="907"/>
      <c r="AW386" s="907"/>
      <c r="AX386" s="907"/>
      <c r="AY386" s="907"/>
      <c r="AZ386" s="907"/>
      <c r="BA386" s="907"/>
      <c r="BB386" s="907"/>
      <c r="BC386" s="907"/>
      <c r="BD386" s="907"/>
      <c r="BE386" s="907"/>
      <c r="BF386" s="907"/>
      <c r="BG386" s="907"/>
      <c r="BH386" s="907"/>
      <c r="BI386" s="907"/>
      <c r="BJ386" s="907"/>
      <c r="BK386" s="907"/>
      <c r="BL386" s="907"/>
      <c r="BM386" s="907"/>
      <c r="BN386" s="907"/>
      <c r="BO386" s="907"/>
      <c r="BP386" s="907"/>
      <c r="BQ386" s="907"/>
      <c r="BR386" s="907"/>
      <c r="BS386" s="907"/>
      <c r="BT386" s="907"/>
      <c r="BU386" s="907"/>
      <c r="BV386" s="907"/>
      <c r="BW386" s="907"/>
      <c r="BX386" s="907"/>
      <c r="BY386" s="907"/>
      <c r="BZ386" s="907"/>
      <c r="CA386" s="907"/>
      <c r="CB386" s="907"/>
      <c r="CC386" s="907"/>
      <c r="CD386" s="907"/>
      <c r="CE386" s="907"/>
      <c r="CF386" s="907"/>
      <c r="CG386" s="907"/>
      <c r="CH386" s="907"/>
      <c r="CI386" s="907"/>
      <c r="CJ386" s="907"/>
      <c r="CK386" s="907"/>
      <c r="CL386" s="907"/>
      <c r="CM386" s="907"/>
      <c r="CN386" s="907"/>
      <c r="CO386" s="907"/>
      <c r="CP386" s="907"/>
      <c r="CQ386" s="907"/>
      <c r="CR386" s="907"/>
      <c r="CS386" s="907"/>
      <c r="CT386" s="907"/>
      <c r="CU386" s="907"/>
      <c r="CV386" s="907"/>
      <c r="CW386" s="907"/>
      <c r="CX386" s="907"/>
    </row>
    <row r="387" spans="1:102" ht="15" customHeight="1">
      <c r="A387" s="908" t="s">
        <v>1237</v>
      </c>
      <c r="B387" s="909"/>
      <c r="C387" s="909"/>
      <c r="D387" s="910"/>
      <c r="E387" s="908"/>
      <c r="F387" s="909"/>
      <c r="G387" s="909"/>
      <c r="H387" s="909"/>
      <c r="I387" s="909"/>
      <c r="J387" s="909"/>
      <c r="K387" s="910"/>
      <c r="L387" s="912" t="s">
        <v>1454</v>
      </c>
      <c r="M387" s="913"/>
      <c r="N387" s="913"/>
      <c r="O387" s="913"/>
      <c r="P387" s="913"/>
      <c r="Q387" s="913"/>
      <c r="R387" s="914"/>
      <c r="S387" s="912" t="s">
        <v>970</v>
      </c>
      <c r="T387" s="913"/>
      <c r="U387" s="913"/>
      <c r="V387" s="913"/>
      <c r="W387" s="913"/>
      <c r="X387" s="913"/>
      <c r="Y387" s="914"/>
      <c r="Z387" s="915"/>
      <c r="AA387" s="915"/>
      <c r="AB387" s="915"/>
      <c r="AC387" s="915"/>
      <c r="AD387" s="907"/>
      <c r="AE387" s="907"/>
      <c r="AF387" s="907"/>
      <c r="AG387" s="907"/>
      <c r="AH387" s="907"/>
      <c r="AI387" s="907"/>
      <c r="AJ387" s="907"/>
      <c r="AK387" s="907"/>
      <c r="AL387" s="907"/>
      <c r="AM387" s="907"/>
      <c r="AN387" s="907"/>
      <c r="AO387" s="907"/>
      <c r="AP387" s="907"/>
      <c r="AQ387" s="907"/>
      <c r="AR387" s="907"/>
      <c r="AS387" s="907"/>
      <c r="AT387" s="907"/>
      <c r="AU387" s="907"/>
      <c r="AV387" s="907"/>
      <c r="AW387" s="907"/>
      <c r="AX387" s="907"/>
      <c r="AY387" s="907"/>
      <c r="AZ387" s="907"/>
      <c r="BA387" s="907"/>
      <c r="BB387" s="907"/>
      <c r="BC387" s="907"/>
      <c r="BD387" s="907"/>
      <c r="BE387" s="907"/>
      <c r="BF387" s="907"/>
      <c r="BG387" s="907"/>
      <c r="BH387" s="907"/>
      <c r="BI387" s="907"/>
      <c r="BJ387" s="907"/>
      <c r="BK387" s="907"/>
      <c r="BL387" s="907"/>
      <c r="BM387" s="907"/>
      <c r="BN387" s="907"/>
      <c r="BO387" s="907"/>
      <c r="BP387" s="907"/>
      <c r="BQ387" s="907"/>
      <c r="BR387" s="907"/>
      <c r="BS387" s="907"/>
      <c r="BT387" s="907"/>
      <c r="BU387" s="907"/>
      <c r="BV387" s="907"/>
      <c r="BW387" s="907"/>
      <c r="BX387" s="907"/>
      <c r="BY387" s="907"/>
      <c r="BZ387" s="907"/>
      <c r="CA387" s="907"/>
      <c r="CB387" s="907"/>
      <c r="CC387" s="907"/>
      <c r="CD387" s="907"/>
      <c r="CE387" s="907"/>
      <c r="CF387" s="907"/>
      <c r="CG387" s="907"/>
      <c r="CH387" s="907"/>
      <c r="CI387" s="907"/>
      <c r="CJ387" s="907"/>
      <c r="CK387" s="907"/>
      <c r="CL387" s="907"/>
      <c r="CM387" s="907"/>
      <c r="CN387" s="907"/>
      <c r="CO387" s="907"/>
      <c r="CP387" s="907"/>
      <c r="CQ387" s="907"/>
      <c r="CR387" s="907"/>
      <c r="CS387" s="907"/>
      <c r="CT387" s="907"/>
      <c r="CU387" s="907"/>
      <c r="CV387" s="907"/>
      <c r="CW387" s="907"/>
      <c r="CX387" s="907"/>
    </row>
    <row r="388" spans="1:102" ht="15" customHeight="1">
      <c r="A388" s="908" t="s">
        <v>1237</v>
      </c>
      <c r="B388" s="909"/>
      <c r="C388" s="909"/>
      <c r="D388" s="910"/>
      <c r="E388" s="908"/>
      <c r="F388" s="909"/>
      <c r="G388" s="909"/>
      <c r="H388" s="909"/>
      <c r="I388" s="909"/>
      <c r="J388" s="909"/>
      <c r="K388" s="910"/>
      <c r="L388" s="912" t="s">
        <v>1454</v>
      </c>
      <c r="M388" s="913"/>
      <c r="N388" s="913"/>
      <c r="O388" s="913"/>
      <c r="P388" s="913"/>
      <c r="Q388" s="913"/>
      <c r="R388" s="914"/>
      <c r="S388" s="912" t="s">
        <v>928</v>
      </c>
      <c r="T388" s="913"/>
      <c r="U388" s="913"/>
      <c r="V388" s="913"/>
      <c r="W388" s="913"/>
      <c r="X388" s="913"/>
      <c r="Y388" s="914"/>
      <c r="Z388" s="915"/>
      <c r="AA388" s="915"/>
      <c r="AB388" s="915"/>
      <c r="AC388" s="915"/>
      <c r="AD388" s="907"/>
      <c r="AE388" s="907"/>
      <c r="AF388" s="907"/>
      <c r="AG388" s="907"/>
      <c r="AH388" s="907"/>
      <c r="AI388" s="907"/>
      <c r="AJ388" s="907"/>
      <c r="AK388" s="907"/>
      <c r="AL388" s="907"/>
      <c r="AM388" s="907"/>
      <c r="AN388" s="907"/>
      <c r="AO388" s="907"/>
      <c r="AP388" s="907"/>
      <c r="AQ388" s="907"/>
      <c r="AR388" s="907"/>
      <c r="AS388" s="907"/>
      <c r="AT388" s="907"/>
      <c r="AU388" s="907"/>
      <c r="AV388" s="907"/>
      <c r="AW388" s="907"/>
      <c r="AX388" s="907"/>
      <c r="AY388" s="907"/>
      <c r="AZ388" s="907"/>
      <c r="BA388" s="907"/>
      <c r="BB388" s="907"/>
      <c r="BC388" s="907"/>
      <c r="BD388" s="907"/>
      <c r="BE388" s="907"/>
      <c r="BF388" s="907"/>
      <c r="BG388" s="907"/>
      <c r="BH388" s="907"/>
      <c r="BI388" s="907"/>
      <c r="BJ388" s="907"/>
      <c r="BK388" s="907"/>
      <c r="BL388" s="907"/>
      <c r="BM388" s="907"/>
      <c r="BN388" s="907"/>
      <c r="BO388" s="907"/>
      <c r="BP388" s="907"/>
      <c r="BQ388" s="907"/>
      <c r="BR388" s="907"/>
      <c r="BS388" s="907"/>
      <c r="BT388" s="907"/>
      <c r="BU388" s="907"/>
      <c r="BV388" s="907"/>
      <c r="BW388" s="907"/>
      <c r="BX388" s="907"/>
      <c r="BY388" s="907"/>
      <c r="BZ388" s="907"/>
      <c r="CA388" s="907"/>
      <c r="CB388" s="907"/>
      <c r="CC388" s="907"/>
      <c r="CD388" s="907"/>
      <c r="CE388" s="907"/>
      <c r="CF388" s="907"/>
      <c r="CG388" s="907"/>
      <c r="CH388" s="907"/>
      <c r="CI388" s="907"/>
      <c r="CJ388" s="907"/>
      <c r="CK388" s="907"/>
      <c r="CL388" s="907"/>
      <c r="CM388" s="907"/>
      <c r="CN388" s="907"/>
      <c r="CO388" s="907"/>
      <c r="CP388" s="907"/>
      <c r="CQ388" s="907"/>
      <c r="CR388" s="907"/>
      <c r="CS388" s="907"/>
      <c r="CT388" s="907"/>
      <c r="CU388" s="907"/>
      <c r="CV388" s="907"/>
      <c r="CW388" s="907"/>
      <c r="CX388" s="907"/>
    </row>
    <row r="389" spans="1:102" ht="15" customHeight="1">
      <c r="A389" s="908" t="s">
        <v>1237</v>
      </c>
      <c r="B389" s="909"/>
      <c r="C389" s="909"/>
      <c r="D389" s="910"/>
      <c r="E389" s="908"/>
      <c r="F389" s="909"/>
      <c r="G389" s="909"/>
      <c r="H389" s="909"/>
      <c r="I389" s="909"/>
      <c r="J389" s="909"/>
      <c r="K389" s="910"/>
      <c r="L389" s="912" t="s">
        <v>1454</v>
      </c>
      <c r="M389" s="913"/>
      <c r="N389" s="913"/>
      <c r="O389" s="913"/>
      <c r="P389" s="913"/>
      <c r="Q389" s="913"/>
      <c r="R389" s="914"/>
      <c r="S389" s="912" t="s">
        <v>929</v>
      </c>
      <c r="T389" s="913"/>
      <c r="U389" s="913"/>
      <c r="V389" s="913"/>
      <c r="W389" s="913"/>
      <c r="X389" s="913"/>
      <c r="Y389" s="914"/>
      <c r="Z389" s="915"/>
      <c r="AA389" s="915"/>
      <c r="AB389" s="915"/>
      <c r="AC389" s="915"/>
      <c r="AD389" s="907"/>
      <c r="AE389" s="907"/>
      <c r="AF389" s="907"/>
      <c r="AG389" s="907"/>
      <c r="AH389" s="907"/>
      <c r="AI389" s="907"/>
      <c r="AJ389" s="907"/>
      <c r="AK389" s="907"/>
      <c r="AL389" s="907"/>
      <c r="AM389" s="907"/>
      <c r="AN389" s="907"/>
      <c r="AO389" s="907"/>
      <c r="AP389" s="907"/>
      <c r="AQ389" s="907"/>
      <c r="AR389" s="907"/>
      <c r="AS389" s="907"/>
      <c r="AT389" s="907"/>
      <c r="AU389" s="907"/>
      <c r="AV389" s="907"/>
      <c r="AW389" s="907"/>
      <c r="AX389" s="907"/>
      <c r="AY389" s="907"/>
      <c r="AZ389" s="907"/>
      <c r="BA389" s="907"/>
      <c r="BB389" s="907"/>
      <c r="BC389" s="907"/>
      <c r="BD389" s="907"/>
      <c r="BE389" s="907"/>
      <c r="BF389" s="907"/>
      <c r="BG389" s="907"/>
      <c r="BH389" s="907"/>
      <c r="BI389" s="907"/>
      <c r="BJ389" s="907"/>
      <c r="BK389" s="907"/>
      <c r="BL389" s="907"/>
      <c r="BM389" s="907"/>
      <c r="BN389" s="907"/>
      <c r="BO389" s="907"/>
      <c r="BP389" s="907"/>
      <c r="BQ389" s="907"/>
      <c r="BR389" s="907"/>
      <c r="BS389" s="907"/>
      <c r="BT389" s="907"/>
      <c r="BU389" s="907"/>
      <c r="BV389" s="907"/>
      <c r="BW389" s="907"/>
      <c r="BX389" s="907"/>
      <c r="BY389" s="907"/>
      <c r="BZ389" s="907"/>
      <c r="CA389" s="907"/>
      <c r="CB389" s="907"/>
      <c r="CC389" s="907"/>
      <c r="CD389" s="907"/>
      <c r="CE389" s="907"/>
      <c r="CF389" s="907"/>
      <c r="CG389" s="907"/>
      <c r="CH389" s="907"/>
      <c r="CI389" s="907"/>
      <c r="CJ389" s="907"/>
      <c r="CK389" s="907"/>
      <c r="CL389" s="907"/>
      <c r="CM389" s="907"/>
      <c r="CN389" s="907"/>
      <c r="CO389" s="907"/>
      <c r="CP389" s="907"/>
      <c r="CQ389" s="907"/>
      <c r="CR389" s="907"/>
      <c r="CS389" s="907"/>
      <c r="CT389" s="907"/>
      <c r="CU389" s="907"/>
      <c r="CV389" s="907"/>
      <c r="CW389" s="907"/>
      <c r="CX389" s="907"/>
    </row>
    <row r="390" spans="1:102" ht="15" customHeight="1">
      <c r="A390" s="908" t="s">
        <v>1237</v>
      </c>
      <c r="B390" s="909"/>
      <c r="C390" s="909"/>
      <c r="D390" s="910"/>
      <c r="E390" s="908"/>
      <c r="F390" s="909"/>
      <c r="G390" s="909"/>
      <c r="H390" s="909"/>
      <c r="I390" s="909"/>
      <c r="J390" s="909"/>
      <c r="K390" s="910"/>
      <c r="L390" s="912" t="s">
        <v>1454</v>
      </c>
      <c r="M390" s="913"/>
      <c r="N390" s="913"/>
      <c r="O390" s="913"/>
      <c r="P390" s="913"/>
      <c r="Q390" s="913"/>
      <c r="R390" s="914"/>
      <c r="S390" s="912" t="s">
        <v>930</v>
      </c>
      <c r="T390" s="913"/>
      <c r="U390" s="913"/>
      <c r="V390" s="913"/>
      <c r="W390" s="913"/>
      <c r="X390" s="913"/>
      <c r="Y390" s="914"/>
      <c r="Z390" s="915"/>
      <c r="AA390" s="915"/>
      <c r="AB390" s="915"/>
      <c r="AC390" s="915"/>
      <c r="AD390" s="907"/>
      <c r="AE390" s="907"/>
      <c r="AF390" s="907"/>
      <c r="AG390" s="907"/>
      <c r="AH390" s="907"/>
      <c r="AI390" s="907"/>
      <c r="AJ390" s="907"/>
      <c r="AK390" s="907"/>
      <c r="AL390" s="907"/>
      <c r="AM390" s="907"/>
      <c r="AN390" s="907"/>
      <c r="AO390" s="907"/>
      <c r="AP390" s="907"/>
      <c r="AQ390" s="907"/>
      <c r="AR390" s="907"/>
      <c r="AS390" s="907"/>
      <c r="AT390" s="907"/>
      <c r="AU390" s="907"/>
      <c r="AV390" s="907"/>
      <c r="AW390" s="907"/>
      <c r="AX390" s="907"/>
      <c r="AY390" s="907"/>
      <c r="AZ390" s="907"/>
      <c r="BA390" s="907"/>
      <c r="BB390" s="907"/>
      <c r="BC390" s="907"/>
      <c r="BD390" s="907"/>
      <c r="BE390" s="907"/>
      <c r="BF390" s="907"/>
      <c r="BG390" s="907"/>
      <c r="BH390" s="907"/>
      <c r="BI390" s="907"/>
      <c r="BJ390" s="907"/>
      <c r="BK390" s="907"/>
      <c r="BL390" s="907"/>
      <c r="BM390" s="907"/>
      <c r="BN390" s="907"/>
      <c r="BO390" s="907"/>
      <c r="BP390" s="907"/>
      <c r="BQ390" s="907"/>
      <c r="BR390" s="907"/>
      <c r="BS390" s="907"/>
      <c r="BT390" s="907"/>
      <c r="BU390" s="907"/>
      <c r="BV390" s="907"/>
      <c r="BW390" s="907"/>
      <c r="BX390" s="907"/>
      <c r="BY390" s="907"/>
      <c r="BZ390" s="907"/>
      <c r="CA390" s="907"/>
      <c r="CB390" s="907"/>
      <c r="CC390" s="907"/>
      <c r="CD390" s="907"/>
      <c r="CE390" s="907"/>
      <c r="CF390" s="907"/>
      <c r="CG390" s="907"/>
      <c r="CH390" s="907"/>
      <c r="CI390" s="907"/>
      <c r="CJ390" s="907"/>
      <c r="CK390" s="907"/>
      <c r="CL390" s="907"/>
      <c r="CM390" s="907"/>
      <c r="CN390" s="907"/>
      <c r="CO390" s="907"/>
      <c r="CP390" s="907"/>
      <c r="CQ390" s="907"/>
      <c r="CR390" s="907"/>
      <c r="CS390" s="907"/>
      <c r="CT390" s="907"/>
      <c r="CU390" s="907"/>
      <c r="CV390" s="907"/>
      <c r="CW390" s="907"/>
      <c r="CX390" s="907"/>
    </row>
    <row r="391" spans="1:102" ht="15" customHeight="1">
      <c r="A391" s="908" t="s">
        <v>1458</v>
      </c>
      <c r="B391" s="909"/>
      <c r="C391" s="909"/>
      <c r="D391" s="910"/>
      <c r="E391" s="908"/>
      <c r="F391" s="909"/>
      <c r="G391" s="909"/>
      <c r="H391" s="909"/>
      <c r="I391" s="909"/>
      <c r="J391" s="909"/>
      <c r="K391" s="910"/>
      <c r="L391" s="912" t="s">
        <v>1459</v>
      </c>
      <c r="M391" s="913"/>
      <c r="N391" s="913"/>
      <c r="O391" s="913"/>
      <c r="P391" s="913"/>
      <c r="Q391" s="913"/>
      <c r="R391" s="914"/>
      <c r="S391" s="912" t="s">
        <v>1455</v>
      </c>
      <c r="T391" s="913"/>
      <c r="U391" s="913"/>
      <c r="V391" s="913"/>
      <c r="W391" s="913"/>
      <c r="X391" s="913"/>
      <c r="Y391" s="914"/>
      <c r="Z391" s="915"/>
      <c r="AA391" s="915"/>
      <c r="AB391" s="915"/>
      <c r="AC391" s="915"/>
      <c r="AD391" s="907"/>
      <c r="AE391" s="907"/>
      <c r="AF391" s="907"/>
      <c r="AG391" s="907"/>
      <c r="AH391" s="907"/>
      <c r="AI391" s="907"/>
      <c r="AJ391" s="907"/>
      <c r="AK391" s="907"/>
      <c r="AL391" s="907"/>
      <c r="AM391" s="907"/>
      <c r="AN391" s="907"/>
      <c r="AO391" s="907"/>
      <c r="AP391" s="907"/>
      <c r="AQ391" s="907"/>
      <c r="AR391" s="907"/>
      <c r="AS391" s="907"/>
      <c r="AT391" s="907"/>
      <c r="AU391" s="907"/>
      <c r="AV391" s="907"/>
      <c r="AW391" s="907"/>
      <c r="AX391" s="907"/>
      <c r="AY391" s="907"/>
      <c r="AZ391" s="907"/>
      <c r="BA391" s="907"/>
      <c r="BB391" s="907"/>
      <c r="BC391" s="907"/>
      <c r="BD391" s="907"/>
      <c r="BE391" s="907"/>
      <c r="BF391" s="907"/>
      <c r="BG391" s="907"/>
      <c r="BH391" s="907"/>
      <c r="BI391" s="907"/>
      <c r="BJ391" s="907"/>
      <c r="BK391" s="907"/>
      <c r="BL391" s="907"/>
      <c r="BM391" s="907"/>
      <c r="BN391" s="907"/>
      <c r="BO391" s="907"/>
      <c r="BP391" s="907"/>
      <c r="BQ391" s="907"/>
      <c r="BR391" s="907"/>
      <c r="BS391" s="907"/>
      <c r="BT391" s="907"/>
      <c r="BU391" s="907"/>
      <c r="BV391" s="907"/>
      <c r="BW391" s="907"/>
      <c r="BX391" s="907"/>
      <c r="BY391" s="907"/>
      <c r="BZ391" s="907"/>
      <c r="CA391" s="907"/>
      <c r="CB391" s="907"/>
      <c r="CC391" s="907"/>
      <c r="CD391" s="907"/>
      <c r="CE391" s="907"/>
      <c r="CF391" s="907"/>
      <c r="CG391" s="907"/>
      <c r="CH391" s="907"/>
      <c r="CI391" s="907"/>
      <c r="CJ391" s="907"/>
      <c r="CK391" s="907"/>
      <c r="CL391" s="907"/>
      <c r="CM391" s="907"/>
      <c r="CN391" s="907"/>
      <c r="CO391" s="907"/>
      <c r="CP391" s="907"/>
      <c r="CQ391" s="907"/>
      <c r="CR391" s="907"/>
      <c r="CS391" s="907"/>
      <c r="CT391" s="907"/>
      <c r="CU391" s="907"/>
      <c r="CV391" s="907"/>
      <c r="CW391" s="907"/>
      <c r="CX391" s="907"/>
    </row>
    <row r="392" spans="1:102" ht="15" customHeight="1">
      <c r="A392" s="908" t="s">
        <v>1458</v>
      </c>
      <c r="B392" s="909"/>
      <c r="C392" s="909"/>
      <c r="D392" s="910"/>
      <c r="E392" s="908"/>
      <c r="F392" s="909"/>
      <c r="G392" s="909"/>
      <c r="H392" s="909"/>
      <c r="I392" s="909"/>
      <c r="J392" s="909"/>
      <c r="K392" s="910"/>
      <c r="L392" s="912" t="s">
        <v>1459</v>
      </c>
      <c r="M392" s="913"/>
      <c r="N392" s="913"/>
      <c r="O392" s="913"/>
      <c r="P392" s="913"/>
      <c r="Q392" s="913"/>
      <c r="R392" s="914"/>
      <c r="S392" s="912" t="s">
        <v>1459</v>
      </c>
      <c r="T392" s="913"/>
      <c r="U392" s="913"/>
      <c r="V392" s="913"/>
      <c r="W392" s="913"/>
      <c r="X392" s="913"/>
      <c r="Y392" s="914"/>
      <c r="Z392" s="915"/>
      <c r="AA392" s="915"/>
      <c r="AB392" s="915"/>
      <c r="AC392" s="915"/>
      <c r="AD392" s="907"/>
      <c r="AE392" s="907"/>
      <c r="AF392" s="907"/>
      <c r="AG392" s="907"/>
      <c r="AH392" s="907"/>
      <c r="AI392" s="907"/>
      <c r="AJ392" s="907"/>
      <c r="AK392" s="907"/>
      <c r="AL392" s="907"/>
      <c r="AM392" s="907"/>
      <c r="AN392" s="907"/>
      <c r="AO392" s="907"/>
      <c r="AP392" s="907"/>
      <c r="AQ392" s="907"/>
      <c r="AR392" s="907"/>
      <c r="AS392" s="907"/>
      <c r="AT392" s="907"/>
      <c r="AU392" s="907"/>
      <c r="AV392" s="907"/>
      <c r="AW392" s="907"/>
      <c r="AX392" s="907"/>
      <c r="AY392" s="907"/>
      <c r="AZ392" s="907"/>
      <c r="BA392" s="907"/>
      <c r="BB392" s="907"/>
      <c r="BC392" s="907"/>
      <c r="BD392" s="907"/>
      <c r="BE392" s="907"/>
      <c r="BF392" s="907"/>
      <c r="BG392" s="907"/>
      <c r="BH392" s="907"/>
      <c r="BI392" s="907"/>
      <c r="BJ392" s="907"/>
      <c r="BK392" s="907"/>
      <c r="BL392" s="907"/>
      <c r="BM392" s="907"/>
      <c r="BN392" s="907"/>
      <c r="BO392" s="907"/>
      <c r="BP392" s="907"/>
      <c r="BQ392" s="907"/>
      <c r="BR392" s="907"/>
      <c r="BS392" s="907"/>
      <c r="BT392" s="907"/>
      <c r="BU392" s="907"/>
      <c r="BV392" s="907"/>
      <c r="BW392" s="907"/>
      <c r="BX392" s="907"/>
      <c r="BY392" s="907"/>
      <c r="BZ392" s="907"/>
      <c r="CA392" s="907"/>
      <c r="CB392" s="907"/>
      <c r="CC392" s="907"/>
      <c r="CD392" s="907"/>
      <c r="CE392" s="907"/>
      <c r="CF392" s="907"/>
      <c r="CG392" s="907"/>
      <c r="CH392" s="907"/>
      <c r="CI392" s="907"/>
      <c r="CJ392" s="907"/>
      <c r="CK392" s="907"/>
      <c r="CL392" s="907"/>
      <c r="CM392" s="907"/>
      <c r="CN392" s="907"/>
      <c r="CO392" s="907"/>
      <c r="CP392" s="907"/>
      <c r="CQ392" s="907"/>
      <c r="CR392" s="907"/>
      <c r="CS392" s="907"/>
      <c r="CT392" s="907"/>
      <c r="CU392" s="907"/>
      <c r="CV392" s="907"/>
      <c r="CW392" s="907"/>
      <c r="CX392" s="907"/>
    </row>
    <row r="393" spans="1:102" ht="15" customHeight="1">
      <c r="A393" s="908" t="s">
        <v>1458</v>
      </c>
      <c r="B393" s="909"/>
      <c r="C393" s="909"/>
      <c r="D393" s="910"/>
      <c r="E393" s="908"/>
      <c r="F393" s="909"/>
      <c r="G393" s="909"/>
      <c r="H393" s="909"/>
      <c r="I393" s="909"/>
      <c r="J393" s="909"/>
      <c r="K393" s="910"/>
      <c r="L393" s="912" t="s">
        <v>1459</v>
      </c>
      <c r="M393" s="913"/>
      <c r="N393" s="913"/>
      <c r="O393" s="913"/>
      <c r="P393" s="913"/>
      <c r="Q393" s="913"/>
      <c r="R393" s="914"/>
      <c r="S393" s="912" t="s">
        <v>1460</v>
      </c>
      <c r="T393" s="913"/>
      <c r="U393" s="913"/>
      <c r="V393" s="913"/>
      <c r="W393" s="913"/>
      <c r="X393" s="913"/>
      <c r="Y393" s="914"/>
      <c r="Z393" s="915"/>
      <c r="AA393" s="915"/>
      <c r="AB393" s="915"/>
      <c r="AC393" s="915"/>
      <c r="AD393" s="907"/>
      <c r="AE393" s="907"/>
      <c r="AF393" s="907"/>
      <c r="AG393" s="907"/>
      <c r="AH393" s="907"/>
      <c r="AI393" s="907"/>
      <c r="AJ393" s="907"/>
      <c r="AK393" s="907"/>
      <c r="AL393" s="907"/>
      <c r="AM393" s="907"/>
      <c r="AN393" s="907"/>
      <c r="AO393" s="907"/>
      <c r="AP393" s="907"/>
      <c r="AQ393" s="907"/>
      <c r="AR393" s="907"/>
      <c r="AS393" s="907"/>
      <c r="AT393" s="907"/>
      <c r="AU393" s="907"/>
      <c r="AV393" s="907"/>
      <c r="AW393" s="907"/>
      <c r="AX393" s="907"/>
      <c r="AY393" s="907"/>
      <c r="AZ393" s="907"/>
      <c r="BA393" s="907"/>
      <c r="BB393" s="907"/>
      <c r="BC393" s="907"/>
      <c r="BD393" s="907"/>
      <c r="BE393" s="907"/>
      <c r="BF393" s="907"/>
      <c r="BG393" s="907"/>
      <c r="BH393" s="907"/>
      <c r="BI393" s="907"/>
      <c r="BJ393" s="907"/>
      <c r="BK393" s="907"/>
      <c r="BL393" s="907"/>
      <c r="BM393" s="907"/>
      <c r="BN393" s="907"/>
      <c r="BO393" s="907"/>
      <c r="BP393" s="907"/>
      <c r="BQ393" s="907"/>
      <c r="BR393" s="907"/>
      <c r="BS393" s="907"/>
      <c r="BT393" s="907"/>
      <c r="BU393" s="907"/>
      <c r="BV393" s="907"/>
      <c r="BW393" s="907"/>
      <c r="BX393" s="907"/>
      <c r="BY393" s="907"/>
      <c r="BZ393" s="907"/>
      <c r="CA393" s="907"/>
      <c r="CB393" s="907"/>
      <c r="CC393" s="907"/>
      <c r="CD393" s="907"/>
      <c r="CE393" s="907"/>
      <c r="CF393" s="907"/>
      <c r="CG393" s="907"/>
      <c r="CH393" s="907"/>
      <c r="CI393" s="907"/>
      <c r="CJ393" s="907"/>
      <c r="CK393" s="907"/>
      <c r="CL393" s="907"/>
      <c r="CM393" s="907"/>
      <c r="CN393" s="907"/>
      <c r="CO393" s="907"/>
      <c r="CP393" s="907"/>
      <c r="CQ393" s="907"/>
      <c r="CR393" s="907"/>
      <c r="CS393" s="907"/>
      <c r="CT393" s="907"/>
      <c r="CU393" s="907"/>
      <c r="CV393" s="907"/>
      <c r="CW393" s="907"/>
      <c r="CX393" s="907"/>
    </row>
    <row r="394" spans="1:102" ht="15" customHeight="1">
      <c r="A394" s="908" t="s">
        <v>1458</v>
      </c>
      <c r="B394" s="909"/>
      <c r="C394" s="909"/>
      <c r="D394" s="910"/>
      <c r="E394" s="908"/>
      <c r="F394" s="909"/>
      <c r="G394" s="909"/>
      <c r="H394" s="909"/>
      <c r="I394" s="909"/>
      <c r="J394" s="909"/>
      <c r="K394" s="910"/>
      <c r="L394" s="912" t="s">
        <v>1459</v>
      </c>
      <c r="M394" s="913"/>
      <c r="N394" s="913"/>
      <c r="O394" s="913"/>
      <c r="P394" s="913"/>
      <c r="Q394" s="913"/>
      <c r="R394" s="914"/>
      <c r="S394" s="912" t="s">
        <v>273</v>
      </c>
      <c r="T394" s="913"/>
      <c r="U394" s="913"/>
      <c r="V394" s="913"/>
      <c r="W394" s="913"/>
      <c r="X394" s="913"/>
      <c r="Y394" s="914"/>
      <c r="Z394" s="915"/>
      <c r="AA394" s="915"/>
      <c r="AB394" s="915"/>
      <c r="AC394" s="915"/>
      <c r="AD394" s="907"/>
      <c r="AE394" s="907"/>
      <c r="AF394" s="907"/>
      <c r="AG394" s="907"/>
      <c r="AH394" s="907"/>
      <c r="AI394" s="907"/>
      <c r="AJ394" s="907"/>
      <c r="AK394" s="907"/>
      <c r="AL394" s="907"/>
      <c r="AM394" s="907"/>
      <c r="AN394" s="907"/>
      <c r="AO394" s="907"/>
      <c r="AP394" s="907"/>
      <c r="AQ394" s="907"/>
      <c r="AR394" s="907"/>
      <c r="AS394" s="907"/>
      <c r="AT394" s="907"/>
      <c r="AU394" s="907"/>
      <c r="AV394" s="907"/>
      <c r="AW394" s="907"/>
      <c r="AX394" s="907"/>
      <c r="AY394" s="907"/>
      <c r="AZ394" s="907"/>
      <c r="BA394" s="907"/>
      <c r="BB394" s="907"/>
      <c r="BC394" s="907"/>
      <c r="BD394" s="907"/>
      <c r="BE394" s="907"/>
      <c r="BF394" s="907"/>
      <c r="BG394" s="907"/>
      <c r="BH394" s="907"/>
      <c r="BI394" s="907"/>
      <c r="BJ394" s="907"/>
      <c r="BK394" s="907"/>
      <c r="BL394" s="907"/>
      <c r="BM394" s="907"/>
      <c r="BN394" s="907"/>
      <c r="BO394" s="907"/>
      <c r="BP394" s="907"/>
      <c r="BQ394" s="907"/>
      <c r="BR394" s="907"/>
      <c r="BS394" s="907"/>
      <c r="BT394" s="907"/>
      <c r="BU394" s="907"/>
      <c r="BV394" s="907"/>
      <c r="BW394" s="907"/>
      <c r="BX394" s="907"/>
      <c r="BY394" s="907"/>
      <c r="BZ394" s="907"/>
      <c r="CA394" s="907"/>
      <c r="CB394" s="907"/>
      <c r="CC394" s="907"/>
      <c r="CD394" s="907"/>
      <c r="CE394" s="907"/>
      <c r="CF394" s="907"/>
      <c r="CG394" s="907"/>
      <c r="CH394" s="907"/>
      <c r="CI394" s="907"/>
      <c r="CJ394" s="907"/>
      <c r="CK394" s="907"/>
      <c r="CL394" s="907"/>
      <c r="CM394" s="907"/>
      <c r="CN394" s="907"/>
      <c r="CO394" s="907"/>
      <c r="CP394" s="907"/>
      <c r="CQ394" s="907"/>
      <c r="CR394" s="907"/>
      <c r="CS394" s="907"/>
      <c r="CT394" s="907"/>
      <c r="CU394" s="907"/>
      <c r="CV394" s="907"/>
      <c r="CW394" s="907"/>
      <c r="CX394" s="907"/>
    </row>
    <row r="395" spans="1:102" ht="15" customHeight="1">
      <c r="A395" s="908" t="s">
        <v>1458</v>
      </c>
      <c r="B395" s="909"/>
      <c r="C395" s="909"/>
      <c r="D395" s="910"/>
      <c r="E395" s="908"/>
      <c r="F395" s="909"/>
      <c r="G395" s="909"/>
      <c r="H395" s="909"/>
      <c r="I395" s="909"/>
      <c r="J395" s="909"/>
      <c r="K395" s="910"/>
      <c r="L395" s="912" t="s">
        <v>1459</v>
      </c>
      <c r="M395" s="913"/>
      <c r="N395" s="913"/>
      <c r="O395" s="913"/>
      <c r="P395" s="913"/>
      <c r="Q395" s="913"/>
      <c r="R395" s="914"/>
      <c r="S395" s="912" t="s">
        <v>1018</v>
      </c>
      <c r="T395" s="913"/>
      <c r="U395" s="913"/>
      <c r="V395" s="913"/>
      <c r="W395" s="913"/>
      <c r="X395" s="913"/>
      <c r="Y395" s="914"/>
      <c r="Z395" s="915"/>
      <c r="AA395" s="915"/>
      <c r="AB395" s="915"/>
      <c r="AC395" s="915"/>
      <c r="AD395" s="907"/>
      <c r="AE395" s="907"/>
      <c r="AF395" s="907"/>
      <c r="AG395" s="907"/>
      <c r="AH395" s="907"/>
      <c r="AI395" s="907"/>
      <c r="AJ395" s="907"/>
      <c r="AK395" s="907"/>
      <c r="AL395" s="907"/>
      <c r="AM395" s="907"/>
      <c r="AN395" s="907"/>
      <c r="AO395" s="907"/>
      <c r="AP395" s="907"/>
      <c r="AQ395" s="907"/>
      <c r="AR395" s="907"/>
      <c r="AS395" s="907"/>
      <c r="AT395" s="907"/>
      <c r="AU395" s="907"/>
      <c r="AV395" s="907"/>
      <c r="AW395" s="907"/>
      <c r="AX395" s="907"/>
      <c r="AY395" s="907"/>
      <c r="AZ395" s="907"/>
      <c r="BA395" s="907"/>
      <c r="BB395" s="907"/>
      <c r="BC395" s="907"/>
      <c r="BD395" s="907"/>
      <c r="BE395" s="907"/>
      <c r="BF395" s="907"/>
      <c r="BG395" s="907"/>
      <c r="BH395" s="907"/>
      <c r="BI395" s="907"/>
      <c r="BJ395" s="907"/>
      <c r="BK395" s="907"/>
      <c r="BL395" s="907"/>
      <c r="BM395" s="907"/>
      <c r="BN395" s="907"/>
      <c r="BO395" s="907"/>
      <c r="BP395" s="907"/>
      <c r="BQ395" s="907"/>
      <c r="BR395" s="907"/>
      <c r="BS395" s="907"/>
      <c r="BT395" s="907"/>
      <c r="BU395" s="907"/>
      <c r="BV395" s="907"/>
      <c r="BW395" s="907"/>
      <c r="BX395" s="907"/>
      <c r="BY395" s="907"/>
      <c r="BZ395" s="907"/>
      <c r="CA395" s="907"/>
      <c r="CB395" s="907"/>
      <c r="CC395" s="907"/>
      <c r="CD395" s="907"/>
      <c r="CE395" s="907"/>
      <c r="CF395" s="907"/>
      <c r="CG395" s="907"/>
      <c r="CH395" s="907"/>
      <c r="CI395" s="907"/>
      <c r="CJ395" s="907"/>
      <c r="CK395" s="907"/>
      <c r="CL395" s="907"/>
      <c r="CM395" s="907"/>
      <c r="CN395" s="907"/>
      <c r="CO395" s="907"/>
      <c r="CP395" s="907"/>
      <c r="CQ395" s="907"/>
      <c r="CR395" s="907"/>
      <c r="CS395" s="907"/>
      <c r="CT395" s="907"/>
      <c r="CU395" s="907"/>
      <c r="CV395" s="907"/>
      <c r="CW395" s="907"/>
      <c r="CX395" s="907"/>
    </row>
    <row r="396" spans="1:102" ht="15" customHeight="1">
      <c r="A396" s="908" t="s">
        <v>1458</v>
      </c>
      <c r="B396" s="909"/>
      <c r="C396" s="909"/>
      <c r="D396" s="910"/>
      <c r="E396" s="908"/>
      <c r="F396" s="909"/>
      <c r="G396" s="909"/>
      <c r="H396" s="909"/>
      <c r="I396" s="909"/>
      <c r="J396" s="909"/>
      <c r="K396" s="910"/>
      <c r="L396" s="912" t="s">
        <v>1459</v>
      </c>
      <c r="M396" s="913"/>
      <c r="N396" s="913"/>
      <c r="O396" s="913"/>
      <c r="P396" s="913"/>
      <c r="Q396" s="913"/>
      <c r="R396" s="914"/>
      <c r="S396" s="912" t="s">
        <v>279</v>
      </c>
      <c r="T396" s="913"/>
      <c r="U396" s="913"/>
      <c r="V396" s="913"/>
      <c r="W396" s="913"/>
      <c r="X396" s="913"/>
      <c r="Y396" s="914"/>
      <c r="Z396" s="915"/>
      <c r="AA396" s="915"/>
      <c r="AB396" s="915"/>
      <c r="AC396" s="915"/>
      <c r="AD396" s="907"/>
      <c r="AE396" s="907"/>
      <c r="AF396" s="907"/>
      <c r="AG396" s="907"/>
      <c r="AH396" s="907"/>
      <c r="AI396" s="907"/>
      <c r="AJ396" s="907"/>
      <c r="AK396" s="907"/>
      <c r="AL396" s="907"/>
      <c r="AM396" s="907"/>
      <c r="AN396" s="907"/>
      <c r="AO396" s="907"/>
      <c r="AP396" s="907"/>
      <c r="AQ396" s="907"/>
      <c r="AR396" s="907"/>
      <c r="AS396" s="907"/>
      <c r="AT396" s="907"/>
      <c r="AU396" s="907"/>
      <c r="AV396" s="907"/>
      <c r="AW396" s="907"/>
      <c r="AX396" s="907"/>
      <c r="AY396" s="907"/>
      <c r="AZ396" s="907"/>
      <c r="BA396" s="907"/>
      <c r="BB396" s="907"/>
      <c r="BC396" s="907"/>
      <c r="BD396" s="907"/>
      <c r="BE396" s="907"/>
      <c r="BF396" s="907"/>
      <c r="BG396" s="907"/>
      <c r="BH396" s="907"/>
      <c r="BI396" s="907"/>
      <c r="BJ396" s="907"/>
      <c r="BK396" s="907"/>
      <c r="BL396" s="907"/>
      <c r="BM396" s="907"/>
      <c r="BN396" s="907"/>
      <c r="BO396" s="907"/>
      <c r="BP396" s="907"/>
      <c r="BQ396" s="907"/>
      <c r="BR396" s="907"/>
      <c r="BS396" s="907"/>
      <c r="BT396" s="907"/>
      <c r="BU396" s="907"/>
      <c r="BV396" s="907"/>
      <c r="BW396" s="907"/>
      <c r="BX396" s="907"/>
      <c r="BY396" s="907"/>
      <c r="BZ396" s="907"/>
      <c r="CA396" s="907"/>
      <c r="CB396" s="907"/>
      <c r="CC396" s="907"/>
      <c r="CD396" s="907"/>
      <c r="CE396" s="907"/>
      <c r="CF396" s="907"/>
      <c r="CG396" s="907"/>
      <c r="CH396" s="907"/>
      <c r="CI396" s="907"/>
      <c r="CJ396" s="907"/>
      <c r="CK396" s="907"/>
      <c r="CL396" s="907"/>
      <c r="CM396" s="907"/>
      <c r="CN396" s="907"/>
      <c r="CO396" s="907"/>
      <c r="CP396" s="907"/>
      <c r="CQ396" s="907"/>
      <c r="CR396" s="907"/>
      <c r="CS396" s="907"/>
      <c r="CT396" s="907"/>
      <c r="CU396" s="907"/>
      <c r="CV396" s="907"/>
      <c r="CW396" s="907"/>
      <c r="CX396" s="907"/>
    </row>
    <row r="397" spans="1:102" ht="15" customHeight="1">
      <c r="A397" s="908" t="s">
        <v>1458</v>
      </c>
      <c r="B397" s="909"/>
      <c r="C397" s="909"/>
      <c r="D397" s="910"/>
      <c r="E397" s="908"/>
      <c r="F397" s="909"/>
      <c r="G397" s="909"/>
      <c r="H397" s="909"/>
      <c r="I397" s="909"/>
      <c r="J397" s="909"/>
      <c r="K397" s="910"/>
      <c r="L397" s="912" t="s">
        <v>1459</v>
      </c>
      <c r="M397" s="913"/>
      <c r="N397" s="913"/>
      <c r="O397" s="913"/>
      <c r="P397" s="913"/>
      <c r="Q397" s="913"/>
      <c r="R397" s="914"/>
      <c r="S397" s="912" t="s">
        <v>282</v>
      </c>
      <c r="T397" s="913"/>
      <c r="U397" s="913"/>
      <c r="V397" s="913"/>
      <c r="W397" s="913"/>
      <c r="X397" s="913"/>
      <c r="Y397" s="914"/>
      <c r="Z397" s="915"/>
      <c r="AA397" s="915"/>
      <c r="AB397" s="915"/>
      <c r="AC397" s="915"/>
      <c r="AD397" s="907"/>
      <c r="AE397" s="907"/>
      <c r="AF397" s="907"/>
      <c r="AG397" s="907"/>
      <c r="AH397" s="907"/>
      <c r="AI397" s="907"/>
      <c r="AJ397" s="907"/>
      <c r="AK397" s="907"/>
      <c r="AL397" s="907"/>
      <c r="AM397" s="907"/>
      <c r="AN397" s="907"/>
      <c r="AO397" s="907"/>
      <c r="AP397" s="907"/>
      <c r="AQ397" s="907"/>
      <c r="AR397" s="907"/>
      <c r="AS397" s="907"/>
      <c r="AT397" s="907"/>
      <c r="AU397" s="907"/>
      <c r="AV397" s="907"/>
      <c r="AW397" s="907"/>
      <c r="AX397" s="907"/>
      <c r="AY397" s="907"/>
      <c r="AZ397" s="907"/>
      <c r="BA397" s="907"/>
      <c r="BB397" s="907"/>
      <c r="BC397" s="907"/>
      <c r="BD397" s="907"/>
      <c r="BE397" s="907"/>
      <c r="BF397" s="907"/>
      <c r="BG397" s="907"/>
      <c r="BH397" s="907"/>
      <c r="BI397" s="907"/>
      <c r="BJ397" s="907"/>
      <c r="BK397" s="907"/>
      <c r="BL397" s="907"/>
      <c r="BM397" s="907"/>
      <c r="BN397" s="907"/>
      <c r="BO397" s="907"/>
      <c r="BP397" s="907"/>
      <c r="BQ397" s="907"/>
      <c r="BR397" s="907"/>
      <c r="BS397" s="907"/>
      <c r="BT397" s="907"/>
      <c r="BU397" s="907"/>
      <c r="BV397" s="907"/>
      <c r="BW397" s="907"/>
      <c r="BX397" s="907"/>
      <c r="BY397" s="907"/>
      <c r="BZ397" s="907"/>
      <c r="CA397" s="907"/>
      <c r="CB397" s="907"/>
      <c r="CC397" s="907"/>
      <c r="CD397" s="907"/>
      <c r="CE397" s="907"/>
      <c r="CF397" s="907"/>
      <c r="CG397" s="907"/>
      <c r="CH397" s="907"/>
      <c r="CI397" s="907"/>
      <c r="CJ397" s="907"/>
      <c r="CK397" s="907"/>
      <c r="CL397" s="907"/>
      <c r="CM397" s="907"/>
      <c r="CN397" s="907"/>
      <c r="CO397" s="907"/>
      <c r="CP397" s="907"/>
      <c r="CQ397" s="907"/>
      <c r="CR397" s="907"/>
      <c r="CS397" s="907"/>
      <c r="CT397" s="907"/>
      <c r="CU397" s="907"/>
      <c r="CV397" s="907"/>
      <c r="CW397" s="907"/>
      <c r="CX397" s="907"/>
    </row>
    <row r="398" spans="1:102" ht="15" customHeight="1">
      <c r="A398" s="908" t="s">
        <v>1458</v>
      </c>
      <c r="B398" s="909"/>
      <c r="C398" s="909"/>
      <c r="D398" s="910"/>
      <c r="E398" s="908"/>
      <c r="F398" s="909"/>
      <c r="G398" s="909"/>
      <c r="H398" s="909"/>
      <c r="I398" s="909"/>
      <c r="J398" s="909"/>
      <c r="K398" s="910"/>
      <c r="L398" s="912" t="s">
        <v>1459</v>
      </c>
      <c r="M398" s="913"/>
      <c r="N398" s="913"/>
      <c r="O398" s="913"/>
      <c r="P398" s="913"/>
      <c r="Q398" s="913"/>
      <c r="R398" s="914"/>
      <c r="S398" s="912" t="s">
        <v>283</v>
      </c>
      <c r="T398" s="913"/>
      <c r="U398" s="913"/>
      <c r="V398" s="913"/>
      <c r="W398" s="913"/>
      <c r="X398" s="913"/>
      <c r="Y398" s="914"/>
      <c r="Z398" s="915"/>
      <c r="AA398" s="915"/>
      <c r="AB398" s="915"/>
      <c r="AC398" s="915"/>
      <c r="AD398" s="907"/>
      <c r="AE398" s="907"/>
      <c r="AF398" s="907"/>
      <c r="AG398" s="907"/>
      <c r="AH398" s="907"/>
      <c r="AI398" s="907"/>
      <c r="AJ398" s="907"/>
      <c r="AK398" s="907"/>
      <c r="AL398" s="907"/>
      <c r="AM398" s="907"/>
      <c r="AN398" s="907"/>
      <c r="AO398" s="907"/>
      <c r="AP398" s="907"/>
      <c r="AQ398" s="907"/>
      <c r="AR398" s="907"/>
      <c r="AS398" s="907"/>
      <c r="AT398" s="907"/>
      <c r="AU398" s="907"/>
      <c r="AV398" s="907"/>
      <c r="AW398" s="907"/>
      <c r="AX398" s="907"/>
      <c r="AY398" s="907"/>
      <c r="AZ398" s="907"/>
      <c r="BA398" s="907"/>
      <c r="BB398" s="907"/>
      <c r="BC398" s="907"/>
      <c r="BD398" s="907"/>
      <c r="BE398" s="907"/>
      <c r="BF398" s="907"/>
      <c r="BG398" s="907"/>
      <c r="BH398" s="907"/>
      <c r="BI398" s="907"/>
      <c r="BJ398" s="907"/>
      <c r="BK398" s="907"/>
      <c r="BL398" s="907"/>
      <c r="BM398" s="907"/>
      <c r="BN398" s="907"/>
      <c r="BO398" s="907"/>
      <c r="BP398" s="907"/>
      <c r="BQ398" s="907"/>
      <c r="BR398" s="907"/>
      <c r="BS398" s="907"/>
      <c r="BT398" s="907"/>
      <c r="BU398" s="907"/>
      <c r="BV398" s="907"/>
      <c r="BW398" s="907"/>
      <c r="BX398" s="907"/>
      <c r="BY398" s="907"/>
      <c r="BZ398" s="907"/>
      <c r="CA398" s="907"/>
      <c r="CB398" s="907"/>
      <c r="CC398" s="907"/>
      <c r="CD398" s="907"/>
      <c r="CE398" s="907"/>
      <c r="CF398" s="907"/>
      <c r="CG398" s="907"/>
      <c r="CH398" s="907"/>
      <c r="CI398" s="907"/>
      <c r="CJ398" s="907"/>
      <c r="CK398" s="907"/>
      <c r="CL398" s="907"/>
      <c r="CM398" s="907"/>
      <c r="CN398" s="907"/>
      <c r="CO398" s="907"/>
      <c r="CP398" s="907"/>
      <c r="CQ398" s="907"/>
      <c r="CR398" s="907"/>
      <c r="CS398" s="907"/>
      <c r="CT398" s="907"/>
      <c r="CU398" s="907"/>
      <c r="CV398" s="907"/>
      <c r="CW398" s="907"/>
      <c r="CX398" s="907"/>
    </row>
    <row r="399" spans="1:102" ht="15" customHeight="1">
      <c r="A399" s="908" t="s">
        <v>1458</v>
      </c>
      <c r="B399" s="909"/>
      <c r="C399" s="909"/>
      <c r="D399" s="910"/>
      <c r="E399" s="908"/>
      <c r="F399" s="909"/>
      <c r="G399" s="909"/>
      <c r="H399" s="909"/>
      <c r="I399" s="909"/>
      <c r="J399" s="909"/>
      <c r="K399" s="910"/>
      <c r="L399" s="912" t="s">
        <v>1459</v>
      </c>
      <c r="M399" s="913"/>
      <c r="N399" s="913"/>
      <c r="O399" s="913"/>
      <c r="P399" s="913"/>
      <c r="Q399" s="913"/>
      <c r="R399" s="914"/>
      <c r="S399" s="912" t="s">
        <v>921</v>
      </c>
      <c r="T399" s="913"/>
      <c r="U399" s="913"/>
      <c r="V399" s="913"/>
      <c r="W399" s="913"/>
      <c r="X399" s="913"/>
      <c r="Y399" s="914"/>
      <c r="Z399" s="915"/>
      <c r="AA399" s="915"/>
      <c r="AB399" s="915"/>
      <c r="AC399" s="915"/>
      <c r="AD399" s="907"/>
      <c r="AE399" s="907"/>
      <c r="AF399" s="907"/>
      <c r="AG399" s="907"/>
      <c r="AH399" s="907"/>
      <c r="AI399" s="907"/>
      <c r="AJ399" s="907"/>
      <c r="AK399" s="907"/>
      <c r="AL399" s="907"/>
      <c r="AM399" s="907"/>
      <c r="AN399" s="907"/>
      <c r="AO399" s="907"/>
      <c r="AP399" s="907"/>
      <c r="AQ399" s="907"/>
      <c r="AR399" s="907"/>
      <c r="AS399" s="907"/>
      <c r="AT399" s="907"/>
      <c r="AU399" s="907"/>
      <c r="AV399" s="907"/>
      <c r="AW399" s="907"/>
      <c r="AX399" s="907"/>
      <c r="AY399" s="907"/>
      <c r="AZ399" s="907"/>
      <c r="BA399" s="907"/>
      <c r="BB399" s="907"/>
      <c r="BC399" s="907"/>
      <c r="BD399" s="907"/>
      <c r="BE399" s="907"/>
      <c r="BF399" s="907"/>
      <c r="BG399" s="907"/>
      <c r="BH399" s="907"/>
      <c r="BI399" s="907"/>
      <c r="BJ399" s="907"/>
      <c r="BK399" s="907"/>
      <c r="BL399" s="907"/>
      <c r="BM399" s="907"/>
      <c r="BN399" s="907"/>
      <c r="BO399" s="907"/>
      <c r="BP399" s="907"/>
      <c r="BQ399" s="907"/>
      <c r="BR399" s="907"/>
      <c r="BS399" s="907"/>
      <c r="BT399" s="907"/>
      <c r="BU399" s="907"/>
      <c r="BV399" s="907"/>
      <c r="BW399" s="907"/>
      <c r="BX399" s="907"/>
      <c r="BY399" s="907"/>
      <c r="BZ399" s="907"/>
      <c r="CA399" s="907"/>
      <c r="CB399" s="907"/>
      <c r="CC399" s="907"/>
      <c r="CD399" s="907"/>
      <c r="CE399" s="907"/>
      <c r="CF399" s="907"/>
      <c r="CG399" s="907"/>
      <c r="CH399" s="907"/>
      <c r="CI399" s="907"/>
      <c r="CJ399" s="907"/>
      <c r="CK399" s="907"/>
      <c r="CL399" s="907"/>
      <c r="CM399" s="907"/>
      <c r="CN399" s="907"/>
      <c r="CO399" s="907"/>
      <c r="CP399" s="907"/>
      <c r="CQ399" s="907"/>
      <c r="CR399" s="907"/>
      <c r="CS399" s="907"/>
      <c r="CT399" s="907"/>
      <c r="CU399" s="907"/>
      <c r="CV399" s="907"/>
      <c r="CW399" s="907"/>
      <c r="CX399" s="907"/>
    </row>
    <row r="400" spans="1:102" ht="15" customHeight="1">
      <c r="A400" s="908" t="s">
        <v>1458</v>
      </c>
      <c r="B400" s="909"/>
      <c r="C400" s="909"/>
      <c r="D400" s="910"/>
      <c r="E400" s="908"/>
      <c r="F400" s="909"/>
      <c r="G400" s="909"/>
      <c r="H400" s="909"/>
      <c r="I400" s="909"/>
      <c r="J400" s="909"/>
      <c r="K400" s="910"/>
      <c r="L400" s="912" t="s">
        <v>1459</v>
      </c>
      <c r="M400" s="913"/>
      <c r="N400" s="913"/>
      <c r="O400" s="913"/>
      <c r="P400" s="913"/>
      <c r="Q400" s="913"/>
      <c r="R400" s="914"/>
      <c r="S400" s="912" t="s">
        <v>922</v>
      </c>
      <c r="T400" s="913"/>
      <c r="U400" s="913"/>
      <c r="V400" s="913"/>
      <c r="W400" s="913"/>
      <c r="X400" s="913"/>
      <c r="Y400" s="914"/>
      <c r="Z400" s="915"/>
      <c r="AA400" s="915"/>
      <c r="AB400" s="915"/>
      <c r="AC400" s="915"/>
      <c r="AD400" s="907"/>
      <c r="AE400" s="907"/>
      <c r="AF400" s="907"/>
      <c r="AG400" s="907"/>
      <c r="AH400" s="907"/>
      <c r="AI400" s="907"/>
      <c r="AJ400" s="907"/>
      <c r="AK400" s="907"/>
      <c r="AL400" s="907"/>
      <c r="AM400" s="907"/>
      <c r="AN400" s="907"/>
      <c r="AO400" s="907"/>
      <c r="AP400" s="907"/>
      <c r="AQ400" s="907"/>
      <c r="AR400" s="907"/>
      <c r="AS400" s="907"/>
      <c r="AT400" s="907"/>
      <c r="AU400" s="907"/>
      <c r="AV400" s="907"/>
      <c r="AW400" s="907"/>
      <c r="AX400" s="907"/>
      <c r="AY400" s="907"/>
      <c r="AZ400" s="907"/>
      <c r="BA400" s="907"/>
      <c r="BB400" s="907"/>
      <c r="BC400" s="907"/>
      <c r="BD400" s="907"/>
      <c r="BE400" s="907"/>
      <c r="BF400" s="907"/>
      <c r="BG400" s="907"/>
      <c r="BH400" s="907"/>
      <c r="BI400" s="907"/>
      <c r="BJ400" s="907"/>
      <c r="BK400" s="907"/>
      <c r="BL400" s="907"/>
      <c r="BM400" s="907"/>
      <c r="BN400" s="907"/>
      <c r="BO400" s="907"/>
      <c r="BP400" s="907"/>
      <c r="BQ400" s="907"/>
      <c r="BR400" s="907"/>
      <c r="BS400" s="907"/>
      <c r="BT400" s="907"/>
      <c r="BU400" s="907"/>
      <c r="BV400" s="907"/>
      <c r="BW400" s="907"/>
      <c r="BX400" s="907"/>
      <c r="BY400" s="907"/>
      <c r="BZ400" s="907"/>
      <c r="CA400" s="907"/>
      <c r="CB400" s="907"/>
      <c r="CC400" s="907"/>
      <c r="CD400" s="907"/>
      <c r="CE400" s="907"/>
      <c r="CF400" s="907"/>
      <c r="CG400" s="907"/>
      <c r="CH400" s="907"/>
      <c r="CI400" s="907"/>
      <c r="CJ400" s="907"/>
      <c r="CK400" s="907"/>
      <c r="CL400" s="907"/>
      <c r="CM400" s="907"/>
      <c r="CN400" s="907"/>
      <c r="CO400" s="907"/>
      <c r="CP400" s="907"/>
      <c r="CQ400" s="907"/>
      <c r="CR400" s="907"/>
      <c r="CS400" s="907"/>
      <c r="CT400" s="907"/>
      <c r="CU400" s="907"/>
      <c r="CV400" s="907"/>
      <c r="CW400" s="907"/>
      <c r="CX400" s="907"/>
    </row>
    <row r="401" spans="1:102" ht="15" customHeight="1">
      <c r="A401" s="908" t="s">
        <v>1458</v>
      </c>
      <c r="B401" s="909"/>
      <c r="C401" s="909"/>
      <c r="D401" s="910"/>
      <c r="E401" s="908"/>
      <c r="F401" s="909"/>
      <c r="G401" s="909"/>
      <c r="H401" s="909"/>
      <c r="I401" s="909"/>
      <c r="J401" s="909"/>
      <c r="K401" s="910"/>
      <c r="L401" s="912" t="s">
        <v>1459</v>
      </c>
      <c r="M401" s="913"/>
      <c r="N401" s="913"/>
      <c r="O401" s="913"/>
      <c r="P401" s="913"/>
      <c r="Q401" s="913"/>
      <c r="R401" s="914"/>
      <c r="S401" s="912" t="s">
        <v>924</v>
      </c>
      <c r="T401" s="913"/>
      <c r="U401" s="913"/>
      <c r="V401" s="913"/>
      <c r="W401" s="913"/>
      <c r="X401" s="913"/>
      <c r="Y401" s="914"/>
      <c r="Z401" s="915"/>
      <c r="AA401" s="915"/>
      <c r="AB401" s="915"/>
      <c r="AC401" s="915"/>
      <c r="AD401" s="907"/>
      <c r="AE401" s="907"/>
      <c r="AF401" s="907"/>
      <c r="AG401" s="907"/>
      <c r="AH401" s="907"/>
      <c r="AI401" s="907"/>
      <c r="AJ401" s="907"/>
      <c r="AK401" s="907"/>
      <c r="AL401" s="907"/>
      <c r="AM401" s="907"/>
      <c r="AN401" s="907"/>
      <c r="AO401" s="907"/>
      <c r="AP401" s="907"/>
      <c r="AQ401" s="907"/>
      <c r="AR401" s="907"/>
      <c r="AS401" s="907"/>
      <c r="AT401" s="907"/>
      <c r="AU401" s="907"/>
      <c r="AV401" s="907"/>
      <c r="AW401" s="907"/>
      <c r="AX401" s="907"/>
      <c r="AY401" s="907"/>
      <c r="AZ401" s="907"/>
      <c r="BA401" s="907"/>
      <c r="BB401" s="907"/>
      <c r="BC401" s="907"/>
      <c r="BD401" s="907"/>
      <c r="BE401" s="907"/>
      <c r="BF401" s="907"/>
      <c r="BG401" s="907"/>
      <c r="BH401" s="907"/>
      <c r="BI401" s="907"/>
      <c r="BJ401" s="907"/>
      <c r="BK401" s="907"/>
      <c r="BL401" s="907"/>
      <c r="BM401" s="907"/>
      <c r="BN401" s="907"/>
      <c r="BO401" s="907"/>
      <c r="BP401" s="907"/>
      <c r="BQ401" s="907"/>
      <c r="BR401" s="907"/>
      <c r="BS401" s="907"/>
      <c r="BT401" s="907"/>
      <c r="BU401" s="907"/>
      <c r="BV401" s="907"/>
      <c r="BW401" s="907"/>
      <c r="BX401" s="907"/>
      <c r="BY401" s="907"/>
      <c r="BZ401" s="907"/>
      <c r="CA401" s="907"/>
      <c r="CB401" s="907"/>
      <c r="CC401" s="907"/>
      <c r="CD401" s="907"/>
      <c r="CE401" s="907"/>
      <c r="CF401" s="907"/>
      <c r="CG401" s="907"/>
      <c r="CH401" s="907"/>
      <c r="CI401" s="907"/>
      <c r="CJ401" s="907"/>
      <c r="CK401" s="907"/>
      <c r="CL401" s="907"/>
      <c r="CM401" s="907"/>
      <c r="CN401" s="907"/>
      <c r="CO401" s="907"/>
      <c r="CP401" s="907"/>
      <c r="CQ401" s="907"/>
      <c r="CR401" s="907"/>
      <c r="CS401" s="907"/>
      <c r="CT401" s="907"/>
      <c r="CU401" s="907"/>
      <c r="CV401" s="907"/>
      <c r="CW401" s="907"/>
      <c r="CX401" s="907"/>
    </row>
    <row r="402" spans="1:102" ht="15" customHeight="1">
      <c r="A402" s="908" t="s">
        <v>1237</v>
      </c>
      <c r="B402" s="909"/>
      <c r="C402" s="909"/>
      <c r="D402" s="910"/>
      <c r="E402" s="908"/>
      <c r="F402" s="909"/>
      <c r="G402" s="909"/>
      <c r="H402" s="909"/>
      <c r="I402" s="909"/>
      <c r="J402" s="909"/>
      <c r="K402" s="910"/>
      <c r="L402" s="912" t="s">
        <v>1459</v>
      </c>
      <c r="M402" s="913"/>
      <c r="N402" s="913"/>
      <c r="O402" s="913"/>
      <c r="P402" s="913"/>
      <c r="Q402" s="913"/>
      <c r="R402" s="914"/>
      <c r="S402" s="912" t="s">
        <v>931</v>
      </c>
      <c r="T402" s="913"/>
      <c r="U402" s="913"/>
      <c r="V402" s="913"/>
      <c r="W402" s="913"/>
      <c r="X402" s="913"/>
      <c r="Y402" s="914"/>
      <c r="Z402" s="915"/>
      <c r="AA402" s="915"/>
      <c r="AB402" s="915"/>
      <c r="AC402" s="915"/>
      <c r="AD402" s="907"/>
      <c r="AE402" s="907"/>
      <c r="AF402" s="907"/>
      <c r="AG402" s="907"/>
      <c r="AH402" s="907"/>
      <c r="AI402" s="907"/>
      <c r="AJ402" s="907"/>
      <c r="AK402" s="907"/>
      <c r="AL402" s="907"/>
      <c r="AM402" s="907"/>
      <c r="AN402" s="907"/>
      <c r="AO402" s="907"/>
      <c r="AP402" s="907"/>
      <c r="AQ402" s="907"/>
      <c r="AR402" s="907"/>
      <c r="AS402" s="907"/>
      <c r="AT402" s="907"/>
      <c r="AU402" s="907"/>
      <c r="AV402" s="907"/>
      <c r="AW402" s="907"/>
      <c r="AX402" s="907"/>
      <c r="AY402" s="907"/>
      <c r="AZ402" s="907"/>
      <c r="BA402" s="907"/>
      <c r="BB402" s="907"/>
      <c r="BC402" s="907"/>
      <c r="BD402" s="907"/>
      <c r="BE402" s="907"/>
      <c r="BF402" s="907"/>
      <c r="BG402" s="907"/>
      <c r="BH402" s="907"/>
      <c r="BI402" s="907"/>
      <c r="BJ402" s="907"/>
      <c r="BK402" s="907"/>
      <c r="BL402" s="907"/>
      <c r="BM402" s="907"/>
      <c r="BN402" s="907"/>
      <c r="BO402" s="907"/>
      <c r="BP402" s="907"/>
      <c r="BQ402" s="907"/>
      <c r="BR402" s="907"/>
      <c r="BS402" s="907"/>
      <c r="BT402" s="907"/>
      <c r="BU402" s="907"/>
      <c r="BV402" s="907"/>
      <c r="BW402" s="907"/>
      <c r="BX402" s="907"/>
      <c r="BY402" s="907"/>
      <c r="BZ402" s="907"/>
      <c r="CA402" s="907"/>
      <c r="CB402" s="907"/>
      <c r="CC402" s="907"/>
      <c r="CD402" s="907"/>
      <c r="CE402" s="907"/>
      <c r="CF402" s="907"/>
      <c r="CG402" s="907"/>
      <c r="CH402" s="907"/>
      <c r="CI402" s="907"/>
      <c r="CJ402" s="907"/>
      <c r="CK402" s="907"/>
      <c r="CL402" s="907"/>
      <c r="CM402" s="907"/>
      <c r="CN402" s="907"/>
      <c r="CO402" s="907"/>
      <c r="CP402" s="907"/>
      <c r="CQ402" s="907"/>
      <c r="CR402" s="907"/>
      <c r="CS402" s="907"/>
      <c r="CT402" s="907"/>
      <c r="CU402" s="907"/>
      <c r="CV402" s="907"/>
      <c r="CW402" s="907"/>
      <c r="CX402" s="907"/>
    </row>
    <row r="403" spans="1:102" ht="15" customHeight="1">
      <c r="A403" s="908" t="s">
        <v>1237</v>
      </c>
      <c r="B403" s="909"/>
      <c r="C403" s="909"/>
      <c r="D403" s="910"/>
      <c r="E403" s="908"/>
      <c r="F403" s="909"/>
      <c r="G403" s="909"/>
      <c r="H403" s="909"/>
      <c r="I403" s="909"/>
      <c r="J403" s="909"/>
      <c r="K403" s="910"/>
      <c r="L403" s="912" t="s">
        <v>1459</v>
      </c>
      <c r="M403" s="913"/>
      <c r="N403" s="913"/>
      <c r="O403" s="913"/>
      <c r="P403" s="913"/>
      <c r="Q403" s="913"/>
      <c r="R403" s="914"/>
      <c r="S403" s="912" t="s">
        <v>932</v>
      </c>
      <c r="T403" s="913"/>
      <c r="U403" s="913"/>
      <c r="V403" s="913"/>
      <c r="W403" s="913"/>
      <c r="X403" s="913"/>
      <c r="Y403" s="914"/>
      <c r="Z403" s="915"/>
      <c r="AA403" s="915"/>
      <c r="AB403" s="915"/>
      <c r="AC403" s="915"/>
      <c r="AD403" s="907"/>
      <c r="AE403" s="907"/>
      <c r="AF403" s="907"/>
      <c r="AG403" s="907"/>
      <c r="AH403" s="907"/>
      <c r="AI403" s="907"/>
      <c r="AJ403" s="907"/>
      <c r="AK403" s="907"/>
      <c r="AL403" s="907"/>
      <c r="AM403" s="907"/>
      <c r="AN403" s="907"/>
      <c r="AO403" s="907"/>
      <c r="AP403" s="907"/>
      <c r="AQ403" s="907"/>
      <c r="AR403" s="907"/>
      <c r="AS403" s="907"/>
      <c r="AT403" s="907"/>
      <c r="AU403" s="907"/>
      <c r="AV403" s="907"/>
      <c r="AW403" s="907"/>
      <c r="AX403" s="907"/>
      <c r="AY403" s="907"/>
      <c r="AZ403" s="907"/>
      <c r="BA403" s="907"/>
      <c r="BB403" s="907"/>
      <c r="BC403" s="907"/>
      <c r="BD403" s="907"/>
      <c r="BE403" s="907"/>
      <c r="BF403" s="907"/>
      <c r="BG403" s="907"/>
      <c r="BH403" s="907"/>
      <c r="BI403" s="907"/>
      <c r="BJ403" s="907"/>
      <c r="BK403" s="907"/>
      <c r="BL403" s="907"/>
      <c r="BM403" s="907"/>
      <c r="BN403" s="907"/>
      <c r="BO403" s="907"/>
      <c r="BP403" s="907"/>
      <c r="BQ403" s="907"/>
      <c r="BR403" s="907"/>
      <c r="BS403" s="907"/>
      <c r="BT403" s="907"/>
      <c r="BU403" s="907"/>
      <c r="BV403" s="907"/>
      <c r="BW403" s="907"/>
      <c r="BX403" s="907"/>
      <c r="BY403" s="907"/>
      <c r="BZ403" s="907"/>
      <c r="CA403" s="907"/>
      <c r="CB403" s="907"/>
      <c r="CC403" s="907"/>
      <c r="CD403" s="907"/>
      <c r="CE403" s="907"/>
      <c r="CF403" s="907"/>
      <c r="CG403" s="907"/>
      <c r="CH403" s="907"/>
      <c r="CI403" s="907"/>
      <c r="CJ403" s="907"/>
      <c r="CK403" s="907"/>
      <c r="CL403" s="907"/>
      <c r="CM403" s="907"/>
      <c r="CN403" s="907"/>
      <c r="CO403" s="907"/>
      <c r="CP403" s="907"/>
      <c r="CQ403" s="907"/>
      <c r="CR403" s="907"/>
      <c r="CS403" s="907"/>
      <c r="CT403" s="907"/>
      <c r="CU403" s="907"/>
      <c r="CV403" s="907"/>
      <c r="CW403" s="907"/>
      <c r="CX403" s="907"/>
    </row>
    <row r="404" spans="1:102" ht="15" customHeight="1">
      <c r="A404" s="908" t="s">
        <v>1237</v>
      </c>
      <c r="B404" s="909"/>
      <c r="C404" s="909"/>
      <c r="D404" s="910"/>
      <c r="E404" s="908"/>
      <c r="F404" s="909"/>
      <c r="G404" s="909"/>
      <c r="H404" s="909"/>
      <c r="I404" s="909"/>
      <c r="J404" s="909"/>
      <c r="K404" s="910"/>
      <c r="L404" s="912" t="s">
        <v>1459</v>
      </c>
      <c r="M404" s="913"/>
      <c r="N404" s="913"/>
      <c r="O404" s="913"/>
      <c r="P404" s="913"/>
      <c r="Q404" s="913"/>
      <c r="R404" s="914"/>
      <c r="S404" s="912" t="s">
        <v>933</v>
      </c>
      <c r="T404" s="913"/>
      <c r="U404" s="913"/>
      <c r="V404" s="913"/>
      <c r="W404" s="913"/>
      <c r="X404" s="913"/>
      <c r="Y404" s="914"/>
      <c r="Z404" s="915"/>
      <c r="AA404" s="915"/>
      <c r="AB404" s="915"/>
      <c r="AC404" s="915"/>
      <c r="AD404" s="907"/>
      <c r="AE404" s="907"/>
      <c r="AF404" s="907"/>
      <c r="AG404" s="907"/>
      <c r="AH404" s="907"/>
      <c r="AI404" s="907"/>
      <c r="AJ404" s="907"/>
      <c r="AK404" s="907"/>
      <c r="AL404" s="907"/>
      <c r="AM404" s="907"/>
      <c r="AN404" s="907"/>
      <c r="AO404" s="907"/>
      <c r="AP404" s="907"/>
      <c r="AQ404" s="907"/>
      <c r="AR404" s="907"/>
      <c r="AS404" s="907"/>
      <c r="AT404" s="907"/>
      <c r="AU404" s="907"/>
      <c r="AV404" s="907"/>
      <c r="AW404" s="907"/>
      <c r="AX404" s="907"/>
      <c r="AY404" s="907"/>
      <c r="AZ404" s="907"/>
      <c r="BA404" s="907"/>
      <c r="BB404" s="907"/>
      <c r="BC404" s="907"/>
      <c r="BD404" s="907"/>
      <c r="BE404" s="907"/>
      <c r="BF404" s="907"/>
      <c r="BG404" s="907"/>
      <c r="BH404" s="907"/>
      <c r="BI404" s="907"/>
      <c r="BJ404" s="907"/>
      <c r="BK404" s="907"/>
      <c r="BL404" s="907"/>
      <c r="BM404" s="907"/>
      <c r="BN404" s="907"/>
      <c r="BO404" s="907"/>
      <c r="BP404" s="907"/>
      <c r="BQ404" s="907"/>
      <c r="BR404" s="907"/>
      <c r="BS404" s="907"/>
      <c r="BT404" s="907"/>
      <c r="BU404" s="907"/>
      <c r="BV404" s="907"/>
      <c r="BW404" s="907"/>
      <c r="BX404" s="907"/>
      <c r="BY404" s="907"/>
      <c r="BZ404" s="907"/>
      <c r="CA404" s="907"/>
      <c r="CB404" s="907"/>
      <c r="CC404" s="907"/>
      <c r="CD404" s="907"/>
      <c r="CE404" s="907"/>
      <c r="CF404" s="907"/>
      <c r="CG404" s="907"/>
      <c r="CH404" s="907"/>
      <c r="CI404" s="907"/>
      <c r="CJ404" s="907"/>
      <c r="CK404" s="907"/>
      <c r="CL404" s="907"/>
      <c r="CM404" s="907"/>
      <c r="CN404" s="907"/>
      <c r="CO404" s="907"/>
      <c r="CP404" s="907"/>
      <c r="CQ404" s="907"/>
      <c r="CR404" s="907"/>
      <c r="CS404" s="907"/>
      <c r="CT404" s="907"/>
      <c r="CU404" s="907"/>
      <c r="CV404" s="907"/>
      <c r="CW404" s="907"/>
      <c r="CX404" s="907"/>
    </row>
    <row r="405" spans="1:102" ht="15" customHeight="1">
      <c r="A405" s="908" t="s">
        <v>1237</v>
      </c>
      <c r="B405" s="909"/>
      <c r="C405" s="909"/>
      <c r="D405" s="910"/>
      <c r="E405" s="908"/>
      <c r="F405" s="909"/>
      <c r="G405" s="909"/>
      <c r="H405" s="909"/>
      <c r="I405" s="909"/>
      <c r="J405" s="909"/>
      <c r="K405" s="910"/>
      <c r="L405" s="912" t="s">
        <v>1459</v>
      </c>
      <c r="M405" s="913"/>
      <c r="N405" s="913"/>
      <c r="O405" s="913"/>
      <c r="P405" s="913"/>
      <c r="Q405" s="913"/>
      <c r="R405" s="914"/>
      <c r="S405" s="912" t="s">
        <v>934</v>
      </c>
      <c r="T405" s="913"/>
      <c r="U405" s="913"/>
      <c r="V405" s="913"/>
      <c r="W405" s="913"/>
      <c r="X405" s="913"/>
      <c r="Y405" s="914"/>
      <c r="Z405" s="915"/>
      <c r="AA405" s="915"/>
      <c r="AB405" s="915"/>
      <c r="AC405" s="915"/>
      <c r="AD405" s="907"/>
      <c r="AE405" s="907"/>
      <c r="AF405" s="907"/>
      <c r="AG405" s="907"/>
      <c r="AH405" s="907"/>
      <c r="AI405" s="907"/>
      <c r="AJ405" s="907"/>
      <c r="AK405" s="907"/>
      <c r="AL405" s="907"/>
      <c r="AM405" s="907"/>
      <c r="AN405" s="907"/>
      <c r="AO405" s="907"/>
      <c r="AP405" s="907"/>
      <c r="AQ405" s="907"/>
      <c r="AR405" s="907"/>
      <c r="AS405" s="907"/>
      <c r="AT405" s="907"/>
      <c r="AU405" s="907"/>
      <c r="AV405" s="907"/>
      <c r="AW405" s="907"/>
      <c r="AX405" s="907"/>
      <c r="AY405" s="907"/>
      <c r="AZ405" s="907"/>
      <c r="BA405" s="907"/>
      <c r="BB405" s="907"/>
      <c r="BC405" s="907"/>
      <c r="BD405" s="907"/>
      <c r="BE405" s="907"/>
      <c r="BF405" s="907"/>
      <c r="BG405" s="907"/>
      <c r="BH405" s="907"/>
      <c r="BI405" s="907"/>
      <c r="BJ405" s="907"/>
      <c r="BK405" s="907"/>
      <c r="BL405" s="907"/>
      <c r="BM405" s="907"/>
      <c r="BN405" s="907"/>
      <c r="BO405" s="907"/>
      <c r="BP405" s="907"/>
      <c r="BQ405" s="907"/>
      <c r="BR405" s="907"/>
      <c r="BS405" s="907"/>
      <c r="BT405" s="907"/>
      <c r="BU405" s="907"/>
      <c r="BV405" s="907"/>
      <c r="BW405" s="907"/>
      <c r="BX405" s="907"/>
      <c r="BY405" s="907"/>
      <c r="BZ405" s="907"/>
      <c r="CA405" s="907"/>
      <c r="CB405" s="907"/>
      <c r="CC405" s="907"/>
      <c r="CD405" s="907"/>
      <c r="CE405" s="907"/>
      <c r="CF405" s="907"/>
      <c r="CG405" s="907"/>
      <c r="CH405" s="907"/>
      <c r="CI405" s="907"/>
      <c r="CJ405" s="907"/>
      <c r="CK405" s="907"/>
      <c r="CL405" s="907"/>
      <c r="CM405" s="907"/>
      <c r="CN405" s="907"/>
      <c r="CO405" s="907"/>
      <c r="CP405" s="907"/>
      <c r="CQ405" s="907"/>
      <c r="CR405" s="907"/>
      <c r="CS405" s="907"/>
      <c r="CT405" s="907"/>
      <c r="CU405" s="907"/>
      <c r="CV405" s="907"/>
      <c r="CW405" s="907"/>
      <c r="CX405" s="907"/>
    </row>
    <row r="406" spans="1:102" ht="15" customHeight="1">
      <c r="A406" s="908" t="s">
        <v>1237</v>
      </c>
      <c r="B406" s="909"/>
      <c r="C406" s="909"/>
      <c r="D406" s="910"/>
      <c r="E406" s="908"/>
      <c r="F406" s="909"/>
      <c r="G406" s="909"/>
      <c r="H406" s="909"/>
      <c r="I406" s="909"/>
      <c r="J406" s="909"/>
      <c r="K406" s="910"/>
      <c r="L406" s="912" t="s">
        <v>1459</v>
      </c>
      <c r="M406" s="913"/>
      <c r="N406" s="913"/>
      <c r="O406" s="913"/>
      <c r="P406" s="913"/>
      <c r="Q406" s="913"/>
      <c r="R406" s="914"/>
      <c r="S406" s="912" t="s">
        <v>1239</v>
      </c>
      <c r="T406" s="913"/>
      <c r="U406" s="913"/>
      <c r="V406" s="913"/>
      <c r="W406" s="913"/>
      <c r="X406" s="913"/>
      <c r="Y406" s="914"/>
      <c r="Z406" s="915"/>
      <c r="AA406" s="915"/>
      <c r="AB406" s="915"/>
      <c r="AC406" s="915"/>
      <c r="AD406" s="907"/>
      <c r="AE406" s="907"/>
      <c r="AF406" s="907"/>
      <c r="AG406" s="907"/>
      <c r="AH406" s="907"/>
      <c r="AI406" s="907"/>
      <c r="AJ406" s="907"/>
      <c r="AK406" s="907"/>
      <c r="AL406" s="907"/>
      <c r="AM406" s="907"/>
      <c r="AN406" s="907"/>
      <c r="AO406" s="907"/>
      <c r="AP406" s="907"/>
      <c r="AQ406" s="907"/>
      <c r="AR406" s="907"/>
      <c r="AS406" s="907"/>
      <c r="AT406" s="907"/>
      <c r="AU406" s="907"/>
      <c r="AV406" s="907"/>
      <c r="AW406" s="907"/>
      <c r="AX406" s="907"/>
      <c r="AY406" s="907"/>
      <c r="AZ406" s="907"/>
      <c r="BA406" s="907"/>
      <c r="BB406" s="907"/>
      <c r="BC406" s="907"/>
      <c r="BD406" s="907"/>
      <c r="BE406" s="907"/>
      <c r="BF406" s="907"/>
      <c r="BG406" s="907"/>
      <c r="BH406" s="907"/>
      <c r="BI406" s="907"/>
      <c r="BJ406" s="907"/>
      <c r="BK406" s="907"/>
      <c r="BL406" s="907"/>
      <c r="BM406" s="907"/>
      <c r="BN406" s="907"/>
      <c r="BO406" s="907"/>
      <c r="BP406" s="907"/>
      <c r="BQ406" s="907"/>
      <c r="BR406" s="907"/>
      <c r="BS406" s="907"/>
      <c r="BT406" s="907"/>
      <c r="BU406" s="907"/>
      <c r="BV406" s="907"/>
      <c r="BW406" s="907"/>
      <c r="BX406" s="907"/>
      <c r="BY406" s="907"/>
      <c r="BZ406" s="907"/>
      <c r="CA406" s="907"/>
      <c r="CB406" s="907"/>
      <c r="CC406" s="907"/>
      <c r="CD406" s="907"/>
      <c r="CE406" s="907"/>
      <c r="CF406" s="907"/>
      <c r="CG406" s="907"/>
      <c r="CH406" s="907"/>
      <c r="CI406" s="907"/>
      <c r="CJ406" s="907"/>
      <c r="CK406" s="907"/>
      <c r="CL406" s="907"/>
      <c r="CM406" s="907"/>
      <c r="CN406" s="907"/>
      <c r="CO406" s="907"/>
      <c r="CP406" s="907"/>
      <c r="CQ406" s="907"/>
      <c r="CR406" s="907"/>
      <c r="CS406" s="907"/>
      <c r="CT406" s="907"/>
      <c r="CU406" s="907"/>
      <c r="CV406" s="907"/>
      <c r="CW406" s="907"/>
      <c r="CX406" s="907"/>
    </row>
    <row r="407" spans="1:102" ht="15" customHeight="1">
      <c r="A407" s="908" t="s">
        <v>1237</v>
      </c>
      <c r="B407" s="909"/>
      <c r="C407" s="909"/>
      <c r="D407" s="910"/>
      <c r="E407" s="908"/>
      <c r="F407" s="909"/>
      <c r="G407" s="909"/>
      <c r="H407" s="909"/>
      <c r="I407" s="909"/>
      <c r="J407" s="909"/>
      <c r="K407" s="910"/>
      <c r="L407" s="912" t="s">
        <v>1459</v>
      </c>
      <c r="M407" s="913"/>
      <c r="N407" s="913"/>
      <c r="O407" s="913"/>
      <c r="P407" s="913"/>
      <c r="Q407" s="913"/>
      <c r="R407" s="914"/>
      <c r="S407" s="912" t="s">
        <v>936</v>
      </c>
      <c r="T407" s="913"/>
      <c r="U407" s="913"/>
      <c r="V407" s="913"/>
      <c r="W407" s="913"/>
      <c r="X407" s="913"/>
      <c r="Y407" s="914"/>
      <c r="Z407" s="915"/>
      <c r="AA407" s="915"/>
      <c r="AB407" s="915"/>
      <c r="AC407" s="915"/>
      <c r="AD407" s="907"/>
      <c r="AE407" s="907"/>
      <c r="AF407" s="907"/>
      <c r="AG407" s="907"/>
      <c r="AH407" s="907"/>
      <c r="AI407" s="907"/>
      <c r="AJ407" s="907"/>
      <c r="AK407" s="907"/>
      <c r="AL407" s="907"/>
      <c r="AM407" s="907"/>
      <c r="AN407" s="907"/>
      <c r="AO407" s="907"/>
      <c r="AP407" s="907"/>
      <c r="AQ407" s="907"/>
      <c r="AR407" s="907"/>
      <c r="AS407" s="907"/>
      <c r="AT407" s="907"/>
      <c r="AU407" s="907"/>
      <c r="AV407" s="907"/>
      <c r="AW407" s="907"/>
      <c r="AX407" s="907"/>
      <c r="AY407" s="907"/>
      <c r="AZ407" s="907"/>
      <c r="BA407" s="907"/>
      <c r="BB407" s="907"/>
      <c r="BC407" s="907"/>
      <c r="BD407" s="907"/>
      <c r="BE407" s="907"/>
      <c r="BF407" s="907"/>
      <c r="BG407" s="907"/>
      <c r="BH407" s="907"/>
      <c r="BI407" s="907"/>
      <c r="BJ407" s="907"/>
      <c r="BK407" s="907"/>
      <c r="BL407" s="907"/>
      <c r="BM407" s="907"/>
      <c r="BN407" s="907"/>
      <c r="BO407" s="907"/>
      <c r="BP407" s="907"/>
      <c r="BQ407" s="907"/>
      <c r="BR407" s="907"/>
      <c r="BS407" s="907"/>
      <c r="BT407" s="907"/>
      <c r="BU407" s="907"/>
      <c r="BV407" s="907"/>
      <c r="BW407" s="907"/>
      <c r="BX407" s="907"/>
      <c r="BY407" s="907"/>
      <c r="BZ407" s="907"/>
      <c r="CA407" s="907"/>
      <c r="CB407" s="907"/>
      <c r="CC407" s="907"/>
      <c r="CD407" s="907"/>
      <c r="CE407" s="907"/>
      <c r="CF407" s="907"/>
      <c r="CG407" s="907"/>
      <c r="CH407" s="907"/>
      <c r="CI407" s="907"/>
      <c r="CJ407" s="907"/>
      <c r="CK407" s="907"/>
      <c r="CL407" s="907"/>
      <c r="CM407" s="907"/>
      <c r="CN407" s="907"/>
      <c r="CO407" s="907"/>
      <c r="CP407" s="907"/>
      <c r="CQ407" s="907"/>
      <c r="CR407" s="907"/>
      <c r="CS407" s="907"/>
      <c r="CT407" s="907"/>
      <c r="CU407" s="907"/>
      <c r="CV407" s="907"/>
      <c r="CW407" s="907"/>
      <c r="CX407" s="907"/>
    </row>
    <row r="408" spans="1:102" ht="15" customHeight="1">
      <c r="A408" s="908" t="s">
        <v>1237</v>
      </c>
      <c r="B408" s="909"/>
      <c r="C408" s="909"/>
      <c r="D408" s="910"/>
      <c r="E408" s="908"/>
      <c r="F408" s="909"/>
      <c r="G408" s="909"/>
      <c r="H408" s="909"/>
      <c r="I408" s="909"/>
      <c r="J408" s="909"/>
      <c r="K408" s="910"/>
      <c r="L408" s="912" t="s">
        <v>1459</v>
      </c>
      <c r="M408" s="913"/>
      <c r="N408" s="913"/>
      <c r="O408" s="913"/>
      <c r="P408" s="913"/>
      <c r="Q408" s="913"/>
      <c r="R408" s="914"/>
      <c r="S408" s="912" t="s">
        <v>937</v>
      </c>
      <c r="T408" s="913"/>
      <c r="U408" s="913"/>
      <c r="V408" s="913"/>
      <c r="W408" s="913"/>
      <c r="X408" s="913"/>
      <c r="Y408" s="914"/>
      <c r="Z408" s="915"/>
      <c r="AA408" s="915"/>
      <c r="AB408" s="915"/>
      <c r="AC408" s="915"/>
      <c r="AD408" s="907"/>
      <c r="AE408" s="907"/>
      <c r="AF408" s="907"/>
      <c r="AG408" s="907"/>
      <c r="AH408" s="907"/>
      <c r="AI408" s="907"/>
      <c r="AJ408" s="907"/>
      <c r="AK408" s="907"/>
      <c r="AL408" s="907"/>
      <c r="AM408" s="907"/>
      <c r="AN408" s="907"/>
      <c r="AO408" s="907"/>
      <c r="AP408" s="907"/>
      <c r="AQ408" s="907"/>
      <c r="AR408" s="907"/>
      <c r="AS408" s="907"/>
      <c r="AT408" s="907"/>
      <c r="AU408" s="907"/>
      <c r="AV408" s="907"/>
      <c r="AW408" s="907"/>
      <c r="AX408" s="907"/>
      <c r="AY408" s="907"/>
      <c r="AZ408" s="907"/>
      <c r="BA408" s="907"/>
      <c r="BB408" s="907"/>
      <c r="BC408" s="907"/>
      <c r="BD408" s="907"/>
      <c r="BE408" s="907"/>
      <c r="BF408" s="907"/>
      <c r="BG408" s="907"/>
      <c r="BH408" s="907"/>
      <c r="BI408" s="907"/>
      <c r="BJ408" s="907"/>
      <c r="BK408" s="907"/>
      <c r="BL408" s="907"/>
      <c r="BM408" s="907"/>
      <c r="BN408" s="907"/>
      <c r="BO408" s="907"/>
      <c r="BP408" s="907"/>
      <c r="BQ408" s="907"/>
      <c r="BR408" s="907"/>
      <c r="BS408" s="907"/>
      <c r="BT408" s="907"/>
      <c r="BU408" s="907"/>
      <c r="BV408" s="907"/>
      <c r="BW408" s="907"/>
      <c r="BX408" s="907"/>
      <c r="BY408" s="907"/>
      <c r="BZ408" s="907"/>
      <c r="CA408" s="907"/>
      <c r="CB408" s="907"/>
      <c r="CC408" s="907"/>
      <c r="CD408" s="907"/>
      <c r="CE408" s="907"/>
      <c r="CF408" s="907"/>
      <c r="CG408" s="907"/>
      <c r="CH408" s="907"/>
      <c r="CI408" s="907"/>
      <c r="CJ408" s="907"/>
      <c r="CK408" s="907"/>
      <c r="CL408" s="907"/>
      <c r="CM408" s="907"/>
      <c r="CN408" s="907"/>
      <c r="CO408" s="907"/>
      <c r="CP408" s="907"/>
      <c r="CQ408" s="907"/>
      <c r="CR408" s="907"/>
      <c r="CS408" s="907"/>
      <c r="CT408" s="907"/>
      <c r="CU408" s="907"/>
      <c r="CV408" s="907"/>
      <c r="CW408" s="907"/>
      <c r="CX408" s="907"/>
    </row>
    <row r="409" spans="1:102" ht="15" customHeight="1">
      <c r="A409" s="908" t="s">
        <v>1237</v>
      </c>
      <c r="B409" s="909"/>
      <c r="C409" s="909"/>
      <c r="D409" s="910"/>
      <c r="E409" s="908"/>
      <c r="F409" s="909"/>
      <c r="G409" s="909"/>
      <c r="H409" s="909"/>
      <c r="I409" s="909"/>
      <c r="J409" s="909"/>
      <c r="K409" s="910"/>
      <c r="L409" s="912" t="s">
        <v>1459</v>
      </c>
      <c r="M409" s="913"/>
      <c r="N409" s="913"/>
      <c r="O409" s="913"/>
      <c r="P409" s="913"/>
      <c r="Q409" s="913"/>
      <c r="R409" s="914"/>
      <c r="S409" s="912" t="s">
        <v>938</v>
      </c>
      <c r="T409" s="913"/>
      <c r="U409" s="913"/>
      <c r="V409" s="913"/>
      <c r="W409" s="913"/>
      <c r="X409" s="913"/>
      <c r="Y409" s="914"/>
      <c r="Z409" s="915"/>
      <c r="AA409" s="915"/>
      <c r="AB409" s="915"/>
      <c r="AC409" s="915"/>
      <c r="AD409" s="907"/>
      <c r="AE409" s="907"/>
      <c r="AF409" s="907"/>
      <c r="AG409" s="907"/>
      <c r="AH409" s="907"/>
      <c r="AI409" s="907"/>
      <c r="AJ409" s="907"/>
      <c r="AK409" s="907"/>
      <c r="AL409" s="907"/>
      <c r="AM409" s="907"/>
      <c r="AN409" s="907"/>
      <c r="AO409" s="907"/>
      <c r="AP409" s="907"/>
      <c r="AQ409" s="907"/>
      <c r="AR409" s="907"/>
      <c r="AS409" s="907"/>
      <c r="AT409" s="907"/>
      <c r="AU409" s="907"/>
      <c r="AV409" s="907"/>
      <c r="AW409" s="907"/>
      <c r="AX409" s="907"/>
      <c r="AY409" s="907"/>
      <c r="AZ409" s="907"/>
      <c r="BA409" s="907"/>
      <c r="BB409" s="907"/>
      <c r="BC409" s="907"/>
      <c r="BD409" s="907"/>
      <c r="BE409" s="907"/>
      <c r="BF409" s="907"/>
      <c r="BG409" s="907"/>
      <c r="BH409" s="907"/>
      <c r="BI409" s="907"/>
      <c r="BJ409" s="907"/>
      <c r="BK409" s="907"/>
      <c r="BL409" s="907"/>
      <c r="BM409" s="907"/>
      <c r="BN409" s="907"/>
      <c r="BO409" s="907"/>
      <c r="BP409" s="907"/>
      <c r="BQ409" s="907"/>
      <c r="BR409" s="907"/>
      <c r="BS409" s="907"/>
      <c r="BT409" s="907"/>
      <c r="BU409" s="907"/>
      <c r="BV409" s="907"/>
      <c r="BW409" s="907"/>
      <c r="BX409" s="907"/>
      <c r="BY409" s="907"/>
      <c r="BZ409" s="907"/>
      <c r="CA409" s="907"/>
      <c r="CB409" s="907"/>
      <c r="CC409" s="907"/>
      <c r="CD409" s="907"/>
      <c r="CE409" s="907"/>
      <c r="CF409" s="907"/>
      <c r="CG409" s="907"/>
      <c r="CH409" s="907"/>
      <c r="CI409" s="907"/>
      <c r="CJ409" s="907"/>
      <c r="CK409" s="907"/>
      <c r="CL409" s="907"/>
      <c r="CM409" s="907"/>
      <c r="CN409" s="907"/>
      <c r="CO409" s="907"/>
      <c r="CP409" s="907"/>
      <c r="CQ409" s="907"/>
      <c r="CR409" s="907"/>
      <c r="CS409" s="907"/>
      <c r="CT409" s="907"/>
      <c r="CU409" s="907"/>
      <c r="CV409" s="907"/>
      <c r="CW409" s="907"/>
      <c r="CX409" s="907"/>
    </row>
    <row r="410" spans="1:102" ht="15" customHeight="1">
      <c r="A410" s="908" t="s">
        <v>1237</v>
      </c>
      <c r="B410" s="909"/>
      <c r="C410" s="909"/>
      <c r="D410" s="910"/>
      <c r="E410" s="908"/>
      <c r="F410" s="909"/>
      <c r="G410" s="909"/>
      <c r="H410" s="909"/>
      <c r="I410" s="909"/>
      <c r="J410" s="909"/>
      <c r="K410" s="910"/>
      <c r="L410" s="912" t="s">
        <v>1459</v>
      </c>
      <c r="M410" s="913"/>
      <c r="N410" s="913"/>
      <c r="O410" s="913"/>
      <c r="P410" s="913"/>
      <c r="Q410" s="913"/>
      <c r="R410" s="914"/>
      <c r="S410" s="912" t="s">
        <v>939</v>
      </c>
      <c r="T410" s="913"/>
      <c r="U410" s="913"/>
      <c r="V410" s="913"/>
      <c r="W410" s="913"/>
      <c r="X410" s="913"/>
      <c r="Y410" s="914"/>
      <c r="Z410" s="915"/>
      <c r="AA410" s="915"/>
      <c r="AB410" s="915"/>
      <c r="AC410" s="915"/>
      <c r="AD410" s="907"/>
      <c r="AE410" s="907"/>
      <c r="AF410" s="907"/>
      <c r="AG410" s="907"/>
      <c r="AH410" s="907"/>
      <c r="AI410" s="907"/>
      <c r="AJ410" s="907"/>
      <c r="AK410" s="907"/>
      <c r="AL410" s="907"/>
      <c r="AM410" s="907"/>
      <c r="AN410" s="907"/>
      <c r="AO410" s="907"/>
      <c r="AP410" s="907"/>
      <c r="AQ410" s="907"/>
      <c r="AR410" s="907"/>
      <c r="AS410" s="907"/>
      <c r="AT410" s="907"/>
      <c r="AU410" s="907"/>
      <c r="AV410" s="907"/>
      <c r="AW410" s="907"/>
      <c r="AX410" s="907"/>
      <c r="AY410" s="907"/>
      <c r="AZ410" s="907"/>
      <c r="BA410" s="907"/>
      <c r="BB410" s="907"/>
      <c r="BC410" s="907"/>
      <c r="BD410" s="907"/>
      <c r="BE410" s="907"/>
      <c r="BF410" s="907"/>
      <c r="BG410" s="907"/>
      <c r="BH410" s="907"/>
      <c r="BI410" s="907"/>
      <c r="BJ410" s="907"/>
      <c r="BK410" s="907"/>
      <c r="BL410" s="907"/>
      <c r="BM410" s="907"/>
      <c r="BN410" s="907"/>
      <c r="BO410" s="907"/>
      <c r="BP410" s="907"/>
      <c r="BQ410" s="907"/>
      <c r="BR410" s="907"/>
      <c r="BS410" s="907"/>
      <c r="BT410" s="907"/>
      <c r="BU410" s="907"/>
      <c r="BV410" s="907"/>
      <c r="BW410" s="907"/>
      <c r="BX410" s="907"/>
      <c r="BY410" s="907"/>
      <c r="BZ410" s="907"/>
      <c r="CA410" s="907"/>
      <c r="CB410" s="907"/>
      <c r="CC410" s="907"/>
      <c r="CD410" s="907"/>
      <c r="CE410" s="907"/>
      <c r="CF410" s="907"/>
      <c r="CG410" s="907"/>
      <c r="CH410" s="907"/>
      <c r="CI410" s="907"/>
      <c r="CJ410" s="907"/>
      <c r="CK410" s="907"/>
      <c r="CL410" s="907"/>
      <c r="CM410" s="907"/>
      <c r="CN410" s="907"/>
      <c r="CO410" s="907"/>
      <c r="CP410" s="907"/>
      <c r="CQ410" s="907"/>
      <c r="CR410" s="907"/>
      <c r="CS410" s="907"/>
      <c r="CT410" s="907"/>
      <c r="CU410" s="907"/>
      <c r="CV410" s="907"/>
      <c r="CW410" s="907"/>
      <c r="CX410" s="907"/>
    </row>
    <row r="411" spans="1:102" ht="15" customHeight="1">
      <c r="A411" s="908" t="s">
        <v>1237</v>
      </c>
      <c r="B411" s="909"/>
      <c r="C411" s="909"/>
      <c r="D411" s="910"/>
      <c r="E411" s="908"/>
      <c r="F411" s="909"/>
      <c r="G411" s="909"/>
      <c r="H411" s="909"/>
      <c r="I411" s="909"/>
      <c r="J411" s="909"/>
      <c r="K411" s="910"/>
      <c r="L411" s="912" t="s">
        <v>1459</v>
      </c>
      <c r="M411" s="913"/>
      <c r="N411" s="913"/>
      <c r="O411" s="913"/>
      <c r="P411" s="913"/>
      <c r="Q411" s="913"/>
      <c r="R411" s="914"/>
      <c r="S411" s="912" t="s">
        <v>1240</v>
      </c>
      <c r="T411" s="913"/>
      <c r="U411" s="913"/>
      <c r="V411" s="913"/>
      <c r="W411" s="913"/>
      <c r="X411" s="913"/>
      <c r="Y411" s="914"/>
      <c r="Z411" s="915"/>
      <c r="AA411" s="915"/>
      <c r="AB411" s="915"/>
      <c r="AC411" s="915"/>
      <c r="AD411" s="907"/>
      <c r="AE411" s="907"/>
      <c r="AF411" s="907"/>
      <c r="AG411" s="907"/>
      <c r="AH411" s="907"/>
      <c r="AI411" s="907"/>
      <c r="AJ411" s="907"/>
      <c r="AK411" s="907"/>
      <c r="AL411" s="907"/>
      <c r="AM411" s="907"/>
      <c r="AN411" s="907"/>
      <c r="AO411" s="907"/>
      <c r="AP411" s="907"/>
      <c r="AQ411" s="907"/>
      <c r="AR411" s="907"/>
      <c r="AS411" s="907"/>
      <c r="AT411" s="907"/>
      <c r="AU411" s="907"/>
      <c r="AV411" s="907"/>
      <c r="AW411" s="907"/>
      <c r="AX411" s="907"/>
      <c r="AY411" s="907"/>
      <c r="AZ411" s="907"/>
      <c r="BA411" s="907"/>
      <c r="BB411" s="907"/>
      <c r="BC411" s="907"/>
      <c r="BD411" s="907"/>
      <c r="BE411" s="907"/>
      <c r="BF411" s="907"/>
      <c r="BG411" s="907"/>
      <c r="BH411" s="907"/>
      <c r="BI411" s="907"/>
      <c r="BJ411" s="907"/>
      <c r="BK411" s="907"/>
      <c r="BL411" s="907"/>
      <c r="BM411" s="907"/>
      <c r="BN411" s="907"/>
      <c r="BO411" s="907"/>
      <c r="BP411" s="907"/>
      <c r="BQ411" s="907"/>
      <c r="BR411" s="907"/>
      <c r="BS411" s="907"/>
      <c r="BT411" s="907"/>
      <c r="BU411" s="907"/>
      <c r="BV411" s="907"/>
      <c r="BW411" s="907"/>
      <c r="BX411" s="907"/>
      <c r="BY411" s="907"/>
      <c r="BZ411" s="907"/>
      <c r="CA411" s="907"/>
      <c r="CB411" s="907"/>
      <c r="CC411" s="907"/>
      <c r="CD411" s="907"/>
      <c r="CE411" s="907"/>
      <c r="CF411" s="907"/>
      <c r="CG411" s="907"/>
      <c r="CH411" s="907"/>
      <c r="CI411" s="907"/>
      <c r="CJ411" s="907"/>
      <c r="CK411" s="907"/>
      <c r="CL411" s="907"/>
      <c r="CM411" s="907"/>
      <c r="CN411" s="907"/>
      <c r="CO411" s="907"/>
      <c r="CP411" s="907"/>
      <c r="CQ411" s="907"/>
      <c r="CR411" s="907"/>
      <c r="CS411" s="907"/>
      <c r="CT411" s="907"/>
      <c r="CU411" s="907"/>
      <c r="CV411" s="907"/>
      <c r="CW411" s="907"/>
      <c r="CX411" s="907"/>
    </row>
    <row r="412" spans="1:102" ht="15" customHeight="1">
      <c r="A412" s="908" t="s">
        <v>1237</v>
      </c>
      <c r="B412" s="909"/>
      <c r="C412" s="909"/>
      <c r="D412" s="910"/>
      <c r="E412" s="908"/>
      <c r="F412" s="909"/>
      <c r="G412" s="909"/>
      <c r="H412" s="909"/>
      <c r="I412" s="909"/>
      <c r="J412" s="909"/>
      <c r="K412" s="910"/>
      <c r="L412" s="912" t="s">
        <v>1459</v>
      </c>
      <c r="M412" s="913"/>
      <c r="N412" s="913"/>
      <c r="O412" s="913"/>
      <c r="P412" s="913"/>
      <c r="Q412" s="913"/>
      <c r="R412" s="914"/>
      <c r="S412" s="912" t="s">
        <v>970</v>
      </c>
      <c r="T412" s="913"/>
      <c r="U412" s="913"/>
      <c r="V412" s="913"/>
      <c r="W412" s="913"/>
      <c r="X412" s="913"/>
      <c r="Y412" s="914"/>
      <c r="Z412" s="915"/>
      <c r="AA412" s="915"/>
      <c r="AB412" s="915"/>
      <c r="AC412" s="915"/>
      <c r="AD412" s="907"/>
      <c r="AE412" s="907"/>
      <c r="AF412" s="907"/>
      <c r="AG412" s="907"/>
      <c r="AH412" s="907"/>
      <c r="AI412" s="907"/>
      <c r="AJ412" s="907"/>
      <c r="AK412" s="907"/>
      <c r="AL412" s="907"/>
      <c r="AM412" s="907"/>
      <c r="AN412" s="907"/>
      <c r="AO412" s="907"/>
      <c r="AP412" s="907"/>
      <c r="AQ412" s="907"/>
      <c r="AR412" s="907"/>
      <c r="AS412" s="907"/>
      <c r="AT412" s="907"/>
      <c r="AU412" s="907"/>
      <c r="AV412" s="907"/>
      <c r="AW412" s="907"/>
      <c r="AX412" s="907"/>
      <c r="AY412" s="907"/>
      <c r="AZ412" s="907"/>
      <c r="BA412" s="907"/>
      <c r="BB412" s="907"/>
      <c r="BC412" s="907"/>
      <c r="BD412" s="907"/>
      <c r="BE412" s="907"/>
      <c r="BF412" s="907"/>
      <c r="BG412" s="907"/>
      <c r="BH412" s="907"/>
      <c r="BI412" s="907"/>
      <c r="BJ412" s="907"/>
      <c r="BK412" s="907"/>
      <c r="BL412" s="907"/>
      <c r="BM412" s="907"/>
      <c r="BN412" s="907"/>
      <c r="BO412" s="907"/>
      <c r="BP412" s="907"/>
      <c r="BQ412" s="907"/>
      <c r="BR412" s="907"/>
      <c r="BS412" s="907"/>
      <c r="BT412" s="907"/>
      <c r="BU412" s="907"/>
      <c r="BV412" s="907"/>
      <c r="BW412" s="907"/>
      <c r="BX412" s="907"/>
      <c r="BY412" s="907"/>
      <c r="BZ412" s="907"/>
      <c r="CA412" s="907"/>
      <c r="CB412" s="907"/>
      <c r="CC412" s="907"/>
      <c r="CD412" s="907"/>
      <c r="CE412" s="907"/>
      <c r="CF412" s="907"/>
      <c r="CG412" s="907"/>
      <c r="CH412" s="907"/>
      <c r="CI412" s="907"/>
      <c r="CJ412" s="907"/>
      <c r="CK412" s="907"/>
      <c r="CL412" s="907"/>
      <c r="CM412" s="907"/>
      <c r="CN412" s="907"/>
      <c r="CO412" s="907"/>
      <c r="CP412" s="907"/>
      <c r="CQ412" s="907"/>
      <c r="CR412" s="907"/>
      <c r="CS412" s="907"/>
      <c r="CT412" s="907"/>
      <c r="CU412" s="907"/>
      <c r="CV412" s="907"/>
      <c r="CW412" s="907"/>
      <c r="CX412" s="907"/>
    </row>
    <row r="413" spans="1:102" ht="15" customHeight="1">
      <c r="A413" s="908"/>
      <c r="B413" s="909"/>
      <c r="C413" s="909"/>
      <c r="D413" s="910"/>
      <c r="E413" s="908"/>
      <c r="F413" s="909"/>
      <c r="G413" s="909"/>
      <c r="H413" s="909"/>
      <c r="I413" s="909"/>
      <c r="J413" s="909"/>
      <c r="K413" s="910"/>
      <c r="L413" s="912"/>
      <c r="M413" s="913"/>
      <c r="N413" s="913"/>
      <c r="O413" s="913"/>
      <c r="P413" s="913"/>
      <c r="Q413" s="913"/>
      <c r="R413" s="914"/>
      <c r="S413" s="930" t="s">
        <v>1461</v>
      </c>
      <c r="T413" s="931"/>
      <c r="U413" s="931"/>
      <c r="V413" s="931"/>
      <c r="W413" s="931"/>
      <c r="X413" s="931"/>
      <c r="Y413" s="932"/>
      <c r="Z413" s="915"/>
      <c r="AA413" s="915"/>
      <c r="AB413" s="915"/>
      <c r="AC413" s="915"/>
      <c r="AD413" s="907"/>
      <c r="AE413" s="907"/>
      <c r="AF413" s="907"/>
      <c r="AG413" s="907"/>
      <c r="AH413" s="907"/>
      <c r="AI413" s="907"/>
      <c r="AJ413" s="907"/>
      <c r="AK413" s="907"/>
      <c r="AL413" s="907"/>
      <c r="AM413" s="907"/>
      <c r="AN413" s="907"/>
      <c r="AO413" s="907"/>
      <c r="AP413" s="907"/>
      <c r="AQ413" s="907"/>
      <c r="AR413" s="907"/>
      <c r="AS413" s="907"/>
      <c r="AT413" s="907"/>
      <c r="AU413" s="907"/>
      <c r="AV413" s="907"/>
      <c r="AW413" s="907"/>
      <c r="AX413" s="907"/>
      <c r="AY413" s="907"/>
      <c r="AZ413" s="907"/>
      <c r="BA413" s="907"/>
      <c r="BB413" s="907"/>
      <c r="BC413" s="907"/>
      <c r="BD413" s="907"/>
      <c r="BE413" s="907"/>
      <c r="BF413" s="907"/>
      <c r="BG413" s="907"/>
      <c r="BH413" s="907"/>
      <c r="BI413" s="907"/>
      <c r="BJ413" s="907"/>
      <c r="BK413" s="907"/>
      <c r="BL413" s="907"/>
      <c r="BM413" s="907"/>
      <c r="BN413" s="907"/>
      <c r="BO413" s="907"/>
      <c r="BP413" s="907"/>
      <c r="BQ413" s="907"/>
      <c r="BR413" s="907"/>
      <c r="BS413" s="907"/>
      <c r="BT413" s="907"/>
      <c r="BU413" s="907"/>
      <c r="BV413" s="907"/>
      <c r="BW413" s="907"/>
      <c r="BX413" s="907"/>
      <c r="BY413" s="907"/>
      <c r="BZ413" s="907"/>
      <c r="CA413" s="907"/>
      <c r="CB413" s="907"/>
      <c r="CC413" s="907"/>
      <c r="CD413" s="907"/>
      <c r="CE413" s="907"/>
      <c r="CF413" s="907"/>
      <c r="CG413" s="907"/>
      <c r="CH413" s="907"/>
      <c r="CI413" s="907"/>
      <c r="CJ413" s="907"/>
      <c r="CK413" s="907"/>
      <c r="CL413" s="907"/>
      <c r="CM413" s="907"/>
      <c r="CN413" s="907"/>
      <c r="CO413" s="907"/>
      <c r="CP413" s="907"/>
      <c r="CQ413" s="907"/>
      <c r="CR413" s="907"/>
      <c r="CS413" s="907"/>
      <c r="CT413" s="907"/>
      <c r="CU413" s="907"/>
      <c r="CV413" s="907"/>
      <c r="CW413" s="907"/>
      <c r="CX413" s="907"/>
    </row>
    <row r="414" spans="1:102" ht="15" customHeight="1">
      <c r="A414" s="908"/>
      <c r="B414" s="909"/>
      <c r="C414" s="909"/>
      <c r="D414" s="910"/>
      <c r="E414" s="908"/>
      <c r="F414" s="909"/>
      <c r="G414" s="909"/>
      <c r="H414" s="909"/>
      <c r="I414" s="909"/>
      <c r="J414" s="909"/>
      <c r="K414" s="910"/>
      <c r="L414" s="912"/>
      <c r="M414" s="913"/>
      <c r="N414" s="913"/>
      <c r="O414" s="913"/>
      <c r="P414" s="913"/>
      <c r="Q414" s="913"/>
      <c r="R414" s="914"/>
      <c r="S414" s="930" t="s">
        <v>1462</v>
      </c>
      <c r="T414" s="931"/>
      <c r="U414" s="931"/>
      <c r="V414" s="931"/>
      <c r="W414" s="931"/>
      <c r="X414" s="931"/>
      <c r="Y414" s="932"/>
      <c r="Z414" s="915"/>
      <c r="AA414" s="915"/>
      <c r="AB414" s="915"/>
      <c r="AC414" s="915"/>
      <c r="AD414" s="907"/>
      <c r="AE414" s="907"/>
      <c r="AF414" s="907"/>
      <c r="AG414" s="907"/>
      <c r="AH414" s="907"/>
      <c r="AI414" s="907"/>
      <c r="AJ414" s="907"/>
      <c r="AK414" s="907"/>
      <c r="AL414" s="907"/>
      <c r="AM414" s="907"/>
      <c r="AN414" s="907"/>
      <c r="AO414" s="907"/>
      <c r="AP414" s="907"/>
      <c r="AQ414" s="907"/>
      <c r="AR414" s="907"/>
      <c r="AS414" s="907"/>
      <c r="AT414" s="907"/>
      <c r="AU414" s="907"/>
      <c r="AV414" s="907"/>
      <c r="AW414" s="907"/>
      <c r="AX414" s="907"/>
      <c r="AY414" s="907"/>
      <c r="AZ414" s="907"/>
      <c r="BA414" s="907"/>
      <c r="BB414" s="907"/>
      <c r="BC414" s="907"/>
      <c r="BD414" s="907"/>
      <c r="BE414" s="907"/>
      <c r="BF414" s="907"/>
      <c r="BG414" s="907"/>
      <c r="BH414" s="907"/>
      <c r="BI414" s="907"/>
      <c r="BJ414" s="907"/>
      <c r="BK414" s="907"/>
      <c r="BL414" s="907"/>
      <c r="BM414" s="907"/>
      <c r="BN414" s="907"/>
      <c r="BO414" s="907"/>
      <c r="BP414" s="907"/>
      <c r="BQ414" s="907"/>
      <c r="BR414" s="907"/>
      <c r="BS414" s="907"/>
      <c r="BT414" s="907"/>
      <c r="BU414" s="907"/>
      <c r="BV414" s="907"/>
      <c r="BW414" s="907"/>
      <c r="BX414" s="907"/>
      <c r="BY414" s="907"/>
      <c r="BZ414" s="907"/>
      <c r="CA414" s="907"/>
      <c r="CB414" s="907"/>
      <c r="CC414" s="907"/>
      <c r="CD414" s="907"/>
      <c r="CE414" s="907"/>
      <c r="CF414" s="907"/>
      <c r="CG414" s="907"/>
      <c r="CH414" s="907"/>
      <c r="CI414" s="907"/>
      <c r="CJ414" s="907"/>
      <c r="CK414" s="907"/>
      <c r="CL414" s="907"/>
      <c r="CM414" s="907"/>
      <c r="CN414" s="907"/>
      <c r="CO414" s="907"/>
      <c r="CP414" s="907"/>
      <c r="CQ414" s="907"/>
      <c r="CR414" s="907"/>
      <c r="CS414" s="907"/>
      <c r="CT414" s="907"/>
      <c r="CU414" s="907"/>
      <c r="CV414" s="907"/>
      <c r="CW414" s="907"/>
      <c r="CX414" s="907"/>
    </row>
    <row r="415" spans="1:102" ht="15" customHeight="1">
      <c r="A415" s="908"/>
      <c r="B415" s="909"/>
      <c r="C415" s="909"/>
      <c r="D415" s="910"/>
      <c r="E415" s="908"/>
      <c r="F415" s="909"/>
      <c r="G415" s="909"/>
      <c r="H415" s="909"/>
      <c r="I415" s="909"/>
      <c r="J415" s="909"/>
      <c r="K415" s="910"/>
      <c r="L415" s="912"/>
      <c r="M415" s="913"/>
      <c r="N415" s="913"/>
      <c r="O415" s="913"/>
      <c r="P415" s="913"/>
      <c r="Q415" s="913"/>
      <c r="R415" s="914"/>
      <c r="S415" s="930" t="s">
        <v>1463</v>
      </c>
      <c r="T415" s="931"/>
      <c r="U415" s="931"/>
      <c r="V415" s="931"/>
      <c r="W415" s="931"/>
      <c r="X415" s="931"/>
      <c r="Y415" s="932"/>
      <c r="Z415" s="915"/>
      <c r="AA415" s="915"/>
      <c r="AB415" s="915"/>
      <c r="AC415" s="915"/>
      <c r="AD415" s="907"/>
      <c r="AE415" s="907"/>
      <c r="AF415" s="907"/>
      <c r="AG415" s="907"/>
      <c r="AH415" s="907"/>
      <c r="AI415" s="907"/>
      <c r="AJ415" s="907"/>
      <c r="AK415" s="907"/>
      <c r="AL415" s="907"/>
      <c r="AM415" s="907"/>
      <c r="AN415" s="907"/>
      <c r="AO415" s="907"/>
      <c r="AP415" s="907"/>
      <c r="AQ415" s="907"/>
      <c r="AR415" s="907"/>
      <c r="AS415" s="907"/>
      <c r="AT415" s="907"/>
      <c r="AU415" s="907"/>
      <c r="AV415" s="907"/>
      <c r="AW415" s="907"/>
      <c r="AX415" s="907"/>
      <c r="AY415" s="907"/>
      <c r="AZ415" s="907"/>
      <c r="BA415" s="907"/>
      <c r="BB415" s="907"/>
      <c r="BC415" s="907"/>
      <c r="BD415" s="907"/>
      <c r="BE415" s="907"/>
      <c r="BF415" s="907"/>
      <c r="BG415" s="907"/>
      <c r="BH415" s="907"/>
      <c r="BI415" s="907"/>
      <c r="BJ415" s="907"/>
      <c r="BK415" s="907"/>
      <c r="BL415" s="907"/>
      <c r="BM415" s="907"/>
      <c r="BN415" s="907"/>
      <c r="BO415" s="907"/>
      <c r="BP415" s="907"/>
      <c r="BQ415" s="907"/>
      <c r="BR415" s="907"/>
      <c r="BS415" s="907"/>
      <c r="BT415" s="907"/>
      <c r="BU415" s="907"/>
      <c r="BV415" s="907"/>
      <c r="BW415" s="907"/>
      <c r="BX415" s="907"/>
      <c r="BY415" s="907"/>
      <c r="BZ415" s="907"/>
      <c r="CA415" s="907"/>
      <c r="CB415" s="907"/>
      <c r="CC415" s="907"/>
      <c r="CD415" s="907"/>
      <c r="CE415" s="907"/>
      <c r="CF415" s="907"/>
      <c r="CG415" s="907"/>
      <c r="CH415" s="907"/>
      <c r="CI415" s="907"/>
      <c r="CJ415" s="907"/>
      <c r="CK415" s="907"/>
      <c r="CL415" s="907"/>
      <c r="CM415" s="907"/>
      <c r="CN415" s="907"/>
      <c r="CO415" s="907"/>
      <c r="CP415" s="907"/>
      <c r="CQ415" s="907"/>
      <c r="CR415" s="907"/>
      <c r="CS415" s="907"/>
      <c r="CT415" s="907"/>
      <c r="CU415" s="907"/>
      <c r="CV415" s="907"/>
      <c r="CW415" s="907"/>
      <c r="CX415" s="907"/>
    </row>
    <row r="416" spans="1:102" ht="15" customHeight="1">
      <c r="A416" s="908"/>
      <c r="B416" s="909"/>
      <c r="C416" s="909"/>
      <c r="D416" s="910"/>
      <c r="E416" s="908"/>
      <c r="F416" s="909"/>
      <c r="G416" s="909"/>
      <c r="H416" s="909"/>
      <c r="I416" s="909"/>
      <c r="J416" s="909"/>
      <c r="K416" s="910"/>
      <c r="L416" s="912"/>
      <c r="M416" s="913"/>
      <c r="N416" s="913"/>
      <c r="O416" s="913"/>
      <c r="P416" s="913"/>
      <c r="Q416" s="913"/>
      <c r="R416" s="914"/>
      <c r="S416" s="930" t="s">
        <v>1464</v>
      </c>
      <c r="T416" s="931"/>
      <c r="U416" s="931"/>
      <c r="V416" s="931"/>
      <c r="W416" s="931"/>
      <c r="X416" s="931"/>
      <c r="Y416" s="932"/>
      <c r="Z416" s="915"/>
      <c r="AA416" s="915"/>
      <c r="AB416" s="915"/>
      <c r="AC416" s="915"/>
      <c r="AD416" s="907"/>
      <c r="AE416" s="907"/>
      <c r="AF416" s="907"/>
      <c r="AG416" s="907"/>
      <c r="AH416" s="907"/>
      <c r="AI416" s="907"/>
      <c r="AJ416" s="907"/>
      <c r="AK416" s="907"/>
      <c r="AL416" s="907"/>
      <c r="AM416" s="907"/>
      <c r="AN416" s="907"/>
      <c r="AO416" s="907"/>
      <c r="AP416" s="907"/>
      <c r="AQ416" s="907"/>
      <c r="AR416" s="907"/>
      <c r="AS416" s="907"/>
      <c r="AT416" s="907"/>
      <c r="AU416" s="907"/>
      <c r="AV416" s="907"/>
      <c r="AW416" s="907"/>
      <c r="AX416" s="907"/>
      <c r="AY416" s="907"/>
      <c r="AZ416" s="907"/>
      <c r="BA416" s="907"/>
      <c r="BB416" s="907"/>
      <c r="BC416" s="907"/>
      <c r="BD416" s="907"/>
      <c r="BE416" s="907"/>
      <c r="BF416" s="907"/>
      <c r="BG416" s="907"/>
      <c r="BH416" s="907"/>
      <c r="BI416" s="907"/>
      <c r="BJ416" s="907"/>
      <c r="BK416" s="907"/>
      <c r="BL416" s="907"/>
      <c r="BM416" s="907"/>
      <c r="BN416" s="907"/>
      <c r="BO416" s="907"/>
      <c r="BP416" s="907"/>
      <c r="BQ416" s="907"/>
      <c r="BR416" s="907"/>
      <c r="BS416" s="907"/>
      <c r="BT416" s="907"/>
      <c r="BU416" s="907"/>
      <c r="BV416" s="907"/>
      <c r="BW416" s="907"/>
      <c r="BX416" s="907"/>
      <c r="BY416" s="907"/>
      <c r="BZ416" s="907"/>
      <c r="CA416" s="907"/>
      <c r="CB416" s="907"/>
      <c r="CC416" s="907"/>
      <c r="CD416" s="907"/>
      <c r="CE416" s="907"/>
      <c r="CF416" s="907"/>
      <c r="CG416" s="907"/>
      <c r="CH416" s="907"/>
      <c r="CI416" s="907"/>
      <c r="CJ416" s="907"/>
      <c r="CK416" s="907"/>
      <c r="CL416" s="907"/>
      <c r="CM416" s="907"/>
      <c r="CN416" s="907"/>
      <c r="CO416" s="907"/>
      <c r="CP416" s="907"/>
      <c r="CQ416" s="907"/>
      <c r="CR416" s="907"/>
      <c r="CS416" s="907"/>
      <c r="CT416" s="907"/>
      <c r="CU416" s="907"/>
      <c r="CV416" s="907"/>
      <c r="CW416" s="907"/>
      <c r="CX416" s="907"/>
    </row>
    <row r="417" spans="1:102" ht="15" customHeight="1">
      <c r="A417" s="908"/>
      <c r="B417" s="909"/>
      <c r="C417" s="909"/>
      <c r="D417" s="910"/>
      <c r="E417" s="908"/>
      <c r="F417" s="909"/>
      <c r="G417" s="909"/>
      <c r="H417" s="909"/>
      <c r="I417" s="909"/>
      <c r="J417" s="909"/>
      <c r="K417" s="910"/>
      <c r="L417" s="912"/>
      <c r="M417" s="913"/>
      <c r="N417" s="913"/>
      <c r="O417" s="913"/>
      <c r="P417" s="913"/>
      <c r="Q417" s="913"/>
      <c r="R417" s="914"/>
      <c r="S417" s="930" t="s">
        <v>1465</v>
      </c>
      <c r="T417" s="931"/>
      <c r="U417" s="931"/>
      <c r="V417" s="931"/>
      <c r="W417" s="931"/>
      <c r="X417" s="931"/>
      <c r="Y417" s="932"/>
      <c r="Z417" s="915"/>
      <c r="AA417" s="915"/>
      <c r="AB417" s="915"/>
      <c r="AC417" s="915"/>
      <c r="AD417" s="907"/>
      <c r="AE417" s="907"/>
      <c r="AF417" s="907"/>
      <c r="AG417" s="907"/>
      <c r="AH417" s="907"/>
      <c r="AI417" s="907"/>
      <c r="AJ417" s="907"/>
      <c r="AK417" s="907"/>
      <c r="AL417" s="907"/>
      <c r="AM417" s="907"/>
      <c r="AN417" s="907"/>
      <c r="AO417" s="907"/>
      <c r="AP417" s="907"/>
      <c r="AQ417" s="907"/>
      <c r="AR417" s="907"/>
      <c r="AS417" s="907"/>
      <c r="AT417" s="907"/>
      <c r="AU417" s="907"/>
      <c r="AV417" s="907"/>
      <c r="AW417" s="907"/>
      <c r="AX417" s="907"/>
      <c r="AY417" s="907"/>
      <c r="AZ417" s="907"/>
      <c r="BA417" s="907"/>
      <c r="BB417" s="907"/>
      <c r="BC417" s="907"/>
      <c r="BD417" s="907"/>
      <c r="BE417" s="907"/>
      <c r="BF417" s="907"/>
      <c r="BG417" s="907"/>
      <c r="BH417" s="907"/>
      <c r="BI417" s="907"/>
      <c r="BJ417" s="907"/>
      <c r="BK417" s="907"/>
      <c r="BL417" s="907"/>
      <c r="BM417" s="907"/>
      <c r="BN417" s="907"/>
      <c r="BO417" s="907"/>
      <c r="BP417" s="907"/>
      <c r="BQ417" s="907"/>
      <c r="BR417" s="907"/>
      <c r="BS417" s="907"/>
      <c r="BT417" s="907"/>
      <c r="BU417" s="907"/>
      <c r="BV417" s="907"/>
      <c r="BW417" s="907"/>
      <c r="BX417" s="907"/>
      <c r="BY417" s="907"/>
      <c r="BZ417" s="907"/>
      <c r="CA417" s="907"/>
      <c r="CB417" s="907"/>
      <c r="CC417" s="907"/>
      <c r="CD417" s="907"/>
      <c r="CE417" s="907"/>
      <c r="CF417" s="907"/>
      <c r="CG417" s="907"/>
      <c r="CH417" s="907"/>
      <c r="CI417" s="907"/>
      <c r="CJ417" s="907"/>
      <c r="CK417" s="907"/>
      <c r="CL417" s="907"/>
      <c r="CM417" s="907"/>
      <c r="CN417" s="907"/>
      <c r="CO417" s="907"/>
      <c r="CP417" s="907"/>
      <c r="CQ417" s="907"/>
      <c r="CR417" s="907"/>
      <c r="CS417" s="907"/>
      <c r="CT417" s="907"/>
      <c r="CU417" s="907"/>
      <c r="CV417" s="907"/>
      <c r="CW417" s="907"/>
      <c r="CX417" s="907"/>
    </row>
    <row r="418" spans="1:102" ht="15" customHeight="1">
      <c r="A418" s="908"/>
      <c r="B418" s="909"/>
      <c r="C418" s="909"/>
      <c r="D418" s="910"/>
      <c r="E418" s="908"/>
      <c r="F418" s="909"/>
      <c r="G418" s="909"/>
      <c r="H418" s="909"/>
      <c r="I418" s="909"/>
      <c r="J418" s="909"/>
      <c r="K418" s="910"/>
      <c r="L418" s="912"/>
      <c r="M418" s="913"/>
      <c r="N418" s="913"/>
      <c r="O418" s="913"/>
      <c r="P418" s="913"/>
      <c r="Q418" s="913"/>
      <c r="R418" s="914"/>
      <c r="S418" s="930" t="s">
        <v>1466</v>
      </c>
      <c r="T418" s="931"/>
      <c r="U418" s="931"/>
      <c r="V418" s="931"/>
      <c r="W418" s="931"/>
      <c r="X418" s="931"/>
      <c r="Y418" s="932"/>
      <c r="Z418" s="915"/>
      <c r="AA418" s="915"/>
      <c r="AB418" s="915"/>
      <c r="AC418" s="915"/>
      <c r="AD418" s="907"/>
      <c r="AE418" s="907"/>
      <c r="AF418" s="907"/>
      <c r="AG418" s="907"/>
      <c r="AH418" s="907"/>
      <c r="AI418" s="907"/>
      <c r="AJ418" s="907"/>
      <c r="AK418" s="907"/>
      <c r="AL418" s="907"/>
      <c r="AM418" s="907"/>
      <c r="AN418" s="907"/>
      <c r="AO418" s="907"/>
      <c r="AP418" s="907"/>
      <c r="AQ418" s="907"/>
      <c r="AR418" s="907"/>
      <c r="AS418" s="907"/>
      <c r="AT418" s="907"/>
      <c r="AU418" s="907"/>
      <c r="AV418" s="907"/>
      <c r="AW418" s="907"/>
      <c r="AX418" s="907"/>
      <c r="AY418" s="907"/>
      <c r="AZ418" s="907"/>
      <c r="BA418" s="907"/>
      <c r="BB418" s="907"/>
      <c r="BC418" s="907"/>
      <c r="BD418" s="907"/>
      <c r="BE418" s="907"/>
      <c r="BF418" s="907"/>
      <c r="BG418" s="907"/>
      <c r="BH418" s="907"/>
      <c r="BI418" s="907"/>
      <c r="BJ418" s="907"/>
      <c r="BK418" s="907"/>
      <c r="BL418" s="907"/>
      <c r="BM418" s="907"/>
      <c r="BN418" s="907"/>
      <c r="BO418" s="907"/>
      <c r="BP418" s="907"/>
      <c r="BQ418" s="907"/>
      <c r="BR418" s="907"/>
      <c r="BS418" s="907"/>
      <c r="BT418" s="907"/>
      <c r="BU418" s="907"/>
      <c r="BV418" s="907"/>
      <c r="BW418" s="907"/>
      <c r="BX418" s="907"/>
      <c r="BY418" s="907"/>
      <c r="BZ418" s="907"/>
      <c r="CA418" s="907"/>
      <c r="CB418" s="907"/>
      <c r="CC418" s="907"/>
      <c r="CD418" s="907"/>
      <c r="CE418" s="907"/>
      <c r="CF418" s="907"/>
      <c r="CG418" s="907"/>
      <c r="CH418" s="907"/>
      <c r="CI418" s="907"/>
      <c r="CJ418" s="907"/>
      <c r="CK418" s="907"/>
      <c r="CL418" s="907"/>
      <c r="CM418" s="907"/>
      <c r="CN418" s="907"/>
      <c r="CO418" s="907"/>
      <c r="CP418" s="907"/>
      <c r="CQ418" s="907"/>
      <c r="CR418" s="907"/>
      <c r="CS418" s="907"/>
      <c r="CT418" s="907"/>
      <c r="CU418" s="907"/>
      <c r="CV418" s="907"/>
      <c r="CW418" s="907"/>
      <c r="CX418" s="907"/>
    </row>
    <row r="419" spans="1:102" ht="15" customHeight="1">
      <c r="A419" s="908"/>
      <c r="B419" s="909"/>
      <c r="C419" s="909"/>
      <c r="D419" s="910"/>
      <c r="E419" s="908"/>
      <c r="F419" s="909"/>
      <c r="G419" s="909"/>
      <c r="H419" s="909"/>
      <c r="I419" s="909"/>
      <c r="J419" s="909"/>
      <c r="K419" s="910"/>
      <c r="L419" s="912"/>
      <c r="M419" s="913"/>
      <c r="N419" s="913"/>
      <c r="O419" s="913"/>
      <c r="P419" s="913"/>
      <c r="Q419" s="913"/>
      <c r="R419" s="914"/>
      <c r="S419" s="930" t="s">
        <v>1467</v>
      </c>
      <c r="T419" s="931"/>
      <c r="U419" s="931"/>
      <c r="V419" s="931"/>
      <c r="W419" s="931"/>
      <c r="X419" s="931"/>
      <c r="Y419" s="932"/>
      <c r="Z419" s="915"/>
      <c r="AA419" s="915"/>
      <c r="AB419" s="915"/>
      <c r="AC419" s="915"/>
      <c r="AD419" s="907"/>
      <c r="AE419" s="907"/>
      <c r="AF419" s="907"/>
      <c r="AG419" s="907"/>
      <c r="AH419" s="907"/>
      <c r="AI419" s="907"/>
      <c r="AJ419" s="907"/>
      <c r="AK419" s="907"/>
      <c r="AL419" s="907"/>
      <c r="AM419" s="907"/>
      <c r="AN419" s="907"/>
      <c r="AO419" s="907"/>
      <c r="AP419" s="907"/>
      <c r="AQ419" s="907"/>
      <c r="AR419" s="907"/>
      <c r="AS419" s="907"/>
      <c r="AT419" s="907"/>
      <c r="AU419" s="907"/>
      <c r="AV419" s="907"/>
      <c r="AW419" s="907"/>
      <c r="AX419" s="907"/>
      <c r="AY419" s="907"/>
      <c r="AZ419" s="907"/>
      <c r="BA419" s="907"/>
      <c r="BB419" s="907"/>
      <c r="BC419" s="907"/>
      <c r="BD419" s="907"/>
      <c r="BE419" s="907"/>
      <c r="BF419" s="907"/>
      <c r="BG419" s="907"/>
      <c r="BH419" s="907"/>
      <c r="BI419" s="907"/>
      <c r="BJ419" s="907"/>
      <c r="BK419" s="907"/>
      <c r="BL419" s="907"/>
      <c r="BM419" s="907"/>
      <c r="BN419" s="907"/>
      <c r="BO419" s="907"/>
      <c r="BP419" s="907"/>
      <c r="BQ419" s="907"/>
      <c r="BR419" s="907"/>
      <c r="BS419" s="907"/>
      <c r="BT419" s="907"/>
      <c r="BU419" s="907"/>
      <c r="BV419" s="907"/>
      <c r="BW419" s="907"/>
      <c r="BX419" s="907"/>
      <c r="BY419" s="907"/>
      <c r="BZ419" s="907"/>
      <c r="CA419" s="907"/>
      <c r="CB419" s="907"/>
      <c r="CC419" s="907"/>
      <c r="CD419" s="907"/>
      <c r="CE419" s="907"/>
      <c r="CF419" s="907"/>
      <c r="CG419" s="907"/>
      <c r="CH419" s="907"/>
      <c r="CI419" s="907"/>
      <c r="CJ419" s="907"/>
      <c r="CK419" s="907"/>
      <c r="CL419" s="907"/>
      <c r="CM419" s="907"/>
      <c r="CN419" s="907"/>
      <c r="CO419" s="907"/>
      <c r="CP419" s="907"/>
      <c r="CQ419" s="907"/>
      <c r="CR419" s="907"/>
      <c r="CS419" s="907"/>
      <c r="CT419" s="907"/>
      <c r="CU419" s="907"/>
      <c r="CV419" s="907"/>
      <c r="CW419" s="907"/>
      <c r="CX419" s="907"/>
    </row>
    <row r="420" spans="1:102" ht="15" customHeight="1">
      <c r="A420" s="908"/>
      <c r="B420" s="909"/>
      <c r="C420" s="909"/>
      <c r="D420" s="910"/>
      <c r="E420" s="908"/>
      <c r="F420" s="909"/>
      <c r="G420" s="909"/>
      <c r="H420" s="909"/>
      <c r="I420" s="909"/>
      <c r="J420" s="909"/>
      <c r="K420" s="910"/>
      <c r="L420" s="912"/>
      <c r="M420" s="913"/>
      <c r="N420" s="913"/>
      <c r="O420" s="913"/>
      <c r="P420" s="913"/>
      <c r="Q420" s="913"/>
      <c r="R420" s="914"/>
      <c r="S420" s="930" t="s">
        <v>1468</v>
      </c>
      <c r="T420" s="931"/>
      <c r="U420" s="931"/>
      <c r="V420" s="931"/>
      <c r="W420" s="931"/>
      <c r="X420" s="931"/>
      <c r="Y420" s="932"/>
      <c r="Z420" s="915"/>
      <c r="AA420" s="915"/>
      <c r="AB420" s="915"/>
      <c r="AC420" s="915"/>
      <c r="AD420" s="907"/>
      <c r="AE420" s="907"/>
      <c r="AF420" s="907"/>
      <c r="AG420" s="907"/>
      <c r="AH420" s="907"/>
      <c r="AI420" s="907"/>
      <c r="AJ420" s="907"/>
      <c r="AK420" s="907"/>
      <c r="AL420" s="907"/>
      <c r="AM420" s="907"/>
      <c r="AN420" s="907"/>
      <c r="AO420" s="907"/>
      <c r="AP420" s="907"/>
      <c r="AQ420" s="907"/>
      <c r="AR420" s="907"/>
      <c r="AS420" s="907"/>
      <c r="AT420" s="907"/>
      <c r="AU420" s="907"/>
      <c r="AV420" s="907"/>
      <c r="AW420" s="907"/>
      <c r="AX420" s="907"/>
      <c r="AY420" s="907"/>
      <c r="AZ420" s="907"/>
      <c r="BA420" s="907"/>
      <c r="BB420" s="907"/>
      <c r="BC420" s="907"/>
      <c r="BD420" s="907"/>
      <c r="BE420" s="907"/>
      <c r="BF420" s="907"/>
      <c r="BG420" s="907"/>
      <c r="BH420" s="907"/>
      <c r="BI420" s="907"/>
      <c r="BJ420" s="907"/>
      <c r="BK420" s="907"/>
      <c r="BL420" s="907"/>
      <c r="BM420" s="907"/>
      <c r="BN420" s="907"/>
      <c r="BO420" s="907"/>
      <c r="BP420" s="907"/>
      <c r="BQ420" s="907"/>
      <c r="BR420" s="907"/>
      <c r="BS420" s="907"/>
      <c r="BT420" s="907"/>
      <c r="BU420" s="907"/>
      <c r="BV420" s="907"/>
      <c r="BW420" s="907"/>
      <c r="BX420" s="907"/>
      <c r="BY420" s="907"/>
      <c r="BZ420" s="907"/>
      <c r="CA420" s="907"/>
      <c r="CB420" s="907"/>
      <c r="CC420" s="907"/>
      <c r="CD420" s="907"/>
      <c r="CE420" s="907"/>
      <c r="CF420" s="907"/>
      <c r="CG420" s="907"/>
      <c r="CH420" s="907"/>
      <c r="CI420" s="907"/>
      <c r="CJ420" s="907"/>
      <c r="CK420" s="907"/>
      <c r="CL420" s="907"/>
      <c r="CM420" s="907"/>
      <c r="CN420" s="907"/>
      <c r="CO420" s="907"/>
      <c r="CP420" s="907"/>
      <c r="CQ420" s="907"/>
      <c r="CR420" s="907"/>
      <c r="CS420" s="907"/>
      <c r="CT420" s="907"/>
      <c r="CU420" s="907"/>
      <c r="CV420" s="907"/>
      <c r="CW420" s="907"/>
      <c r="CX420" s="907"/>
    </row>
    <row r="421" spans="1:102" ht="15" customHeight="1">
      <c r="A421" s="908"/>
      <c r="B421" s="909"/>
      <c r="C421" s="909"/>
      <c r="D421" s="910"/>
      <c r="E421" s="908"/>
      <c r="F421" s="909"/>
      <c r="G421" s="909"/>
      <c r="H421" s="909"/>
      <c r="I421" s="909"/>
      <c r="J421" s="909"/>
      <c r="K421" s="910"/>
      <c r="L421" s="912"/>
      <c r="M421" s="913"/>
      <c r="N421" s="913"/>
      <c r="O421" s="913"/>
      <c r="P421" s="913"/>
      <c r="Q421" s="913"/>
      <c r="R421" s="914"/>
      <c r="S421" s="930" t="s">
        <v>1469</v>
      </c>
      <c r="T421" s="931"/>
      <c r="U421" s="931"/>
      <c r="V421" s="931"/>
      <c r="W421" s="931"/>
      <c r="X421" s="931"/>
      <c r="Y421" s="932"/>
      <c r="Z421" s="915"/>
      <c r="AA421" s="915"/>
      <c r="AB421" s="915"/>
      <c r="AC421" s="915"/>
      <c r="AD421" s="907"/>
      <c r="AE421" s="907"/>
      <c r="AF421" s="907"/>
      <c r="AG421" s="907"/>
      <c r="AH421" s="907"/>
      <c r="AI421" s="907"/>
      <c r="AJ421" s="907"/>
      <c r="AK421" s="907"/>
      <c r="AL421" s="907"/>
      <c r="AM421" s="907"/>
      <c r="AN421" s="907"/>
      <c r="AO421" s="907"/>
      <c r="AP421" s="907"/>
      <c r="AQ421" s="907"/>
      <c r="AR421" s="907"/>
      <c r="AS421" s="907"/>
      <c r="AT421" s="907"/>
      <c r="AU421" s="907"/>
      <c r="AV421" s="907"/>
      <c r="AW421" s="907"/>
      <c r="AX421" s="907"/>
      <c r="AY421" s="907"/>
      <c r="AZ421" s="907"/>
      <c r="BA421" s="907"/>
      <c r="BB421" s="907"/>
      <c r="BC421" s="907"/>
      <c r="BD421" s="907"/>
      <c r="BE421" s="907"/>
      <c r="BF421" s="907"/>
      <c r="BG421" s="907"/>
      <c r="BH421" s="907"/>
      <c r="BI421" s="907"/>
      <c r="BJ421" s="907"/>
      <c r="BK421" s="907"/>
      <c r="BL421" s="907"/>
      <c r="BM421" s="907"/>
      <c r="BN421" s="907"/>
      <c r="BO421" s="907"/>
      <c r="BP421" s="907"/>
      <c r="BQ421" s="907"/>
      <c r="BR421" s="907"/>
      <c r="BS421" s="907"/>
      <c r="BT421" s="907"/>
      <c r="BU421" s="907"/>
      <c r="BV421" s="907"/>
      <c r="BW421" s="907"/>
      <c r="BX421" s="907"/>
      <c r="BY421" s="907"/>
      <c r="BZ421" s="907"/>
      <c r="CA421" s="907"/>
      <c r="CB421" s="907"/>
      <c r="CC421" s="907"/>
      <c r="CD421" s="907"/>
      <c r="CE421" s="907"/>
      <c r="CF421" s="907"/>
      <c r="CG421" s="907"/>
      <c r="CH421" s="907"/>
      <c r="CI421" s="907"/>
      <c r="CJ421" s="907"/>
      <c r="CK421" s="907"/>
      <c r="CL421" s="907"/>
      <c r="CM421" s="907"/>
      <c r="CN421" s="907"/>
      <c r="CO421" s="907"/>
      <c r="CP421" s="907"/>
      <c r="CQ421" s="907"/>
      <c r="CR421" s="907"/>
      <c r="CS421" s="907"/>
      <c r="CT421" s="907"/>
      <c r="CU421" s="907"/>
      <c r="CV421" s="907"/>
      <c r="CW421" s="907"/>
      <c r="CX421" s="907"/>
    </row>
    <row r="422" spans="1:102" ht="15" customHeight="1">
      <c r="A422" s="908"/>
      <c r="B422" s="909"/>
      <c r="C422" s="909"/>
      <c r="D422" s="910"/>
      <c r="E422" s="908"/>
      <c r="F422" s="909"/>
      <c r="G422" s="909"/>
      <c r="H422" s="909"/>
      <c r="I422" s="909"/>
      <c r="J422" s="909"/>
      <c r="K422" s="910"/>
      <c r="L422" s="912"/>
      <c r="M422" s="913"/>
      <c r="N422" s="913"/>
      <c r="O422" s="913"/>
      <c r="P422" s="913"/>
      <c r="Q422" s="913"/>
      <c r="R422" s="914"/>
      <c r="S422" s="930" t="s">
        <v>1470</v>
      </c>
      <c r="T422" s="931"/>
      <c r="U422" s="931"/>
      <c r="V422" s="931"/>
      <c r="W422" s="931"/>
      <c r="X422" s="931"/>
      <c r="Y422" s="932"/>
      <c r="Z422" s="915"/>
      <c r="AA422" s="915"/>
      <c r="AB422" s="915"/>
      <c r="AC422" s="915"/>
      <c r="AD422" s="907"/>
      <c r="AE422" s="907"/>
      <c r="AF422" s="907"/>
      <c r="AG422" s="907"/>
      <c r="AH422" s="907"/>
      <c r="AI422" s="907"/>
      <c r="AJ422" s="907"/>
      <c r="AK422" s="907"/>
      <c r="AL422" s="907"/>
      <c r="AM422" s="907"/>
      <c r="AN422" s="907"/>
      <c r="AO422" s="907"/>
      <c r="AP422" s="907"/>
      <c r="AQ422" s="907"/>
      <c r="AR422" s="907"/>
      <c r="AS422" s="907"/>
      <c r="AT422" s="907"/>
      <c r="AU422" s="907"/>
      <c r="AV422" s="907"/>
      <c r="AW422" s="907"/>
      <c r="AX422" s="907"/>
      <c r="AY422" s="907"/>
      <c r="AZ422" s="907"/>
      <c r="BA422" s="907"/>
      <c r="BB422" s="907"/>
      <c r="BC422" s="907"/>
      <c r="BD422" s="907"/>
      <c r="BE422" s="907"/>
      <c r="BF422" s="907"/>
      <c r="BG422" s="907"/>
      <c r="BH422" s="907"/>
      <c r="BI422" s="907"/>
      <c r="BJ422" s="907"/>
      <c r="BK422" s="907"/>
      <c r="BL422" s="907"/>
      <c r="BM422" s="907"/>
      <c r="BN422" s="907"/>
      <c r="BO422" s="907"/>
      <c r="BP422" s="907"/>
      <c r="BQ422" s="907"/>
      <c r="BR422" s="907"/>
      <c r="BS422" s="907"/>
      <c r="BT422" s="907"/>
      <c r="BU422" s="907"/>
      <c r="BV422" s="907"/>
      <c r="BW422" s="907"/>
      <c r="BX422" s="907"/>
      <c r="BY422" s="907"/>
      <c r="BZ422" s="907"/>
      <c r="CA422" s="907"/>
      <c r="CB422" s="907"/>
      <c r="CC422" s="907"/>
      <c r="CD422" s="907"/>
      <c r="CE422" s="907"/>
      <c r="CF422" s="907"/>
      <c r="CG422" s="907"/>
      <c r="CH422" s="907"/>
      <c r="CI422" s="907"/>
      <c r="CJ422" s="907"/>
      <c r="CK422" s="907"/>
      <c r="CL422" s="907"/>
      <c r="CM422" s="907"/>
      <c r="CN422" s="907"/>
      <c r="CO422" s="907"/>
      <c r="CP422" s="907"/>
      <c r="CQ422" s="907"/>
      <c r="CR422" s="907"/>
      <c r="CS422" s="907"/>
      <c r="CT422" s="907"/>
      <c r="CU422" s="907"/>
      <c r="CV422" s="907"/>
      <c r="CW422" s="907"/>
      <c r="CX422" s="907"/>
    </row>
    <row r="423" spans="1:102" ht="15" customHeight="1">
      <c r="A423" s="908"/>
      <c r="B423" s="909"/>
      <c r="C423" s="909"/>
      <c r="D423" s="910"/>
      <c r="E423" s="908"/>
      <c r="F423" s="909"/>
      <c r="G423" s="909"/>
      <c r="H423" s="909"/>
      <c r="I423" s="909"/>
      <c r="J423" s="909"/>
      <c r="K423" s="910"/>
      <c r="L423" s="912"/>
      <c r="M423" s="913"/>
      <c r="N423" s="913"/>
      <c r="O423" s="913"/>
      <c r="P423" s="913"/>
      <c r="Q423" s="913"/>
      <c r="R423" s="914"/>
      <c r="S423" s="930" t="s">
        <v>1471</v>
      </c>
      <c r="T423" s="931" t="s">
        <v>1472</v>
      </c>
      <c r="U423" s="931" t="s">
        <v>1472</v>
      </c>
      <c r="V423" s="931" t="s">
        <v>1472</v>
      </c>
      <c r="W423" s="931" t="s">
        <v>1472</v>
      </c>
      <c r="X423" s="931" t="s">
        <v>1472</v>
      </c>
      <c r="Y423" s="932" t="s">
        <v>1472</v>
      </c>
      <c r="Z423" s="915"/>
      <c r="AA423" s="915"/>
      <c r="AB423" s="915"/>
      <c r="AC423" s="915"/>
      <c r="AD423" s="907"/>
      <c r="AE423" s="907"/>
      <c r="AF423" s="907"/>
      <c r="AG423" s="907"/>
      <c r="AH423" s="907"/>
      <c r="AI423" s="907"/>
      <c r="AJ423" s="907"/>
      <c r="AK423" s="907"/>
      <c r="AL423" s="907"/>
      <c r="AM423" s="907"/>
      <c r="AN423" s="907"/>
      <c r="AO423" s="907"/>
      <c r="AP423" s="907"/>
      <c r="AQ423" s="907"/>
      <c r="AR423" s="907"/>
      <c r="AS423" s="907"/>
      <c r="AT423" s="907"/>
      <c r="AU423" s="907"/>
      <c r="AV423" s="907"/>
      <c r="AW423" s="907"/>
      <c r="AX423" s="907"/>
      <c r="AY423" s="907"/>
      <c r="AZ423" s="907"/>
      <c r="BA423" s="907"/>
      <c r="BB423" s="907"/>
      <c r="BC423" s="907"/>
      <c r="BD423" s="907"/>
      <c r="BE423" s="907"/>
      <c r="BF423" s="907"/>
      <c r="BG423" s="907"/>
      <c r="BH423" s="907"/>
      <c r="BI423" s="907"/>
      <c r="BJ423" s="907"/>
      <c r="BK423" s="907"/>
      <c r="BL423" s="907"/>
      <c r="BM423" s="907"/>
      <c r="BN423" s="907"/>
      <c r="BO423" s="907"/>
      <c r="BP423" s="907"/>
      <c r="BQ423" s="907"/>
      <c r="BR423" s="907"/>
      <c r="BS423" s="907"/>
      <c r="BT423" s="907"/>
      <c r="BU423" s="907"/>
      <c r="BV423" s="907"/>
      <c r="BW423" s="907"/>
      <c r="BX423" s="907"/>
      <c r="BY423" s="907"/>
      <c r="BZ423" s="907"/>
      <c r="CA423" s="907"/>
      <c r="CB423" s="907"/>
      <c r="CC423" s="907"/>
      <c r="CD423" s="907"/>
      <c r="CE423" s="907"/>
      <c r="CF423" s="907"/>
      <c r="CG423" s="907"/>
      <c r="CH423" s="907"/>
      <c r="CI423" s="907"/>
      <c r="CJ423" s="907"/>
      <c r="CK423" s="907"/>
      <c r="CL423" s="907"/>
      <c r="CM423" s="907"/>
      <c r="CN423" s="907"/>
      <c r="CO423" s="907"/>
      <c r="CP423" s="907"/>
      <c r="CQ423" s="907"/>
      <c r="CR423" s="907"/>
      <c r="CS423" s="907"/>
      <c r="CT423" s="907"/>
      <c r="CU423" s="907"/>
      <c r="CV423" s="907"/>
      <c r="CW423" s="907"/>
      <c r="CX423" s="907"/>
    </row>
    <row r="424" spans="1:102" ht="15" customHeight="1">
      <c r="A424" s="908"/>
      <c r="B424" s="909"/>
      <c r="C424" s="909"/>
      <c r="D424" s="910"/>
      <c r="E424" s="908"/>
      <c r="F424" s="909"/>
      <c r="G424" s="909"/>
      <c r="H424" s="909"/>
      <c r="I424" s="909"/>
      <c r="J424" s="909"/>
      <c r="K424" s="910"/>
      <c r="L424" s="912"/>
      <c r="M424" s="913"/>
      <c r="N424" s="913"/>
      <c r="O424" s="913"/>
      <c r="P424" s="913"/>
      <c r="Q424" s="913"/>
      <c r="R424" s="914"/>
      <c r="S424" s="930" t="s">
        <v>1473</v>
      </c>
      <c r="T424" s="931" t="s">
        <v>1474</v>
      </c>
      <c r="U424" s="931" t="s">
        <v>1474</v>
      </c>
      <c r="V424" s="931" t="s">
        <v>1474</v>
      </c>
      <c r="W424" s="931" t="s">
        <v>1474</v>
      </c>
      <c r="X424" s="931" t="s">
        <v>1474</v>
      </c>
      <c r="Y424" s="932" t="s">
        <v>1474</v>
      </c>
      <c r="Z424" s="915"/>
      <c r="AA424" s="915"/>
      <c r="AB424" s="915"/>
      <c r="AC424" s="915"/>
      <c r="AD424" s="907"/>
      <c r="AE424" s="907"/>
      <c r="AF424" s="907"/>
      <c r="AG424" s="907"/>
      <c r="AH424" s="907"/>
      <c r="AI424" s="907"/>
      <c r="AJ424" s="907"/>
      <c r="AK424" s="907"/>
      <c r="AL424" s="907"/>
      <c r="AM424" s="907"/>
      <c r="AN424" s="907"/>
      <c r="AO424" s="907"/>
      <c r="AP424" s="907"/>
      <c r="AQ424" s="907"/>
      <c r="AR424" s="907"/>
      <c r="AS424" s="907"/>
      <c r="AT424" s="907"/>
      <c r="AU424" s="907"/>
      <c r="AV424" s="907"/>
      <c r="AW424" s="907"/>
      <c r="AX424" s="907"/>
      <c r="AY424" s="907"/>
      <c r="AZ424" s="907"/>
      <c r="BA424" s="907"/>
      <c r="BB424" s="907"/>
      <c r="BC424" s="907"/>
      <c r="BD424" s="907"/>
      <c r="BE424" s="907"/>
      <c r="BF424" s="907"/>
      <c r="BG424" s="907"/>
      <c r="BH424" s="907"/>
      <c r="BI424" s="907"/>
      <c r="BJ424" s="907"/>
      <c r="BK424" s="907"/>
      <c r="BL424" s="907"/>
      <c r="BM424" s="907"/>
      <c r="BN424" s="907"/>
      <c r="BO424" s="907"/>
      <c r="BP424" s="907"/>
      <c r="BQ424" s="907"/>
      <c r="BR424" s="907"/>
      <c r="BS424" s="907"/>
      <c r="BT424" s="907"/>
      <c r="BU424" s="907"/>
      <c r="BV424" s="907"/>
      <c r="BW424" s="907"/>
      <c r="BX424" s="907"/>
      <c r="BY424" s="907"/>
      <c r="BZ424" s="907"/>
      <c r="CA424" s="907"/>
      <c r="CB424" s="907"/>
      <c r="CC424" s="907"/>
      <c r="CD424" s="907"/>
      <c r="CE424" s="907"/>
      <c r="CF424" s="907"/>
      <c r="CG424" s="907"/>
      <c r="CH424" s="907"/>
      <c r="CI424" s="907"/>
      <c r="CJ424" s="907"/>
      <c r="CK424" s="907"/>
      <c r="CL424" s="907"/>
      <c r="CM424" s="907"/>
      <c r="CN424" s="907"/>
      <c r="CO424" s="907"/>
      <c r="CP424" s="907"/>
      <c r="CQ424" s="907"/>
      <c r="CR424" s="907"/>
      <c r="CS424" s="907"/>
      <c r="CT424" s="907"/>
      <c r="CU424" s="907"/>
      <c r="CV424" s="907"/>
      <c r="CW424" s="907"/>
      <c r="CX424" s="907"/>
    </row>
    <row r="425" spans="1:102" ht="15" customHeight="1">
      <c r="A425" s="908"/>
      <c r="B425" s="909"/>
      <c r="C425" s="909"/>
      <c r="D425" s="910"/>
      <c r="E425" s="908"/>
      <c r="F425" s="909"/>
      <c r="G425" s="909"/>
      <c r="H425" s="909"/>
      <c r="I425" s="909"/>
      <c r="J425" s="909"/>
      <c r="K425" s="910"/>
      <c r="L425" s="912"/>
      <c r="M425" s="913"/>
      <c r="N425" s="913"/>
      <c r="O425" s="913"/>
      <c r="P425" s="913"/>
      <c r="Q425" s="913"/>
      <c r="R425" s="914"/>
      <c r="S425" s="930" t="s">
        <v>1475</v>
      </c>
      <c r="T425" s="931" t="s">
        <v>1476</v>
      </c>
      <c r="U425" s="931" t="s">
        <v>1476</v>
      </c>
      <c r="V425" s="931" t="s">
        <v>1476</v>
      </c>
      <c r="W425" s="931" t="s">
        <v>1476</v>
      </c>
      <c r="X425" s="931" t="s">
        <v>1476</v>
      </c>
      <c r="Y425" s="932" t="s">
        <v>1476</v>
      </c>
      <c r="Z425" s="915"/>
      <c r="AA425" s="915"/>
      <c r="AB425" s="915"/>
      <c r="AC425" s="915"/>
      <c r="AD425" s="907"/>
      <c r="AE425" s="907"/>
      <c r="AF425" s="907"/>
      <c r="AG425" s="907"/>
      <c r="AH425" s="907"/>
      <c r="AI425" s="907"/>
      <c r="AJ425" s="907"/>
      <c r="AK425" s="907"/>
      <c r="AL425" s="907"/>
      <c r="AM425" s="907"/>
      <c r="AN425" s="907"/>
      <c r="AO425" s="907"/>
      <c r="AP425" s="907"/>
      <c r="AQ425" s="907"/>
      <c r="AR425" s="907"/>
      <c r="AS425" s="907"/>
      <c r="AT425" s="907"/>
      <c r="AU425" s="907"/>
      <c r="AV425" s="907"/>
      <c r="AW425" s="907"/>
      <c r="AX425" s="907"/>
      <c r="AY425" s="907"/>
      <c r="AZ425" s="907"/>
      <c r="BA425" s="907"/>
      <c r="BB425" s="907"/>
      <c r="BC425" s="907"/>
      <c r="BD425" s="907"/>
      <c r="BE425" s="907"/>
      <c r="BF425" s="907"/>
      <c r="BG425" s="907"/>
      <c r="BH425" s="907"/>
      <c r="BI425" s="907"/>
      <c r="BJ425" s="907"/>
      <c r="BK425" s="907"/>
      <c r="BL425" s="907"/>
      <c r="BM425" s="907"/>
      <c r="BN425" s="907"/>
      <c r="BO425" s="907"/>
      <c r="BP425" s="907"/>
      <c r="BQ425" s="907"/>
      <c r="BR425" s="907"/>
      <c r="BS425" s="907"/>
      <c r="BT425" s="907"/>
      <c r="BU425" s="907"/>
      <c r="BV425" s="907"/>
      <c r="BW425" s="907"/>
      <c r="BX425" s="907"/>
      <c r="BY425" s="907"/>
      <c r="BZ425" s="907"/>
      <c r="CA425" s="907"/>
      <c r="CB425" s="907"/>
      <c r="CC425" s="907"/>
      <c r="CD425" s="907"/>
      <c r="CE425" s="907"/>
      <c r="CF425" s="907"/>
      <c r="CG425" s="907"/>
      <c r="CH425" s="907"/>
      <c r="CI425" s="907"/>
      <c r="CJ425" s="907"/>
      <c r="CK425" s="907"/>
      <c r="CL425" s="907"/>
      <c r="CM425" s="907"/>
      <c r="CN425" s="907"/>
      <c r="CO425" s="907"/>
      <c r="CP425" s="907"/>
      <c r="CQ425" s="907"/>
      <c r="CR425" s="907"/>
      <c r="CS425" s="907"/>
      <c r="CT425" s="907"/>
      <c r="CU425" s="907"/>
      <c r="CV425" s="907"/>
      <c r="CW425" s="907"/>
      <c r="CX425" s="907"/>
    </row>
    <row r="426" spans="1:102" ht="15" customHeight="1">
      <c r="A426" s="908"/>
      <c r="B426" s="909"/>
      <c r="C426" s="909"/>
      <c r="D426" s="910"/>
      <c r="E426" s="908"/>
      <c r="F426" s="909"/>
      <c r="G426" s="909"/>
      <c r="H426" s="909"/>
      <c r="I426" s="909"/>
      <c r="J426" s="909"/>
      <c r="K426" s="910"/>
      <c r="L426" s="912"/>
      <c r="M426" s="913"/>
      <c r="N426" s="913"/>
      <c r="O426" s="913"/>
      <c r="P426" s="913"/>
      <c r="Q426" s="913"/>
      <c r="R426" s="914"/>
      <c r="S426" s="930" t="s">
        <v>1477</v>
      </c>
      <c r="T426" s="931" t="s">
        <v>1478</v>
      </c>
      <c r="U426" s="931" t="s">
        <v>1478</v>
      </c>
      <c r="V426" s="931" t="s">
        <v>1478</v>
      </c>
      <c r="W426" s="931" t="s">
        <v>1478</v>
      </c>
      <c r="X426" s="931" t="s">
        <v>1478</v>
      </c>
      <c r="Y426" s="932" t="s">
        <v>1478</v>
      </c>
      <c r="Z426" s="915"/>
      <c r="AA426" s="915"/>
      <c r="AB426" s="915"/>
      <c r="AC426" s="915"/>
      <c r="AD426" s="907"/>
      <c r="AE426" s="907"/>
      <c r="AF426" s="907"/>
      <c r="AG426" s="907"/>
      <c r="AH426" s="907"/>
      <c r="AI426" s="907"/>
      <c r="AJ426" s="907"/>
      <c r="AK426" s="907"/>
      <c r="AL426" s="907"/>
      <c r="AM426" s="907"/>
      <c r="AN426" s="907"/>
      <c r="AO426" s="907"/>
      <c r="AP426" s="907"/>
      <c r="AQ426" s="907"/>
      <c r="AR426" s="907"/>
      <c r="AS426" s="907"/>
      <c r="AT426" s="907"/>
      <c r="AU426" s="907"/>
      <c r="AV426" s="907"/>
      <c r="AW426" s="907"/>
      <c r="AX426" s="907"/>
      <c r="AY426" s="907"/>
      <c r="AZ426" s="907"/>
      <c r="BA426" s="907"/>
      <c r="BB426" s="907"/>
      <c r="BC426" s="907"/>
      <c r="BD426" s="907"/>
      <c r="BE426" s="907"/>
      <c r="BF426" s="907"/>
      <c r="BG426" s="907"/>
      <c r="BH426" s="907"/>
      <c r="BI426" s="907"/>
      <c r="BJ426" s="907"/>
      <c r="BK426" s="907"/>
      <c r="BL426" s="907"/>
      <c r="BM426" s="907"/>
      <c r="BN426" s="907"/>
      <c r="BO426" s="907"/>
      <c r="BP426" s="907"/>
      <c r="BQ426" s="907"/>
      <c r="BR426" s="907"/>
      <c r="BS426" s="907"/>
      <c r="BT426" s="907"/>
      <c r="BU426" s="907"/>
      <c r="BV426" s="907"/>
      <c r="BW426" s="907"/>
      <c r="BX426" s="907"/>
      <c r="BY426" s="907"/>
      <c r="BZ426" s="907"/>
      <c r="CA426" s="907"/>
      <c r="CB426" s="907"/>
      <c r="CC426" s="907"/>
      <c r="CD426" s="907"/>
      <c r="CE426" s="907"/>
      <c r="CF426" s="907"/>
      <c r="CG426" s="907"/>
      <c r="CH426" s="907"/>
      <c r="CI426" s="907"/>
      <c r="CJ426" s="907"/>
      <c r="CK426" s="907"/>
      <c r="CL426" s="907"/>
      <c r="CM426" s="907"/>
      <c r="CN426" s="907"/>
      <c r="CO426" s="907"/>
      <c r="CP426" s="907"/>
      <c r="CQ426" s="907"/>
      <c r="CR426" s="907"/>
      <c r="CS426" s="907"/>
      <c r="CT426" s="907"/>
      <c r="CU426" s="907"/>
      <c r="CV426" s="907"/>
      <c r="CW426" s="907"/>
      <c r="CX426" s="907"/>
    </row>
    <row r="427" spans="1:102" ht="15" customHeight="1">
      <c r="A427" s="908"/>
      <c r="B427" s="909"/>
      <c r="C427" s="909"/>
      <c r="D427" s="910"/>
      <c r="E427" s="908"/>
      <c r="F427" s="909"/>
      <c r="G427" s="909"/>
      <c r="H427" s="909"/>
      <c r="I427" s="909"/>
      <c r="J427" s="909"/>
      <c r="K427" s="910"/>
      <c r="L427" s="912"/>
      <c r="M427" s="913"/>
      <c r="N427" s="913"/>
      <c r="O427" s="913"/>
      <c r="P427" s="913"/>
      <c r="Q427" s="913"/>
      <c r="R427" s="914"/>
      <c r="S427" s="930" t="s">
        <v>1479</v>
      </c>
      <c r="T427" s="931" t="s">
        <v>1480</v>
      </c>
      <c r="U427" s="931" t="s">
        <v>1480</v>
      </c>
      <c r="V427" s="931" t="s">
        <v>1480</v>
      </c>
      <c r="W427" s="931" t="s">
        <v>1480</v>
      </c>
      <c r="X427" s="931" t="s">
        <v>1480</v>
      </c>
      <c r="Y427" s="932" t="s">
        <v>1480</v>
      </c>
      <c r="Z427" s="915"/>
      <c r="AA427" s="915"/>
      <c r="AB427" s="915"/>
      <c r="AC427" s="915"/>
      <c r="AD427" s="907"/>
      <c r="AE427" s="907"/>
      <c r="AF427" s="907"/>
      <c r="AG427" s="907"/>
      <c r="AH427" s="907"/>
      <c r="AI427" s="907"/>
      <c r="AJ427" s="907"/>
      <c r="AK427" s="907"/>
      <c r="AL427" s="907"/>
      <c r="AM427" s="907"/>
      <c r="AN427" s="907"/>
      <c r="AO427" s="907"/>
      <c r="AP427" s="907"/>
      <c r="AQ427" s="907"/>
      <c r="AR427" s="907"/>
      <c r="AS427" s="907"/>
      <c r="AT427" s="907"/>
      <c r="AU427" s="907"/>
      <c r="AV427" s="907"/>
      <c r="AW427" s="907"/>
      <c r="AX427" s="907"/>
      <c r="AY427" s="907"/>
      <c r="AZ427" s="907"/>
      <c r="BA427" s="907"/>
      <c r="BB427" s="907"/>
      <c r="BC427" s="907"/>
      <c r="BD427" s="907"/>
      <c r="BE427" s="907"/>
      <c r="BF427" s="907"/>
      <c r="BG427" s="907"/>
      <c r="BH427" s="907"/>
      <c r="BI427" s="907"/>
      <c r="BJ427" s="907"/>
      <c r="BK427" s="907"/>
      <c r="BL427" s="907"/>
      <c r="BM427" s="907"/>
      <c r="BN427" s="907"/>
      <c r="BO427" s="907"/>
      <c r="BP427" s="907"/>
      <c r="BQ427" s="907"/>
      <c r="BR427" s="907"/>
      <c r="BS427" s="907"/>
      <c r="BT427" s="907"/>
      <c r="BU427" s="907"/>
      <c r="BV427" s="907"/>
      <c r="BW427" s="907"/>
      <c r="BX427" s="907"/>
      <c r="BY427" s="907"/>
      <c r="BZ427" s="907"/>
      <c r="CA427" s="907"/>
      <c r="CB427" s="907"/>
      <c r="CC427" s="907"/>
      <c r="CD427" s="907"/>
      <c r="CE427" s="907"/>
      <c r="CF427" s="907"/>
      <c r="CG427" s="907"/>
      <c r="CH427" s="907"/>
      <c r="CI427" s="907"/>
      <c r="CJ427" s="907"/>
      <c r="CK427" s="907"/>
      <c r="CL427" s="907"/>
      <c r="CM427" s="907"/>
      <c r="CN427" s="907"/>
      <c r="CO427" s="907"/>
      <c r="CP427" s="907"/>
      <c r="CQ427" s="907"/>
      <c r="CR427" s="907"/>
      <c r="CS427" s="907"/>
      <c r="CT427" s="907"/>
      <c r="CU427" s="907"/>
      <c r="CV427" s="907"/>
      <c r="CW427" s="907"/>
      <c r="CX427" s="907"/>
    </row>
    <row r="428" spans="1:102" ht="15" customHeight="1">
      <c r="A428" s="908"/>
      <c r="B428" s="909"/>
      <c r="C428" s="909"/>
      <c r="D428" s="910"/>
      <c r="E428" s="908"/>
      <c r="F428" s="909"/>
      <c r="G428" s="909"/>
      <c r="H428" s="909"/>
      <c r="I428" s="909"/>
      <c r="J428" s="909"/>
      <c r="K428" s="910"/>
      <c r="L428" s="912"/>
      <c r="M428" s="913"/>
      <c r="N428" s="913"/>
      <c r="O428" s="913"/>
      <c r="P428" s="913"/>
      <c r="Q428" s="913"/>
      <c r="R428" s="914"/>
      <c r="S428" s="930" t="s">
        <v>1481</v>
      </c>
      <c r="T428" s="931" t="s">
        <v>1482</v>
      </c>
      <c r="U428" s="931" t="s">
        <v>1482</v>
      </c>
      <c r="V428" s="931" t="s">
        <v>1482</v>
      </c>
      <c r="W428" s="931" t="s">
        <v>1482</v>
      </c>
      <c r="X428" s="931" t="s">
        <v>1482</v>
      </c>
      <c r="Y428" s="932" t="s">
        <v>1482</v>
      </c>
      <c r="Z428" s="915"/>
      <c r="AA428" s="915"/>
      <c r="AB428" s="915"/>
      <c r="AC428" s="915"/>
      <c r="AD428" s="907"/>
      <c r="AE428" s="907"/>
      <c r="AF428" s="907"/>
      <c r="AG428" s="907"/>
      <c r="AH428" s="907"/>
      <c r="AI428" s="907"/>
      <c r="AJ428" s="907"/>
      <c r="AK428" s="907"/>
      <c r="AL428" s="907"/>
      <c r="AM428" s="907"/>
      <c r="AN428" s="907"/>
      <c r="AO428" s="907"/>
      <c r="AP428" s="907"/>
      <c r="AQ428" s="907"/>
      <c r="AR428" s="907"/>
      <c r="AS428" s="907"/>
      <c r="AT428" s="907"/>
      <c r="AU428" s="907"/>
      <c r="AV428" s="907"/>
      <c r="AW428" s="907"/>
      <c r="AX428" s="907"/>
      <c r="AY428" s="907"/>
      <c r="AZ428" s="907"/>
      <c r="BA428" s="907"/>
      <c r="BB428" s="907"/>
      <c r="BC428" s="907"/>
      <c r="BD428" s="907"/>
      <c r="BE428" s="907"/>
      <c r="BF428" s="907"/>
      <c r="BG428" s="907"/>
      <c r="BH428" s="907"/>
      <c r="BI428" s="907"/>
      <c r="BJ428" s="907"/>
      <c r="BK428" s="907"/>
      <c r="BL428" s="907"/>
      <c r="BM428" s="907"/>
      <c r="BN428" s="907"/>
      <c r="BO428" s="907"/>
      <c r="BP428" s="907"/>
      <c r="BQ428" s="907"/>
      <c r="BR428" s="907"/>
      <c r="BS428" s="907"/>
      <c r="BT428" s="907"/>
      <c r="BU428" s="907"/>
      <c r="BV428" s="907"/>
      <c r="BW428" s="907"/>
      <c r="BX428" s="907"/>
      <c r="BY428" s="907"/>
      <c r="BZ428" s="907"/>
      <c r="CA428" s="907"/>
      <c r="CB428" s="907"/>
      <c r="CC428" s="907"/>
      <c r="CD428" s="907"/>
      <c r="CE428" s="907"/>
      <c r="CF428" s="907"/>
      <c r="CG428" s="907"/>
      <c r="CH428" s="907"/>
      <c r="CI428" s="907"/>
      <c r="CJ428" s="907"/>
      <c r="CK428" s="907"/>
      <c r="CL428" s="907"/>
      <c r="CM428" s="907"/>
      <c r="CN428" s="907"/>
      <c r="CO428" s="907"/>
      <c r="CP428" s="907"/>
      <c r="CQ428" s="907"/>
      <c r="CR428" s="907"/>
      <c r="CS428" s="907"/>
      <c r="CT428" s="907"/>
      <c r="CU428" s="907"/>
      <c r="CV428" s="907"/>
      <c r="CW428" s="907"/>
      <c r="CX428" s="907"/>
    </row>
    <row r="429" spans="1:102" ht="15" customHeight="1">
      <c r="A429" s="908"/>
      <c r="B429" s="909"/>
      <c r="C429" s="909"/>
      <c r="D429" s="910"/>
      <c r="E429" s="908"/>
      <c r="F429" s="909"/>
      <c r="G429" s="909"/>
      <c r="H429" s="909"/>
      <c r="I429" s="909"/>
      <c r="J429" s="909"/>
      <c r="K429" s="910"/>
      <c r="L429" s="912"/>
      <c r="M429" s="913"/>
      <c r="N429" s="913"/>
      <c r="O429" s="913"/>
      <c r="P429" s="913"/>
      <c r="Q429" s="913"/>
      <c r="R429" s="914"/>
      <c r="S429" s="930" t="s">
        <v>1483</v>
      </c>
      <c r="T429" s="931" t="s">
        <v>1484</v>
      </c>
      <c r="U429" s="931" t="s">
        <v>1484</v>
      </c>
      <c r="V429" s="931" t="s">
        <v>1484</v>
      </c>
      <c r="W429" s="931" t="s">
        <v>1484</v>
      </c>
      <c r="X429" s="931" t="s">
        <v>1484</v>
      </c>
      <c r="Y429" s="932" t="s">
        <v>1484</v>
      </c>
      <c r="Z429" s="915"/>
      <c r="AA429" s="915"/>
      <c r="AB429" s="915"/>
      <c r="AC429" s="915"/>
      <c r="AD429" s="907"/>
      <c r="AE429" s="907"/>
      <c r="AF429" s="907"/>
      <c r="AG429" s="907"/>
      <c r="AH429" s="907"/>
      <c r="AI429" s="907"/>
      <c r="AJ429" s="907"/>
      <c r="AK429" s="907"/>
      <c r="AL429" s="907"/>
      <c r="AM429" s="907"/>
      <c r="AN429" s="907"/>
      <c r="AO429" s="907"/>
      <c r="AP429" s="907"/>
      <c r="AQ429" s="907"/>
      <c r="AR429" s="907"/>
      <c r="AS429" s="907"/>
      <c r="AT429" s="907"/>
      <c r="AU429" s="907"/>
      <c r="AV429" s="907"/>
      <c r="AW429" s="907"/>
      <c r="AX429" s="907"/>
      <c r="AY429" s="907"/>
      <c r="AZ429" s="907"/>
      <c r="BA429" s="907"/>
      <c r="BB429" s="907"/>
      <c r="BC429" s="907"/>
      <c r="BD429" s="907"/>
      <c r="BE429" s="907"/>
      <c r="BF429" s="907"/>
      <c r="BG429" s="907"/>
      <c r="BH429" s="907"/>
      <c r="BI429" s="907"/>
      <c r="BJ429" s="907"/>
      <c r="BK429" s="907"/>
      <c r="BL429" s="907"/>
      <c r="BM429" s="907"/>
      <c r="BN429" s="907"/>
      <c r="BO429" s="907"/>
      <c r="BP429" s="907"/>
      <c r="BQ429" s="907"/>
      <c r="BR429" s="907"/>
      <c r="BS429" s="907"/>
      <c r="BT429" s="907"/>
      <c r="BU429" s="907"/>
      <c r="BV429" s="907"/>
      <c r="BW429" s="907"/>
      <c r="BX429" s="907"/>
      <c r="BY429" s="907"/>
      <c r="BZ429" s="907"/>
      <c r="CA429" s="907"/>
      <c r="CB429" s="907"/>
      <c r="CC429" s="907"/>
      <c r="CD429" s="907"/>
      <c r="CE429" s="907"/>
      <c r="CF429" s="907"/>
      <c r="CG429" s="907"/>
      <c r="CH429" s="907"/>
      <c r="CI429" s="907"/>
      <c r="CJ429" s="907"/>
      <c r="CK429" s="907"/>
      <c r="CL429" s="907"/>
      <c r="CM429" s="907"/>
      <c r="CN429" s="907"/>
      <c r="CO429" s="907"/>
      <c r="CP429" s="907"/>
      <c r="CQ429" s="907"/>
      <c r="CR429" s="907"/>
      <c r="CS429" s="907"/>
      <c r="CT429" s="907"/>
      <c r="CU429" s="907"/>
      <c r="CV429" s="907"/>
      <c r="CW429" s="907"/>
      <c r="CX429" s="907"/>
    </row>
    <row r="430" spans="1:102" ht="15" customHeight="1">
      <c r="A430" s="908"/>
      <c r="B430" s="909"/>
      <c r="C430" s="909"/>
      <c r="D430" s="910"/>
      <c r="E430" s="908"/>
      <c r="F430" s="909"/>
      <c r="G430" s="909"/>
      <c r="H430" s="909"/>
      <c r="I430" s="909"/>
      <c r="J430" s="909"/>
      <c r="K430" s="910"/>
      <c r="L430" s="912"/>
      <c r="M430" s="913"/>
      <c r="N430" s="913"/>
      <c r="O430" s="913"/>
      <c r="P430" s="913"/>
      <c r="Q430" s="913"/>
      <c r="R430" s="914"/>
      <c r="S430" s="930" t="s">
        <v>1485</v>
      </c>
      <c r="T430" s="931" t="s">
        <v>1486</v>
      </c>
      <c r="U430" s="931" t="s">
        <v>1486</v>
      </c>
      <c r="V430" s="931" t="s">
        <v>1486</v>
      </c>
      <c r="W430" s="931" t="s">
        <v>1486</v>
      </c>
      <c r="X430" s="931" t="s">
        <v>1486</v>
      </c>
      <c r="Y430" s="932" t="s">
        <v>1486</v>
      </c>
      <c r="Z430" s="915"/>
      <c r="AA430" s="915"/>
      <c r="AB430" s="915"/>
      <c r="AC430" s="915"/>
      <c r="AD430" s="907"/>
      <c r="AE430" s="907"/>
      <c r="AF430" s="907"/>
      <c r="AG430" s="907"/>
      <c r="AH430" s="907"/>
      <c r="AI430" s="907"/>
      <c r="AJ430" s="907"/>
      <c r="AK430" s="907"/>
      <c r="AL430" s="907"/>
      <c r="AM430" s="907"/>
      <c r="AN430" s="907"/>
      <c r="AO430" s="907"/>
      <c r="AP430" s="907"/>
      <c r="AQ430" s="907"/>
      <c r="AR430" s="907"/>
      <c r="AS430" s="907"/>
      <c r="AT430" s="907"/>
      <c r="AU430" s="907"/>
      <c r="AV430" s="907"/>
      <c r="AW430" s="907"/>
      <c r="AX430" s="907"/>
      <c r="AY430" s="907"/>
      <c r="AZ430" s="907"/>
      <c r="BA430" s="907"/>
      <c r="BB430" s="907"/>
      <c r="BC430" s="907"/>
      <c r="BD430" s="907"/>
      <c r="BE430" s="907"/>
      <c r="BF430" s="907"/>
      <c r="BG430" s="907"/>
      <c r="BH430" s="907"/>
      <c r="BI430" s="907"/>
      <c r="BJ430" s="907"/>
      <c r="BK430" s="907"/>
      <c r="BL430" s="907"/>
      <c r="BM430" s="907"/>
      <c r="BN430" s="907"/>
      <c r="BO430" s="907"/>
      <c r="BP430" s="907"/>
      <c r="BQ430" s="907"/>
      <c r="BR430" s="907"/>
      <c r="BS430" s="907"/>
      <c r="BT430" s="907"/>
      <c r="BU430" s="907"/>
      <c r="BV430" s="907"/>
      <c r="BW430" s="907"/>
      <c r="BX430" s="907"/>
      <c r="BY430" s="907"/>
      <c r="BZ430" s="907"/>
      <c r="CA430" s="907"/>
      <c r="CB430" s="907"/>
      <c r="CC430" s="907"/>
      <c r="CD430" s="907"/>
      <c r="CE430" s="907"/>
      <c r="CF430" s="907"/>
      <c r="CG430" s="907"/>
      <c r="CH430" s="907"/>
      <c r="CI430" s="907"/>
      <c r="CJ430" s="907"/>
      <c r="CK430" s="907"/>
      <c r="CL430" s="907"/>
      <c r="CM430" s="907"/>
      <c r="CN430" s="907"/>
      <c r="CO430" s="907"/>
      <c r="CP430" s="907"/>
      <c r="CQ430" s="907"/>
      <c r="CR430" s="907"/>
      <c r="CS430" s="907"/>
      <c r="CT430" s="907"/>
      <c r="CU430" s="907"/>
      <c r="CV430" s="907"/>
      <c r="CW430" s="907"/>
      <c r="CX430" s="907"/>
    </row>
  </sheetData>
  <autoFilter ref="A7:CY7" xr:uid="{00000000-0009-0000-0000-000007000000}">
    <filterColumn colId="0" showButton="0"/>
    <filterColumn colId="1" showButton="0"/>
    <filterColumn colId="2"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8" showButton="0"/>
    <filterColumn colId="19" showButton="0"/>
    <filterColumn colId="20" showButton="0"/>
    <filterColumn colId="21" showButton="0"/>
    <filterColumn colId="22" showButton="0"/>
    <filterColumn colId="23" showButton="0"/>
    <filterColumn colId="25" showButton="0"/>
    <filterColumn colId="26" showButton="0"/>
    <filterColumn colId="27"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3"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7" showButton="0"/>
    <filterColumn colId="58" showButton="0"/>
    <filterColumn colId="59" showButton="0"/>
    <filterColumn colId="60" showButton="0"/>
    <filterColumn colId="61" showButton="0"/>
    <filterColumn colId="63" showButton="0"/>
    <filterColumn colId="64" showButton="0"/>
    <filterColumn colId="65" showButton="0"/>
    <filterColumn colId="66" showButton="0"/>
    <filterColumn colId="67" showButton="0"/>
    <filterColumn colId="68" showButton="0"/>
    <filterColumn colId="69" showButton="0"/>
    <filterColumn colId="71" showButton="0"/>
    <filterColumn colId="72" showButton="0"/>
    <filterColumn colId="73" showButton="0"/>
    <filterColumn colId="74" showButton="0"/>
    <filterColumn colId="75" showButton="0"/>
    <filterColumn colId="77"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7" showButton="0"/>
    <filterColumn colId="88" showButton="0"/>
    <filterColumn colId="89" showButton="0"/>
    <filterColumn colId="91" showButton="0"/>
    <filterColumn colId="92" showButton="0"/>
    <filterColumn colId="93" showButton="0"/>
    <filterColumn colId="94" showButton="0"/>
    <filterColumn colId="96" showButton="0"/>
    <filterColumn colId="97" showButton="0"/>
    <filterColumn colId="98" showButton="0"/>
    <filterColumn colId="99" showButton="0"/>
    <filterColumn colId="100" showButton="0"/>
  </autoFilter>
  <mergeCells count="6812">
    <mergeCell ref="CN430:CR430"/>
    <mergeCell ref="CS430:CX430"/>
    <mergeCell ref="BA430:BE430"/>
    <mergeCell ref="BF430:BK430"/>
    <mergeCell ref="BL430:BS430"/>
    <mergeCell ref="BT430:BY430"/>
    <mergeCell ref="BZ430:CE430"/>
    <mergeCell ref="CF430:CM430"/>
    <mergeCell ref="CN429:CR429"/>
    <mergeCell ref="CS429:CX429"/>
    <mergeCell ref="A430:D430"/>
    <mergeCell ref="E430:K430"/>
    <mergeCell ref="L430:R430"/>
    <mergeCell ref="S430:Y430"/>
    <mergeCell ref="Z430:AC430"/>
    <mergeCell ref="AD430:AM430"/>
    <mergeCell ref="AN430:AS430"/>
    <mergeCell ref="AT430:AZ430"/>
    <mergeCell ref="BA429:BE429"/>
    <mergeCell ref="BF429:BK429"/>
    <mergeCell ref="BL429:BS429"/>
    <mergeCell ref="BT429:BY429"/>
    <mergeCell ref="BZ429:CE429"/>
    <mergeCell ref="CF429:CM429"/>
    <mergeCell ref="CN428:CR428"/>
    <mergeCell ref="CS428:CX428"/>
    <mergeCell ref="A429:D429"/>
    <mergeCell ref="E429:K429"/>
    <mergeCell ref="L429:R429"/>
    <mergeCell ref="S429:Y429"/>
    <mergeCell ref="Z429:AC429"/>
    <mergeCell ref="AD429:AM429"/>
    <mergeCell ref="AN429:AS429"/>
    <mergeCell ref="AT429:AZ429"/>
    <mergeCell ref="BA428:BE428"/>
    <mergeCell ref="BF428:BK428"/>
    <mergeCell ref="BL428:BS428"/>
    <mergeCell ref="BT428:BY428"/>
    <mergeCell ref="BZ428:CE428"/>
    <mergeCell ref="CF428:CM428"/>
    <mergeCell ref="CN427:CR427"/>
    <mergeCell ref="CS427:CX427"/>
    <mergeCell ref="A428:D428"/>
    <mergeCell ref="E428:K428"/>
    <mergeCell ref="L428:R428"/>
    <mergeCell ref="S428:Y428"/>
    <mergeCell ref="Z428:AC428"/>
    <mergeCell ref="AD428:AM428"/>
    <mergeCell ref="AN428:AS428"/>
    <mergeCell ref="AT428:AZ428"/>
    <mergeCell ref="BA427:BE427"/>
    <mergeCell ref="BF427:BK427"/>
    <mergeCell ref="BL427:BS427"/>
    <mergeCell ref="BT427:BY427"/>
    <mergeCell ref="BZ427:CE427"/>
    <mergeCell ref="CF427:CM427"/>
    <mergeCell ref="CN426:CR426"/>
    <mergeCell ref="CS426:CX426"/>
    <mergeCell ref="A427:D427"/>
    <mergeCell ref="E427:K427"/>
    <mergeCell ref="L427:R427"/>
    <mergeCell ref="S427:Y427"/>
    <mergeCell ref="Z427:AC427"/>
    <mergeCell ref="AD427:AM427"/>
    <mergeCell ref="AN427:AS427"/>
    <mergeCell ref="AT427:AZ427"/>
    <mergeCell ref="BA426:BE426"/>
    <mergeCell ref="BF426:BK426"/>
    <mergeCell ref="BL426:BS426"/>
    <mergeCell ref="BT426:BY426"/>
    <mergeCell ref="BZ426:CE426"/>
    <mergeCell ref="CF426:CM426"/>
    <mergeCell ref="CN425:CR425"/>
    <mergeCell ref="CS425:CX425"/>
    <mergeCell ref="A426:D426"/>
    <mergeCell ref="E426:K426"/>
    <mergeCell ref="L426:R426"/>
    <mergeCell ref="S426:Y426"/>
    <mergeCell ref="Z426:AC426"/>
    <mergeCell ref="AD426:AM426"/>
    <mergeCell ref="AN426:AS426"/>
    <mergeCell ref="AT426:AZ426"/>
    <mergeCell ref="BA425:BE425"/>
    <mergeCell ref="BF425:BK425"/>
    <mergeCell ref="BL425:BS425"/>
    <mergeCell ref="BT425:BY425"/>
    <mergeCell ref="BZ425:CE425"/>
    <mergeCell ref="CF425:CM425"/>
    <mergeCell ref="CN424:CR424"/>
    <mergeCell ref="CS424:CX424"/>
    <mergeCell ref="A425:D425"/>
    <mergeCell ref="E425:K425"/>
    <mergeCell ref="L425:R425"/>
    <mergeCell ref="S425:Y425"/>
    <mergeCell ref="Z425:AC425"/>
    <mergeCell ref="AD425:AM425"/>
    <mergeCell ref="AN425:AS425"/>
    <mergeCell ref="AT425:AZ425"/>
    <mergeCell ref="BA424:BE424"/>
    <mergeCell ref="BF424:BK424"/>
    <mergeCell ref="BL424:BS424"/>
    <mergeCell ref="BT424:BY424"/>
    <mergeCell ref="BZ424:CE424"/>
    <mergeCell ref="CF424:CM424"/>
    <mergeCell ref="CN423:CR423"/>
    <mergeCell ref="CS423:CX423"/>
    <mergeCell ref="A424:D424"/>
    <mergeCell ref="E424:K424"/>
    <mergeCell ref="L424:R424"/>
    <mergeCell ref="S424:Y424"/>
    <mergeCell ref="Z424:AC424"/>
    <mergeCell ref="AD424:AM424"/>
    <mergeCell ref="AN424:AS424"/>
    <mergeCell ref="AT424:AZ424"/>
    <mergeCell ref="BA423:BE423"/>
    <mergeCell ref="BF423:BK423"/>
    <mergeCell ref="BL423:BS423"/>
    <mergeCell ref="BT423:BY423"/>
    <mergeCell ref="BZ423:CE423"/>
    <mergeCell ref="CF423:CM423"/>
    <mergeCell ref="CN422:CR422"/>
    <mergeCell ref="CS422:CX422"/>
    <mergeCell ref="A423:D423"/>
    <mergeCell ref="E423:K423"/>
    <mergeCell ref="L423:R423"/>
    <mergeCell ref="S423:Y423"/>
    <mergeCell ref="Z423:AC423"/>
    <mergeCell ref="AD423:AM423"/>
    <mergeCell ref="AN423:AS423"/>
    <mergeCell ref="AT423:AZ423"/>
    <mergeCell ref="BA422:BE422"/>
    <mergeCell ref="BF422:BK422"/>
    <mergeCell ref="BL422:BS422"/>
    <mergeCell ref="BT422:BY422"/>
    <mergeCell ref="BZ422:CE422"/>
    <mergeCell ref="CF422:CM422"/>
    <mergeCell ref="CN421:CR421"/>
    <mergeCell ref="CS421:CX421"/>
    <mergeCell ref="A422:D422"/>
    <mergeCell ref="E422:K422"/>
    <mergeCell ref="L422:R422"/>
    <mergeCell ref="S422:Y422"/>
    <mergeCell ref="Z422:AC422"/>
    <mergeCell ref="AD422:AM422"/>
    <mergeCell ref="AN422:AS422"/>
    <mergeCell ref="AT422:AZ422"/>
    <mergeCell ref="BA421:BE421"/>
    <mergeCell ref="BF421:BK421"/>
    <mergeCell ref="BL421:BS421"/>
    <mergeCell ref="BT421:BY421"/>
    <mergeCell ref="BZ421:CE421"/>
    <mergeCell ref="CF421:CM421"/>
    <mergeCell ref="CN420:CR420"/>
    <mergeCell ref="CS420:CX420"/>
    <mergeCell ref="A421:D421"/>
    <mergeCell ref="E421:K421"/>
    <mergeCell ref="L421:R421"/>
    <mergeCell ref="S421:Y421"/>
    <mergeCell ref="Z421:AC421"/>
    <mergeCell ref="AD421:AM421"/>
    <mergeCell ref="AN421:AS421"/>
    <mergeCell ref="AT421:AZ421"/>
    <mergeCell ref="BA420:BE420"/>
    <mergeCell ref="BF420:BK420"/>
    <mergeCell ref="BL420:BS420"/>
    <mergeCell ref="BT420:BY420"/>
    <mergeCell ref="BZ420:CE420"/>
    <mergeCell ref="CF420:CM420"/>
    <mergeCell ref="CN419:CR419"/>
    <mergeCell ref="CS419:CX419"/>
    <mergeCell ref="A420:D420"/>
    <mergeCell ref="E420:K420"/>
    <mergeCell ref="L420:R420"/>
    <mergeCell ref="S420:Y420"/>
    <mergeCell ref="Z420:AC420"/>
    <mergeCell ref="AD420:AM420"/>
    <mergeCell ref="AN420:AS420"/>
    <mergeCell ref="AT420:AZ420"/>
    <mergeCell ref="BA419:BE419"/>
    <mergeCell ref="BF419:BK419"/>
    <mergeCell ref="BL419:BS419"/>
    <mergeCell ref="BT419:BY419"/>
    <mergeCell ref="BZ419:CE419"/>
    <mergeCell ref="CF419:CM419"/>
    <mergeCell ref="CN418:CR418"/>
    <mergeCell ref="CS418:CX418"/>
    <mergeCell ref="A419:D419"/>
    <mergeCell ref="E419:K419"/>
    <mergeCell ref="L419:R419"/>
    <mergeCell ref="S419:Y419"/>
    <mergeCell ref="Z419:AC419"/>
    <mergeCell ref="AD419:AM419"/>
    <mergeCell ref="AN419:AS419"/>
    <mergeCell ref="AT419:AZ419"/>
    <mergeCell ref="BA418:BE418"/>
    <mergeCell ref="BF418:BK418"/>
    <mergeCell ref="BL418:BS418"/>
    <mergeCell ref="BT418:BY418"/>
    <mergeCell ref="BZ418:CE418"/>
    <mergeCell ref="CF418:CM418"/>
    <mergeCell ref="CN417:CR417"/>
    <mergeCell ref="CS417:CX417"/>
    <mergeCell ref="A418:D418"/>
    <mergeCell ref="E418:K418"/>
    <mergeCell ref="L418:R418"/>
    <mergeCell ref="S418:Y418"/>
    <mergeCell ref="Z418:AC418"/>
    <mergeCell ref="AD418:AM418"/>
    <mergeCell ref="AN418:AS418"/>
    <mergeCell ref="AT418:AZ418"/>
    <mergeCell ref="BA417:BE417"/>
    <mergeCell ref="BF417:BK417"/>
    <mergeCell ref="BL417:BS417"/>
    <mergeCell ref="BT417:BY417"/>
    <mergeCell ref="BZ417:CE417"/>
    <mergeCell ref="CF417:CM417"/>
    <mergeCell ref="CN416:CR416"/>
    <mergeCell ref="CS416:CX416"/>
    <mergeCell ref="A417:D417"/>
    <mergeCell ref="E417:K417"/>
    <mergeCell ref="L417:R417"/>
    <mergeCell ref="S417:Y417"/>
    <mergeCell ref="Z417:AC417"/>
    <mergeCell ref="AD417:AM417"/>
    <mergeCell ref="AN417:AS417"/>
    <mergeCell ref="AT417:AZ417"/>
    <mergeCell ref="BA416:BE416"/>
    <mergeCell ref="BF416:BK416"/>
    <mergeCell ref="BL416:BS416"/>
    <mergeCell ref="BT416:BY416"/>
    <mergeCell ref="BZ416:CE416"/>
    <mergeCell ref="CF416:CM416"/>
    <mergeCell ref="CN415:CR415"/>
    <mergeCell ref="CS415:CX415"/>
    <mergeCell ref="A416:D416"/>
    <mergeCell ref="E416:K416"/>
    <mergeCell ref="L416:R416"/>
    <mergeCell ref="S416:Y416"/>
    <mergeCell ref="Z416:AC416"/>
    <mergeCell ref="AD416:AM416"/>
    <mergeCell ref="AN416:AS416"/>
    <mergeCell ref="AT416:AZ416"/>
    <mergeCell ref="BA415:BE415"/>
    <mergeCell ref="BF415:BK415"/>
    <mergeCell ref="BL415:BS415"/>
    <mergeCell ref="BT415:BY415"/>
    <mergeCell ref="BZ415:CE415"/>
    <mergeCell ref="CF415:CM415"/>
    <mergeCell ref="CN414:CR414"/>
    <mergeCell ref="CS414:CX414"/>
    <mergeCell ref="A415:D415"/>
    <mergeCell ref="E415:K415"/>
    <mergeCell ref="L415:R415"/>
    <mergeCell ref="S415:Y415"/>
    <mergeCell ref="Z415:AC415"/>
    <mergeCell ref="AD415:AM415"/>
    <mergeCell ref="AN415:AS415"/>
    <mergeCell ref="AT415:AZ415"/>
    <mergeCell ref="BA414:BE414"/>
    <mergeCell ref="BF414:BK414"/>
    <mergeCell ref="BL414:BS414"/>
    <mergeCell ref="BT414:BY414"/>
    <mergeCell ref="BZ414:CE414"/>
    <mergeCell ref="CF414:CM414"/>
    <mergeCell ref="CN413:CR413"/>
    <mergeCell ref="CS413:CX413"/>
    <mergeCell ref="A414:D414"/>
    <mergeCell ref="E414:K414"/>
    <mergeCell ref="L414:R414"/>
    <mergeCell ref="S414:Y414"/>
    <mergeCell ref="Z414:AC414"/>
    <mergeCell ref="AD414:AM414"/>
    <mergeCell ref="AN414:AS414"/>
    <mergeCell ref="AT414:AZ414"/>
    <mergeCell ref="BA413:BE413"/>
    <mergeCell ref="BF413:BK413"/>
    <mergeCell ref="BL413:BS413"/>
    <mergeCell ref="BT413:BY413"/>
    <mergeCell ref="BZ413:CE413"/>
    <mergeCell ref="CF413:CM413"/>
    <mergeCell ref="CN412:CR412"/>
    <mergeCell ref="CS412:CX412"/>
    <mergeCell ref="A413:D413"/>
    <mergeCell ref="E413:K413"/>
    <mergeCell ref="L413:R413"/>
    <mergeCell ref="S413:Y413"/>
    <mergeCell ref="Z413:AC413"/>
    <mergeCell ref="AD413:AM413"/>
    <mergeCell ref="AN413:AS413"/>
    <mergeCell ref="AT413:AZ413"/>
    <mergeCell ref="BA412:BE412"/>
    <mergeCell ref="BF412:BK412"/>
    <mergeCell ref="BL412:BS412"/>
    <mergeCell ref="BT412:BY412"/>
    <mergeCell ref="BZ412:CE412"/>
    <mergeCell ref="CF412:CM412"/>
    <mergeCell ref="CN411:CR411"/>
    <mergeCell ref="CS411:CX411"/>
    <mergeCell ref="A412:D412"/>
    <mergeCell ref="E412:K412"/>
    <mergeCell ref="L412:R412"/>
    <mergeCell ref="S412:Y412"/>
    <mergeCell ref="Z412:AC412"/>
    <mergeCell ref="AD412:AM412"/>
    <mergeCell ref="AN412:AS412"/>
    <mergeCell ref="AT412:AZ412"/>
    <mergeCell ref="BA411:BE411"/>
    <mergeCell ref="BF411:BK411"/>
    <mergeCell ref="BL411:BS411"/>
    <mergeCell ref="BT411:BY411"/>
    <mergeCell ref="BZ411:CE411"/>
    <mergeCell ref="CF411:CM411"/>
    <mergeCell ref="CN410:CR410"/>
    <mergeCell ref="CS410:CX410"/>
    <mergeCell ref="A411:D411"/>
    <mergeCell ref="E411:K411"/>
    <mergeCell ref="L411:R411"/>
    <mergeCell ref="S411:Y411"/>
    <mergeCell ref="Z411:AC411"/>
    <mergeCell ref="AD411:AM411"/>
    <mergeCell ref="AN411:AS411"/>
    <mergeCell ref="AT411:AZ411"/>
    <mergeCell ref="BA410:BE410"/>
    <mergeCell ref="BF410:BK410"/>
    <mergeCell ref="BL410:BS410"/>
    <mergeCell ref="BT410:BY410"/>
    <mergeCell ref="BZ410:CE410"/>
    <mergeCell ref="CF410:CM410"/>
    <mergeCell ref="CN409:CR409"/>
    <mergeCell ref="CS409:CX409"/>
    <mergeCell ref="A410:D410"/>
    <mergeCell ref="E410:K410"/>
    <mergeCell ref="L410:R410"/>
    <mergeCell ref="S410:Y410"/>
    <mergeCell ref="Z410:AC410"/>
    <mergeCell ref="AD410:AM410"/>
    <mergeCell ref="AN410:AS410"/>
    <mergeCell ref="AT410:AZ410"/>
    <mergeCell ref="BA409:BE409"/>
    <mergeCell ref="BF409:BK409"/>
    <mergeCell ref="BL409:BS409"/>
    <mergeCell ref="BT409:BY409"/>
    <mergeCell ref="BZ409:CE409"/>
    <mergeCell ref="CF409:CM409"/>
    <mergeCell ref="CN408:CR408"/>
    <mergeCell ref="CS408:CX408"/>
    <mergeCell ref="A409:D409"/>
    <mergeCell ref="E409:K409"/>
    <mergeCell ref="L409:R409"/>
    <mergeCell ref="S409:Y409"/>
    <mergeCell ref="Z409:AC409"/>
    <mergeCell ref="AD409:AM409"/>
    <mergeCell ref="AN409:AS409"/>
    <mergeCell ref="AT409:AZ409"/>
    <mergeCell ref="BA408:BE408"/>
    <mergeCell ref="BF408:BK408"/>
    <mergeCell ref="BL408:BS408"/>
    <mergeCell ref="BT408:BY408"/>
    <mergeCell ref="BZ408:CE408"/>
    <mergeCell ref="CF408:CM408"/>
    <mergeCell ref="CN407:CR407"/>
    <mergeCell ref="CS407:CX407"/>
    <mergeCell ref="A408:D408"/>
    <mergeCell ref="E408:K408"/>
    <mergeCell ref="L408:R408"/>
    <mergeCell ref="S408:Y408"/>
    <mergeCell ref="Z408:AC408"/>
    <mergeCell ref="AD408:AM408"/>
    <mergeCell ref="AN408:AS408"/>
    <mergeCell ref="AT408:AZ408"/>
    <mergeCell ref="BA407:BE407"/>
    <mergeCell ref="BF407:BK407"/>
    <mergeCell ref="BL407:BS407"/>
    <mergeCell ref="BT407:BY407"/>
    <mergeCell ref="BZ407:CE407"/>
    <mergeCell ref="CF407:CM407"/>
    <mergeCell ref="CN406:CR406"/>
    <mergeCell ref="CS406:CX406"/>
    <mergeCell ref="A407:D407"/>
    <mergeCell ref="E407:K407"/>
    <mergeCell ref="L407:R407"/>
    <mergeCell ref="S407:Y407"/>
    <mergeCell ref="Z407:AC407"/>
    <mergeCell ref="AD407:AM407"/>
    <mergeCell ref="AN407:AS407"/>
    <mergeCell ref="AT407:AZ407"/>
    <mergeCell ref="BA406:BE406"/>
    <mergeCell ref="BF406:BK406"/>
    <mergeCell ref="BL406:BS406"/>
    <mergeCell ref="BT406:BY406"/>
    <mergeCell ref="BZ406:CE406"/>
    <mergeCell ref="CF406:CM406"/>
    <mergeCell ref="CN405:CR405"/>
    <mergeCell ref="CS405:CX405"/>
    <mergeCell ref="A406:D406"/>
    <mergeCell ref="E406:K406"/>
    <mergeCell ref="L406:R406"/>
    <mergeCell ref="S406:Y406"/>
    <mergeCell ref="Z406:AC406"/>
    <mergeCell ref="AD406:AM406"/>
    <mergeCell ref="AN406:AS406"/>
    <mergeCell ref="AT406:AZ406"/>
    <mergeCell ref="BA405:BE405"/>
    <mergeCell ref="BF405:BK405"/>
    <mergeCell ref="BL405:BS405"/>
    <mergeCell ref="BT405:BY405"/>
    <mergeCell ref="BZ405:CE405"/>
    <mergeCell ref="CF405:CM405"/>
    <mergeCell ref="CN404:CR404"/>
    <mergeCell ref="CS404:CX404"/>
    <mergeCell ref="A405:D405"/>
    <mergeCell ref="E405:K405"/>
    <mergeCell ref="L405:R405"/>
    <mergeCell ref="S405:Y405"/>
    <mergeCell ref="Z405:AC405"/>
    <mergeCell ref="AD405:AM405"/>
    <mergeCell ref="AN405:AS405"/>
    <mergeCell ref="AT405:AZ405"/>
    <mergeCell ref="BA404:BE404"/>
    <mergeCell ref="BF404:BK404"/>
    <mergeCell ref="BL404:BS404"/>
    <mergeCell ref="BT404:BY404"/>
    <mergeCell ref="BZ404:CE404"/>
    <mergeCell ref="CF404:CM404"/>
    <mergeCell ref="CN403:CR403"/>
    <mergeCell ref="CS403:CX403"/>
    <mergeCell ref="A404:D404"/>
    <mergeCell ref="E404:K404"/>
    <mergeCell ref="L404:R404"/>
    <mergeCell ref="S404:Y404"/>
    <mergeCell ref="Z404:AC404"/>
    <mergeCell ref="AD404:AM404"/>
    <mergeCell ref="AN404:AS404"/>
    <mergeCell ref="AT404:AZ404"/>
    <mergeCell ref="BA403:BE403"/>
    <mergeCell ref="BF403:BK403"/>
    <mergeCell ref="BL403:BS403"/>
    <mergeCell ref="BT403:BY403"/>
    <mergeCell ref="BZ403:CE403"/>
    <mergeCell ref="CF403:CM403"/>
    <mergeCell ref="CN402:CR402"/>
    <mergeCell ref="CS402:CX402"/>
    <mergeCell ref="A403:D403"/>
    <mergeCell ref="E403:K403"/>
    <mergeCell ref="L403:R403"/>
    <mergeCell ref="S403:Y403"/>
    <mergeCell ref="Z403:AC403"/>
    <mergeCell ref="AD403:AM403"/>
    <mergeCell ref="AN403:AS403"/>
    <mergeCell ref="AT403:AZ403"/>
    <mergeCell ref="BA402:BE402"/>
    <mergeCell ref="BF402:BK402"/>
    <mergeCell ref="BL402:BS402"/>
    <mergeCell ref="BT402:BY402"/>
    <mergeCell ref="BZ402:CE402"/>
    <mergeCell ref="CF402:CM402"/>
    <mergeCell ref="CN401:CR401"/>
    <mergeCell ref="CS401:CX401"/>
    <mergeCell ref="A402:D402"/>
    <mergeCell ref="E402:K402"/>
    <mergeCell ref="L402:R402"/>
    <mergeCell ref="S402:Y402"/>
    <mergeCell ref="Z402:AC402"/>
    <mergeCell ref="AD402:AM402"/>
    <mergeCell ref="AN402:AS402"/>
    <mergeCell ref="AT402:AZ402"/>
    <mergeCell ref="BA401:BE401"/>
    <mergeCell ref="BF401:BK401"/>
    <mergeCell ref="BL401:BS401"/>
    <mergeCell ref="BT401:BY401"/>
    <mergeCell ref="BZ401:CE401"/>
    <mergeCell ref="CF401:CM401"/>
    <mergeCell ref="CN400:CR400"/>
    <mergeCell ref="CS400:CX400"/>
    <mergeCell ref="A401:D401"/>
    <mergeCell ref="E401:K401"/>
    <mergeCell ref="L401:R401"/>
    <mergeCell ref="S401:Y401"/>
    <mergeCell ref="Z401:AC401"/>
    <mergeCell ref="AD401:AM401"/>
    <mergeCell ref="AN401:AS401"/>
    <mergeCell ref="AT401:AZ401"/>
    <mergeCell ref="BA400:BE400"/>
    <mergeCell ref="BF400:BK400"/>
    <mergeCell ref="BL400:BS400"/>
    <mergeCell ref="BT400:BY400"/>
    <mergeCell ref="BZ400:CE400"/>
    <mergeCell ref="CF400:CM400"/>
    <mergeCell ref="CN399:CR399"/>
    <mergeCell ref="CS399:CX399"/>
    <mergeCell ref="A400:D400"/>
    <mergeCell ref="E400:K400"/>
    <mergeCell ref="L400:R400"/>
    <mergeCell ref="S400:Y400"/>
    <mergeCell ref="Z400:AC400"/>
    <mergeCell ref="AD400:AM400"/>
    <mergeCell ref="AN400:AS400"/>
    <mergeCell ref="AT400:AZ400"/>
    <mergeCell ref="BA399:BE399"/>
    <mergeCell ref="BF399:BK399"/>
    <mergeCell ref="BL399:BS399"/>
    <mergeCell ref="BT399:BY399"/>
    <mergeCell ref="BZ399:CE399"/>
    <mergeCell ref="CF399:CM399"/>
    <mergeCell ref="CN398:CR398"/>
    <mergeCell ref="CS398:CX398"/>
    <mergeCell ref="A399:D399"/>
    <mergeCell ref="E399:K399"/>
    <mergeCell ref="L399:R399"/>
    <mergeCell ref="S399:Y399"/>
    <mergeCell ref="Z399:AC399"/>
    <mergeCell ref="AD399:AM399"/>
    <mergeCell ref="AN399:AS399"/>
    <mergeCell ref="AT399:AZ399"/>
    <mergeCell ref="BA398:BE398"/>
    <mergeCell ref="BF398:BK398"/>
    <mergeCell ref="BL398:BS398"/>
    <mergeCell ref="BT398:BY398"/>
    <mergeCell ref="BZ398:CE398"/>
    <mergeCell ref="CF398:CM398"/>
    <mergeCell ref="CN397:CR397"/>
    <mergeCell ref="CS397:CX397"/>
    <mergeCell ref="A398:D398"/>
    <mergeCell ref="E398:K398"/>
    <mergeCell ref="L398:R398"/>
    <mergeCell ref="S398:Y398"/>
    <mergeCell ref="Z398:AC398"/>
    <mergeCell ref="AD398:AM398"/>
    <mergeCell ref="AN398:AS398"/>
    <mergeCell ref="AT398:AZ398"/>
    <mergeCell ref="BA397:BE397"/>
    <mergeCell ref="BF397:BK397"/>
    <mergeCell ref="BL397:BS397"/>
    <mergeCell ref="BT397:BY397"/>
    <mergeCell ref="BZ397:CE397"/>
    <mergeCell ref="CF397:CM397"/>
    <mergeCell ref="CN396:CR396"/>
    <mergeCell ref="CS396:CX396"/>
    <mergeCell ref="A397:D397"/>
    <mergeCell ref="E397:K397"/>
    <mergeCell ref="L397:R397"/>
    <mergeCell ref="S397:Y397"/>
    <mergeCell ref="Z397:AC397"/>
    <mergeCell ref="AD397:AM397"/>
    <mergeCell ref="AN397:AS397"/>
    <mergeCell ref="AT397:AZ397"/>
    <mergeCell ref="BA396:BE396"/>
    <mergeCell ref="BF396:BK396"/>
    <mergeCell ref="BL396:BS396"/>
    <mergeCell ref="BT396:BY396"/>
    <mergeCell ref="BZ396:CE396"/>
    <mergeCell ref="CF396:CM396"/>
    <mergeCell ref="CN395:CR395"/>
    <mergeCell ref="CS395:CX395"/>
    <mergeCell ref="A396:D396"/>
    <mergeCell ref="E396:K396"/>
    <mergeCell ref="L396:R396"/>
    <mergeCell ref="S396:Y396"/>
    <mergeCell ref="Z396:AC396"/>
    <mergeCell ref="AD396:AM396"/>
    <mergeCell ref="AN396:AS396"/>
    <mergeCell ref="AT396:AZ396"/>
    <mergeCell ref="BA395:BE395"/>
    <mergeCell ref="BF395:BK395"/>
    <mergeCell ref="BL395:BS395"/>
    <mergeCell ref="BT395:BY395"/>
    <mergeCell ref="BZ395:CE395"/>
    <mergeCell ref="CF395:CM395"/>
    <mergeCell ref="CN394:CR394"/>
    <mergeCell ref="CS394:CX394"/>
    <mergeCell ref="A395:D395"/>
    <mergeCell ref="E395:K395"/>
    <mergeCell ref="L395:R395"/>
    <mergeCell ref="S395:Y395"/>
    <mergeCell ref="Z395:AC395"/>
    <mergeCell ref="AD395:AM395"/>
    <mergeCell ref="AN395:AS395"/>
    <mergeCell ref="AT395:AZ395"/>
    <mergeCell ref="BA394:BE394"/>
    <mergeCell ref="BF394:BK394"/>
    <mergeCell ref="BL394:BS394"/>
    <mergeCell ref="BT394:BY394"/>
    <mergeCell ref="BZ394:CE394"/>
    <mergeCell ref="CF394:CM394"/>
    <mergeCell ref="CN393:CR393"/>
    <mergeCell ref="CS393:CX393"/>
    <mergeCell ref="A394:D394"/>
    <mergeCell ref="E394:K394"/>
    <mergeCell ref="L394:R394"/>
    <mergeCell ref="S394:Y394"/>
    <mergeCell ref="Z394:AC394"/>
    <mergeCell ref="AD394:AM394"/>
    <mergeCell ref="AN394:AS394"/>
    <mergeCell ref="AT394:AZ394"/>
    <mergeCell ref="BA393:BE393"/>
    <mergeCell ref="BF393:BK393"/>
    <mergeCell ref="BL393:BS393"/>
    <mergeCell ref="BT393:BY393"/>
    <mergeCell ref="BZ393:CE393"/>
    <mergeCell ref="CF393:CM393"/>
    <mergeCell ref="CN392:CR392"/>
    <mergeCell ref="CS392:CX392"/>
    <mergeCell ref="A393:D393"/>
    <mergeCell ref="E393:K393"/>
    <mergeCell ref="L393:R393"/>
    <mergeCell ref="S393:Y393"/>
    <mergeCell ref="Z393:AC393"/>
    <mergeCell ref="AD393:AM393"/>
    <mergeCell ref="AN393:AS393"/>
    <mergeCell ref="AT393:AZ393"/>
    <mergeCell ref="BA392:BE392"/>
    <mergeCell ref="BF392:BK392"/>
    <mergeCell ref="BL392:BS392"/>
    <mergeCell ref="BT392:BY392"/>
    <mergeCell ref="BZ392:CE392"/>
    <mergeCell ref="CF392:CM392"/>
    <mergeCell ref="CN391:CR391"/>
    <mergeCell ref="CS391:CX391"/>
    <mergeCell ref="A392:D392"/>
    <mergeCell ref="E392:K392"/>
    <mergeCell ref="L392:R392"/>
    <mergeCell ref="S392:Y392"/>
    <mergeCell ref="Z392:AC392"/>
    <mergeCell ref="AD392:AM392"/>
    <mergeCell ref="AN392:AS392"/>
    <mergeCell ref="AT392:AZ392"/>
    <mergeCell ref="BA391:BE391"/>
    <mergeCell ref="BF391:BK391"/>
    <mergeCell ref="BL391:BS391"/>
    <mergeCell ref="BT391:BY391"/>
    <mergeCell ref="BZ391:CE391"/>
    <mergeCell ref="CF391:CM391"/>
    <mergeCell ref="CN390:CR390"/>
    <mergeCell ref="CS390:CX390"/>
    <mergeCell ref="A391:D391"/>
    <mergeCell ref="E391:K391"/>
    <mergeCell ref="L391:R391"/>
    <mergeCell ref="S391:Y391"/>
    <mergeCell ref="Z391:AC391"/>
    <mergeCell ref="AD391:AM391"/>
    <mergeCell ref="AN391:AS391"/>
    <mergeCell ref="AT391:AZ391"/>
    <mergeCell ref="BA390:BE390"/>
    <mergeCell ref="BF390:BK390"/>
    <mergeCell ref="BL390:BS390"/>
    <mergeCell ref="BT390:BY390"/>
    <mergeCell ref="BZ390:CE390"/>
    <mergeCell ref="CF390:CM390"/>
    <mergeCell ref="CN389:CR389"/>
    <mergeCell ref="CS389:CX389"/>
    <mergeCell ref="A390:D390"/>
    <mergeCell ref="E390:K390"/>
    <mergeCell ref="L390:R390"/>
    <mergeCell ref="S390:Y390"/>
    <mergeCell ref="Z390:AC390"/>
    <mergeCell ref="AD390:AM390"/>
    <mergeCell ref="AN390:AS390"/>
    <mergeCell ref="AT390:AZ390"/>
    <mergeCell ref="BA389:BE389"/>
    <mergeCell ref="BF389:BK389"/>
    <mergeCell ref="BL389:BS389"/>
    <mergeCell ref="BT389:BY389"/>
    <mergeCell ref="BZ389:CE389"/>
    <mergeCell ref="CF389:CM389"/>
    <mergeCell ref="CN388:CR388"/>
    <mergeCell ref="CS388:CX388"/>
    <mergeCell ref="A389:D389"/>
    <mergeCell ref="E389:K389"/>
    <mergeCell ref="L389:R389"/>
    <mergeCell ref="S389:Y389"/>
    <mergeCell ref="Z389:AC389"/>
    <mergeCell ref="AD389:AM389"/>
    <mergeCell ref="AN389:AS389"/>
    <mergeCell ref="AT389:AZ389"/>
    <mergeCell ref="BA388:BE388"/>
    <mergeCell ref="BF388:BK388"/>
    <mergeCell ref="BL388:BS388"/>
    <mergeCell ref="BT388:BY388"/>
    <mergeCell ref="BZ388:CE388"/>
    <mergeCell ref="CF388:CM388"/>
    <mergeCell ref="CN387:CR387"/>
    <mergeCell ref="CS387:CX387"/>
    <mergeCell ref="A388:D388"/>
    <mergeCell ref="E388:K388"/>
    <mergeCell ref="L388:R388"/>
    <mergeCell ref="S388:Y388"/>
    <mergeCell ref="Z388:AC388"/>
    <mergeCell ref="AD388:AM388"/>
    <mergeCell ref="AN388:AS388"/>
    <mergeCell ref="AT388:AZ388"/>
    <mergeCell ref="BA387:BE387"/>
    <mergeCell ref="BF387:BK387"/>
    <mergeCell ref="BL387:BS387"/>
    <mergeCell ref="BT387:BY387"/>
    <mergeCell ref="BZ387:CE387"/>
    <mergeCell ref="CF387:CM387"/>
    <mergeCell ref="CN386:CR386"/>
    <mergeCell ref="CS386:CX386"/>
    <mergeCell ref="A387:D387"/>
    <mergeCell ref="E387:K387"/>
    <mergeCell ref="L387:R387"/>
    <mergeCell ref="S387:Y387"/>
    <mergeCell ref="Z387:AC387"/>
    <mergeCell ref="AD387:AM387"/>
    <mergeCell ref="AN387:AS387"/>
    <mergeCell ref="AT387:AZ387"/>
    <mergeCell ref="BA386:BE386"/>
    <mergeCell ref="BF386:BK386"/>
    <mergeCell ref="BL386:BS386"/>
    <mergeCell ref="BT386:BY386"/>
    <mergeCell ref="BZ386:CE386"/>
    <mergeCell ref="CF386:CM386"/>
    <mergeCell ref="CN385:CR385"/>
    <mergeCell ref="CS385:CX385"/>
    <mergeCell ref="A386:D386"/>
    <mergeCell ref="E386:K386"/>
    <mergeCell ref="L386:R386"/>
    <mergeCell ref="S386:Y386"/>
    <mergeCell ref="Z386:AC386"/>
    <mergeCell ref="AD386:AM386"/>
    <mergeCell ref="AN386:AS386"/>
    <mergeCell ref="AT386:AZ386"/>
    <mergeCell ref="BA385:BE385"/>
    <mergeCell ref="BF385:BK385"/>
    <mergeCell ref="BL385:BS385"/>
    <mergeCell ref="BT385:BY385"/>
    <mergeCell ref="BZ385:CE385"/>
    <mergeCell ref="CF385:CM385"/>
    <mergeCell ref="CN384:CR384"/>
    <mergeCell ref="CS384:CX384"/>
    <mergeCell ref="A385:D385"/>
    <mergeCell ref="E385:K385"/>
    <mergeCell ref="L385:R385"/>
    <mergeCell ref="S385:Y385"/>
    <mergeCell ref="Z385:AC385"/>
    <mergeCell ref="AD385:AM385"/>
    <mergeCell ref="AN385:AS385"/>
    <mergeCell ref="AT385:AZ385"/>
    <mergeCell ref="BA384:BE384"/>
    <mergeCell ref="BF384:BK384"/>
    <mergeCell ref="BL384:BS384"/>
    <mergeCell ref="BT384:BY384"/>
    <mergeCell ref="BZ384:CE384"/>
    <mergeCell ref="CF384:CM384"/>
    <mergeCell ref="CN383:CR383"/>
    <mergeCell ref="CS383:CX383"/>
    <mergeCell ref="A384:D384"/>
    <mergeCell ref="E384:K384"/>
    <mergeCell ref="L384:R384"/>
    <mergeCell ref="S384:Y384"/>
    <mergeCell ref="Z384:AC384"/>
    <mergeCell ref="AD384:AM384"/>
    <mergeCell ref="AN384:AS384"/>
    <mergeCell ref="AT384:AZ384"/>
    <mergeCell ref="BA383:BE383"/>
    <mergeCell ref="BF383:BK383"/>
    <mergeCell ref="BL383:BS383"/>
    <mergeCell ref="BT383:BY383"/>
    <mergeCell ref="BZ383:CE383"/>
    <mergeCell ref="CF383:CM383"/>
    <mergeCell ref="CN382:CR382"/>
    <mergeCell ref="CS382:CX382"/>
    <mergeCell ref="A383:D383"/>
    <mergeCell ref="E383:K383"/>
    <mergeCell ref="L383:R383"/>
    <mergeCell ref="S383:Y383"/>
    <mergeCell ref="Z383:AC383"/>
    <mergeCell ref="AD383:AM383"/>
    <mergeCell ref="AN383:AS383"/>
    <mergeCell ref="AT383:AZ383"/>
    <mergeCell ref="BA382:BE382"/>
    <mergeCell ref="BF382:BK382"/>
    <mergeCell ref="BL382:BS382"/>
    <mergeCell ref="BT382:BY382"/>
    <mergeCell ref="BZ382:CE382"/>
    <mergeCell ref="CF382:CM382"/>
    <mergeCell ref="CN381:CR381"/>
    <mergeCell ref="CS381:CX381"/>
    <mergeCell ref="A382:D382"/>
    <mergeCell ref="E382:K382"/>
    <mergeCell ref="L382:R382"/>
    <mergeCell ref="S382:Y382"/>
    <mergeCell ref="Z382:AC382"/>
    <mergeCell ref="AD382:AM382"/>
    <mergeCell ref="AN382:AS382"/>
    <mergeCell ref="AT382:AZ382"/>
    <mergeCell ref="BA381:BE381"/>
    <mergeCell ref="BF381:BK381"/>
    <mergeCell ref="BL381:BS381"/>
    <mergeCell ref="BT381:BY381"/>
    <mergeCell ref="BZ381:CE381"/>
    <mergeCell ref="CF381:CM381"/>
    <mergeCell ref="CN380:CR380"/>
    <mergeCell ref="CS380:CX380"/>
    <mergeCell ref="A381:D381"/>
    <mergeCell ref="E381:K381"/>
    <mergeCell ref="L381:R381"/>
    <mergeCell ref="S381:Y381"/>
    <mergeCell ref="Z381:AC381"/>
    <mergeCell ref="AD381:AM381"/>
    <mergeCell ref="AN381:AS381"/>
    <mergeCell ref="AT381:AZ381"/>
    <mergeCell ref="BA380:BE380"/>
    <mergeCell ref="BF380:BK380"/>
    <mergeCell ref="BL380:BS380"/>
    <mergeCell ref="BT380:BY380"/>
    <mergeCell ref="BZ380:CE380"/>
    <mergeCell ref="CF380:CM380"/>
    <mergeCell ref="CN379:CR379"/>
    <mergeCell ref="CS379:CX379"/>
    <mergeCell ref="A380:D380"/>
    <mergeCell ref="E380:K380"/>
    <mergeCell ref="L380:R380"/>
    <mergeCell ref="S380:Y380"/>
    <mergeCell ref="Z380:AC380"/>
    <mergeCell ref="AD380:AM380"/>
    <mergeCell ref="AN380:AS380"/>
    <mergeCell ref="AT380:AZ380"/>
    <mergeCell ref="BA379:BE379"/>
    <mergeCell ref="BF379:BK379"/>
    <mergeCell ref="BL379:BS379"/>
    <mergeCell ref="BT379:BY379"/>
    <mergeCell ref="BZ379:CE379"/>
    <mergeCell ref="CF379:CM379"/>
    <mergeCell ref="CN378:CR378"/>
    <mergeCell ref="CS378:CX378"/>
    <mergeCell ref="A379:D379"/>
    <mergeCell ref="E379:K379"/>
    <mergeCell ref="L379:R379"/>
    <mergeCell ref="S379:Y379"/>
    <mergeCell ref="Z379:AC379"/>
    <mergeCell ref="AD379:AM379"/>
    <mergeCell ref="AN379:AS379"/>
    <mergeCell ref="AT379:AZ379"/>
    <mergeCell ref="BA378:BE378"/>
    <mergeCell ref="BF378:BK378"/>
    <mergeCell ref="BL378:BS378"/>
    <mergeCell ref="BT378:BY378"/>
    <mergeCell ref="BZ378:CE378"/>
    <mergeCell ref="CF378:CM378"/>
    <mergeCell ref="CN377:CR377"/>
    <mergeCell ref="CS377:CX377"/>
    <mergeCell ref="A378:D378"/>
    <mergeCell ref="E378:K378"/>
    <mergeCell ref="L378:R378"/>
    <mergeCell ref="S378:Y378"/>
    <mergeCell ref="Z378:AC378"/>
    <mergeCell ref="AD378:AM378"/>
    <mergeCell ref="AN378:AS378"/>
    <mergeCell ref="AT378:AZ378"/>
    <mergeCell ref="BA377:BE377"/>
    <mergeCell ref="BF377:BK377"/>
    <mergeCell ref="BL377:BS377"/>
    <mergeCell ref="BT377:BY377"/>
    <mergeCell ref="BZ377:CE377"/>
    <mergeCell ref="CF377:CM377"/>
    <mergeCell ref="CN376:CR376"/>
    <mergeCell ref="CS376:CX376"/>
    <mergeCell ref="A377:D377"/>
    <mergeCell ref="E377:K377"/>
    <mergeCell ref="L377:R377"/>
    <mergeCell ref="S377:Y377"/>
    <mergeCell ref="Z377:AC377"/>
    <mergeCell ref="AD377:AM377"/>
    <mergeCell ref="AN377:AS377"/>
    <mergeCell ref="AT377:AZ377"/>
    <mergeCell ref="BA376:BE376"/>
    <mergeCell ref="BF376:BK376"/>
    <mergeCell ref="BL376:BS376"/>
    <mergeCell ref="BT376:BY376"/>
    <mergeCell ref="BZ376:CE376"/>
    <mergeCell ref="CF376:CM376"/>
    <mergeCell ref="CN375:CR375"/>
    <mergeCell ref="CS375:CX375"/>
    <mergeCell ref="A376:D376"/>
    <mergeCell ref="E376:K376"/>
    <mergeCell ref="L376:R376"/>
    <mergeCell ref="S376:Y376"/>
    <mergeCell ref="Z376:AC376"/>
    <mergeCell ref="AD376:AM376"/>
    <mergeCell ref="AN376:AS376"/>
    <mergeCell ref="AT376:AZ376"/>
    <mergeCell ref="BA375:BE375"/>
    <mergeCell ref="BF375:BK375"/>
    <mergeCell ref="BL375:BS375"/>
    <mergeCell ref="BT375:BY375"/>
    <mergeCell ref="BZ375:CE375"/>
    <mergeCell ref="CF375:CM375"/>
    <mergeCell ref="CN374:CR374"/>
    <mergeCell ref="CS374:CX374"/>
    <mergeCell ref="A375:D375"/>
    <mergeCell ref="E375:K375"/>
    <mergeCell ref="L375:R375"/>
    <mergeCell ref="S375:Y375"/>
    <mergeCell ref="Z375:AC375"/>
    <mergeCell ref="AD375:AM375"/>
    <mergeCell ref="AN375:AS375"/>
    <mergeCell ref="AT375:AZ375"/>
    <mergeCell ref="BA374:BE374"/>
    <mergeCell ref="BF374:BK374"/>
    <mergeCell ref="BL374:BS374"/>
    <mergeCell ref="BT374:BY374"/>
    <mergeCell ref="BZ374:CE374"/>
    <mergeCell ref="CF374:CM374"/>
    <mergeCell ref="CN373:CR373"/>
    <mergeCell ref="CS373:CX373"/>
    <mergeCell ref="A374:D374"/>
    <mergeCell ref="E374:K374"/>
    <mergeCell ref="L374:R374"/>
    <mergeCell ref="S374:Y374"/>
    <mergeCell ref="Z374:AC374"/>
    <mergeCell ref="AD374:AM374"/>
    <mergeCell ref="AN374:AS374"/>
    <mergeCell ref="AT374:AZ374"/>
    <mergeCell ref="BA373:BE373"/>
    <mergeCell ref="BF373:BK373"/>
    <mergeCell ref="BL373:BS373"/>
    <mergeCell ref="BT373:BY373"/>
    <mergeCell ref="BZ373:CE373"/>
    <mergeCell ref="CF373:CM373"/>
    <mergeCell ref="CN372:CR372"/>
    <mergeCell ref="CS372:CX372"/>
    <mergeCell ref="A373:D373"/>
    <mergeCell ref="E373:K373"/>
    <mergeCell ref="L373:R373"/>
    <mergeCell ref="S373:Y373"/>
    <mergeCell ref="Z373:AC373"/>
    <mergeCell ref="AD373:AM373"/>
    <mergeCell ref="AN373:AS373"/>
    <mergeCell ref="AT373:AZ373"/>
    <mergeCell ref="BA372:BE372"/>
    <mergeCell ref="BF372:BK372"/>
    <mergeCell ref="BL372:BS372"/>
    <mergeCell ref="BT372:BY372"/>
    <mergeCell ref="BZ372:CE372"/>
    <mergeCell ref="CF372:CM372"/>
    <mergeCell ref="CN371:CR371"/>
    <mergeCell ref="CS371:CX371"/>
    <mergeCell ref="A372:D372"/>
    <mergeCell ref="E372:K372"/>
    <mergeCell ref="L372:R372"/>
    <mergeCell ref="S372:Y372"/>
    <mergeCell ref="Z372:AC372"/>
    <mergeCell ref="AD372:AM372"/>
    <mergeCell ref="AN372:AS372"/>
    <mergeCell ref="AT372:AZ372"/>
    <mergeCell ref="BA371:BE371"/>
    <mergeCell ref="BF371:BK371"/>
    <mergeCell ref="BL371:BS371"/>
    <mergeCell ref="BT371:BY371"/>
    <mergeCell ref="BZ371:CE371"/>
    <mergeCell ref="CF371:CM371"/>
    <mergeCell ref="CN370:CR370"/>
    <mergeCell ref="CS370:CX370"/>
    <mergeCell ref="A371:D371"/>
    <mergeCell ref="E371:K371"/>
    <mergeCell ref="L371:R371"/>
    <mergeCell ref="S371:Y371"/>
    <mergeCell ref="Z371:AC371"/>
    <mergeCell ref="AD371:AM371"/>
    <mergeCell ref="AN371:AS371"/>
    <mergeCell ref="AT371:AZ371"/>
    <mergeCell ref="BA370:BE370"/>
    <mergeCell ref="BF370:BK370"/>
    <mergeCell ref="BL370:BS370"/>
    <mergeCell ref="BT370:BY370"/>
    <mergeCell ref="BZ370:CE370"/>
    <mergeCell ref="CF370:CM370"/>
    <mergeCell ref="CN369:CR369"/>
    <mergeCell ref="CS369:CX369"/>
    <mergeCell ref="A370:D370"/>
    <mergeCell ref="E370:K370"/>
    <mergeCell ref="L370:R370"/>
    <mergeCell ref="S370:Y370"/>
    <mergeCell ref="Z370:AC370"/>
    <mergeCell ref="AD370:AM370"/>
    <mergeCell ref="AN370:AS370"/>
    <mergeCell ref="AT370:AZ370"/>
    <mergeCell ref="BA369:BE369"/>
    <mergeCell ref="BF369:BK369"/>
    <mergeCell ref="BL369:BS369"/>
    <mergeCell ref="BT369:BY369"/>
    <mergeCell ref="BZ369:CE369"/>
    <mergeCell ref="CF369:CM369"/>
    <mergeCell ref="CN368:CR368"/>
    <mergeCell ref="CS368:CX368"/>
    <mergeCell ref="A369:D369"/>
    <mergeCell ref="E369:K369"/>
    <mergeCell ref="L369:R369"/>
    <mergeCell ref="S369:Y369"/>
    <mergeCell ref="Z369:AC369"/>
    <mergeCell ref="AD369:AM369"/>
    <mergeCell ref="AN369:AS369"/>
    <mergeCell ref="AT369:AZ369"/>
    <mergeCell ref="BA368:BE368"/>
    <mergeCell ref="BF368:BK368"/>
    <mergeCell ref="BL368:BS368"/>
    <mergeCell ref="BT368:BY368"/>
    <mergeCell ref="BZ368:CE368"/>
    <mergeCell ref="CF368:CM368"/>
    <mergeCell ref="CN367:CR367"/>
    <mergeCell ref="CS367:CX367"/>
    <mergeCell ref="A368:D368"/>
    <mergeCell ref="E368:K368"/>
    <mergeCell ref="L368:R368"/>
    <mergeCell ref="S368:Y368"/>
    <mergeCell ref="Z368:AC368"/>
    <mergeCell ref="AD368:AM368"/>
    <mergeCell ref="AN368:AS368"/>
    <mergeCell ref="AT368:AZ368"/>
    <mergeCell ref="BA367:BE367"/>
    <mergeCell ref="BF367:BK367"/>
    <mergeCell ref="BL367:BS367"/>
    <mergeCell ref="BT367:BY367"/>
    <mergeCell ref="BZ367:CE367"/>
    <mergeCell ref="CF367:CM367"/>
    <mergeCell ref="CN366:CR366"/>
    <mergeCell ref="CS366:CX366"/>
    <mergeCell ref="A367:D367"/>
    <mergeCell ref="E367:K367"/>
    <mergeCell ref="L367:R367"/>
    <mergeCell ref="S367:Y367"/>
    <mergeCell ref="Z367:AC367"/>
    <mergeCell ref="AD367:AM367"/>
    <mergeCell ref="AN367:AS367"/>
    <mergeCell ref="AT367:AZ367"/>
    <mergeCell ref="BA366:BE366"/>
    <mergeCell ref="BF366:BK366"/>
    <mergeCell ref="BL366:BS366"/>
    <mergeCell ref="BT366:BY366"/>
    <mergeCell ref="BZ366:CE366"/>
    <mergeCell ref="CF366:CM366"/>
    <mergeCell ref="CN365:CR365"/>
    <mergeCell ref="CS365:CX365"/>
    <mergeCell ref="A366:D366"/>
    <mergeCell ref="E366:K366"/>
    <mergeCell ref="L366:R366"/>
    <mergeCell ref="S366:Y366"/>
    <mergeCell ref="Z366:AC366"/>
    <mergeCell ref="AD366:AM366"/>
    <mergeCell ref="AN366:AS366"/>
    <mergeCell ref="AT366:AZ366"/>
    <mergeCell ref="BA365:BE365"/>
    <mergeCell ref="BF365:BK365"/>
    <mergeCell ref="BL365:BS365"/>
    <mergeCell ref="BT365:BY365"/>
    <mergeCell ref="BZ365:CE365"/>
    <mergeCell ref="CF365:CM365"/>
    <mergeCell ref="CN364:CR364"/>
    <mergeCell ref="CS364:CX364"/>
    <mergeCell ref="A365:D365"/>
    <mergeCell ref="E365:K365"/>
    <mergeCell ref="L365:R365"/>
    <mergeCell ref="S365:Y365"/>
    <mergeCell ref="Z365:AC365"/>
    <mergeCell ref="AD365:AM365"/>
    <mergeCell ref="AN365:AS365"/>
    <mergeCell ref="AT365:AZ365"/>
    <mergeCell ref="BA364:BE364"/>
    <mergeCell ref="BF364:BK364"/>
    <mergeCell ref="BL364:BS364"/>
    <mergeCell ref="BT364:BY364"/>
    <mergeCell ref="BZ364:CE364"/>
    <mergeCell ref="CF364:CM364"/>
    <mergeCell ref="CN363:CR363"/>
    <mergeCell ref="CS363:CX363"/>
    <mergeCell ref="A364:D364"/>
    <mergeCell ref="E364:K364"/>
    <mergeCell ref="L364:R364"/>
    <mergeCell ref="S364:Y364"/>
    <mergeCell ref="Z364:AC364"/>
    <mergeCell ref="AD364:AM364"/>
    <mergeCell ref="AN364:AS364"/>
    <mergeCell ref="AT364:AZ364"/>
    <mergeCell ref="BA363:BE363"/>
    <mergeCell ref="BF363:BK363"/>
    <mergeCell ref="BL363:BS363"/>
    <mergeCell ref="BT363:BY363"/>
    <mergeCell ref="BZ363:CE363"/>
    <mergeCell ref="CF363:CM363"/>
    <mergeCell ref="CN362:CR362"/>
    <mergeCell ref="CS362:CX362"/>
    <mergeCell ref="A363:D363"/>
    <mergeCell ref="E363:K363"/>
    <mergeCell ref="L363:R363"/>
    <mergeCell ref="S363:Y363"/>
    <mergeCell ref="Z363:AC363"/>
    <mergeCell ref="AD363:AM363"/>
    <mergeCell ref="AN363:AS363"/>
    <mergeCell ref="AT363:AZ363"/>
    <mergeCell ref="BA362:BE362"/>
    <mergeCell ref="BF362:BK362"/>
    <mergeCell ref="BL362:BS362"/>
    <mergeCell ref="BT362:BY362"/>
    <mergeCell ref="BZ362:CE362"/>
    <mergeCell ref="CF362:CM362"/>
    <mergeCell ref="CN361:CR361"/>
    <mergeCell ref="CS361:CX361"/>
    <mergeCell ref="A362:D362"/>
    <mergeCell ref="E362:K362"/>
    <mergeCell ref="L362:R362"/>
    <mergeCell ref="S362:Y362"/>
    <mergeCell ref="Z362:AC362"/>
    <mergeCell ref="AD362:AM362"/>
    <mergeCell ref="AN362:AS362"/>
    <mergeCell ref="AT362:AZ362"/>
    <mergeCell ref="BA361:BE361"/>
    <mergeCell ref="BF361:BK361"/>
    <mergeCell ref="BL361:BS361"/>
    <mergeCell ref="BT361:BY361"/>
    <mergeCell ref="BZ361:CE361"/>
    <mergeCell ref="CF361:CM361"/>
    <mergeCell ref="CN360:CR360"/>
    <mergeCell ref="CS360:CX360"/>
    <mergeCell ref="A361:D361"/>
    <mergeCell ref="E361:K361"/>
    <mergeCell ref="L361:R361"/>
    <mergeCell ref="S361:Y361"/>
    <mergeCell ref="Z361:AC361"/>
    <mergeCell ref="AD361:AM361"/>
    <mergeCell ref="AN361:AS361"/>
    <mergeCell ref="AT361:AZ361"/>
    <mergeCell ref="BA360:BE360"/>
    <mergeCell ref="BF360:BK360"/>
    <mergeCell ref="BL360:BS360"/>
    <mergeCell ref="BT360:BY360"/>
    <mergeCell ref="BZ360:CE360"/>
    <mergeCell ref="CF360:CM360"/>
    <mergeCell ref="CN359:CR359"/>
    <mergeCell ref="CS359:CX359"/>
    <mergeCell ref="A360:D360"/>
    <mergeCell ref="E360:K360"/>
    <mergeCell ref="L360:R360"/>
    <mergeCell ref="S360:Y360"/>
    <mergeCell ref="Z360:AC360"/>
    <mergeCell ref="AD360:AM360"/>
    <mergeCell ref="AN360:AS360"/>
    <mergeCell ref="AT360:AZ360"/>
    <mergeCell ref="BA359:BE359"/>
    <mergeCell ref="BF359:BK359"/>
    <mergeCell ref="BL359:BS359"/>
    <mergeCell ref="BT359:BY359"/>
    <mergeCell ref="BZ359:CE359"/>
    <mergeCell ref="CF359:CM359"/>
    <mergeCell ref="CN358:CR358"/>
    <mergeCell ref="CS358:CX358"/>
    <mergeCell ref="A359:D359"/>
    <mergeCell ref="E359:K359"/>
    <mergeCell ref="L359:R359"/>
    <mergeCell ref="S359:Y359"/>
    <mergeCell ref="Z359:AC359"/>
    <mergeCell ref="AD359:AM359"/>
    <mergeCell ref="AN359:AS359"/>
    <mergeCell ref="AT359:AZ359"/>
    <mergeCell ref="BA358:BE358"/>
    <mergeCell ref="BF358:BK358"/>
    <mergeCell ref="BL358:BS358"/>
    <mergeCell ref="BT358:BY358"/>
    <mergeCell ref="BZ358:CE358"/>
    <mergeCell ref="CF358:CM358"/>
    <mergeCell ref="CN357:CR357"/>
    <mergeCell ref="CS357:CX357"/>
    <mergeCell ref="A358:D358"/>
    <mergeCell ref="E358:K358"/>
    <mergeCell ref="L358:R358"/>
    <mergeCell ref="S358:Y358"/>
    <mergeCell ref="Z358:AC358"/>
    <mergeCell ref="AD358:AM358"/>
    <mergeCell ref="AN358:AS358"/>
    <mergeCell ref="AT358:AZ358"/>
    <mergeCell ref="BA357:BE357"/>
    <mergeCell ref="BF357:BK357"/>
    <mergeCell ref="BL357:BS357"/>
    <mergeCell ref="BT357:BY357"/>
    <mergeCell ref="BZ357:CE357"/>
    <mergeCell ref="CF357:CM357"/>
    <mergeCell ref="CN356:CR356"/>
    <mergeCell ref="CS356:CX356"/>
    <mergeCell ref="A357:D357"/>
    <mergeCell ref="E357:K357"/>
    <mergeCell ref="L357:R357"/>
    <mergeCell ref="S357:Y357"/>
    <mergeCell ref="Z357:AC357"/>
    <mergeCell ref="AD357:AM357"/>
    <mergeCell ref="AN357:AS357"/>
    <mergeCell ref="AT357:AZ357"/>
    <mergeCell ref="BA356:BE356"/>
    <mergeCell ref="BF356:BK356"/>
    <mergeCell ref="BL356:BS356"/>
    <mergeCell ref="BT356:BY356"/>
    <mergeCell ref="BZ356:CE356"/>
    <mergeCell ref="CF356:CM356"/>
    <mergeCell ref="CN355:CR355"/>
    <mergeCell ref="CS355:CX355"/>
    <mergeCell ref="A356:D356"/>
    <mergeCell ref="E356:K356"/>
    <mergeCell ref="L356:R356"/>
    <mergeCell ref="S356:Y356"/>
    <mergeCell ref="Z356:AC356"/>
    <mergeCell ref="AD356:AM356"/>
    <mergeCell ref="AN356:AS356"/>
    <mergeCell ref="AT356:AZ356"/>
    <mergeCell ref="BA355:BE355"/>
    <mergeCell ref="BF355:BK355"/>
    <mergeCell ref="BL355:BS355"/>
    <mergeCell ref="BT355:BY355"/>
    <mergeCell ref="BZ355:CE355"/>
    <mergeCell ref="CF355:CM355"/>
    <mergeCell ref="CN354:CR354"/>
    <mergeCell ref="CS354:CX354"/>
    <mergeCell ref="A355:D355"/>
    <mergeCell ref="E355:K355"/>
    <mergeCell ref="L355:R355"/>
    <mergeCell ref="S355:Y355"/>
    <mergeCell ref="Z355:AC355"/>
    <mergeCell ref="AD355:AM355"/>
    <mergeCell ref="AN355:AS355"/>
    <mergeCell ref="AT355:AZ355"/>
    <mergeCell ref="BA354:BE354"/>
    <mergeCell ref="BF354:BK354"/>
    <mergeCell ref="BL354:BS354"/>
    <mergeCell ref="BT354:BY354"/>
    <mergeCell ref="BZ354:CE354"/>
    <mergeCell ref="CF354:CM354"/>
    <mergeCell ref="CN353:CR353"/>
    <mergeCell ref="CS353:CX353"/>
    <mergeCell ref="A354:D354"/>
    <mergeCell ref="E354:K354"/>
    <mergeCell ref="L354:R354"/>
    <mergeCell ref="S354:Y354"/>
    <mergeCell ref="Z354:AC354"/>
    <mergeCell ref="AD354:AM354"/>
    <mergeCell ref="AN354:AS354"/>
    <mergeCell ref="AT354:AZ354"/>
    <mergeCell ref="BA353:BE353"/>
    <mergeCell ref="BF353:BK353"/>
    <mergeCell ref="BL353:BS353"/>
    <mergeCell ref="BT353:BY353"/>
    <mergeCell ref="BZ353:CE353"/>
    <mergeCell ref="CF353:CM353"/>
    <mergeCell ref="CN352:CR352"/>
    <mergeCell ref="CS352:CX352"/>
    <mergeCell ref="A353:D353"/>
    <mergeCell ref="E353:K353"/>
    <mergeCell ref="L353:R353"/>
    <mergeCell ref="S353:Y353"/>
    <mergeCell ref="Z353:AC353"/>
    <mergeCell ref="AD353:AM353"/>
    <mergeCell ref="AN353:AS353"/>
    <mergeCell ref="AT353:AZ353"/>
    <mergeCell ref="BA352:BE352"/>
    <mergeCell ref="BF352:BK352"/>
    <mergeCell ref="BL352:BS352"/>
    <mergeCell ref="BT352:BY352"/>
    <mergeCell ref="BZ352:CE352"/>
    <mergeCell ref="CF352:CM352"/>
    <mergeCell ref="CN351:CR351"/>
    <mergeCell ref="CS351:CX351"/>
    <mergeCell ref="A352:D352"/>
    <mergeCell ref="E352:K352"/>
    <mergeCell ref="L352:R352"/>
    <mergeCell ref="S352:Y352"/>
    <mergeCell ref="Z352:AC352"/>
    <mergeCell ref="AD352:AM352"/>
    <mergeCell ref="AN352:AS352"/>
    <mergeCell ref="AT352:AZ352"/>
    <mergeCell ref="BA351:BE351"/>
    <mergeCell ref="BF351:BK351"/>
    <mergeCell ref="BL351:BS351"/>
    <mergeCell ref="BT351:BY351"/>
    <mergeCell ref="BZ351:CE351"/>
    <mergeCell ref="CF351:CM351"/>
    <mergeCell ref="CN350:CR350"/>
    <mergeCell ref="CS350:CX350"/>
    <mergeCell ref="A351:D351"/>
    <mergeCell ref="E351:K351"/>
    <mergeCell ref="L351:R351"/>
    <mergeCell ref="S351:Y351"/>
    <mergeCell ref="Z351:AC351"/>
    <mergeCell ref="AD351:AM351"/>
    <mergeCell ref="AN351:AS351"/>
    <mergeCell ref="AT351:AZ351"/>
    <mergeCell ref="BA350:BE350"/>
    <mergeCell ref="BF350:BK350"/>
    <mergeCell ref="BL350:BS350"/>
    <mergeCell ref="BT350:BY350"/>
    <mergeCell ref="BZ350:CE350"/>
    <mergeCell ref="CF350:CM350"/>
    <mergeCell ref="CN349:CR349"/>
    <mergeCell ref="CS349:CX349"/>
    <mergeCell ref="A350:D350"/>
    <mergeCell ref="E350:K350"/>
    <mergeCell ref="L350:R350"/>
    <mergeCell ref="S350:Y350"/>
    <mergeCell ref="Z350:AC350"/>
    <mergeCell ref="AD350:AM350"/>
    <mergeCell ref="AN350:AS350"/>
    <mergeCell ref="AT350:AZ350"/>
    <mergeCell ref="BA349:BE349"/>
    <mergeCell ref="BF349:BK349"/>
    <mergeCell ref="BL349:BS349"/>
    <mergeCell ref="BT349:BY349"/>
    <mergeCell ref="BZ349:CE349"/>
    <mergeCell ref="CF349:CM349"/>
    <mergeCell ref="CN348:CR348"/>
    <mergeCell ref="CS348:CX348"/>
    <mergeCell ref="A349:D349"/>
    <mergeCell ref="E349:K349"/>
    <mergeCell ref="L349:R349"/>
    <mergeCell ref="S349:Y349"/>
    <mergeCell ref="Z349:AC349"/>
    <mergeCell ref="AD349:AM349"/>
    <mergeCell ref="AN349:AS349"/>
    <mergeCell ref="AT349:AZ349"/>
    <mergeCell ref="BA348:BE348"/>
    <mergeCell ref="BF348:BK348"/>
    <mergeCell ref="BL348:BS348"/>
    <mergeCell ref="BT348:BY348"/>
    <mergeCell ref="BZ348:CE348"/>
    <mergeCell ref="CF348:CM348"/>
    <mergeCell ref="CN347:CR347"/>
    <mergeCell ref="CS347:CX347"/>
    <mergeCell ref="A348:D348"/>
    <mergeCell ref="E348:K348"/>
    <mergeCell ref="L348:R348"/>
    <mergeCell ref="S348:Y348"/>
    <mergeCell ref="Z348:AC348"/>
    <mergeCell ref="AD348:AM348"/>
    <mergeCell ref="AN348:AS348"/>
    <mergeCell ref="AT348:AZ348"/>
    <mergeCell ref="BA347:BE347"/>
    <mergeCell ref="BF347:BK347"/>
    <mergeCell ref="BL347:BS347"/>
    <mergeCell ref="BT347:BY347"/>
    <mergeCell ref="BZ347:CE347"/>
    <mergeCell ref="CF347:CM347"/>
    <mergeCell ref="CN346:CR346"/>
    <mergeCell ref="CS346:CX346"/>
    <mergeCell ref="A347:D347"/>
    <mergeCell ref="E347:K347"/>
    <mergeCell ref="L347:R347"/>
    <mergeCell ref="S347:Y347"/>
    <mergeCell ref="Z347:AC347"/>
    <mergeCell ref="AD347:AM347"/>
    <mergeCell ref="AN347:AS347"/>
    <mergeCell ref="AT347:AZ347"/>
    <mergeCell ref="BA346:BE346"/>
    <mergeCell ref="BF346:BK346"/>
    <mergeCell ref="BL346:BS346"/>
    <mergeCell ref="BT346:BY346"/>
    <mergeCell ref="BZ346:CE346"/>
    <mergeCell ref="CF346:CM346"/>
    <mergeCell ref="CN345:CR345"/>
    <mergeCell ref="CS345:CX345"/>
    <mergeCell ref="A346:D346"/>
    <mergeCell ref="E346:K346"/>
    <mergeCell ref="L346:R346"/>
    <mergeCell ref="S346:Y346"/>
    <mergeCell ref="Z346:AC346"/>
    <mergeCell ref="AD346:AM346"/>
    <mergeCell ref="AN346:AS346"/>
    <mergeCell ref="AT346:AZ346"/>
    <mergeCell ref="BA345:BE345"/>
    <mergeCell ref="BF345:BK345"/>
    <mergeCell ref="BL345:BS345"/>
    <mergeCell ref="BT345:BY345"/>
    <mergeCell ref="BZ345:CE345"/>
    <mergeCell ref="CF345:CM345"/>
    <mergeCell ref="CN344:CR344"/>
    <mergeCell ref="CS344:CX344"/>
    <mergeCell ref="A345:D345"/>
    <mergeCell ref="E345:K345"/>
    <mergeCell ref="L345:R345"/>
    <mergeCell ref="S345:Y345"/>
    <mergeCell ref="Z345:AC345"/>
    <mergeCell ref="AD345:AM345"/>
    <mergeCell ref="AN345:AS345"/>
    <mergeCell ref="AT345:AZ345"/>
    <mergeCell ref="BA344:BE344"/>
    <mergeCell ref="BF344:BK344"/>
    <mergeCell ref="BL344:BS344"/>
    <mergeCell ref="BT344:BY344"/>
    <mergeCell ref="BZ344:CE344"/>
    <mergeCell ref="CF344:CM344"/>
    <mergeCell ref="CN343:CR343"/>
    <mergeCell ref="CS343:CX343"/>
    <mergeCell ref="A344:D344"/>
    <mergeCell ref="E344:K344"/>
    <mergeCell ref="L344:R344"/>
    <mergeCell ref="S344:Y344"/>
    <mergeCell ref="Z344:AC344"/>
    <mergeCell ref="AD344:AM344"/>
    <mergeCell ref="AN344:AS344"/>
    <mergeCell ref="AT344:AZ344"/>
    <mergeCell ref="BA343:BE343"/>
    <mergeCell ref="BF343:BK343"/>
    <mergeCell ref="BL343:BS343"/>
    <mergeCell ref="BT343:BY343"/>
    <mergeCell ref="BZ343:CE343"/>
    <mergeCell ref="CF343:CM343"/>
    <mergeCell ref="CN342:CR342"/>
    <mergeCell ref="CS342:CX342"/>
    <mergeCell ref="A343:D343"/>
    <mergeCell ref="E343:K343"/>
    <mergeCell ref="L343:R343"/>
    <mergeCell ref="S343:Y343"/>
    <mergeCell ref="Z343:AC343"/>
    <mergeCell ref="AD343:AM343"/>
    <mergeCell ref="AN343:AS343"/>
    <mergeCell ref="AT343:AZ343"/>
    <mergeCell ref="BA342:BE342"/>
    <mergeCell ref="BF342:BK342"/>
    <mergeCell ref="BL342:BS342"/>
    <mergeCell ref="BT342:BY342"/>
    <mergeCell ref="BZ342:CE342"/>
    <mergeCell ref="CF342:CM342"/>
    <mergeCell ref="CN341:CR341"/>
    <mergeCell ref="CS341:CX341"/>
    <mergeCell ref="A342:D342"/>
    <mergeCell ref="E342:K342"/>
    <mergeCell ref="L342:R342"/>
    <mergeCell ref="S342:Y342"/>
    <mergeCell ref="Z342:AC342"/>
    <mergeCell ref="AD342:AM342"/>
    <mergeCell ref="AN342:AS342"/>
    <mergeCell ref="AT342:AZ342"/>
    <mergeCell ref="BA341:BE341"/>
    <mergeCell ref="BF341:BK341"/>
    <mergeCell ref="BL341:BS341"/>
    <mergeCell ref="BT341:BY341"/>
    <mergeCell ref="BZ341:CE341"/>
    <mergeCell ref="CF341:CM341"/>
    <mergeCell ref="CN340:CR340"/>
    <mergeCell ref="CS340:CX340"/>
    <mergeCell ref="A341:D341"/>
    <mergeCell ref="E341:K341"/>
    <mergeCell ref="L341:R341"/>
    <mergeCell ref="S341:Y341"/>
    <mergeCell ref="Z341:AC341"/>
    <mergeCell ref="AD341:AM341"/>
    <mergeCell ref="AN341:AS341"/>
    <mergeCell ref="AT341:AZ341"/>
    <mergeCell ref="BA340:BE340"/>
    <mergeCell ref="BF340:BK340"/>
    <mergeCell ref="BL340:BS340"/>
    <mergeCell ref="BT340:BY340"/>
    <mergeCell ref="BZ340:CE340"/>
    <mergeCell ref="CF340:CM340"/>
    <mergeCell ref="CN339:CR339"/>
    <mergeCell ref="CS339:CX339"/>
    <mergeCell ref="A340:D340"/>
    <mergeCell ref="E340:K340"/>
    <mergeCell ref="L340:R340"/>
    <mergeCell ref="S340:Y340"/>
    <mergeCell ref="Z340:AC340"/>
    <mergeCell ref="AD340:AM340"/>
    <mergeCell ref="AN340:AS340"/>
    <mergeCell ref="AT340:AZ340"/>
    <mergeCell ref="BA339:BE339"/>
    <mergeCell ref="BF339:BK339"/>
    <mergeCell ref="BL339:BS339"/>
    <mergeCell ref="BT339:BY339"/>
    <mergeCell ref="BZ339:CE339"/>
    <mergeCell ref="CF339:CM339"/>
    <mergeCell ref="CN338:CR338"/>
    <mergeCell ref="CS338:CX338"/>
    <mergeCell ref="A339:D339"/>
    <mergeCell ref="E339:K339"/>
    <mergeCell ref="L339:R339"/>
    <mergeCell ref="S339:Y339"/>
    <mergeCell ref="Z339:AC339"/>
    <mergeCell ref="AD339:AM339"/>
    <mergeCell ref="AN339:AS339"/>
    <mergeCell ref="AT339:AZ339"/>
    <mergeCell ref="BA338:BE338"/>
    <mergeCell ref="BF338:BK338"/>
    <mergeCell ref="BL338:BS338"/>
    <mergeCell ref="BT338:BY338"/>
    <mergeCell ref="BZ338:CE338"/>
    <mergeCell ref="CF338:CM338"/>
    <mergeCell ref="CN337:CR337"/>
    <mergeCell ref="CS337:CX337"/>
    <mergeCell ref="A338:D338"/>
    <mergeCell ref="E338:K338"/>
    <mergeCell ref="L338:R338"/>
    <mergeCell ref="S338:Y338"/>
    <mergeCell ref="Z338:AC338"/>
    <mergeCell ref="AD338:AM338"/>
    <mergeCell ref="AN338:AS338"/>
    <mergeCell ref="AT338:AZ338"/>
    <mergeCell ref="BA337:BE337"/>
    <mergeCell ref="BF337:BK337"/>
    <mergeCell ref="BL337:BS337"/>
    <mergeCell ref="BT337:BY337"/>
    <mergeCell ref="BZ337:CE337"/>
    <mergeCell ref="CF337:CM337"/>
    <mergeCell ref="CN336:CR336"/>
    <mergeCell ref="CS336:CX336"/>
    <mergeCell ref="A337:D337"/>
    <mergeCell ref="E337:K337"/>
    <mergeCell ref="L337:R337"/>
    <mergeCell ref="S337:Y337"/>
    <mergeCell ref="Z337:AC337"/>
    <mergeCell ref="AD337:AM337"/>
    <mergeCell ref="AN337:AS337"/>
    <mergeCell ref="AT337:AZ337"/>
    <mergeCell ref="BA336:BE336"/>
    <mergeCell ref="BF336:BK336"/>
    <mergeCell ref="BL336:BS336"/>
    <mergeCell ref="BT336:BY336"/>
    <mergeCell ref="BZ336:CE336"/>
    <mergeCell ref="CF336:CM336"/>
    <mergeCell ref="CN335:CR335"/>
    <mergeCell ref="CS335:CX335"/>
    <mergeCell ref="A336:D336"/>
    <mergeCell ref="E336:K336"/>
    <mergeCell ref="L336:R336"/>
    <mergeCell ref="S336:Y336"/>
    <mergeCell ref="Z336:AC336"/>
    <mergeCell ref="AD336:AM336"/>
    <mergeCell ref="AN336:AS336"/>
    <mergeCell ref="AT336:AZ336"/>
    <mergeCell ref="BA335:BE335"/>
    <mergeCell ref="BF335:BK335"/>
    <mergeCell ref="BL335:BS335"/>
    <mergeCell ref="BT335:BY335"/>
    <mergeCell ref="BZ335:CE335"/>
    <mergeCell ref="CF335:CM335"/>
    <mergeCell ref="CN334:CR334"/>
    <mergeCell ref="CS334:CX334"/>
    <mergeCell ref="A335:D335"/>
    <mergeCell ref="E335:K335"/>
    <mergeCell ref="L335:R335"/>
    <mergeCell ref="S335:Y335"/>
    <mergeCell ref="Z335:AC335"/>
    <mergeCell ref="AD335:AM335"/>
    <mergeCell ref="AN335:AS335"/>
    <mergeCell ref="AT335:AZ335"/>
    <mergeCell ref="BA334:BE334"/>
    <mergeCell ref="BF334:BK334"/>
    <mergeCell ref="BL334:BS334"/>
    <mergeCell ref="BT334:BY334"/>
    <mergeCell ref="BZ334:CE334"/>
    <mergeCell ref="CF334:CM334"/>
    <mergeCell ref="CN333:CR333"/>
    <mergeCell ref="CS333:CX333"/>
    <mergeCell ref="A334:D334"/>
    <mergeCell ref="E334:K334"/>
    <mergeCell ref="L334:R334"/>
    <mergeCell ref="S334:Y334"/>
    <mergeCell ref="Z334:AC334"/>
    <mergeCell ref="AD334:AM334"/>
    <mergeCell ref="AN334:AS334"/>
    <mergeCell ref="AT334:AZ334"/>
    <mergeCell ref="BA333:BE333"/>
    <mergeCell ref="BF333:BK333"/>
    <mergeCell ref="BL333:BS333"/>
    <mergeCell ref="BT333:BY333"/>
    <mergeCell ref="BZ333:CE333"/>
    <mergeCell ref="CF333:CM333"/>
    <mergeCell ref="CN332:CR332"/>
    <mergeCell ref="CS332:CX332"/>
    <mergeCell ref="A333:D333"/>
    <mergeCell ref="E333:K333"/>
    <mergeCell ref="L333:R333"/>
    <mergeCell ref="S333:Y333"/>
    <mergeCell ref="Z333:AC333"/>
    <mergeCell ref="AD333:AM333"/>
    <mergeCell ref="AN333:AS333"/>
    <mergeCell ref="AT333:AZ333"/>
    <mergeCell ref="BA332:BE332"/>
    <mergeCell ref="BF332:BK332"/>
    <mergeCell ref="BL332:BS332"/>
    <mergeCell ref="BT332:BY332"/>
    <mergeCell ref="BZ332:CE332"/>
    <mergeCell ref="CF332:CM332"/>
    <mergeCell ref="CN331:CR331"/>
    <mergeCell ref="CS331:CX331"/>
    <mergeCell ref="A332:D332"/>
    <mergeCell ref="E332:K332"/>
    <mergeCell ref="L332:R332"/>
    <mergeCell ref="S332:Y332"/>
    <mergeCell ref="Z332:AC332"/>
    <mergeCell ref="AD332:AM332"/>
    <mergeCell ref="AN332:AS332"/>
    <mergeCell ref="AT332:AZ332"/>
    <mergeCell ref="BA331:BE331"/>
    <mergeCell ref="BF331:BK331"/>
    <mergeCell ref="BL331:BS331"/>
    <mergeCell ref="BT331:BY331"/>
    <mergeCell ref="BZ331:CE331"/>
    <mergeCell ref="CF331:CM331"/>
    <mergeCell ref="CN330:CR330"/>
    <mergeCell ref="CS330:CX330"/>
    <mergeCell ref="A331:D331"/>
    <mergeCell ref="E331:K331"/>
    <mergeCell ref="L331:R331"/>
    <mergeCell ref="S331:Y331"/>
    <mergeCell ref="Z331:AC331"/>
    <mergeCell ref="AD331:AM331"/>
    <mergeCell ref="AN331:AS331"/>
    <mergeCell ref="AT331:AZ331"/>
    <mergeCell ref="BA330:BE330"/>
    <mergeCell ref="BF330:BK330"/>
    <mergeCell ref="BL330:BS330"/>
    <mergeCell ref="BT330:BY330"/>
    <mergeCell ref="BZ330:CE330"/>
    <mergeCell ref="CF330:CM330"/>
    <mergeCell ref="CN329:CR329"/>
    <mergeCell ref="CS329:CX329"/>
    <mergeCell ref="A330:D330"/>
    <mergeCell ref="E330:K330"/>
    <mergeCell ref="L330:R330"/>
    <mergeCell ref="S330:Y330"/>
    <mergeCell ref="Z330:AC330"/>
    <mergeCell ref="AD330:AM330"/>
    <mergeCell ref="AN330:AS330"/>
    <mergeCell ref="AT330:AZ330"/>
    <mergeCell ref="BA329:BE329"/>
    <mergeCell ref="BF329:BK329"/>
    <mergeCell ref="BL329:BS329"/>
    <mergeCell ref="BT329:BY329"/>
    <mergeCell ref="BZ329:CE329"/>
    <mergeCell ref="CF329:CM329"/>
    <mergeCell ref="CN328:CR328"/>
    <mergeCell ref="CS328:CX328"/>
    <mergeCell ref="A329:D329"/>
    <mergeCell ref="E329:K329"/>
    <mergeCell ref="L329:R329"/>
    <mergeCell ref="S329:Y329"/>
    <mergeCell ref="Z329:AC329"/>
    <mergeCell ref="AD329:AM329"/>
    <mergeCell ref="AN329:AS329"/>
    <mergeCell ref="AT329:AZ329"/>
    <mergeCell ref="BA328:BE328"/>
    <mergeCell ref="BF328:BK328"/>
    <mergeCell ref="BL328:BS328"/>
    <mergeCell ref="BT328:BY328"/>
    <mergeCell ref="BZ328:CE328"/>
    <mergeCell ref="CF328:CM328"/>
    <mergeCell ref="CN327:CR327"/>
    <mergeCell ref="CS327:CX327"/>
    <mergeCell ref="A328:D328"/>
    <mergeCell ref="E328:K328"/>
    <mergeCell ref="L328:R328"/>
    <mergeCell ref="S328:Y328"/>
    <mergeCell ref="Z328:AC328"/>
    <mergeCell ref="AD328:AM328"/>
    <mergeCell ref="AN328:AS328"/>
    <mergeCell ref="AT328:AZ328"/>
    <mergeCell ref="BA327:BE327"/>
    <mergeCell ref="BF327:BK327"/>
    <mergeCell ref="BL327:BS327"/>
    <mergeCell ref="BT327:BY327"/>
    <mergeCell ref="BZ327:CE327"/>
    <mergeCell ref="CF327:CM327"/>
    <mergeCell ref="CN326:CR326"/>
    <mergeCell ref="CS326:CX326"/>
    <mergeCell ref="A327:D327"/>
    <mergeCell ref="E327:K327"/>
    <mergeCell ref="L327:R327"/>
    <mergeCell ref="S327:Y327"/>
    <mergeCell ref="Z327:AC327"/>
    <mergeCell ref="AD327:AM327"/>
    <mergeCell ref="AN327:AS327"/>
    <mergeCell ref="AT327:AZ327"/>
    <mergeCell ref="BA326:BE326"/>
    <mergeCell ref="BF326:BK326"/>
    <mergeCell ref="BL326:BS326"/>
    <mergeCell ref="BT326:BY326"/>
    <mergeCell ref="BZ326:CE326"/>
    <mergeCell ref="CF326:CM326"/>
    <mergeCell ref="CN325:CR325"/>
    <mergeCell ref="CS325:CX325"/>
    <mergeCell ref="A326:D326"/>
    <mergeCell ref="E326:K326"/>
    <mergeCell ref="L326:R326"/>
    <mergeCell ref="S326:Y326"/>
    <mergeCell ref="Z326:AC326"/>
    <mergeCell ref="AD326:AM326"/>
    <mergeCell ref="AN326:AS326"/>
    <mergeCell ref="AT326:AZ326"/>
    <mergeCell ref="BA325:BE325"/>
    <mergeCell ref="BF325:BK325"/>
    <mergeCell ref="BL325:BS325"/>
    <mergeCell ref="BT325:BY325"/>
    <mergeCell ref="BZ325:CE325"/>
    <mergeCell ref="CF325:CM325"/>
    <mergeCell ref="CN324:CR324"/>
    <mergeCell ref="CS324:CX324"/>
    <mergeCell ref="A325:D325"/>
    <mergeCell ref="E325:K325"/>
    <mergeCell ref="L325:R325"/>
    <mergeCell ref="S325:Y325"/>
    <mergeCell ref="Z325:AC325"/>
    <mergeCell ref="AD325:AM325"/>
    <mergeCell ref="AN325:AS325"/>
    <mergeCell ref="AT325:AZ325"/>
    <mergeCell ref="BA324:BE324"/>
    <mergeCell ref="BF324:BK324"/>
    <mergeCell ref="BL324:BS324"/>
    <mergeCell ref="BT324:BY324"/>
    <mergeCell ref="BZ324:CE324"/>
    <mergeCell ref="CF324:CM324"/>
    <mergeCell ref="CN323:CR323"/>
    <mergeCell ref="CS323:CX323"/>
    <mergeCell ref="A324:D324"/>
    <mergeCell ref="E324:K324"/>
    <mergeCell ref="L324:R324"/>
    <mergeCell ref="S324:Y324"/>
    <mergeCell ref="Z324:AC324"/>
    <mergeCell ref="AD324:AM324"/>
    <mergeCell ref="AN324:AS324"/>
    <mergeCell ref="AT324:AZ324"/>
    <mergeCell ref="BA323:BE323"/>
    <mergeCell ref="BF323:BK323"/>
    <mergeCell ref="BL323:BS323"/>
    <mergeCell ref="BT323:BY323"/>
    <mergeCell ref="BZ323:CE323"/>
    <mergeCell ref="CF323:CM323"/>
    <mergeCell ref="CN322:CR322"/>
    <mergeCell ref="CS322:CX322"/>
    <mergeCell ref="A323:D323"/>
    <mergeCell ref="E323:K323"/>
    <mergeCell ref="L323:R323"/>
    <mergeCell ref="S323:Y323"/>
    <mergeCell ref="Z323:AC323"/>
    <mergeCell ref="AD323:AM323"/>
    <mergeCell ref="AN323:AS323"/>
    <mergeCell ref="AT323:AZ323"/>
    <mergeCell ref="BA322:BE322"/>
    <mergeCell ref="BF322:BK322"/>
    <mergeCell ref="BL322:BS322"/>
    <mergeCell ref="BT322:BY322"/>
    <mergeCell ref="BZ322:CE322"/>
    <mergeCell ref="CF322:CM322"/>
    <mergeCell ref="CN321:CR321"/>
    <mergeCell ref="CS321:CX321"/>
    <mergeCell ref="A322:D322"/>
    <mergeCell ref="E322:K322"/>
    <mergeCell ref="L322:R322"/>
    <mergeCell ref="S322:Y322"/>
    <mergeCell ref="Z322:AC322"/>
    <mergeCell ref="AD322:AM322"/>
    <mergeCell ref="AN322:AS322"/>
    <mergeCell ref="AT322:AZ322"/>
    <mergeCell ref="BA321:BE321"/>
    <mergeCell ref="BF321:BK321"/>
    <mergeCell ref="BL321:BS321"/>
    <mergeCell ref="BT321:BY321"/>
    <mergeCell ref="BZ321:CE321"/>
    <mergeCell ref="CF321:CM321"/>
    <mergeCell ref="CN320:CR320"/>
    <mergeCell ref="CS320:CX320"/>
    <mergeCell ref="A321:D321"/>
    <mergeCell ref="E321:K321"/>
    <mergeCell ref="L321:R321"/>
    <mergeCell ref="S321:Y321"/>
    <mergeCell ref="Z321:AC321"/>
    <mergeCell ref="AD321:AM321"/>
    <mergeCell ref="AN321:AS321"/>
    <mergeCell ref="AT321:AZ321"/>
    <mergeCell ref="BA320:BE320"/>
    <mergeCell ref="BF320:BK320"/>
    <mergeCell ref="BL320:BS320"/>
    <mergeCell ref="BT320:BY320"/>
    <mergeCell ref="BZ320:CE320"/>
    <mergeCell ref="CF320:CM320"/>
    <mergeCell ref="CN319:CR319"/>
    <mergeCell ref="CS319:CX319"/>
    <mergeCell ref="A320:D320"/>
    <mergeCell ref="E320:K320"/>
    <mergeCell ref="L320:R320"/>
    <mergeCell ref="S320:Y320"/>
    <mergeCell ref="Z320:AC320"/>
    <mergeCell ref="AD320:AM320"/>
    <mergeCell ref="AN320:AS320"/>
    <mergeCell ref="AT320:AZ320"/>
    <mergeCell ref="BA319:BE319"/>
    <mergeCell ref="BF319:BK319"/>
    <mergeCell ref="BL319:BS319"/>
    <mergeCell ref="BT319:BY319"/>
    <mergeCell ref="BZ319:CE319"/>
    <mergeCell ref="CF319:CM319"/>
    <mergeCell ref="CN318:CR318"/>
    <mergeCell ref="CS318:CX318"/>
    <mergeCell ref="A319:D319"/>
    <mergeCell ref="E319:K319"/>
    <mergeCell ref="L319:R319"/>
    <mergeCell ref="S319:Y319"/>
    <mergeCell ref="Z319:AC319"/>
    <mergeCell ref="AD319:AM319"/>
    <mergeCell ref="AN319:AS319"/>
    <mergeCell ref="AT319:AZ319"/>
    <mergeCell ref="BA318:BE318"/>
    <mergeCell ref="BF318:BK318"/>
    <mergeCell ref="BL318:BS318"/>
    <mergeCell ref="BT318:BY318"/>
    <mergeCell ref="BZ318:CE318"/>
    <mergeCell ref="CF318:CM318"/>
    <mergeCell ref="CN317:CR317"/>
    <mergeCell ref="CS317:CX317"/>
    <mergeCell ref="A318:D318"/>
    <mergeCell ref="E318:K318"/>
    <mergeCell ref="L318:R318"/>
    <mergeCell ref="S318:Y318"/>
    <mergeCell ref="Z318:AC318"/>
    <mergeCell ref="AD318:AM318"/>
    <mergeCell ref="AN318:AS318"/>
    <mergeCell ref="AT318:AZ318"/>
    <mergeCell ref="BA317:BE317"/>
    <mergeCell ref="BF317:BK317"/>
    <mergeCell ref="BL317:BS317"/>
    <mergeCell ref="BT317:BY317"/>
    <mergeCell ref="BZ317:CE317"/>
    <mergeCell ref="CF317:CM317"/>
    <mergeCell ref="CN316:CR316"/>
    <mergeCell ref="CS316:CX316"/>
    <mergeCell ref="A317:D317"/>
    <mergeCell ref="E317:K317"/>
    <mergeCell ref="L317:R317"/>
    <mergeCell ref="S317:Y317"/>
    <mergeCell ref="Z317:AC317"/>
    <mergeCell ref="AD317:AM317"/>
    <mergeCell ref="AN317:AS317"/>
    <mergeCell ref="AT317:AZ317"/>
    <mergeCell ref="BA316:BE316"/>
    <mergeCell ref="BF316:BK316"/>
    <mergeCell ref="BL316:BS316"/>
    <mergeCell ref="BT316:BY316"/>
    <mergeCell ref="BZ316:CE316"/>
    <mergeCell ref="CF316:CM316"/>
    <mergeCell ref="CN315:CR315"/>
    <mergeCell ref="CS315:CX315"/>
    <mergeCell ref="A316:D316"/>
    <mergeCell ref="E316:K316"/>
    <mergeCell ref="L316:R316"/>
    <mergeCell ref="S316:Y316"/>
    <mergeCell ref="Z316:AC316"/>
    <mergeCell ref="AD316:AM316"/>
    <mergeCell ref="AN316:AS316"/>
    <mergeCell ref="AT316:AZ316"/>
    <mergeCell ref="BA315:BE315"/>
    <mergeCell ref="BF315:BK315"/>
    <mergeCell ref="BL315:BS315"/>
    <mergeCell ref="BT315:BY315"/>
    <mergeCell ref="BZ315:CE315"/>
    <mergeCell ref="CF315:CM315"/>
    <mergeCell ref="CN314:CR314"/>
    <mergeCell ref="CS314:CX314"/>
    <mergeCell ref="A315:D315"/>
    <mergeCell ref="E315:K315"/>
    <mergeCell ref="L315:R315"/>
    <mergeCell ref="S315:Y315"/>
    <mergeCell ref="Z315:AC315"/>
    <mergeCell ref="AD315:AM315"/>
    <mergeCell ref="AN315:AS315"/>
    <mergeCell ref="AT315:AZ315"/>
    <mergeCell ref="BA314:BE314"/>
    <mergeCell ref="BF314:BK314"/>
    <mergeCell ref="BL314:BS314"/>
    <mergeCell ref="BT314:BY314"/>
    <mergeCell ref="BZ314:CE314"/>
    <mergeCell ref="CF314:CM314"/>
    <mergeCell ref="CN313:CR313"/>
    <mergeCell ref="CS313:CX313"/>
    <mergeCell ref="A314:D314"/>
    <mergeCell ref="E314:K314"/>
    <mergeCell ref="L314:R314"/>
    <mergeCell ref="S314:Y314"/>
    <mergeCell ref="Z314:AC314"/>
    <mergeCell ref="AD314:AM314"/>
    <mergeCell ref="AN314:AS314"/>
    <mergeCell ref="AT314:AZ314"/>
    <mergeCell ref="BA313:BE313"/>
    <mergeCell ref="BF313:BK313"/>
    <mergeCell ref="BL313:BS313"/>
    <mergeCell ref="BT313:BY313"/>
    <mergeCell ref="BZ313:CE313"/>
    <mergeCell ref="CF313:CM313"/>
    <mergeCell ref="CN312:CR312"/>
    <mergeCell ref="CS312:CX312"/>
    <mergeCell ref="A313:D313"/>
    <mergeCell ref="E313:K313"/>
    <mergeCell ref="L313:R313"/>
    <mergeCell ref="S313:Y313"/>
    <mergeCell ref="Z313:AC313"/>
    <mergeCell ref="AD313:AM313"/>
    <mergeCell ref="AN313:AS313"/>
    <mergeCell ref="AT313:AZ313"/>
    <mergeCell ref="BA312:BE312"/>
    <mergeCell ref="BF312:BK312"/>
    <mergeCell ref="BL312:BS312"/>
    <mergeCell ref="BT312:BY312"/>
    <mergeCell ref="BZ312:CE312"/>
    <mergeCell ref="CF312:CM312"/>
    <mergeCell ref="CN311:CR311"/>
    <mergeCell ref="CS311:CX311"/>
    <mergeCell ref="A312:D312"/>
    <mergeCell ref="E312:K312"/>
    <mergeCell ref="L312:R312"/>
    <mergeCell ref="S312:Y312"/>
    <mergeCell ref="Z312:AC312"/>
    <mergeCell ref="AD312:AM312"/>
    <mergeCell ref="AN312:AS312"/>
    <mergeCell ref="AT312:AZ312"/>
    <mergeCell ref="BA311:BE311"/>
    <mergeCell ref="BF311:BK311"/>
    <mergeCell ref="BL311:BS311"/>
    <mergeCell ref="BT311:BY311"/>
    <mergeCell ref="BZ311:CE311"/>
    <mergeCell ref="CF311:CM311"/>
    <mergeCell ref="CN310:CR310"/>
    <mergeCell ref="CS310:CX310"/>
    <mergeCell ref="A311:D311"/>
    <mergeCell ref="E311:K311"/>
    <mergeCell ref="L311:R311"/>
    <mergeCell ref="S311:Y311"/>
    <mergeCell ref="Z311:AC311"/>
    <mergeCell ref="AD311:AM311"/>
    <mergeCell ref="AN311:AS311"/>
    <mergeCell ref="AT311:AZ311"/>
    <mergeCell ref="BA310:BE310"/>
    <mergeCell ref="BF310:BK310"/>
    <mergeCell ref="BL310:BS310"/>
    <mergeCell ref="BT310:BY310"/>
    <mergeCell ref="BZ310:CE310"/>
    <mergeCell ref="CF310:CM310"/>
    <mergeCell ref="CN309:CR309"/>
    <mergeCell ref="CS309:CX309"/>
    <mergeCell ref="A310:D310"/>
    <mergeCell ref="E310:K310"/>
    <mergeCell ref="L310:R310"/>
    <mergeCell ref="S310:Y310"/>
    <mergeCell ref="Z310:AC310"/>
    <mergeCell ref="AD310:AM310"/>
    <mergeCell ref="AN310:AS310"/>
    <mergeCell ref="AT310:AZ310"/>
    <mergeCell ref="BA309:BE309"/>
    <mergeCell ref="BF309:BK309"/>
    <mergeCell ref="BL309:BS309"/>
    <mergeCell ref="BT309:BY309"/>
    <mergeCell ref="BZ309:CE309"/>
    <mergeCell ref="CF309:CM309"/>
    <mergeCell ref="CN308:CR308"/>
    <mergeCell ref="CS308:CX308"/>
    <mergeCell ref="A309:D309"/>
    <mergeCell ref="E309:K309"/>
    <mergeCell ref="L309:R309"/>
    <mergeCell ref="S309:Y309"/>
    <mergeCell ref="Z309:AC309"/>
    <mergeCell ref="AD309:AM309"/>
    <mergeCell ref="AN309:AS309"/>
    <mergeCell ref="AT309:AZ309"/>
    <mergeCell ref="BA308:BE308"/>
    <mergeCell ref="BF308:BK308"/>
    <mergeCell ref="BL308:BS308"/>
    <mergeCell ref="BT308:BY308"/>
    <mergeCell ref="BZ308:CE308"/>
    <mergeCell ref="CF308:CM308"/>
    <mergeCell ref="CN307:CR307"/>
    <mergeCell ref="CS307:CX307"/>
    <mergeCell ref="A308:D308"/>
    <mergeCell ref="E308:K308"/>
    <mergeCell ref="L308:R308"/>
    <mergeCell ref="S308:Y308"/>
    <mergeCell ref="Z308:AC308"/>
    <mergeCell ref="AD308:AM308"/>
    <mergeCell ref="AN308:AS308"/>
    <mergeCell ref="AT308:AZ308"/>
    <mergeCell ref="BA307:BE307"/>
    <mergeCell ref="BF307:BK307"/>
    <mergeCell ref="BL307:BS307"/>
    <mergeCell ref="BT307:BY307"/>
    <mergeCell ref="BZ307:CE307"/>
    <mergeCell ref="CF307:CM307"/>
    <mergeCell ref="CN306:CR306"/>
    <mergeCell ref="CS306:CX306"/>
    <mergeCell ref="A307:D307"/>
    <mergeCell ref="E307:K307"/>
    <mergeCell ref="L307:R307"/>
    <mergeCell ref="S307:Y307"/>
    <mergeCell ref="Z307:AC307"/>
    <mergeCell ref="AD307:AM307"/>
    <mergeCell ref="AN307:AS307"/>
    <mergeCell ref="AT307:AZ307"/>
    <mergeCell ref="BA306:BE306"/>
    <mergeCell ref="BF306:BK306"/>
    <mergeCell ref="BL306:BS306"/>
    <mergeCell ref="BT306:BY306"/>
    <mergeCell ref="BZ306:CE306"/>
    <mergeCell ref="CF306:CM306"/>
    <mergeCell ref="CN305:CR305"/>
    <mergeCell ref="CS305:CX305"/>
    <mergeCell ref="A306:D306"/>
    <mergeCell ref="E306:K306"/>
    <mergeCell ref="L306:R306"/>
    <mergeCell ref="S306:Y306"/>
    <mergeCell ref="Z306:AC306"/>
    <mergeCell ref="AD306:AM306"/>
    <mergeCell ref="AN306:AS306"/>
    <mergeCell ref="AT306:AZ306"/>
    <mergeCell ref="BA305:BE305"/>
    <mergeCell ref="BF305:BK305"/>
    <mergeCell ref="BL305:BS305"/>
    <mergeCell ref="BT305:BY305"/>
    <mergeCell ref="BZ305:CE305"/>
    <mergeCell ref="CF305:CM305"/>
    <mergeCell ref="CN304:CR304"/>
    <mergeCell ref="CS304:CX304"/>
    <mergeCell ref="A305:D305"/>
    <mergeCell ref="E305:K305"/>
    <mergeCell ref="L305:R305"/>
    <mergeCell ref="S305:Y305"/>
    <mergeCell ref="Z305:AC305"/>
    <mergeCell ref="AD305:AM305"/>
    <mergeCell ref="AN305:AS305"/>
    <mergeCell ref="AT305:AZ305"/>
    <mergeCell ref="BA304:BE304"/>
    <mergeCell ref="BF304:BK304"/>
    <mergeCell ref="BL304:BS304"/>
    <mergeCell ref="BT304:BY304"/>
    <mergeCell ref="BZ304:CE304"/>
    <mergeCell ref="CF304:CM304"/>
    <mergeCell ref="CN303:CR303"/>
    <mergeCell ref="CS303:CX303"/>
    <mergeCell ref="A304:D304"/>
    <mergeCell ref="E304:K304"/>
    <mergeCell ref="L304:R304"/>
    <mergeCell ref="S304:Y304"/>
    <mergeCell ref="Z304:AC304"/>
    <mergeCell ref="AD304:AM304"/>
    <mergeCell ref="AN304:AS304"/>
    <mergeCell ref="AT304:AZ304"/>
    <mergeCell ref="BA303:BE303"/>
    <mergeCell ref="BF303:BK303"/>
    <mergeCell ref="BL303:BS303"/>
    <mergeCell ref="BT303:BY303"/>
    <mergeCell ref="BZ303:CE303"/>
    <mergeCell ref="CF303:CM303"/>
    <mergeCell ref="CN302:CR302"/>
    <mergeCell ref="CS302:CX302"/>
    <mergeCell ref="A303:D303"/>
    <mergeCell ref="E303:K303"/>
    <mergeCell ref="L303:R303"/>
    <mergeCell ref="S303:Y303"/>
    <mergeCell ref="Z303:AC303"/>
    <mergeCell ref="AD303:AM303"/>
    <mergeCell ref="AN303:AS303"/>
    <mergeCell ref="AT303:AZ303"/>
    <mergeCell ref="BA302:BE302"/>
    <mergeCell ref="BF302:BK302"/>
    <mergeCell ref="BL302:BS302"/>
    <mergeCell ref="BT302:BY302"/>
    <mergeCell ref="BZ302:CE302"/>
    <mergeCell ref="CF302:CM302"/>
    <mergeCell ref="CN301:CR301"/>
    <mergeCell ref="CS301:CX301"/>
    <mergeCell ref="A302:D302"/>
    <mergeCell ref="E302:K302"/>
    <mergeCell ref="L302:R302"/>
    <mergeCell ref="S302:Y302"/>
    <mergeCell ref="Z302:AC302"/>
    <mergeCell ref="AD302:AM302"/>
    <mergeCell ref="AN302:AS302"/>
    <mergeCell ref="AT302:AZ302"/>
    <mergeCell ref="BA301:BE301"/>
    <mergeCell ref="BF301:BK301"/>
    <mergeCell ref="BL301:BS301"/>
    <mergeCell ref="BT301:BY301"/>
    <mergeCell ref="BZ301:CE301"/>
    <mergeCell ref="CF301:CM301"/>
    <mergeCell ref="CN300:CR300"/>
    <mergeCell ref="CS300:CX300"/>
    <mergeCell ref="A301:D301"/>
    <mergeCell ref="E301:K301"/>
    <mergeCell ref="L301:R301"/>
    <mergeCell ref="S301:Y301"/>
    <mergeCell ref="Z301:AC301"/>
    <mergeCell ref="AD301:AM301"/>
    <mergeCell ref="AN301:AS301"/>
    <mergeCell ref="AT301:AZ301"/>
    <mergeCell ref="BA300:BE300"/>
    <mergeCell ref="BF300:BK300"/>
    <mergeCell ref="BL300:BS300"/>
    <mergeCell ref="BT300:BY300"/>
    <mergeCell ref="BZ300:CE300"/>
    <mergeCell ref="CF300:CM300"/>
    <mergeCell ref="CN299:CR299"/>
    <mergeCell ref="CS299:CX299"/>
    <mergeCell ref="A300:D300"/>
    <mergeCell ref="E300:K300"/>
    <mergeCell ref="L300:R300"/>
    <mergeCell ref="S300:Y300"/>
    <mergeCell ref="Z300:AC300"/>
    <mergeCell ref="AD300:AM300"/>
    <mergeCell ref="AN300:AS300"/>
    <mergeCell ref="AT300:AZ300"/>
    <mergeCell ref="BA299:BE299"/>
    <mergeCell ref="BF299:BK299"/>
    <mergeCell ref="BL299:BS299"/>
    <mergeCell ref="BT299:BY299"/>
    <mergeCell ref="BZ299:CE299"/>
    <mergeCell ref="CF299:CM299"/>
    <mergeCell ref="CN298:CR298"/>
    <mergeCell ref="CS298:CX298"/>
    <mergeCell ref="A299:D299"/>
    <mergeCell ref="E299:K299"/>
    <mergeCell ref="L299:R299"/>
    <mergeCell ref="S299:Y299"/>
    <mergeCell ref="Z299:AC299"/>
    <mergeCell ref="AD299:AM299"/>
    <mergeCell ref="AN299:AS299"/>
    <mergeCell ref="AT299:AZ299"/>
    <mergeCell ref="BA298:BE298"/>
    <mergeCell ref="BF298:BK298"/>
    <mergeCell ref="BL298:BS298"/>
    <mergeCell ref="BT298:BY298"/>
    <mergeCell ref="BZ298:CE298"/>
    <mergeCell ref="CF298:CM298"/>
    <mergeCell ref="CN297:CR297"/>
    <mergeCell ref="CS297:CX297"/>
    <mergeCell ref="A298:D298"/>
    <mergeCell ref="E298:K298"/>
    <mergeCell ref="L298:R298"/>
    <mergeCell ref="S298:Y298"/>
    <mergeCell ref="Z298:AC298"/>
    <mergeCell ref="AD298:AM298"/>
    <mergeCell ref="AN298:AS298"/>
    <mergeCell ref="AT298:AZ298"/>
    <mergeCell ref="BA297:BE297"/>
    <mergeCell ref="BF297:BK297"/>
    <mergeCell ref="BL297:BS297"/>
    <mergeCell ref="BT297:BY297"/>
    <mergeCell ref="BZ297:CE297"/>
    <mergeCell ref="CF297:CM297"/>
    <mergeCell ref="CN296:CR296"/>
    <mergeCell ref="CS296:CX296"/>
    <mergeCell ref="A297:D297"/>
    <mergeCell ref="E297:K297"/>
    <mergeCell ref="L297:R297"/>
    <mergeCell ref="S297:Y297"/>
    <mergeCell ref="Z297:AC297"/>
    <mergeCell ref="AD297:AM297"/>
    <mergeCell ref="AN297:AS297"/>
    <mergeCell ref="AT297:AZ297"/>
    <mergeCell ref="BA296:BE296"/>
    <mergeCell ref="BF296:BK296"/>
    <mergeCell ref="BL296:BS296"/>
    <mergeCell ref="BT296:BY296"/>
    <mergeCell ref="BZ296:CE296"/>
    <mergeCell ref="CF296:CM296"/>
    <mergeCell ref="CN295:CR295"/>
    <mergeCell ref="CS295:CX295"/>
    <mergeCell ref="A296:D296"/>
    <mergeCell ref="E296:K296"/>
    <mergeCell ref="L296:R296"/>
    <mergeCell ref="S296:Y296"/>
    <mergeCell ref="Z296:AC296"/>
    <mergeCell ref="AD296:AM296"/>
    <mergeCell ref="AN296:AS296"/>
    <mergeCell ref="AT296:AZ296"/>
    <mergeCell ref="BA295:BE295"/>
    <mergeCell ref="BF295:BK295"/>
    <mergeCell ref="BL295:BS295"/>
    <mergeCell ref="BT295:BY295"/>
    <mergeCell ref="BZ295:CE295"/>
    <mergeCell ref="CF295:CM295"/>
    <mergeCell ref="CN294:CR294"/>
    <mergeCell ref="CS294:CX294"/>
    <mergeCell ref="A295:D295"/>
    <mergeCell ref="E295:K295"/>
    <mergeCell ref="L295:R295"/>
    <mergeCell ref="S295:Y295"/>
    <mergeCell ref="Z295:AC295"/>
    <mergeCell ref="AD295:AM295"/>
    <mergeCell ref="AN295:AS295"/>
    <mergeCell ref="AT295:AZ295"/>
    <mergeCell ref="BA294:BE294"/>
    <mergeCell ref="BF294:BK294"/>
    <mergeCell ref="BL294:BS294"/>
    <mergeCell ref="BT294:BY294"/>
    <mergeCell ref="BZ294:CE294"/>
    <mergeCell ref="CF294:CM294"/>
    <mergeCell ref="CN293:CR293"/>
    <mergeCell ref="CS293:CX293"/>
    <mergeCell ref="A294:D294"/>
    <mergeCell ref="E294:K294"/>
    <mergeCell ref="L294:R294"/>
    <mergeCell ref="S294:Y294"/>
    <mergeCell ref="Z294:AC294"/>
    <mergeCell ref="AD294:AM294"/>
    <mergeCell ref="AN294:AS294"/>
    <mergeCell ref="AT294:AZ294"/>
    <mergeCell ref="BA293:BE293"/>
    <mergeCell ref="BF293:BK293"/>
    <mergeCell ref="BL293:BS293"/>
    <mergeCell ref="BT293:BY293"/>
    <mergeCell ref="BZ293:CE293"/>
    <mergeCell ref="CF293:CM293"/>
    <mergeCell ref="CN292:CR292"/>
    <mergeCell ref="CS292:CX292"/>
    <mergeCell ref="A293:D293"/>
    <mergeCell ref="E293:K293"/>
    <mergeCell ref="L293:R293"/>
    <mergeCell ref="S293:Y293"/>
    <mergeCell ref="Z293:AC293"/>
    <mergeCell ref="AD293:AM293"/>
    <mergeCell ref="AN293:AS293"/>
    <mergeCell ref="AT293:AZ293"/>
    <mergeCell ref="BA292:BE292"/>
    <mergeCell ref="BF292:BK292"/>
    <mergeCell ref="BL292:BS292"/>
    <mergeCell ref="BT292:BY292"/>
    <mergeCell ref="BZ292:CE292"/>
    <mergeCell ref="CF292:CM292"/>
    <mergeCell ref="CN291:CR291"/>
    <mergeCell ref="CS291:CX291"/>
    <mergeCell ref="A292:D292"/>
    <mergeCell ref="E292:K292"/>
    <mergeCell ref="L292:R292"/>
    <mergeCell ref="S292:Y292"/>
    <mergeCell ref="Z292:AC292"/>
    <mergeCell ref="AD292:AM292"/>
    <mergeCell ref="AN292:AS292"/>
    <mergeCell ref="AT292:AZ292"/>
    <mergeCell ref="BA291:BE291"/>
    <mergeCell ref="BF291:BK291"/>
    <mergeCell ref="BL291:BS291"/>
    <mergeCell ref="BT291:BY291"/>
    <mergeCell ref="BZ291:CE291"/>
    <mergeCell ref="CF291:CM291"/>
    <mergeCell ref="CN290:CR290"/>
    <mergeCell ref="CS290:CX290"/>
    <mergeCell ref="A291:D291"/>
    <mergeCell ref="E291:K291"/>
    <mergeCell ref="L291:R291"/>
    <mergeCell ref="S291:Y291"/>
    <mergeCell ref="Z291:AC291"/>
    <mergeCell ref="AD291:AM291"/>
    <mergeCell ref="AN291:AS291"/>
    <mergeCell ref="AT291:AZ291"/>
    <mergeCell ref="BA290:BE290"/>
    <mergeCell ref="BF290:BK290"/>
    <mergeCell ref="BL290:BS290"/>
    <mergeCell ref="BT290:BY290"/>
    <mergeCell ref="BZ290:CE290"/>
    <mergeCell ref="CF290:CM290"/>
    <mergeCell ref="CN289:CR289"/>
    <mergeCell ref="CS289:CX289"/>
    <mergeCell ref="A290:D290"/>
    <mergeCell ref="E290:K290"/>
    <mergeCell ref="L290:R290"/>
    <mergeCell ref="S290:Y290"/>
    <mergeCell ref="Z290:AC290"/>
    <mergeCell ref="AD290:AM290"/>
    <mergeCell ref="AN290:AS290"/>
    <mergeCell ref="AT290:AZ290"/>
    <mergeCell ref="BA289:BE289"/>
    <mergeCell ref="BF289:BK289"/>
    <mergeCell ref="BL289:BS289"/>
    <mergeCell ref="BT289:BY289"/>
    <mergeCell ref="BZ289:CE289"/>
    <mergeCell ref="CF289:CM289"/>
    <mergeCell ref="CN288:CR288"/>
    <mergeCell ref="CS288:CX288"/>
    <mergeCell ref="A289:D289"/>
    <mergeCell ref="E289:K289"/>
    <mergeCell ref="L289:R289"/>
    <mergeCell ref="S289:Y289"/>
    <mergeCell ref="Z289:AC289"/>
    <mergeCell ref="AD289:AM289"/>
    <mergeCell ref="AN289:AS289"/>
    <mergeCell ref="AT289:AZ289"/>
    <mergeCell ref="BA288:BE288"/>
    <mergeCell ref="BF288:BK288"/>
    <mergeCell ref="BL288:BS288"/>
    <mergeCell ref="BT288:BY288"/>
    <mergeCell ref="BZ288:CE288"/>
    <mergeCell ref="CF288:CM288"/>
    <mergeCell ref="CN287:CR287"/>
    <mergeCell ref="CS287:CX287"/>
    <mergeCell ref="A288:D288"/>
    <mergeCell ref="E288:K288"/>
    <mergeCell ref="L288:R288"/>
    <mergeCell ref="S288:Y288"/>
    <mergeCell ref="Z288:AC288"/>
    <mergeCell ref="AD288:AM288"/>
    <mergeCell ref="AN288:AS288"/>
    <mergeCell ref="AT288:AZ288"/>
    <mergeCell ref="BA287:BE287"/>
    <mergeCell ref="BF287:BK287"/>
    <mergeCell ref="BL287:BS287"/>
    <mergeCell ref="BT287:BY287"/>
    <mergeCell ref="BZ287:CE287"/>
    <mergeCell ref="CF287:CM287"/>
    <mergeCell ref="CN286:CR286"/>
    <mergeCell ref="CS286:CX286"/>
    <mergeCell ref="A287:D287"/>
    <mergeCell ref="E287:K287"/>
    <mergeCell ref="L287:R287"/>
    <mergeCell ref="S287:Y287"/>
    <mergeCell ref="Z287:AC287"/>
    <mergeCell ref="AD287:AM287"/>
    <mergeCell ref="AN287:AS287"/>
    <mergeCell ref="AT287:AZ287"/>
    <mergeCell ref="BA286:BE286"/>
    <mergeCell ref="BF286:BK286"/>
    <mergeCell ref="BL286:BS286"/>
    <mergeCell ref="BT286:BY286"/>
    <mergeCell ref="BZ286:CE286"/>
    <mergeCell ref="CF286:CM286"/>
    <mergeCell ref="CN285:CR285"/>
    <mergeCell ref="CS285:CX285"/>
    <mergeCell ref="A286:D286"/>
    <mergeCell ref="E286:K286"/>
    <mergeCell ref="L286:R286"/>
    <mergeCell ref="S286:Y286"/>
    <mergeCell ref="Z286:AC286"/>
    <mergeCell ref="AD286:AM286"/>
    <mergeCell ref="AN286:AS286"/>
    <mergeCell ref="AT286:AZ286"/>
    <mergeCell ref="BA285:BE285"/>
    <mergeCell ref="BF285:BK285"/>
    <mergeCell ref="BL285:BS285"/>
    <mergeCell ref="BT285:BY285"/>
    <mergeCell ref="BZ285:CE285"/>
    <mergeCell ref="CF285:CM285"/>
    <mergeCell ref="CN284:CR284"/>
    <mergeCell ref="CS284:CX284"/>
    <mergeCell ref="A285:D285"/>
    <mergeCell ref="E285:K285"/>
    <mergeCell ref="L285:R285"/>
    <mergeCell ref="S285:Y285"/>
    <mergeCell ref="Z285:AC285"/>
    <mergeCell ref="AD285:AM285"/>
    <mergeCell ref="AN285:AS285"/>
    <mergeCell ref="AT285:AZ285"/>
    <mergeCell ref="BA284:BE284"/>
    <mergeCell ref="BF284:BK284"/>
    <mergeCell ref="BL284:BS284"/>
    <mergeCell ref="BT284:BY284"/>
    <mergeCell ref="BZ284:CE284"/>
    <mergeCell ref="CF284:CM284"/>
    <mergeCell ref="CN283:CR283"/>
    <mergeCell ref="CS283:CX283"/>
    <mergeCell ref="A284:D284"/>
    <mergeCell ref="E284:K284"/>
    <mergeCell ref="L284:R284"/>
    <mergeCell ref="S284:Y284"/>
    <mergeCell ref="Z284:AC284"/>
    <mergeCell ref="AD284:AM284"/>
    <mergeCell ref="AN284:AS284"/>
    <mergeCell ref="AT284:AZ284"/>
    <mergeCell ref="BA283:BE283"/>
    <mergeCell ref="BF283:BK283"/>
    <mergeCell ref="BL283:BS283"/>
    <mergeCell ref="BT283:BY283"/>
    <mergeCell ref="BZ283:CE283"/>
    <mergeCell ref="CF283:CM283"/>
    <mergeCell ref="CN282:CR282"/>
    <mergeCell ref="CS282:CX282"/>
    <mergeCell ref="A283:D283"/>
    <mergeCell ref="E283:K283"/>
    <mergeCell ref="L283:R283"/>
    <mergeCell ref="S283:Y283"/>
    <mergeCell ref="Z283:AC283"/>
    <mergeCell ref="AD283:AM283"/>
    <mergeCell ref="AN283:AS283"/>
    <mergeCell ref="AT283:AZ283"/>
    <mergeCell ref="BA282:BE282"/>
    <mergeCell ref="BF282:BK282"/>
    <mergeCell ref="BL282:BS282"/>
    <mergeCell ref="BT282:BY282"/>
    <mergeCell ref="BZ282:CE282"/>
    <mergeCell ref="CF282:CM282"/>
    <mergeCell ref="CN281:CR281"/>
    <mergeCell ref="CS281:CX281"/>
    <mergeCell ref="A282:D282"/>
    <mergeCell ref="E282:K282"/>
    <mergeCell ref="L282:R282"/>
    <mergeCell ref="S282:Y282"/>
    <mergeCell ref="Z282:AC282"/>
    <mergeCell ref="AD282:AM282"/>
    <mergeCell ref="AN282:AS282"/>
    <mergeCell ref="AT282:AZ282"/>
    <mergeCell ref="BA281:BE281"/>
    <mergeCell ref="BF281:BK281"/>
    <mergeCell ref="BL281:BS281"/>
    <mergeCell ref="BT281:BY281"/>
    <mergeCell ref="BZ281:CE281"/>
    <mergeCell ref="CF281:CM281"/>
    <mergeCell ref="CN280:CR280"/>
    <mergeCell ref="CS280:CX280"/>
    <mergeCell ref="A281:D281"/>
    <mergeCell ref="E281:K281"/>
    <mergeCell ref="L281:R281"/>
    <mergeCell ref="S281:Y281"/>
    <mergeCell ref="Z281:AC281"/>
    <mergeCell ref="AD281:AM281"/>
    <mergeCell ref="AN281:AS281"/>
    <mergeCell ref="AT281:AZ281"/>
    <mergeCell ref="BA280:BE280"/>
    <mergeCell ref="BF280:BK280"/>
    <mergeCell ref="BL280:BS280"/>
    <mergeCell ref="BT280:BY280"/>
    <mergeCell ref="BZ280:CE280"/>
    <mergeCell ref="CF280:CM280"/>
    <mergeCell ref="CN279:CR279"/>
    <mergeCell ref="CS279:CX279"/>
    <mergeCell ref="A280:D280"/>
    <mergeCell ref="E280:K280"/>
    <mergeCell ref="L280:R280"/>
    <mergeCell ref="S280:Y280"/>
    <mergeCell ref="Z280:AC280"/>
    <mergeCell ref="AD280:AM280"/>
    <mergeCell ref="AN280:AS280"/>
    <mergeCell ref="AT280:AZ280"/>
    <mergeCell ref="BA279:BE279"/>
    <mergeCell ref="BF279:BK279"/>
    <mergeCell ref="BL279:BS279"/>
    <mergeCell ref="BT279:BY279"/>
    <mergeCell ref="BZ279:CE279"/>
    <mergeCell ref="CF279:CM279"/>
    <mergeCell ref="CN278:CR278"/>
    <mergeCell ref="CS278:CX278"/>
    <mergeCell ref="A279:D279"/>
    <mergeCell ref="E279:K279"/>
    <mergeCell ref="L279:R279"/>
    <mergeCell ref="S279:Y279"/>
    <mergeCell ref="Z279:AC279"/>
    <mergeCell ref="AD279:AM279"/>
    <mergeCell ref="AN279:AS279"/>
    <mergeCell ref="AT279:AZ279"/>
    <mergeCell ref="BA278:BE278"/>
    <mergeCell ref="BF278:BK278"/>
    <mergeCell ref="BL278:BS278"/>
    <mergeCell ref="BT278:BY278"/>
    <mergeCell ref="BZ278:CE278"/>
    <mergeCell ref="CF278:CM278"/>
    <mergeCell ref="CN277:CR277"/>
    <mergeCell ref="CS277:CX277"/>
    <mergeCell ref="A278:D278"/>
    <mergeCell ref="E278:K278"/>
    <mergeCell ref="L278:R278"/>
    <mergeCell ref="S278:Y278"/>
    <mergeCell ref="Z278:AC278"/>
    <mergeCell ref="AD278:AM278"/>
    <mergeCell ref="AN278:AS278"/>
    <mergeCell ref="AT278:AZ278"/>
    <mergeCell ref="BA277:BE277"/>
    <mergeCell ref="BF277:BK277"/>
    <mergeCell ref="BL277:BS277"/>
    <mergeCell ref="BT277:BY277"/>
    <mergeCell ref="BZ277:CE277"/>
    <mergeCell ref="CF277:CM277"/>
    <mergeCell ref="CN276:CR276"/>
    <mergeCell ref="CS276:CX276"/>
    <mergeCell ref="A277:D277"/>
    <mergeCell ref="E277:K277"/>
    <mergeCell ref="L277:R277"/>
    <mergeCell ref="S277:Y277"/>
    <mergeCell ref="Z277:AC277"/>
    <mergeCell ref="AD277:AM277"/>
    <mergeCell ref="AN277:AS277"/>
    <mergeCell ref="AT277:AZ277"/>
    <mergeCell ref="BA276:BE276"/>
    <mergeCell ref="BF276:BK276"/>
    <mergeCell ref="BL276:BS276"/>
    <mergeCell ref="BT276:BY276"/>
    <mergeCell ref="BZ276:CE276"/>
    <mergeCell ref="CF276:CM276"/>
    <mergeCell ref="CN275:CR275"/>
    <mergeCell ref="CS275:CX275"/>
    <mergeCell ref="A276:D276"/>
    <mergeCell ref="E276:K276"/>
    <mergeCell ref="L276:R276"/>
    <mergeCell ref="S276:Y276"/>
    <mergeCell ref="Z276:AC276"/>
    <mergeCell ref="AD276:AM276"/>
    <mergeCell ref="AN276:AS276"/>
    <mergeCell ref="AT276:AZ276"/>
    <mergeCell ref="BA275:BE275"/>
    <mergeCell ref="BF275:BK275"/>
    <mergeCell ref="BL275:BS275"/>
    <mergeCell ref="BT275:BY275"/>
    <mergeCell ref="BZ275:CE275"/>
    <mergeCell ref="CF275:CM275"/>
    <mergeCell ref="CN274:CR274"/>
    <mergeCell ref="CS274:CX274"/>
    <mergeCell ref="A275:D275"/>
    <mergeCell ref="E275:K275"/>
    <mergeCell ref="L275:R275"/>
    <mergeCell ref="S275:Y275"/>
    <mergeCell ref="Z275:AC275"/>
    <mergeCell ref="AD275:AM275"/>
    <mergeCell ref="AN275:AS275"/>
    <mergeCell ref="AT275:AZ275"/>
    <mergeCell ref="BA274:BE274"/>
    <mergeCell ref="BF274:BK274"/>
    <mergeCell ref="BL274:BS274"/>
    <mergeCell ref="BT274:BY274"/>
    <mergeCell ref="BZ274:CE274"/>
    <mergeCell ref="CF274:CM274"/>
    <mergeCell ref="CN273:CR273"/>
    <mergeCell ref="CS273:CX273"/>
    <mergeCell ref="A274:D274"/>
    <mergeCell ref="E274:K274"/>
    <mergeCell ref="L274:R274"/>
    <mergeCell ref="S274:Y274"/>
    <mergeCell ref="Z274:AC274"/>
    <mergeCell ref="AD274:AM274"/>
    <mergeCell ref="AN274:AS274"/>
    <mergeCell ref="AT274:AZ274"/>
    <mergeCell ref="BA273:BE273"/>
    <mergeCell ref="BF273:BK273"/>
    <mergeCell ref="BL273:BS273"/>
    <mergeCell ref="BT273:BY273"/>
    <mergeCell ref="BZ273:CE273"/>
    <mergeCell ref="CF273:CM273"/>
    <mergeCell ref="CN272:CR272"/>
    <mergeCell ref="CS272:CX272"/>
    <mergeCell ref="A273:D273"/>
    <mergeCell ref="E273:K273"/>
    <mergeCell ref="L273:R273"/>
    <mergeCell ref="S273:Y273"/>
    <mergeCell ref="Z273:AC273"/>
    <mergeCell ref="AD273:AM273"/>
    <mergeCell ref="AN273:AS273"/>
    <mergeCell ref="AT273:AZ273"/>
    <mergeCell ref="BA272:BE272"/>
    <mergeCell ref="BF272:BK272"/>
    <mergeCell ref="BL272:BS272"/>
    <mergeCell ref="BT272:BY272"/>
    <mergeCell ref="BZ272:CE272"/>
    <mergeCell ref="CF272:CM272"/>
    <mergeCell ref="CN271:CR271"/>
    <mergeCell ref="CS271:CX271"/>
    <mergeCell ref="A272:D272"/>
    <mergeCell ref="E272:K272"/>
    <mergeCell ref="L272:R272"/>
    <mergeCell ref="S272:Y272"/>
    <mergeCell ref="Z272:AC272"/>
    <mergeCell ref="AD272:AM272"/>
    <mergeCell ref="AN272:AS272"/>
    <mergeCell ref="AT272:AZ272"/>
    <mergeCell ref="BA271:BE271"/>
    <mergeCell ref="BF271:BK271"/>
    <mergeCell ref="BL271:BS271"/>
    <mergeCell ref="BT271:BY271"/>
    <mergeCell ref="BZ271:CE271"/>
    <mergeCell ref="CF271:CM271"/>
    <mergeCell ref="CN270:CR270"/>
    <mergeCell ref="CS270:CX270"/>
    <mergeCell ref="A271:D271"/>
    <mergeCell ref="E271:K271"/>
    <mergeCell ref="L271:R271"/>
    <mergeCell ref="S271:Y271"/>
    <mergeCell ref="Z271:AC271"/>
    <mergeCell ref="AD271:AM271"/>
    <mergeCell ref="AN271:AS271"/>
    <mergeCell ref="AT271:AZ271"/>
    <mergeCell ref="BA270:BE270"/>
    <mergeCell ref="BF270:BK270"/>
    <mergeCell ref="BL270:BS270"/>
    <mergeCell ref="BT270:BY270"/>
    <mergeCell ref="BZ270:CE270"/>
    <mergeCell ref="CF270:CM270"/>
    <mergeCell ref="CN269:CR269"/>
    <mergeCell ref="CS269:CX269"/>
    <mergeCell ref="A270:D270"/>
    <mergeCell ref="E270:K270"/>
    <mergeCell ref="L270:R270"/>
    <mergeCell ref="S270:Y270"/>
    <mergeCell ref="Z270:AC270"/>
    <mergeCell ref="AD270:AM270"/>
    <mergeCell ref="AN270:AS270"/>
    <mergeCell ref="AT270:AZ270"/>
    <mergeCell ref="BA269:BE269"/>
    <mergeCell ref="BF269:BK269"/>
    <mergeCell ref="BL269:BS269"/>
    <mergeCell ref="BT269:BY269"/>
    <mergeCell ref="BZ269:CE269"/>
    <mergeCell ref="CF269:CM269"/>
    <mergeCell ref="CN268:CR268"/>
    <mergeCell ref="CS268:CX268"/>
    <mergeCell ref="A269:D269"/>
    <mergeCell ref="E269:K269"/>
    <mergeCell ref="L269:R269"/>
    <mergeCell ref="S269:Y269"/>
    <mergeCell ref="Z269:AC269"/>
    <mergeCell ref="AD269:AM269"/>
    <mergeCell ref="AN269:AS269"/>
    <mergeCell ref="AT269:AZ269"/>
    <mergeCell ref="BA268:BE268"/>
    <mergeCell ref="BF268:BK268"/>
    <mergeCell ref="BL268:BS268"/>
    <mergeCell ref="BT268:BY268"/>
    <mergeCell ref="BZ268:CE268"/>
    <mergeCell ref="CF268:CM268"/>
    <mergeCell ref="CN267:CR267"/>
    <mergeCell ref="CS267:CX267"/>
    <mergeCell ref="A268:D268"/>
    <mergeCell ref="E268:K268"/>
    <mergeCell ref="L268:R268"/>
    <mergeCell ref="S268:Y268"/>
    <mergeCell ref="Z268:AC268"/>
    <mergeCell ref="AD268:AM268"/>
    <mergeCell ref="AN268:AS268"/>
    <mergeCell ref="AT268:AZ268"/>
    <mergeCell ref="BA267:BE267"/>
    <mergeCell ref="BF267:BK267"/>
    <mergeCell ref="BL267:BS267"/>
    <mergeCell ref="BT267:BY267"/>
    <mergeCell ref="BZ267:CE267"/>
    <mergeCell ref="CF267:CM267"/>
    <mergeCell ref="CN266:CR266"/>
    <mergeCell ref="CS266:CX266"/>
    <mergeCell ref="A267:D267"/>
    <mergeCell ref="E267:K267"/>
    <mergeCell ref="L267:R267"/>
    <mergeCell ref="S267:Y267"/>
    <mergeCell ref="Z267:AC267"/>
    <mergeCell ref="AD267:AM267"/>
    <mergeCell ref="AN267:AS267"/>
    <mergeCell ref="AT267:AZ267"/>
    <mergeCell ref="BA266:BE266"/>
    <mergeCell ref="BF266:BK266"/>
    <mergeCell ref="BL266:BS266"/>
    <mergeCell ref="BT266:BY266"/>
    <mergeCell ref="BZ266:CE266"/>
    <mergeCell ref="CF266:CM266"/>
    <mergeCell ref="CN265:CR265"/>
    <mergeCell ref="CS265:CX265"/>
    <mergeCell ref="A266:D266"/>
    <mergeCell ref="E266:K266"/>
    <mergeCell ref="L266:R266"/>
    <mergeCell ref="S266:Y266"/>
    <mergeCell ref="Z266:AC266"/>
    <mergeCell ref="AD266:AM266"/>
    <mergeCell ref="AN266:AS266"/>
    <mergeCell ref="AT266:AZ266"/>
    <mergeCell ref="BA265:BE265"/>
    <mergeCell ref="BF265:BK265"/>
    <mergeCell ref="BL265:BS265"/>
    <mergeCell ref="BT265:BY265"/>
    <mergeCell ref="BZ265:CE265"/>
    <mergeCell ref="CF265:CM265"/>
    <mergeCell ref="CN264:CR264"/>
    <mergeCell ref="CS264:CX264"/>
    <mergeCell ref="A265:D265"/>
    <mergeCell ref="E265:K265"/>
    <mergeCell ref="L265:R265"/>
    <mergeCell ref="S265:Y265"/>
    <mergeCell ref="Z265:AC265"/>
    <mergeCell ref="AD265:AM265"/>
    <mergeCell ref="AN265:AS265"/>
    <mergeCell ref="AT265:AZ265"/>
    <mergeCell ref="BA264:BE264"/>
    <mergeCell ref="BF264:BK264"/>
    <mergeCell ref="BL264:BS264"/>
    <mergeCell ref="BT264:BY264"/>
    <mergeCell ref="BZ264:CE264"/>
    <mergeCell ref="CF264:CM264"/>
    <mergeCell ref="CN263:CR263"/>
    <mergeCell ref="CS263:CX263"/>
    <mergeCell ref="A264:D264"/>
    <mergeCell ref="E264:K264"/>
    <mergeCell ref="L264:R264"/>
    <mergeCell ref="S264:Y264"/>
    <mergeCell ref="Z264:AC264"/>
    <mergeCell ref="AD264:AM264"/>
    <mergeCell ref="AN264:AS264"/>
    <mergeCell ref="AT264:AZ264"/>
    <mergeCell ref="BA263:BE263"/>
    <mergeCell ref="BF263:BK263"/>
    <mergeCell ref="BL263:BS263"/>
    <mergeCell ref="BT263:BY263"/>
    <mergeCell ref="BZ263:CE263"/>
    <mergeCell ref="CF263:CM263"/>
    <mergeCell ref="CN262:CR262"/>
    <mergeCell ref="CS262:CX262"/>
    <mergeCell ref="A263:D263"/>
    <mergeCell ref="E263:K263"/>
    <mergeCell ref="L263:R263"/>
    <mergeCell ref="S263:Y263"/>
    <mergeCell ref="Z263:AC263"/>
    <mergeCell ref="AD263:AM263"/>
    <mergeCell ref="AN263:AS263"/>
    <mergeCell ref="AT263:AZ263"/>
    <mergeCell ref="BA262:BE262"/>
    <mergeCell ref="BF262:BK262"/>
    <mergeCell ref="BL262:BS262"/>
    <mergeCell ref="BT262:BY262"/>
    <mergeCell ref="BZ262:CE262"/>
    <mergeCell ref="CF262:CM262"/>
    <mergeCell ref="CN261:CR261"/>
    <mergeCell ref="CS261:CX261"/>
    <mergeCell ref="A262:D262"/>
    <mergeCell ref="E262:K262"/>
    <mergeCell ref="L262:R262"/>
    <mergeCell ref="S262:Y262"/>
    <mergeCell ref="Z262:AC262"/>
    <mergeCell ref="AD262:AM262"/>
    <mergeCell ref="AN262:AS262"/>
    <mergeCell ref="AT262:AZ262"/>
    <mergeCell ref="BA261:BE261"/>
    <mergeCell ref="BF261:BK261"/>
    <mergeCell ref="BL261:BS261"/>
    <mergeCell ref="BT261:BY261"/>
    <mergeCell ref="BZ261:CE261"/>
    <mergeCell ref="CF261:CM261"/>
    <mergeCell ref="CN260:CR260"/>
    <mergeCell ref="CS260:CX260"/>
    <mergeCell ref="A261:D261"/>
    <mergeCell ref="E261:K261"/>
    <mergeCell ref="L261:R261"/>
    <mergeCell ref="S261:Y261"/>
    <mergeCell ref="Z261:AC261"/>
    <mergeCell ref="AD261:AM261"/>
    <mergeCell ref="AN261:AS261"/>
    <mergeCell ref="AT261:AZ261"/>
    <mergeCell ref="BA260:BE260"/>
    <mergeCell ref="BF260:BK260"/>
    <mergeCell ref="BL260:BS260"/>
    <mergeCell ref="BT260:BY260"/>
    <mergeCell ref="BZ260:CE260"/>
    <mergeCell ref="CF260:CM260"/>
    <mergeCell ref="CN259:CR259"/>
    <mergeCell ref="CS259:CX259"/>
    <mergeCell ref="A260:D260"/>
    <mergeCell ref="E260:K260"/>
    <mergeCell ref="L260:R260"/>
    <mergeCell ref="S260:Y260"/>
    <mergeCell ref="Z260:AC260"/>
    <mergeCell ref="AD260:AM260"/>
    <mergeCell ref="AN260:AS260"/>
    <mergeCell ref="AT260:AZ260"/>
    <mergeCell ref="BA259:BE259"/>
    <mergeCell ref="BF259:BK259"/>
    <mergeCell ref="BL259:BS259"/>
    <mergeCell ref="BT259:BY259"/>
    <mergeCell ref="BZ259:CE259"/>
    <mergeCell ref="CF259:CM259"/>
    <mergeCell ref="CN258:CR258"/>
    <mergeCell ref="CS258:CX258"/>
    <mergeCell ref="A259:D259"/>
    <mergeCell ref="E259:K259"/>
    <mergeCell ref="L259:R259"/>
    <mergeCell ref="S259:Y259"/>
    <mergeCell ref="Z259:AC259"/>
    <mergeCell ref="AD259:AM259"/>
    <mergeCell ref="AN259:AS259"/>
    <mergeCell ref="AT259:AZ259"/>
    <mergeCell ref="BA258:BE258"/>
    <mergeCell ref="BF258:BK258"/>
    <mergeCell ref="BL258:BS258"/>
    <mergeCell ref="BT258:BY258"/>
    <mergeCell ref="BZ258:CE258"/>
    <mergeCell ref="CF258:CM258"/>
    <mergeCell ref="CN257:CR257"/>
    <mergeCell ref="CS257:CX257"/>
    <mergeCell ref="A258:D258"/>
    <mergeCell ref="E258:K258"/>
    <mergeCell ref="L258:R258"/>
    <mergeCell ref="S258:Y258"/>
    <mergeCell ref="Z258:AC258"/>
    <mergeCell ref="AD258:AM258"/>
    <mergeCell ref="AN258:AS258"/>
    <mergeCell ref="AT258:AZ258"/>
    <mergeCell ref="BA257:BE257"/>
    <mergeCell ref="BF257:BK257"/>
    <mergeCell ref="BL257:BS257"/>
    <mergeCell ref="BT257:BY257"/>
    <mergeCell ref="BZ257:CE257"/>
    <mergeCell ref="CF257:CM257"/>
    <mergeCell ref="CN256:CR256"/>
    <mergeCell ref="CS256:CX256"/>
    <mergeCell ref="A257:D257"/>
    <mergeCell ref="E257:K257"/>
    <mergeCell ref="L257:R257"/>
    <mergeCell ref="S257:Y257"/>
    <mergeCell ref="Z257:AC257"/>
    <mergeCell ref="AD257:AM257"/>
    <mergeCell ref="AN257:AS257"/>
    <mergeCell ref="AT257:AZ257"/>
    <mergeCell ref="BA256:BE256"/>
    <mergeCell ref="BF256:BK256"/>
    <mergeCell ref="BL256:BS256"/>
    <mergeCell ref="BT256:BY256"/>
    <mergeCell ref="BZ256:CE256"/>
    <mergeCell ref="CF256:CM256"/>
    <mergeCell ref="CN255:CR255"/>
    <mergeCell ref="CS255:CX255"/>
    <mergeCell ref="A256:D256"/>
    <mergeCell ref="E256:K256"/>
    <mergeCell ref="L256:R256"/>
    <mergeCell ref="S256:Y256"/>
    <mergeCell ref="Z256:AC256"/>
    <mergeCell ref="AD256:AM256"/>
    <mergeCell ref="AN256:AS256"/>
    <mergeCell ref="AT256:AZ256"/>
    <mergeCell ref="BA255:BE255"/>
    <mergeCell ref="BF255:BK255"/>
    <mergeCell ref="BL255:BS255"/>
    <mergeCell ref="BT255:BY255"/>
    <mergeCell ref="BZ255:CE255"/>
    <mergeCell ref="CF255:CM255"/>
    <mergeCell ref="CN254:CR254"/>
    <mergeCell ref="CS254:CX254"/>
    <mergeCell ref="A255:D255"/>
    <mergeCell ref="E255:K255"/>
    <mergeCell ref="L255:R255"/>
    <mergeCell ref="S255:Y255"/>
    <mergeCell ref="Z255:AC255"/>
    <mergeCell ref="AD255:AM255"/>
    <mergeCell ref="AN255:AS255"/>
    <mergeCell ref="AT255:AZ255"/>
    <mergeCell ref="BA254:BE254"/>
    <mergeCell ref="BF254:BK254"/>
    <mergeCell ref="BL254:BS254"/>
    <mergeCell ref="BT254:BY254"/>
    <mergeCell ref="BZ254:CE254"/>
    <mergeCell ref="CF254:CM254"/>
    <mergeCell ref="CN253:CR253"/>
    <mergeCell ref="CS253:CX253"/>
    <mergeCell ref="A254:D254"/>
    <mergeCell ref="E254:K254"/>
    <mergeCell ref="L254:R254"/>
    <mergeCell ref="S254:Y254"/>
    <mergeCell ref="Z254:AC254"/>
    <mergeCell ref="AD254:AM254"/>
    <mergeCell ref="AN254:AS254"/>
    <mergeCell ref="AT254:AZ254"/>
    <mergeCell ref="BA253:BE253"/>
    <mergeCell ref="BF253:BK253"/>
    <mergeCell ref="BL253:BS253"/>
    <mergeCell ref="BT253:BY253"/>
    <mergeCell ref="BZ253:CE253"/>
    <mergeCell ref="CF253:CM253"/>
    <mergeCell ref="CN252:CR252"/>
    <mergeCell ref="CS252:CX252"/>
    <mergeCell ref="A253:D253"/>
    <mergeCell ref="E253:K253"/>
    <mergeCell ref="L253:R253"/>
    <mergeCell ref="S253:Y253"/>
    <mergeCell ref="Z253:AC253"/>
    <mergeCell ref="AD253:AM253"/>
    <mergeCell ref="AN253:AS253"/>
    <mergeCell ref="AT253:AZ253"/>
    <mergeCell ref="BA252:BE252"/>
    <mergeCell ref="BF252:BK252"/>
    <mergeCell ref="BL252:BS252"/>
    <mergeCell ref="BT252:BY252"/>
    <mergeCell ref="BZ252:CE252"/>
    <mergeCell ref="CF252:CM252"/>
    <mergeCell ref="CN251:CR251"/>
    <mergeCell ref="CS251:CX251"/>
    <mergeCell ref="A252:D252"/>
    <mergeCell ref="E252:K252"/>
    <mergeCell ref="L252:R252"/>
    <mergeCell ref="S252:Y252"/>
    <mergeCell ref="Z252:AC252"/>
    <mergeCell ref="AD252:AM252"/>
    <mergeCell ref="AN252:AS252"/>
    <mergeCell ref="AT252:AZ252"/>
    <mergeCell ref="BA251:BE251"/>
    <mergeCell ref="BF251:BK251"/>
    <mergeCell ref="BL251:BS251"/>
    <mergeCell ref="BT251:BY251"/>
    <mergeCell ref="BZ251:CE251"/>
    <mergeCell ref="CF251:CM251"/>
    <mergeCell ref="CN250:CR250"/>
    <mergeCell ref="CS250:CX250"/>
    <mergeCell ref="A251:D251"/>
    <mergeCell ref="E251:K251"/>
    <mergeCell ref="L251:R251"/>
    <mergeCell ref="S251:Y251"/>
    <mergeCell ref="Z251:AC251"/>
    <mergeCell ref="AD251:AM251"/>
    <mergeCell ref="AN251:AS251"/>
    <mergeCell ref="AT251:AZ251"/>
    <mergeCell ref="BA250:BE250"/>
    <mergeCell ref="BF250:BK250"/>
    <mergeCell ref="BL250:BS250"/>
    <mergeCell ref="BT250:BY250"/>
    <mergeCell ref="BZ250:CE250"/>
    <mergeCell ref="CF250:CM250"/>
    <mergeCell ref="CN249:CR249"/>
    <mergeCell ref="CS249:CX249"/>
    <mergeCell ref="A250:D250"/>
    <mergeCell ref="E250:K250"/>
    <mergeCell ref="L250:R250"/>
    <mergeCell ref="S250:Y250"/>
    <mergeCell ref="Z250:AC250"/>
    <mergeCell ref="AD250:AM250"/>
    <mergeCell ref="AN250:AS250"/>
    <mergeCell ref="AT250:AZ250"/>
    <mergeCell ref="BA249:BE249"/>
    <mergeCell ref="BF249:BK249"/>
    <mergeCell ref="BL249:BS249"/>
    <mergeCell ref="BT249:BY249"/>
    <mergeCell ref="BZ249:CE249"/>
    <mergeCell ref="CF249:CM249"/>
    <mergeCell ref="CN248:CR248"/>
    <mergeCell ref="CS248:CX248"/>
    <mergeCell ref="A249:D249"/>
    <mergeCell ref="E249:K249"/>
    <mergeCell ref="L249:R249"/>
    <mergeCell ref="S249:Y249"/>
    <mergeCell ref="Z249:AC249"/>
    <mergeCell ref="AD249:AM249"/>
    <mergeCell ref="AN249:AS249"/>
    <mergeCell ref="AT249:AZ249"/>
    <mergeCell ref="BA248:BE248"/>
    <mergeCell ref="BF248:BK248"/>
    <mergeCell ref="BL248:BS248"/>
    <mergeCell ref="BT248:BY248"/>
    <mergeCell ref="BZ248:CE248"/>
    <mergeCell ref="CF248:CM248"/>
    <mergeCell ref="CN247:CR247"/>
    <mergeCell ref="CS247:CX247"/>
    <mergeCell ref="A248:D248"/>
    <mergeCell ref="E248:K248"/>
    <mergeCell ref="L248:R248"/>
    <mergeCell ref="S248:Y248"/>
    <mergeCell ref="Z248:AC248"/>
    <mergeCell ref="AD248:AM248"/>
    <mergeCell ref="AN248:AS248"/>
    <mergeCell ref="AT248:AZ248"/>
    <mergeCell ref="BA247:BE247"/>
    <mergeCell ref="BF247:BK247"/>
    <mergeCell ref="BL247:BS247"/>
    <mergeCell ref="BT247:BY247"/>
    <mergeCell ref="BZ247:CE247"/>
    <mergeCell ref="CF247:CM247"/>
    <mergeCell ref="CN246:CR246"/>
    <mergeCell ref="CS246:CX246"/>
    <mergeCell ref="A247:D247"/>
    <mergeCell ref="E247:K247"/>
    <mergeCell ref="L247:R247"/>
    <mergeCell ref="S247:Y247"/>
    <mergeCell ref="Z247:AC247"/>
    <mergeCell ref="AD247:AM247"/>
    <mergeCell ref="AN247:AS247"/>
    <mergeCell ref="AT247:AZ247"/>
    <mergeCell ref="BA246:BE246"/>
    <mergeCell ref="BF246:BK246"/>
    <mergeCell ref="BL246:BS246"/>
    <mergeCell ref="BT246:BY246"/>
    <mergeCell ref="BZ246:CE246"/>
    <mergeCell ref="CF246:CM246"/>
    <mergeCell ref="CN245:CR245"/>
    <mergeCell ref="CS245:CX245"/>
    <mergeCell ref="A246:D246"/>
    <mergeCell ref="E246:K246"/>
    <mergeCell ref="L246:R246"/>
    <mergeCell ref="S246:Y246"/>
    <mergeCell ref="Z246:AC246"/>
    <mergeCell ref="AD246:AM246"/>
    <mergeCell ref="AN246:AS246"/>
    <mergeCell ref="AT246:AZ246"/>
    <mergeCell ref="BA245:BE245"/>
    <mergeCell ref="BF245:BK245"/>
    <mergeCell ref="BL245:BS245"/>
    <mergeCell ref="BT245:BY245"/>
    <mergeCell ref="BZ245:CE245"/>
    <mergeCell ref="CF245:CM245"/>
    <mergeCell ref="CN244:CR244"/>
    <mergeCell ref="CS244:CX244"/>
    <mergeCell ref="A245:D245"/>
    <mergeCell ref="E245:K245"/>
    <mergeCell ref="L245:R245"/>
    <mergeCell ref="S245:Y245"/>
    <mergeCell ref="Z245:AC245"/>
    <mergeCell ref="AD245:AM245"/>
    <mergeCell ref="AN245:AS245"/>
    <mergeCell ref="AT245:AZ245"/>
    <mergeCell ref="BA244:BE244"/>
    <mergeCell ref="BF244:BK244"/>
    <mergeCell ref="BL244:BS244"/>
    <mergeCell ref="BT244:BY244"/>
    <mergeCell ref="BZ244:CE244"/>
    <mergeCell ref="CF244:CM244"/>
    <mergeCell ref="CN243:CR243"/>
    <mergeCell ref="CS243:CX243"/>
    <mergeCell ref="A244:D244"/>
    <mergeCell ref="E244:K244"/>
    <mergeCell ref="L244:R244"/>
    <mergeCell ref="S244:Y244"/>
    <mergeCell ref="Z244:AC244"/>
    <mergeCell ref="AD244:AM244"/>
    <mergeCell ref="AN244:AS244"/>
    <mergeCell ref="AT244:AZ244"/>
    <mergeCell ref="BA243:BE243"/>
    <mergeCell ref="BF243:BK243"/>
    <mergeCell ref="BL243:BS243"/>
    <mergeCell ref="BT243:BY243"/>
    <mergeCell ref="BZ243:CE243"/>
    <mergeCell ref="CF243:CM243"/>
    <mergeCell ref="CN242:CR242"/>
    <mergeCell ref="CS242:CX242"/>
    <mergeCell ref="A243:D243"/>
    <mergeCell ref="E243:K243"/>
    <mergeCell ref="L243:R243"/>
    <mergeCell ref="S243:Y243"/>
    <mergeCell ref="Z243:AC243"/>
    <mergeCell ref="AD243:AM243"/>
    <mergeCell ref="AN243:AS243"/>
    <mergeCell ref="AT243:AZ243"/>
    <mergeCell ref="BA242:BE242"/>
    <mergeCell ref="BF242:BK242"/>
    <mergeCell ref="BL242:BS242"/>
    <mergeCell ref="BT242:BY242"/>
    <mergeCell ref="BZ242:CE242"/>
    <mergeCell ref="CF242:CM242"/>
    <mergeCell ref="CN241:CR241"/>
    <mergeCell ref="CS241:CX241"/>
    <mergeCell ref="A242:D242"/>
    <mergeCell ref="E242:K242"/>
    <mergeCell ref="L242:R242"/>
    <mergeCell ref="S242:Y242"/>
    <mergeCell ref="Z242:AC242"/>
    <mergeCell ref="AD242:AM242"/>
    <mergeCell ref="AN242:AS242"/>
    <mergeCell ref="AT242:AZ242"/>
    <mergeCell ref="BA241:BE241"/>
    <mergeCell ref="BF241:BK241"/>
    <mergeCell ref="BL241:BS241"/>
    <mergeCell ref="BT241:BY241"/>
    <mergeCell ref="BZ241:CE241"/>
    <mergeCell ref="CF241:CM241"/>
    <mergeCell ref="CN240:CR240"/>
    <mergeCell ref="CS240:CX240"/>
    <mergeCell ref="A241:D241"/>
    <mergeCell ref="E241:K241"/>
    <mergeCell ref="L241:R241"/>
    <mergeCell ref="S241:Y241"/>
    <mergeCell ref="Z241:AC241"/>
    <mergeCell ref="AD241:AM241"/>
    <mergeCell ref="AN241:AS241"/>
    <mergeCell ref="AT241:AZ241"/>
    <mergeCell ref="BA240:BE240"/>
    <mergeCell ref="BF240:BK240"/>
    <mergeCell ref="BL240:BS240"/>
    <mergeCell ref="BT240:BY240"/>
    <mergeCell ref="BZ240:CE240"/>
    <mergeCell ref="CF240:CM240"/>
    <mergeCell ref="CN239:CR239"/>
    <mergeCell ref="CS239:CX239"/>
    <mergeCell ref="A240:D240"/>
    <mergeCell ref="E240:K240"/>
    <mergeCell ref="L240:R240"/>
    <mergeCell ref="S240:Y240"/>
    <mergeCell ref="Z240:AC240"/>
    <mergeCell ref="AD240:AM240"/>
    <mergeCell ref="AN240:AS240"/>
    <mergeCell ref="AT240:AZ240"/>
    <mergeCell ref="BA239:BE239"/>
    <mergeCell ref="BF239:BK239"/>
    <mergeCell ref="BL239:BS239"/>
    <mergeCell ref="BT239:BY239"/>
    <mergeCell ref="BZ239:CE239"/>
    <mergeCell ref="CF239:CM239"/>
    <mergeCell ref="CN238:CR238"/>
    <mergeCell ref="CS238:CX238"/>
    <mergeCell ref="A239:D239"/>
    <mergeCell ref="E239:K239"/>
    <mergeCell ref="L239:R239"/>
    <mergeCell ref="S239:Y239"/>
    <mergeCell ref="Z239:AC239"/>
    <mergeCell ref="AD239:AM239"/>
    <mergeCell ref="AN239:AS239"/>
    <mergeCell ref="AT239:AZ239"/>
    <mergeCell ref="BA238:BE238"/>
    <mergeCell ref="BF238:BK238"/>
    <mergeCell ref="BL238:BS238"/>
    <mergeCell ref="BT238:BY238"/>
    <mergeCell ref="BZ238:CE238"/>
    <mergeCell ref="CF238:CM238"/>
    <mergeCell ref="CN237:CR237"/>
    <mergeCell ref="CS237:CX237"/>
    <mergeCell ref="A238:D238"/>
    <mergeCell ref="E238:K238"/>
    <mergeCell ref="L238:R238"/>
    <mergeCell ref="S238:Y238"/>
    <mergeCell ref="Z238:AC238"/>
    <mergeCell ref="AD238:AM238"/>
    <mergeCell ref="AN238:AS238"/>
    <mergeCell ref="AT238:AZ238"/>
    <mergeCell ref="BA237:BE237"/>
    <mergeCell ref="BF237:BK237"/>
    <mergeCell ref="BL237:BS237"/>
    <mergeCell ref="BT237:BY237"/>
    <mergeCell ref="BZ237:CE237"/>
    <mergeCell ref="CF237:CM237"/>
    <mergeCell ref="CN236:CR236"/>
    <mergeCell ref="CS236:CX236"/>
    <mergeCell ref="A237:D237"/>
    <mergeCell ref="E237:K237"/>
    <mergeCell ref="L237:R237"/>
    <mergeCell ref="S237:Y237"/>
    <mergeCell ref="Z237:AC237"/>
    <mergeCell ref="AD237:AM237"/>
    <mergeCell ref="AN237:AS237"/>
    <mergeCell ref="AT237:AZ237"/>
    <mergeCell ref="BA236:BE236"/>
    <mergeCell ref="BF236:BK236"/>
    <mergeCell ref="BL236:BS236"/>
    <mergeCell ref="BT236:BY236"/>
    <mergeCell ref="BZ236:CE236"/>
    <mergeCell ref="CF236:CM236"/>
    <mergeCell ref="CN235:CR235"/>
    <mergeCell ref="CS235:CX235"/>
    <mergeCell ref="A236:D236"/>
    <mergeCell ref="E236:K236"/>
    <mergeCell ref="L236:R236"/>
    <mergeCell ref="S236:Y236"/>
    <mergeCell ref="Z236:AC236"/>
    <mergeCell ref="AD236:AM236"/>
    <mergeCell ref="AN236:AS236"/>
    <mergeCell ref="AT236:AZ236"/>
    <mergeCell ref="BA235:BE235"/>
    <mergeCell ref="BF235:BK235"/>
    <mergeCell ref="BL235:BS235"/>
    <mergeCell ref="BT235:BY235"/>
    <mergeCell ref="BZ235:CE235"/>
    <mergeCell ref="CF235:CM235"/>
    <mergeCell ref="CN234:CR234"/>
    <mergeCell ref="CS234:CX234"/>
    <mergeCell ref="A235:D235"/>
    <mergeCell ref="E235:K235"/>
    <mergeCell ref="L235:R235"/>
    <mergeCell ref="S235:Y235"/>
    <mergeCell ref="Z235:AC235"/>
    <mergeCell ref="AD235:AM235"/>
    <mergeCell ref="AN235:AS235"/>
    <mergeCell ref="AT235:AZ235"/>
    <mergeCell ref="BA234:BE234"/>
    <mergeCell ref="BF234:BK234"/>
    <mergeCell ref="BL234:BS234"/>
    <mergeCell ref="BT234:BY234"/>
    <mergeCell ref="BZ234:CE234"/>
    <mergeCell ref="CF234:CM234"/>
    <mergeCell ref="CN233:CR233"/>
    <mergeCell ref="CS233:CX233"/>
    <mergeCell ref="A234:D234"/>
    <mergeCell ref="E234:K234"/>
    <mergeCell ref="L234:R234"/>
    <mergeCell ref="S234:Y234"/>
    <mergeCell ref="Z234:AC234"/>
    <mergeCell ref="AD234:AM234"/>
    <mergeCell ref="AN234:AS234"/>
    <mergeCell ref="AT234:AZ234"/>
    <mergeCell ref="BA233:BE233"/>
    <mergeCell ref="BF233:BK233"/>
    <mergeCell ref="BL233:BS233"/>
    <mergeCell ref="BT233:BY233"/>
    <mergeCell ref="BZ233:CE233"/>
    <mergeCell ref="CF233:CM233"/>
    <mergeCell ref="CN232:CR232"/>
    <mergeCell ref="CS232:CX232"/>
    <mergeCell ref="A233:D233"/>
    <mergeCell ref="E233:K233"/>
    <mergeCell ref="L233:R233"/>
    <mergeCell ref="S233:Y233"/>
    <mergeCell ref="Z233:AC233"/>
    <mergeCell ref="AD233:AM233"/>
    <mergeCell ref="AN233:AS233"/>
    <mergeCell ref="AT233:AZ233"/>
    <mergeCell ref="BA232:BE232"/>
    <mergeCell ref="BF232:BK232"/>
    <mergeCell ref="BL232:BS232"/>
    <mergeCell ref="BT232:BY232"/>
    <mergeCell ref="BZ232:CE232"/>
    <mergeCell ref="CF232:CM232"/>
    <mergeCell ref="CN231:CR231"/>
    <mergeCell ref="CS231:CX231"/>
    <mergeCell ref="A232:D232"/>
    <mergeCell ref="E232:K232"/>
    <mergeCell ref="L232:R232"/>
    <mergeCell ref="S232:Y232"/>
    <mergeCell ref="Z232:AC232"/>
    <mergeCell ref="AD232:AM232"/>
    <mergeCell ref="AN232:AS232"/>
    <mergeCell ref="AT232:AZ232"/>
    <mergeCell ref="BA231:BE231"/>
    <mergeCell ref="BF231:BK231"/>
    <mergeCell ref="BL231:BS231"/>
    <mergeCell ref="BT231:BY231"/>
    <mergeCell ref="BZ231:CE231"/>
    <mergeCell ref="CF231:CM231"/>
    <mergeCell ref="CN230:CR230"/>
    <mergeCell ref="CS230:CX230"/>
    <mergeCell ref="A231:D231"/>
    <mergeCell ref="E231:K231"/>
    <mergeCell ref="L231:R231"/>
    <mergeCell ref="S231:Y231"/>
    <mergeCell ref="Z231:AC231"/>
    <mergeCell ref="AD231:AM231"/>
    <mergeCell ref="AN231:AS231"/>
    <mergeCell ref="AT231:AZ231"/>
    <mergeCell ref="BA230:BE230"/>
    <mergeCell ref="BF230:BK230"/>
    <mergeCell ref="BL230:BS230"/>
    <mergeCell ref="BT230:BY230"/>
    <mergeCell ref="BZ230:CE230"/>
    <mergeCell ref="CF230:CM230"/>
    <mergeCell ref="CN229:CR229"/>
    <mergeCell ref="CS229:CX229"/>
    <mergeCell ref="A230:D230"/>
    <mergeCell ref="E230:K230"/>
    <mergeCell ref="L230:R230"/>
    <mergeCell ref="S230:Y230"/>
    <mergeCell ref="Z230:AC230"/>
    <mergeCell ref="AD230:AM230"/>
    <mergeCell ref="AN230:AS230"/>
    <mergeCell ref="AT230:AZ230"/>
    <mergeCell ref="BA229:BE229"/>
    <mergeCell ref="BF229:BK229"/>
    <mergeCell ref="BL229:BS229"/>
    <mergeCell ref="BT229:BY229"/>
    <mergeCell ref="BZ229:CE229"/>
    <mergeCell ref="CF229:CM229"/>
    <mergeCell ref="CN228:CR228"/>
    <mergeCell ref="CS228:CX228"/>
    <mergeCell ref="A229:D229"/>
    <mergeCell ref="E229:K229"/>
    <mergeCell ref="L229:R229"/>
    <mergeCell ref="S229:Y229"/>
    <mergeCell ref="Z229:AC229"/>
    <mergeCell ref="AD229:AM229"/>
    <mergeCell ref="AN229:AS229"/>
    <mergeCell ref="AT229:AZ229"/>
    <mergeCell ref="BA228:BE228"/>
    <mergeCell ref="BF228:BK228"/>
    <mergeCell ref="BL228:BS228"/>
    <mergeCell ref="BT228:BY228"/>
    <mergeCell ref="BZ228:CE228"/>
    <mergeCell ref="CF228:CM228"/>
    <mergeCell ref="CN227:CR227"/>
    <mergeCell ref="CS227:CX227"/>
    <mergeCell ref="A228:D228"/>
    <mergeCell ref="E228:K228"/>
    <mergeCell ref="L228:R228"/>
    <mergeCell ref="S228:Y228"/>
    <mergeCell ref="Z228:AC228"/>
    <mergeCell ref="AD228:AM228"/>
    <mergeCell ref="AN228:AS228"/>
    <mergeCell ref="AT228:AZ228"/>
    <mergeCell ref="BA227:BE227"/>
    <mergeCell ref="BF227:BK227"/>
    <mergeCell ref="BL227:BS227"/>
    <mergeCell ref="BT227:BY227"/>
    <mergeCell ref="BZ227:CE227"/>
    <mergeCell ref="CF227:CM227"/>
    <mergeCell ref="CN226:CR226"/>
    <mergeCell ref="CS226:CX226"/>
    <mergeCell ref="A227:D227"/>
    <mergeCell ref="E227:K227"/>
    <mergeCell ref="L227:R227"/>
    <mergeCell ref="S227:Y227"/>
    <mergeCell ref="Z227:AC227"/>
    <mergeCell ref="AD227:AM227"/>
    <mergeCell ref="AN227:AS227"/>
    <mergeCell ref="AT227:AZ227"/>
    <mergeCell ref="BA226:BE226"/>
    <mergeCell ref="BF226:BK226"/>
    <mergeCell ref="BL226:BS226"/>
    <mergeCell ref="BT226:BY226"/>
    <mergeCell ref="BZ226:CE226"/>
    <mergeCell ref="CF226:CM226"/>
    <mergeCell ref="CN225:CR225"/>
    <mergeCell ref="CS225:CX225"/>
    <mergeCell ref="A226:D226"/>
    <mergeCell ref="E226:K226"/>
    <mergeCell ref="L226:R226"/>
    <mergeCell ref="S226:Y226"/>
    <mergeCell ref="Z226:AC226"/>
    <mergeCell ref="AD226:AM226"/>
    <mergeCell ref="AN226:AS226"/>
    <mergeCell ref="AT226:AZ226"/>
    <mergeCell ref="BA225:BE225"/>
    <mergeCell ref="BF225:BK225"/>
    <mergeCell ref="BL225:BS225"/>
    <mergeCell ref="BT225:BY225"/>
    <mergeCell ref="BZ225:CE225"/>
    <mergeCell ref="CF225:CM225"/>
    <mergeCell ref="CN224:CR224"/>
    <mergeCell ref="CS224:CX224"/>
    <mergeCell ref="A225:D225"/>
    <mergeCell ref="E225:K225"/>
    <mergeCell ref="L225:R225"/>
    <mergeCell ref="S225:Y225"/>
    <mergeCell ref="Z225:AC225"/>
    <mergeCell ref="AD225:AM225"/>
    <mergeCell ref="AN225:AS225"/>
    <mergeCell ref="AT225:AZ225"/>
    <mergeCell ref="BA224:BE224"/>
    <mergeCell ref="BF224:BK224"/>
    <mergeCell ref="BL224:BS224"/>
    <mergeCell ref="BT224:BY224"/>
    <mergeCell ref="BZ224:CE224"/>
    <mergeCell ref="CF224:CM224"/>
    <mergeCell ref="CN223:CR223"/>
    <mergeCell ref="CS223:CX223"/>
    <mergeCell ref="A224:D224"/>
    <mergeCell ref="E224:K224"/>
    <mergeCell ref="L224:R224"/>
    <mergeCell ref="S224:Y224"/>
    <mergeCell ref="Z224:AC224"/>
    <mergeCell ref="AD224:AM224"/>
    <mergeCell ref="AN224:AS224"/>
    <mergeCell ref="AT224:AZ224"/>
    <mergeCell ref="BA223:BE223"/>
    <mergeCell ref="BF223:BK223"/>
    <mergeCell ref="BL223:BS223"/>
    <mergeCell ref="BT223:BY223"/>
    <mergeCell ref="BZ223:CE223"/>
    <mergeCell ref="CF223:CM223"/>
    <mergeCell ref="CN222:CR222"/>
    <mergeCell ref="CS222:CX222"/>
    <mergeCell ref="A223:D223"/>
    <mergeCell ref="E223:K223"/>
    <mergeCell ref="L223:R223"/>
    <mergeCell ref="S223:Y223"/>
    <mergeCell ref="Z223:AC223"/>
    <mergeCell ref="AD223:AM223"/>
    <mergeCell ref="AN223:AS223"/>
    <mergeCell ref="AT223:AZ223"/>
    <mergeCell ref="BA222:BE222"/>
    <mergeCell ref="BF222:BK222"/>
    <mergeCell ref="BL222:BS222"/>
    <mergeCell ref="BT222:BY222"/>
    <mergeCell ref="BZ222:CE222"/>
    <mergeCell ref="CF222:CM222"/>
    <mergeCell ref="CN221:CR221"/>
    <mergeCell ref="CS221:CX221"/>
    <mergeCell ref="A222:D222"/>
    <mergeCell ref="E222:K222"/>
    <mergeCell ref="L222:R222"/>
    <mergeCell ref="S222:Y222"/>
    <mergeCell ref="Z222:AC222"/>
    <mergeCell ref="AD222:AM222"/>
    <mergeCell ref="AN222:AS222"/>
    <mergeCell ref="AT222:AZ222"/>
    <mergeCell ref="BA221:BE221"/>
    <mergeCell ref="BF221:BK221"/>
    <mergeCell ref="BL221:BS221"/>
    <mergeCell ref="BT221:BY221"/>
    <mergeCell ref="BZ221:CE221"/>
    <mergeCell ref="CF221:CM221"/>
    <mergeCell ref="CN220:CR220"/>
    <mergeCell ref="CS220:CX220"/>
    <mergeCell ref="A221:D221"/>
    <mergeCell ref="E221:K221"/>
    <mergeCell ref="L221:R221"/>
    <mergeCell ref="S221:Y221"/>
    <mergeCell ref="Z221:AC221"/>
    <mergeCell ref="AD221:AM221"/>
    <mergeCell ref="AN221:AS221"/>
    <mergeCell ref="AT221:AZ221"/>
    <mergeCell ref="BA220:BE220"/>
    <mergeCell ref="BF220:BK220"/>
    <mergeCell ref="BL220:BS220"/>
    <mergeCell ref="BT220:BY220"/>
    <mergeCell ref="BZ220:CE220"/>
    <mergeCell ref="CF220:CM220"/>
    <mergeCell ref="CN219:CR219"/>
    <mergeCell ref="CS219:CX219"/>
    <mergeCell ref="A220:D220"/>
    <mergeCell ref="E220:K220"/>
    <mergeCell ref="L220:R220"/>
    <mergeCell ref="S220:Y220"/>
    <mergeCell ref="Z220:AC220"/>
    <mergeCell ref="AD220:AM220"/>
    <mergeCell ref="AN220:AS220"/>
    <mergeCell ref="AT220:AZ220"/>
    <mergeCell ref="BA219:BE219"/>
    <mergeCell ref="BF219:BK219"/>
    <mergeCell ref="BL219:BS219"/>
    <mergeCell ref="BT219:BY219"/>
    <mergeCell ref="BZ219:CE219"/>
    <mergeCell ref="CF219:CM219"/>
    <mergeCell ref="CN218:CR218"/>
    <mergeCell ref="CS218:CX218"/>
    <mergeCell ref="A219:D219"/>
    <mergeCell ref="E219:K219"/>
    <mergeCell ref="L219:R219"/>
    <mergeCell ref="S219:Y219"/>
    <mergeCell ref="Z219:AC219"/>
    <mergeCell ref="AD219:AM219"/>
    <mergeCell ref="AN219:AS219"/>
    <mergeCell ref="AT219:AZ219"/>
    <mergeCell ref="BA218:BE218"/>
    <mergeCell ref="BF218:BK218"/>
    <mergeCell ref="BL218:BS218"/>
    <mergeCell ref="BT218:BY218"/>
    <mergeCell ref="BZ218:CE218"/>
    <mergeCell ref="CF218:CM218"/>
    <mergeCell ref="CN217:CR217"/>
    <mergeCell ref="CS217:CX217"/>
    <mergeCell ref="A218:D218"/>
    <mergeCell ref="E218:K218"/>
    <mergeCell ref="L218:R218"/>
    <mergeCell ref="S218:Y218"/>
    <mergeCell ref="Z218:AC218"/>
    <mergeCell ref="AD218:AM218"/>
    <mergeCell ref="AN218:AS218"/>
    <mergeCell ref="AT218:AZ218"/>
    <mergeCell ref="BA217:BE217"/>
    <mergeCell ref="BF217:BK217"/>
    <mergeCell ref="BL217:BS217"/>
    <mergeCell ref="BT217:BY217"/>
    <mergeCell ref="BZ217:CE217"/>
    <mergeCell ref="CF217:CM217"/>
    <mergeCell ref="CN216:CR216"/>
    <mergeCell ref="CS216:CX216"/>
    <mergeCell ref="A217:D217"/>
    <mergeCell ref="E217:K217"/>
    <mergeCell ref="L217:R217"/>
    <mergeCell ref="S217:Y217"/>
    <mergeCell ref="Z217:AC217"/>
    <mergeCell ref="AD217:AM217"/>
    <mergeCell ref="AN217:AS217"/>
    <mergeCell ref="AT217:AZ217"/>
    <mergeCell ref="BA216:BE216"/>
    <mergeCell ref="BF216:BK216"/>
    <mergeCell ref="BL216:BS216"/>
    <mergeCell ref="BT216:BY216"/>
    <mergeCell ref="BZ216:CE216"/>
    <mergeCell ref="CF216:CM216"/>
    <mergeCell ref="CN215:CR215"/>
    <mergeCell ref="CS215:CX215"/>
    <mergeCell ref="A216:D216"/>
    <mergeCell ref="E216:K216"/>
    <mergeCell ref="L216:R216"/>
    <mergeCell ref="S216:Y216"/>
    <mergeCell ref="Z216:AC216"/>
    <mergeCell ref="AD216:AM216"/>
    <mergeCell ref="AN216:AS216"/>
    <mergeCell ref="AT216:AZ216"/>
    <mergeCell ref="BA215:BE215"/>
    <mergeCell ref="BF215:BK215"/>
    <mergeCell ref="BL215:BS215"/>
    <mergeCell ref="BT215:BY215"/>
    <mergeCell ref="BZ215:CE215"/>
    <mergeCell ref="CF215:CM215"/>
    <mergeCell ref="CN214:CR214"/>
    <mergeCell ref="CS214:CX214"/>
    <mergeCell ref="A215:D215"/>
    <mergeCell ref="E215:K215"/>
    <mergeCell ref="L215:R215"/>
    <mergeCell ref="S215:Y215"/>
    <mergeCell ref="Z215:AC215"/>
    <mergeCell ref="AD215:AM215"/>
    <mergeCell ref="AN215:AS215"/>
    <mergeCell ref="AT215:AZ215"/>
    <mergeCell ref="BA214:BE214"/>
    <mergeCell ref="BF214:BK214"/>
    <mergeCell ref="BL214:BS214"/>
    <mergeCell ref="BT214:BY214"/>
    <mergeCell ref="BZ214:CE214"/>
    <mergeCell ref="CF214:CM214"/>
    <mergeCell ref="CN213:CR213"/>
    <mergeCell ref="CS213:CX213"/>
    <mergeCell ref="A214:D214"/>
    <mergeCell ref="E214:K214"/>
    <mergeCell ref="L214:R214"/>
    <mergeCell ref="S214:Y214"/>
    <mergeCell ref="Z214:AC214"/>
    <mergeCell ref="AD214:AM214"/>
    <mergeCell ref="AN214:AS214"/>
    <mergeCell ref="AT214:AZ214"/>
    <mergeCell ref="BA213:BE213"/>
    <mergeCell ref="BF213:BK213"/>
    <mergeCell ref="BL213:BS213"/>
    <mergeCell ref="BT213:BY213"/>
    <mergeCell ref="BZ213:CE213"/>
    <mergeCell ref="CF213:CM213"/>
    <mergeCell ref="CN212:CR212"/>
    <mergeCell ref="CS212:CX212"/>
    <mergeCell ref="A213:D213"/>
    <mergeCell ref="E213:K213"/>
    <mergeCell ref="L213:R213"/>
    <mergeCell ref="S213:Y213"/>
    <mergeCell ref="Z213:AC213"/>
    <mergeCell ref="AD213:AM213"/>
    <mergeCell ref="AN213:AS213"/>
    <mergeCell ref="AT213:AZ213"/>
    <mergeCell ref="BA212:BE212"/>
    <mergeCell ref="BF212:BK212"/>
    <mergeCell ref="BL212:BS212"/>
    <mergeCell ref="BT212:BY212"/>
    <mergeCell ref="BZ212:CE212"/>
    <mergeCell ref="CF212:CM212"/>
    <mergeCell ref="CN211:CR211"/>
    <mergeCell ref="CS211:CX211"/>
    <mergeCell ref="A212:D212"/>
    <mergeCell ref="E212:K212"/>
    <mergeCell ref="L212:R212"/>
    <mergeCell ref="S212:Y212"/>
    <mergeCell ref="Z212:AC212"/>
    <mergeCell ref="AD212:AM212"/>
    <mergeCell ref="AN212:AS212"/>
    <mergeCell ref="AT212:AZ212"/>
    <mergeCell ref="BA211:BE211"/>
    <mergeCell ref="BF211:BK211"/>
    <mergeCell ref="BL211:BS211"/>
    <mergeCell ref="BT211:BY211"/>
    <mergeCell ref="BZ211:CE211"/>
    <mergeCell ref="CF211:CM211"/>
    <mergeCell ref="CN210:CR210"/>
    <mergeCell ref="CS210:CX210"/>
    <mergeCell ref="A211:D211"/>
    <mergeCell ref="E211:K211"/>
    <mergeCell ref="L211:R211"/>
    <mergeCell ref="S211:Y211"/>
    <mergeCell ref="Z211:AC211"/>
    <mergeCell ref="AD211:AM211"/>
    <mergeCell ref="AN211:AS211"/>
    <mergeCell ref="AT211:AZ211"/>
    <mergeCell ref="BA210:BE210"/>
    <mergeCell ref="BF210:BK210"/>
    <mergeCell ref="BL210:BS210"/>
    <mergeCell ref="BT210:BY210"/>
    <mergeCell ref="BZ210:CE210"/>
    <mergeCell ref="CF210:CM210"/>
    <mergeCell ref="CN209:CR209"/>
    <mergeCell ref="CS209:CX209"/>
    <mergeCell ref="A210:D210"/>
    <mergeCell ref="E210:K210"/>
    <mergeCell ref="L210:R210"/>
    <mergeCell ref="S210:Y210"/>
    <mergeCell ref="Z210:AC210"/>
    <mergeCell ref="AD210:AM210"/>
    <mergeCell ref="AN210:AS210"/>
    <mergeCell ref="AT210:AZ210"/>
    <mergeCell ref="BA209:BE209"/>
    <mergeCell ref="BF209:BK209"/>
    <mergeCell ref="BL209:BS209"/>
    <mergeCell ref="BT209:BY209"/>
    <mergeCell ref="BZ209:CE209"/>
    <mergeCell ref="CF209:CM209"/>
    <mergeCell ref="CN208:CR208"/>
    <mergeCell ref="CS208:CX208"/>
    <mergeCell ref="A209:D209"/>
    <mergeCell ref="E209:K209"/>
    <mergeCell ref="L209:R209"/>
    <mergeCell ref="S209:Y209"/>
    <mergeCell ref="Z209:AC209"/>
    <mergeCell ref="AD209:AM209"/>
    <mergeCell ref="AN209:AS209"/>
    <mergeCell ref="AT209:AZ209"/>
    <mergeCell ref="BA208:BE208"/>
    <mergeCell ref="BF208:BK208"/>
    <mergeCell ref="BL208:BS208"/>
    <mergeCell ref="BT208:BY208"/>
    <mergeCell ref="BZ208:CE208"/>
    <mergeCell ref="CF208:CM208"/>
    <mergeCell ref="CN207:CR207"/>
    <mergeCell ref="CS207:CX207"/>
    <mergeCell ref="A208:D208"/>
    <mergeCell ref="E208:K208"/>
    <mergeCell ref="L208:R208"/>
    <mergeCell ref="S208:Y208"/>
    <mergeCell ref="Z208:AC208"/>
    <mergeCell ref="AD208:AM208"/>
    <mergeCell ref="AN208:AS208"/>
    <mergeCell ref="AT208:AZ208"/>
    <mergeCell ref="BA207:BE207"/>
    <mergeCell ref="BF207:BK207"/>
    <mergeCell ref="BL207:BS207"/>
    <mergeCell ref="BT207:BY207"/>
    <mergeCell ref="BZ207:CE207"/>
    <mergeCell ref="CF207:CM207"/>
    <mergeCell ref="CN206:CR206"/>
    <mergeCell ref="CS206:CX206"/>
    <mergeCell ref="A207:D207"/>
    <mergeCell ref="E207:K207"/>
    <mergeCell ref="L207:R207"/>
    <mergeCell ref="S207:Y207"/>
    <mergeCell ref="Z207:AC207"/>
    <mergeCell ref="AD207:AM207"/>
    <mergeCell ref="AN207:AS207"/>
    <mergeCell ref="AT207:AZ207"/>
    <mergeCell ref="BA206:BE206"/>
    <mergeCell ref="BF206:BK206"/>
    <mergeCell ref="BL206:BS206"/>
    <mergeCell ref="BT206:BY206"/>
    <mergeCell ref="BZ206:CE206"/>
    <mergeCell ref="CF206:CM206"/>
    <mergeCell ref="CN205:CR205"/>
    <mergeCell ref="CS205:CX205"/>
    <mergeCell ref="A206:D206"/>
    <mergeCell ref="E206:K206"/>
    <mergeCell ref="L206:R206"/>
    <mergeCell ref="S206:Y206"/>
    <mergeCell ref="Z206:AC206"/>
    <mergeCell ref="AD206:AM206"/>
    <mergeCell ref="AN206:AS206"/>
    <mergeCell ref="AT206:AZ206"/>
    <mergeCell ref="BA205:BE205"/>
    <mergeCell ref="BF205:BK205"/>
    <mergeCell ref="BL205:BS205"/>
    <mergeCell ref="BT205:BY205"/>
    <mergeCell ref="BZ205:CE205"/>
    <mergeCell ref="CF205:CM205"/>
    <mergeCell ref="CN204:CR204"/>
    <mergeCell ref="CS204:CX204"/>
    <mergeCell ref="A205:D205"/>
    <mergeCell ref="E205:K205"/>
    <mergeCell ref="L205:R205"/>
    <mergeCell ref="S205:Y205"/>
    <mergeCell ref="Z205:AC205"/>
    <mergeCell ref="AD205:AM205"/>
    <mergeCell ref="AN205:AS205"/>
    <mergeCell ref="AT205:AZ205"/>
    <mergeCell ref="BA204:BE204"/>
    <mergeCell ref="BF204:BK204"/>
    <mergeCell ref="BL204:BS204"/>
    <mergeCell ref="BT204:BY204"/>
    <mergeCell ref="BZ204:CE204"/>
    <mergeCell ref="CF204:CM204"/>
    <mergeCell ref="CN203:CR203"/>
    <mergeCell ref="CS203:CX203"/>
    <mergeCell ref="A204:D204"/>
    <mergeCell ref="E204:K204"/>
    <mergeCell ref="L204:R204"/>
    <mergeCell ref="S204:Y204"/>
    <mergeCell ref="Z204:AC204"/>
    <mergeCell ref="AD204:AM204"/>
    <mergeCell ref="AN204:AS204"/>
    <mergeCell ref="AT204:AZ204"/>
    <mergeCell ref="BA203:BE203"/>
    <mergeCell ref="BF203:BK203"/>
    <mergeCell ref="BL203:BS203"/>
    <mergeCell ref="BT203:BY203"/>
    <mergeCell ref="BZ203:CE203"/>
    <mergeCell ref="CF203:CM203"/>
    <mergeCell ref="CN202:CR202"/>
    <mergeCell ref="CS202:CX202"/>
    <mergeCell ref="A203:D203"/>
    <mergeCell ref="E203:K203"/>
    <mergeCell ref="L203:R203"/>
    <mergeCell ref="S203:Y203"/>
    <mergeCell ref="Z203:AC203"/>
    <mergeCell ref="AD203:AM203"/>
    <mergeCell ref="AN203:AS203"/>
    <mergeCell ref="AT203:AZ203"/>
    <mergeCell ref="BA202:BE202"/>
    <mergeCell ref="BF202:BK202"/>
    <mergeCell ref="BL202:BS202"/>
    <mergeCell ref="BT202:BY202"/>
    <mergeCell ref="BZ202:CE202"/>
    <mergeCell ref="CF202:CM202"/>
    <mergeCell ref="CN201:CR201"/>
    <mergeCell ref="CS201:CX201"/>
    <mergeCell ref="A202:D202"/>
    <mergeCell ref="E202:K202"/>
    <mergeCell ref="L202:R202"/>
    <mergeCell ref="S202:Y202"/>
    <mergeCell ref="Z202:AC202"/>
    <mergeCell ref="AD202:AM202"/>
    <mergeCell ref="AN202:AS202"/>
    <mergeCell ref="AT202:AZ202"/>
    <mergeCell ref="BA201:BE201"/>
    <mergeCell ref="BF201:BK201"/>
    <mergeCell ref="BL201:BS201"/>
    <mergeCell ref="BT201:BY201"/>
    <mergeCell ref="BZ201:CE201"/>
    <mergeCell ref="CF201:CM201"/>
    <mergeCell ref="CN200:CR200"/>
    <mergeCell ref="CS200:CX200"/>
    <mergeCell ref="A201:D201"/>
    <mergeCell ref="E201:K201"/>
    <mergeCell ref="L201:R201"/>
    <mergeCell ref="S201:Y201"/>
    <mergeCell ref="Z201:AC201"/>
    <mergeCell ref="AD201:AM201"/>
    <mergeCell ref="AN201:AS201"/>
    <mergeCell ref="AT201:AZ201"/>
    <mergeCell ref="BA200:BE200"/>
    <mergeCell ref="BF200:BK200"/>
    <mergeCell ref="BL200:BS200"/>
    <mergeCell ref="BT200:BY200"/>
    <mergeCell ref="BZ200:CE200"/>
    <mergeCell ref="CF200:CM200"/>
    <mergeCell ref="CN199:CR199"/>
    <mergeCell ref="CS199:CX199"/>
    <mergeCell ref="A200:D200"/>
    <mergeCell ref="E200:K200"/>
    <mergeCell ref="L200:R200"/>
    <mergeCell ref="S200:Y200"/>
    <mergeCell ref="Z200:AC200"/>
    <mergeCell ref="AD200:AM200"/>
    <mergeCell ref="AN200:AS200"/>
    <mergeCell ref="AT200:AZ200"/>
    <mergeCell ref="BA199:BE199"/>
    <mergeCell ref="BF199:BK199"/>
    <mergeCell ref="BL199:BS199"/>
    <mergeCell ref="BT199:BY199"/>
    <mergeCell ref="BZ199:CE199"/>
    <mergeCell ref="CF199:CM199"/>
    <mergeCell ref="CN198:CR198"/>
    <mergeCell ref="CS198:CX198"/>
    <mergeCell ref="A199:D199"/>
    <mergeCell ref="E199:K199"/>
    <mergeCell ref="L199:R199"/>
    <mergeCell ref="S199:Y199"/>
    <mergeCell ref="Z199:AC199"/>
    <mergeCell ref="AD199:AM199"/>
    <mergeCell ref="AN199:AS199"/>
    <mergeCell ref="AT199:AZ199"/>
    <mergeCell ref="BA198:BE198"/>
    <mergeCell ref="BF198:BK198"/>
    <mergeCell ref="BL198:BS198"/>
    <mergeCell ref="BT198:BY198"/>
    <mergeCell ref="BZ198:CE198"/>
    <mergeCell ref="CF198:CM198"/>
    <mergeCell ref="CN197:CR197"/>
    <mergeCell ref="CS197:CX197"/>
    <mergeCell ref="A198:D198"/>
    <mergeCell ref="E198:K198"/>
    <mergeCell ref="L198:R198"/>
    <mergeCell ref="S198:Y198"/>
    <mergeCell ref="Z198:AC198"/>
    <mergeCell ref="AD198:AM198"/>
    <mergeCell ref="AN198:AS198"/>
    <mergeCell ref="AT198:AZ198"/>
    <mergeCell ref="BA197:BE197"/>
    <mergeCell ref="BF197:BK197"/>
    <mergeCell ref="BL197:BS197"/>
    <mergeCell ref="BT197:BY197"/>
    <mergeCell ref="BZ197:CE197"/>
    <mergeCell ref="CF197:CM197"/>
    <mergeCell ref="CN196:CR196"/>
    <mergeCell ref="CS196:CX196"/>
    <mergeCell ref="A197:D197"/>
    <mergeCell ref="E197:K197"/>
    <mergeCell ref="L197:R197"/>
    <mergeCell ref="S197:Y197"/>
    <mergeCell ref="Z197:AC197"/>
    <mergeCell ref="AD197:AM197"/>
    <mergeCell ref="AN197:AS197"/>
    <mergeCell ref="AT197:AZ197"/>
    <mergeCell ref="BA196:BE196"/>
    <mergeCell ref="BF196:BK196"/>
    <mergeCell ref="BL196:BS196"/>
    <mergeCell ref="BT196:BY196"/>
    <mergeCell ref="BZ196:CE196"/>
    <mergeCell ref="CF196:CM196"/>
    <mergeCell ref="CN195:CR195"/>
    <mergeCell ref="CS195:CX195"/>
    <mergeCell ref="A196:D196"/>
    <mergeCell ref="E196:K196"/>
    <mergeCell ref="L196:R196"/>
    <mergeCell ref="S196:Y196"/>
    <mergeCell ref="Z196:AC196"/>
    <mergeCell ref="AD196:AM196"/>
    <mergeCell ref="AN196:AS196"/>
    <mergeCell ref="AT196:AZ196"/>
    <mergeCell ref="BA195:BE195"/>
    <mergeCell ref="BF195:BK195"/>
    <mergeCell ref="BL195:BS195"/>
    <mergeCell ref="BT195:BY195"/>
    <mergeCell ref="BZ195:CE195"/>
    <mergeCell ref="CF195:CM195"/>
    <mergeCell ref="CN194:CR194"/>
    <mergeCell ref="CS194:CX194"/>
    <mergeCell ref="A195:D195"/>
    <mergeCell ref="E195:K195"/>
    <mergeCell ref="L195:R195"/>
    <mergeCell ref="S195:Y195"/>
    <mergeCell ref="Z195:AC195"/>
    <mergeCell ref="AD195:AM195"/>
    <mergeCell ref="AN195:AS195"/>
    <mergeCell ref="AT195:AZ195"/>
    <mergeCell ref="BA194:BE194"/>
    <mergeCell ref="BF194:BK194"/>
    <mergeCell ref="BL194:BS194"/>
    <mergeCell ref="BT194:BY194"/>
    <mergeCell ref="BZ194:CE194"/>
    <mergeCell ref="CF194:CM194"/>
    <mergeCell ref="CN193:CR193"/>
    <mergeCell ref="CS193:CX193"/>
    <mergeCell ref="A194:D194"/>
    <mergeCell ref="E194:K194"/>
    <mergeCell ref="L194:R194"/>
    <mergeCell ref="S194:Y194"/>
    <mergeCell ref="Z194:AC194"/>
    <mergeCell ref="AD194:AM194"/>
    <mergeCell ref="AN194:AS194"/>
    <mergeCell ref="AT194:AZ194"/>
    <mergeCell ref="BA193:BE193"/>
    <mergeCell ref="BF193:BK193"/>
    <mergeCell ref="BL193:BS193"/>
    <mergeCell ref="BT193:BY193"/>
    <mergeCell ref="BZ193:CE193"/>
    <mergeCell ref="CF193:CM193"/>
    <mergeCell ref="CN192:CR192"/>
    <mergeCell ref="CS192:CX192"/>
    <mergeCell ref="A193:D193"/>
    <mergeCell ref="E193:K193"/>
    <mergeCell ref="L193:R193"/>
    <mergeCell ref="S193:Y193"/>
    <mergeCell ref="Z193:AC193"/>
    <mergeCell ref="AD193:AM193"/>
    <mergeCell ref="AN193:AS193"/>
    <mergeCell ref="AT193:AZ193"/>
    <mergeCell ref="BA192:BE192"/>
    <mergeCell ref="BF192:BK192"/>
    <mergeCell ref="BL192:BS192"/>
    <mergeCell ref="BT192:BY192"/>
    <mergeCell ref="BZ192:CE192"/>
    <mergeCell ref="CF192:CM192"/>
    <mergeCell ref="CN191:CR191"/>
    <mergeCell ref="CS191:CX191"/>
    <mergeCell ref="A192:D192"/>
    <mergeCell ref="E192:K192"/>
    <mergeCell ref="L192:R192"/>
    <mergeCell ref="S192:Y192"/>
    <mergeCell ref="Z192:AC192"/>
    <mergeCell ref="AD192:AM192"/>
    <mergeCell ref="AN192:AS192"/>
    <mergeCell ref="AT192:AZ192"/>
    <mergeCell ref="BA191:BE191"/>
    <mergeCell ref="BF191:BK191"/>
    <mergeCell ref="BL191:BS191"/>
    <mergeCell ref="BT191:BY191"/>
    <mergeCell ref="BZ191:CE191"/>
    <mergeCell ref="CF191:CM191"/>
    <mergeCell ref="CN190:CR190"/>
    <mergeCell ref="CS190:CX190"/>
    <mergeCell ref="A191:D191"/>
    <mergeCell ref="E191:K191"/>
    <mergeCell ref="L191:R191"/>
    <mergeCell ref="S191:Y191"/>
    <mergeCell ref="Z191:AC191"/>
    <mergeCell ref="AD191:AM191"/>
    <mergeCell ref="AN191:AS191"/>
    <mergeCell ref="AT191:AZ191"/>
    <mergeCell ref="BA190:BE190"/>
    <mergeCell ref="BF190:BK190"/>
    <mergeCell ref="BL190:BS190"/>
    <mergeCell ref="BT190:BY190"/>
    <mergeCell ref="BZ190:CE190"/>
    <mergeCell ref="CF190:CM190"/>
    <mergeCell ref="CN189:CR189"/>
    <mergeCell ref="CS189:CX189"/>
    <mergeCell ref="A190:D190"/>
    <mergeCell ref="E190:K190"/>
    <mergeCell ref="L190:R190"/>
    <mergeCell ref="S190:Y190"/>
    <mergeCell ref="Z190:AC190"/>
    <mergeCell ref="AD190:AM190"/>
    <mergeCell ref="AN190:AS190"/>
    <mergeCell ref="AT190:AZ190"/>
    <mergeCell ref="BA189:BE189"/>
    <mergeCell ref="BF189:BK189"/>
    <mergeCell ref="BL189:BS189"/>
    <mergeCell ref="BT189:BY189"/>
    <mergeCell ref="BZ189:CE189"/>
    <mergeCell ref="CF189:CM189"/>
    <mergeCell ref="CN188:CR188"/>
    <mergeCell ref="CS188:CX188"/>
    <mergeCell ref="A189:D189"/>
    <mergeCell ref="E189:K189"/>
    <mergeCell ref="L189:R189"/>
    <mergeCell ref="S189:Y189"/>
    <mergeCell ref="Z189:AC189"/>
    <mergeCell ref="AD189:AM189"/>
    <mergeCell ref="AN189:AS189"/>
    <mergeCell ref="AT189:AZ189"/>
    <mergeCell ref="BA188:BE188"/>
    <mergeCell ref="BF188:BK188"/>
    <mergeCell ref="BL188:BS188"/>
    <mergeCell ref="BT188:BY188"/>
    <mergeCell ref="BZ188:CE188"/>
    <mergeCell ref="CF188:CM188"/>
    <mergeCell ref="CN187:CR187"/>
    <mergeCell ref="CS187:CX187"/>
    <mergeCell ref="A188:D188"/>
    <mergeCell ref="E188:K188"/>
    <mergeCell ref="L188:R188"/>
    <mergeCell ref="S188:Y188"/>
    <mergeCell ref="Z188:AC188"/>
    <mergeCell ref="AD188:AM188"/>
    <mergeCell ref="AN188:AS188"/>
    <mergeCell ref="AT188:AZ188"/>
    <mergeCell ref="BA187:BE187"/>
    <mergeCell ref="BF187:BK187"/>
    <mergeCell ref="BL187:BS187"/>
    <mergeCell ref="BT187:BY187"/>
    <mergeCell ref="BZ187:CE187"/>
    <mergeCell ref="CF187:CM187"/>
    <mergeCell ref="CN186:CR186"/>
    <mergeCell ref="CS186:CX186"/>
    <mergeCell ref="A187:D187"/>
    <mergeCell ref="E187:K187"/>
    <mergeCell ref="L187:R187"/>
    <mergeCell ref="S187:Y187"/>
    <mergeCell ref="Z187:AC187"/>
    <mergeCell ref="AD187:AM187"/>
    <mergeCell ref="AN187:AS187"/>
    <mergeCell ref="AT187:AZ187"/>
    <mergeCell ref="BA186:BE186"/>
    <mergeCell ref="BF186:BK186"/>
    <mergeCell ref="BL186:BS186"/>
    <mergeCell ref="BT186:BY186"/>
    <mergeCell ref="BZ186:CE186"/>
    <mergeCell ref="CF186:CM186"/>
    <mergeCell ref="CN185:CR185"/>
    <mergeCell ref="CS185:CX185"/>
    <mergeCell ref="A186:D186"/>
    <mergeCell ref="E186:K186"/>
    <mergeCell ref="L186:R186"/>
    <mergeCell ref="S186:Y186"/>
    <mergeCell ref="Z186:AC186"/>
    <mergeCell ref="AD186:AM186"/>
    <mergeCell ref="AN186:AS186"/>
    <mergeCell ref="AT186:AZ186"/>
    <mergeCell ref="BA185:BE185"/>
    <mergeCell ref="BF185:BK185"/>
    <mergeCell ref="BL185:BS185"/>
    <mergeCell ref="BT185:BY185"/>
    <mergeCell ref="BZ185:CE185"/>
    <mergeCell ref="CF185:CM185"/>
    <mergeCell ref="CN184:CR184"/>
    <mergeCell ref="CS184:CX184"/>
    <mergeCell ref="A185:D185"/>
    <mergeCell ref="E185:K185"/>
    <mergeCell ref="L185:R185"/>
    <mergeCell ref="S185:Y185"/>
    <mergeCell ref="Z185:AC185"/>
    <mergeCell ref="AD185:AM185"/>
    <mergeCell ref="AN185:AS185"/>
    <mergeCell ref="AT185:AZ185"/>
    <mergeCell ref="BA184:BE184"/>
    <mergeCell ref="BF184:BK184"/>
    <mergeCell ref="BL184:BS184"/>
    <mergeCell ref="BT184:BY184"/>
    <mergeCell ref="BZ184:CE184"/>
    <mergeCell ref="CF184:CM184"/>
    <mergeCell ref="CN183:CR183"/>
    <mergeCell ref="CS183:CX183"/>
    <mergeCell ref="A184:D184"/>
    <mergeCell ref="E184:K184"/>
    <mergeCell ref="L184:R184"/>
    <mergeCell ref="S184:Y184"/>
    <mergeCell ref="Z184:AC184"/>
    <mergeCell ref="AD184:AM184"/>
    <mergeCell ref="AN184:AS184"/>
    <mergeCell ref="AT184:AZ184"/>
    <mergeCell ref="BA183:BE183"/>
    <mergeCell ref="BF183:BK183"/>
    <mergeCell ref="BL183:BS183"/>
    <mergeCell ref="BT183:BY183"/>
    <mergeCell ref="BZ183:CE183"/>
    <mergeCell ref="CF183:CM183"/>
    <mergeCell ref="CN182:CR182"/>
    <mergeCell ref="CS182:CX182"/>
    <mergeCell ref="A183:D183"/>
    <mergeCell ref="E183:K183"/>
    <mergeCell ref="L183:R183"/>
    <mergeCell ref="S183:Y183"/>
    <mergeCell ref="Z183:AC183"/>
    <mergeCell ref="AD183:AM183"/>
    <mergeCell ref="AN183:AS183"/>
    <mergeCell ref="AT183:AZ183"/>
    <mergeCell ref="BA182:BE182"/>
    <mergeCell ref="BF182:BK182"/>
    <mergeCell ref="BL182:BS182"/>
    <mergeCell ref="BT182:BY182"/>
    <mergeCell ref="BZ182:CE182"/>
    <mergeCell ref="CF182:CM182"/>
    <mergeCell ref="CN181:CR181"/>
    <mergeCell ref="CS181:CX181"/>
    <mergeCell ref="A182:D182"/>
    <mergeCell ref="E182:K182"/>
    <mergeCell ref="L182:R182"/>
    <mergeCell ref="S182:Y182"/>
    <mergeCell ref="Z182:AC182"/>
    <mergeCell ref="AD182:AM182"/>
    <mergeCell ref="AN182:AS182"/>
    <mergeCell ref="AT182:AZ182"/>
    <mergeCell ref="BA181:BE181"/>
    <mergeCell ref="BF181:BK181"/>
    <mergeCell ref="BL181:BS181"/>
    <mergeCell ref="BT181:BY181"/>
    <mergeCell ref="BZ181:CE181"/>
    <mergeCell ref="CF181:CM181"/>
    <mergeCell ref="CN180:CR180"/>
    <mergeCell ref="CS180:CX180"/>
    <mergeCell ref="A181:D181"/>
    <mergeCell ref="E181:K181"/>
    <mergeCell ref="L181:R181"/>
    <mergeCell ref="S181:Y181"/>
    <mergeCell ref="Z181:AC181"/>
    <mergeCell ref="AD181:AM181"/>
    <mergeCell ref="AN181:AS181"/>
    <mergeCell ref="AT181:AZ181"/>
    <mergeCell ref="BA180:BE180"/>
    <mergeCell ref="BF180:BK180"/>
    <mergeCell ref="BL180:BS180"/>
    <mergeCell ref="BT180:BY180"/>
    <mergeCell ref="BZ180:CE180"/>
    <mergeCell ref="CF180:CM180"/>
    <mergeCell ref="CN179:CR179"/>
    <mergeCell ref="CS179:CX179"/>
    <mergeCell ref="A180:D180"/>
    <mergeCell ref="E180:K180"/>
    <mergeCell ref="L180:R180"/>
    <mergeCell ref="S180:Y180"/>
    <mergeCell ref="Z180:AC180"/>
    <mergeCell ref="AD180:AM180"/>
    <mergeCell ref="AN180:AS180"/>
    <mergeCell ref="AT180:AZ180"/>
    <mergeCell ref="BA179:BE179"/>
    <mergeCell ref="BF179:BK179"/>
    <mergeCell ref="BL179:BS179"/>
    <mergeCell ref="BT179:BY179"/>
    <mergeCell ref="BZ179:CE179"/>
    <mergeCell ref="CF179:CM179"/>
    <mergeCell ref="CN178:CR178"/>
    <mergeCell ref="CS178:CX178"/>
    <mergeCell ref="A179:D179"/>
    <mergeCell ref="E179:K179"/>
    <mergeCell ref="L179:R179"/>
    <mergeCell ref="S179:Y179"/>
    <mergeCell ref="Z179:AC179"/>
    <mergeCell ref="AD179:AM179"/>
    <mergeCell ref="AN179:AS179"/>
    <mergeCell ref="AT179:AZ179"/>
    <mergeCell ref="BA178:BE178"/>
    <mergeCell ref="BF178:BK178"/>
    <mergeCell ref="BL178:BS178"/>
    <mergeCell ref="BT178:BY178"/>
    <mergeCell ref="BZ178:CE178"/>
    <mergeCell ref="CF178:CM178"/>
    <mergeCell ref="CN177:CR177"/>
    <mergeCell ref="CS177:CX177"/>
    <mergeCell ref="A178:D178"/>
    <mergeCell ref="E178:K178"/>
    <mergeCell ref="L178:R178"/>
    <mergeCell ref="S178:Y178"/>
    <mergeCell ref="Z178:AC178"/>
    <mergeCell ref="AD178:AM178"/>
    <mergeCell ref="AN178:AS178"/>
    <mergeCell ref="AT178:AZ178"/>
    <mergeCell ref="BA177:BE177"/>
    <mergeCell ref="BF177:BK177"/>
    <mergeCell ref="BL177:BS177"/>
    <mergeCell ref="BT177:BY177"/>
    <mergeCell ref="BZ177:CE177"/>
    <mergeCell ref="CF177:CM177"/>
    <mergeCell ref="CN176:CR176"/>
    <mergeCell ref="CS176:CX176"/>
    <mergeCell ref="A177:D177"/>
    <mergeCell ref="E177:K177"/>
    <mergeCell ref="L177:R177"/>
    <mergeCell ref="S177:Y177"/>
    <mergeCell ref="Z177:AC177"/>
    <mergeCell ref="AD177:AM177"/>
    <mergeCell ref="AN177:AS177"/>
    <mergeCell ref="AT177:AZ177"/>
    <mergeCell ref="BA176:BE176"/>
    <mergeCell ref="BF176:BK176"/>
    <mergeCell ref="BL176:BS176"/>
    <mergeCell ref="BT176:BY176"/>
    <mergeCell ref="BZ176:CE176"/>
    <mergeCell ref="CF176:CM176"/>
    <mergeCell ref="CN175:CR175"/>
    <mergeCell ref="CS175:CX175"/>
    <mergeCell ref="A176:D176"/>
    <mergeCell ref="E176:K176"/>
    <mergeCell ref="L176:R176"/>
    <mergeCell ref="S176:Y176"/>
    <mergeCell ref="Z176:AC176"/>
    <mergeCell ref="AD176:AM176"/>
    <mergeCell ref="AN176:AS176"/>
    <mergeCell ref="AT176:AZ176"/>
    <mergeCell ref="BA175:BE175"/>
    <mergeCell ref="BF175:BK175"/>
    <mergeCell ref="BL175:BS175"/>
    <mergeCell ref="BT175:BY175"/>
    <mergeCell ref="BZ175:CE175"/>
    <mergeCell ref="CF175:CM175"/>
    <mergeCell ref="CN174:CR174"/>
    <mergeCell ref="CS174:CX174"/>
    <mergeCell ref="A175:D175"/>
    <mergeCell ref="E175:K175"/>
    <mergeCell ref="L175:R175"/>
    <mergeCell ref="S175:Y175"/>
    <mergeCell ref="Z175:AC175"/>
    <mergeCell ref="AD175:AM175"/>
    <mergeCell ref="AN175:AS175"/>
    <mergeCell ref="AT175:AZ175"/>
    <mergeCell ref="BA174:BE174"/>
    <mergeCell ref="BF174:BK174"/>
    <mergeCell ref="BL174:BS174"/>
    <mergeCell ref="BT174:BY174"/>
    <mergeCell ref="BZ174:CE174"/>
    <mergeCell ref="CF174:CM174"/>
    <mergeCell ref="CN173:CR173"/>
    <mergeCell ref="CS173:CX173"/>
    <mergeCell ref="A174:D174"/>
    <mergeCell ref="E174:K174"/>
    <mergeCell ref="L174:R174"/>
    <mergeCell ref="S174:Y174"/>
    <mergeCell ref="Z174:AC174"/>
    <mergeCell ref="AD174:AM174"/>
    <mergeCell ref="AN174:AS174"/>
    <mergeCell ref="AT174:AZ174"/>
    <mergeCell ref="BA173:BE173"/>
    <mergeCell ref="BF173:BK173"/>
    <mergeCell ref="BL173:BS173"/>
    <mergeCell ref="BT173:BY173"/>
    <mergeCell ref="BZ173:CE173"/>
    <mergeCell ref="CF173:CM173"/>
    <mergeCell ref="CN172:CR172"/>
    <mergeCell ref="CS172:CX172"/>
    <mergeCell ref="A173:D173"/>
    <mergeCell ref="E173:K173"/>
    <mergeCell ref="L173:R173"/>
    <mergeCell ref="S173:Y173"/>
    <mergeCell ref="Z173:AC173"/>
    <mergeCell ref="AD173:AM173"/>
    <mergeCell ref="AN173:AS173"/>
    <mergeCell ref="AT173:AZ173"/>
    <mergeCell ref="BA172:BE172"/>
    <mergeCell ref="BF172:BK172"/>
    <mergeCell ref="BL172:BS172"/>
    <mergeCell ref="BT172:BY172"/>
    <mergeCell ref="BZ172:CE172"/>
    <mergeCell ref="CF172:CM172"/>
    <mergeCell ref="CN171:CR171"/>
    <mergeCell ref="CS171:CX171"/>
    <mergeCell ref="A172:D172"/>
    <mergeCell ref="E172:K172"/>
    <mergeCell ref="L172:R172"/>
    <mergeCell ref="S172:Y172"/>
    <mergeCell ref="Z172:AC172"/>
    <mergeCell ref="AD172:AM172"/>
    <mergeCell ref="AN172:AS172"/>
    <mergeCell ref="AT172:AZ172"/>
    <mergeCell ref="BA171:BE171"/>
    <mergeCell ref="BF171:BK171"/>
    <mergeCell ref="BL171:BS171"/>
    <mergeCell ref="BT171:BY171"/>
    <mergeCell ref="BZ171:CE171"/>
    <mergeCell ref="CF171:CM171"/>
    <mergeCell ref="CN170:CR170"/>
    <mergeCell ref="CS170:CX170"/>
    <mergeCell ref="A171:D171"/>
    <mergeCell ref="E171:K171"/>
    <mergeCell ref="L171:R171"/>
    <mergeCell ref="S171:Y171"/>
    <mergeCell ref="Z171:AC171"/>
    <mergeCell ref="AD171:AM171"/>
    <mergeCell ref="AN171:AS171"/>
    <mergeCell ref="AT171:AZ171"/>
    <mergeCell ref="BA170:BE170"/>
    <mergeCell ref="BF170:BK170"/>
    <mergeCell ref="BL170:BS170"/>
    <mergeCell ref="BT170:BY170"/>
    <mergeCell ref="BZ170:CE170"/>
    <mergeCell ref="CF170:CM170"/>
    <mergeCell ref="CN169:CR169"/>
    <mergeCell ref="CS169:CX169"/>
    <mergeCell ref="A170:D170"/>
    <mergeCell ref="E170:K170"/>
    <mergeCell ref="L170:R170"/>
    <mergeCell ref="S170:Y170"/>
    <mergeCell ref="Z170:AC170"/>
    <mergeCell ref="AD170:AM170"/>
    <mergeCell ref="AN170:AS170"/>
    <mergeCell ref="AT170:AZ170"/>
    <mergeCell ref="BA169:BE169"/>
    <mergeCell ref="BF169:BK169"/>
    <mergeCell ref="BL169:BS169"/>
    <mergeCell ref="BT169:BY169"/>
    <mergeCell ref="BZ169:CE169"/>
    <mergeCell ref="CF169:CM169"/>
    <mergeCell ref="CN168:CR168"/>
    <mergeCell ref="CS168:CX168"/>
    <mergeCell ref="A169:D169"/>
    <mergeCell ref="E169:K169"/>
    <mergeCell ref="L169:R169"/>
    <mergeCell ref="S169:Y169"/>
    <mergeCell ref="Z169:AC169"/>
    <mergeCell ref="AD169:AM169"/>
    <mergeCell ref="AN169:AS169"/>
    <mergeCell ref="AT169:AZ169"/>
    <mergeCell ref="BA168:BE168"/>
    <mergeCell ref="BF168:BK168"/>
    <mergeCell ref="BL168:BS168"/>
    <mergeCell ref="BT168:BY168"/>
    <mergeCell ref="BZ168:CE168"/>
    <mergeCell ref="CF168:CM168"/>
    <mergeCell ref="CN167:CR167"/>
    <mergeCell ref="CS167:CX167"/>
    <mergeCell ref="A168:D168"/>
    <mergeCell ref="E168:K168"/>
    <mergeCell ref="L168:R168"/>
    <mergeCell ref="S168:Y168"/>
    <mergeCell ref="Z168:AC168"/>
    <mergeCell ref="AD168:AM168"/>
    <mergeCell ref="AN168:AS168"/>
    <mergeCell ref="AT168:AZ168"/>
    <mergeCell ref="BA167:BE167"/>
    <mergeCell ref="BF167:BK167"/>
    <mergeCell ref="BL167:BS167"/>
    <mergeCell ref="BT167:BY167"/>
    <mergeCell ref="BZ167:CE167"/>
    <mergeCell ref="CF167:CM167"/>
    <mergeCell ref="CN166:CR166"/>
    <mergeCell ref="CS166:CX166"/>
    <mergeCell ref="A167:D167"/>
    <mergeCell ref="E167:K167"/>
    <mergeCell ref="L167:R167"/>
    <mergeCell ref="S167:Y167"/>
    <mergeCell ref="Z167:AC167"/>
    <mergeCell ref="AD167:AM167"/>
    <mergeCell ref="AN167:AS167"/>
    <mergeCell ref="AT167:AZ167"/>
    <mergeCell ref="BA166:BE166"/>
    <mergeCell ref="BF166:BK166"/>
    <mergeCell ref="BL166:BS166"/>
    <mergeCell ref="BT166:BY166"/>
    <mergeCell ref="BZ166:CE166"/>
    <mergeCell ref="CF166:CM166"/>
    <mergeCell ref="CN165:CR165"/>
    <mergeCell ref="CS165:CX165"/>
    <mergeCell ref="A166:D166"/>
    <mergeCell ref="E166:K166"/>
    <mergeCell ref="L166:R166"/>
    <mergeCell ref="S166:Y166"/>
    <mergeCell ref="Z166:AC166"/>
    <mergeCell ref="AD166:AM166"/>
    <mergeCell ref="AN166:AS166"/>
    <mergeCell ref="AT166:AZ166"/>
    <mergeCell ref="BA165:BE165"/>
    <mergeCell ref="BF165:BK165"/>
    <mergeCell ref="BL165:BS165"/>
    <mergeCell ref="BT165:BY165"/>
    <mergeCell ref="BZ165:CE165"/>
    <mergeCell ref="CF165:CM165"/>
    <mergeCell ref="CN164:CR164"/>
    <mergeCell ref="CS164:CX164"/>
    <mergeCell ref="A165:D165"/>
    <mergeCell ref="E165:K165"/>
    <mergeCell ref="L165:R165"/>
    <mergeCell ref="S165:Y165"/>
    <mergeCell ref="Z165:AC165"/>
    <mergeCell ref="AD165:AM165"/>
    <mergeCell ref="AN165:AS165"/>
    <mergeCell ref="AT165:AZ165"/>
    <mergeCell ref="BA164:BE164"/>
    <mergeCell ref="BF164:BK164"/>
    <mergeCell ref="BL164:BS164"/>
    <mergeCell ref="BT164:BY164"/>
    <mergeCell ref="BZ164:CE164"/>
    <mergeCell ref="CF164:CM164"/>
    <mergeCell ref="CN163:CR163"/>
    <mergeCell ref="CS163:CX163"/>
    <mergeCell ref="A164:D164"/>
    <mergeCell ref="E164:K164"/>
    <mergeCell ref="L164:R164"/>
    <mergeCell ref="S164:Y164"/>
    <mergeCell ref="Z164:AC164"/>
    <mergeCell ref="AD164:AM164"/>
    <mergeCell ref="AN164:AS164"/>
    <mergeCell ref="AT164:AZ164"/>
    <mergeCell ref="BA163:BE163"/>
    <mergeCell ref="BF163:BK163"/>
    <mergeCell ref="BL163:BS163"/>
    <mergeCell ref="BT163:BY163"/>
    <mergeCell ref="BZ163:CE163"/>
    <mergeCell ref="CF163:CM163"/>
    <mergeCell ref="CN162:CR162"/>
    <mergeCell ref="CS162:CX162"/>
    <mergeCell ref="A163:D163"/>
    <mergeCell ref="E163:K163"/>
    <mergeCell ref="L163:R163"/>
    <mergeCell ref="S163:Y163"/>
    <mergeCell ref="Z163:AC163"/>
    <mergeCell ref="AD163:AM163"/>
    <mergeCell ref="AN163:AS163"/>
    <mergeCell ref="AT163:AZ163"/>
    <mergeCell ref="BA162:BE162"/>
    <mergeCell ref="BF162:BK162"/>
    <mergeCell ref="BL162:BS162"/>
    <mergeCell ref="BT162:BY162"/>
    <mergeCell ref="BZ162:CE162"/>
    <mergeCell ref="CF162:CM162"/>
    <mergeCell ref="CN161:CR161"/>
    <mergeCell ref="CS161:CX161"/>
    <mergeCell ref="A162:D162"/>
    <mergeCell ref="E162:K162"/>
    <mergeCell ref="L162:R162"/>
    <mergeCell ref="S162:Y162"/>
    <mergeCell ref="Z162:AC162"/>
    <mergeCell ref="AD162:AM162"/>
    <mergeCell ref="AN162:AS162"/>
    <mergeCell ref="AT162:AZ162"/>
    <mergeCell ref="BA161:BE161"/>
    <mergeCell ref="BF161:BK161"/>
    <mergeCell ref="BL161:BS161"/>
    <mergeCell ref="BT161:BY161"/>
    <mergeCell ref="BZ161:CE161"/>
    <mergeCell ref="CF161:CM161"/>
    <mergeCell ref="CN160:CR160"/>
    <mergeCell ref="CS160:CX160"/>
    <mergeCell ref="A161:D161"/>
    <mergeCell ref="E161:K161"/>
    <mergeCell ref="L161:R161"/>
    <mergeCell ref="S161:Y161"/>
    <mergeCell ref="Z161:AC161"/>
    <mergeCell ref="AD161:AM161"/>
    <mergeCell ref="AN161:AS161"/>
    <mergeCell ref="AT161:AZ161"/>
    <mergeCell ref="BA160:BE160"/>
    <mergeCell ref="BF160:BK160"/>
    <mergeCell ref="BL160:BS160"/>
    <mergeCell ref="BT160:BY160"/>
    <mergeCell ref="BZ160:CE160"/>
    <mergeCell ref="CF160:CM160"/>
    <mergeCell ref="CN159:CR159"/>
    <mergeCell ref="CS159:CX159"/>
    <mergeCell ref="A160:D160"/>
    <mergeCell ref="E160:K160"/>
    <mergeCell ref="L160:R160"/>
    <mergeCell ref="S160:Y160"/>
    <mergeCell ref="Z160:AC160"/>
    <mergeCell ref="AD160:AM160"/>
    <mergeCell ref="AN160:AS160"/>
    <mergeCell ref="AT160:AZ160"/>
    <mergeCell ref="BA159:BE159"/>
    <mergeCell ref="BF159:BK159"/>
    <mergeCell ref="BL159:BS159"/>
    <mergeCell ref="BT159:BY159"/>
    <mergeCell ref="BZ159:CE159"/>
    <mergeCell ref="CF159:CM159"/>
    <mergeCell ref="CN158:CR158"/>
    <mergeCell ref="CS158:CX158"/>
    <mergeCell ref="A159:D159"/>
    <mergeCell ref="E159:K159"/>
    <mergeCell ref="L159:R159"/>
    <mergeCell ref="S159:Y159"/>
    <mergeCell ref="Z159:AC159"/>
    <mergeCell ref="AD159:AM159"/>
    <mergeCell ref="AN159:AS159"/>
    <mergeCell ref="AT159:AZ159"/>
    <mergeCell ref="BA158:BE158"/>
    <mergeCell ref="BF158:BK158"/>
    <mergeCell ref="BL158:BS158"/>
    <mergeCell ref="BT158:BY158"/>
    <mergeCell ref="BZ158:CE158"/>
    <mergeCell ref="CF158:CM158"/>
    <mergeCell ref="CN157:CR157"/>
    <mergeCell ref="CS157:CX157"/>
    <mergeCell ref="A158:D158"/>
    <mergeCell ref="E158:K158"/>
    <mergeCell ref="L158:R158"/>
    <mergeCell ref="S158:Y158"/>
    <mergeCell ref="Z158:AC158"/>
    <mergeCell ref="AD158:AM158"/>
    <mergeCell ref="AN158:AS158"/>
    <mergeCell ref="AT158:AZ158"/>
    <mergeCell ref="BA157:BE157"/>
    <mergeCell ref="BF157:BK157"/>
    <mergeCell ref="BL157:BS157"/>
    <mergeCell ref="BT157:BY157"/>
    <mergeCell ref="BZ157:CE157"/>
    <mergeCell ref="CF157:CM157"/>
    <mergeCell ref="CN156:CR156"/>
    <mergeCell ref="CS156:CX156"/>
    <mergeCell ref="A157:D157"/>
    <mergeCell ref="E157:K157"/>
    <mergeCell ref="L157:R157"/>
    <mergeCell ref="S157:Y157"/>
    <mergeCell ref="Z157:AC157"/>
    <mergeCell ref="AD157:AM157"/>
    <mergeCell ref="AN157:AS157"/>
    <mergeCell ref="AT157:AZ157"/>
    <mergeCell ref="BA156:BE156"/>
    <mergeCell ref="BF156:BK156"/>
    <mergeCell ref="BL156:BS156"/>
    <mergeCell ref="BT156:BY156"/>
    <mergeCell ref="BZ156:CE156"/>
    <mergeCell ref="CF156:CM156"/>
    <mergeCell ref="CN155:CR155"/>
    <mergeCell ref="CS155:CX155"/>
    <mergeCell ref="A156:D156"/>
    <mergeCell ref="E156:K156"/>
    <mergeCell ref="L156:R156"/>
    <mergeCell ref="S156:Y156"/>
    <mergeCell ref="Z156:AC156"/>
    <mergeCell ref="AD156:AM156"/>
    <mergeCell ref="AN156:AS156"/>
    <mergeCell ref="AT156:AZ156"/>
    <mergeCell ref="BA155:BE155"/>
    <mergeCell ref="BF155:BK155"/>
    <mergeCell ref="BL155:BS155"/>
    <mergeCell ref="BT155:BY155"/>
    <mergeCell ref="BZ155:CE155"/>
    <mergeCell ref="CF155:CM155"/>
    <mergeCell ref="CN154:CR154"/>
    <mergeCell ref="CS154:CX154"/>
    <mergeCell ref="A155:D155"/>
    <mergeCell ref="E155:K155"/>
    <mergeCell ref="L155:R155"/>
    <mergeCell ref="S155:Y155"/>
    <mergeCell ref="Z155:AC155"/>
    <mergeCell ref="AD155:AM155"/>
    <mergeCell ref="AN155:AS155"/>
    <mergeCell ref="AT155:AZ155"/>
    <mergeCell ref="BA154:BE154"/>
    <mergeCell ref="BF154:BK154"/>
    <mergeCell ref="BL154:BS154"/>
    <mergeCell ref="BT154:BY154"/>
    <mergeCell ref="BZ154:CE154"/>
    <mergeCell ref="CF154:CM154"/>
    <mergeCell ref="CN153:CR153"/>
    <mergeCell ref="CS153:CX153"/>
    <mergeCell ref="A154:D154"/>
    <mergeCell ref="E154:K154"/>
    <mergeCell ref="L154:R154"/>
    <mergeCell ref="S154:Y154"/>
    <mergeCell ref="Z154:AC154"/>
    <mergeCell ref="AD154:AM154"/>
    <mergeCell ref="AN154:AS154"/>
    <mergeCell ref="AT154:AZ154"/>
    <mergeCell ref="BA153:BE153"/>
    <mergeCell ref="BF153:BK153"/>
    <mergeCell ref="BL153:BS153"/>
    <mergeCell ref="BT153:BY153"/>
    <mergeCell ref="BZ153:CE153"/>
    <mergeCell ref="CF153:CM153"/>
    <mergeCell ref="CN152:CR152"/>
    <mergeCell ref="CS152:CX152"/>
    <mergeCell ref="A153:D153"/>
    <mergeCell ref="E153:K153"/>
    <mergeCell ref="L153:R153"/>
    <mergeCell ref="S153:Y153"/>
    <mergeCell ref="Z153:AC153"/>
    <mergeCell ref="AD153:AM153"/>
    <mergeCell ref="AN153:AS153"/>
    <mergeCell ref="AT153:AZ153"/>
    <mergeCell ref="BA152:BE152"/>
    <mergeCell ref="BF152:BK152"/>
    <mergeCell ref="BL152:BS152"/>
    <mergeCell ref="BT152:BY152"/>
    <mergeCell ref="BZ152:CE152"/>
    <mergeCell ref="CF152:CM152"/>
    <mergeCell ref="CN151:CR151"/>
    <mergeCell ref="CS151:CX151"/>
    <mergeCell ref="A152:D152"/>
    <mergeCell ref="E152:K152"/>
    <mergeCell ref="L152:R152"/>
    <mergeCell ref="S152:Y152"/>
    <mergeCell ref="Z152:AC152"/>
    <mergeCell ref="AD152:AM152"/>
    <mergeCell ref="AN152:AS152"/>
    <mergeCell ref="AT152:AZ152"/>
    <mergeCell ref="BA151:BE151"/>
    <mergeCell ref="BF151:BK151"/>
    <mergeCell ref="BL151:BS151"/>
    <mergeCell ref="BT151:BY151"/>
    <mergeCell ref="BZ151:CE151"/>
    <mergeCell ref="CF151:CM151"/>
    <mergeCell ref="CN150:CR150"/>
    <mergeCell ref="CS150:CX150"/>
    <mergeCell ref="A151:D151"/>
    <mergeCell ref="E151:K151"/>
    <mergeCell ref="L151:R151"/>
    <mergeCell ref="S151:Y151"/>
    <mergeCell ref="Z151:AC151"/>
    <mergeCell ref="AD151:AM151"/>
    <mergeCell ref="AN151:AS151"/>
    <mergeCell ref="AT151:AZ151"/>
    <mergeCell ref="BA150:BE150"/>
    <mergeCell ref="BF150:BK150"/>
    <mergeCell ref="BL150:BS150"/>
    <mergeCell ref="BT150:BY150"/>
    <mergeCell ref="BZ150:CE150"/>
    <mergeCell ref="CF150:CM150"/>
    <mergeCell ref="CN149:CR149"/>
    <mergeCell ref="CS149:CX149"/>
    <mergeCell ref="A150:D150"/>
    <mergeCell ref="E150:K150"/>
    <mergeCell ref="L150:R150"/>
    <mergeCell ref="S150:Y150"/>
    <mergeCell ref="Z150:AC150"/>
    <mergeCell ref="AD150:AM150"/>
    <mergeCell ref="AN150:AS150"/>
    <mergeCell ref="AT150:AZ150"/>
    <mergeCell ref="BA149:BE149"/>
    <mergeCell ref="BF149:BK149"/>
    <mergeCell ref="BL149:BS149"/>
    <mergeCell ref="BT149:BY149"/>
    <mergeCell ref="BZ149:CE149"/>
    <mergeCell ref="CF149:CM149"/>
    <mergeCell ref="CN148:CR148"/>
    <mergeCell ref="CS148:CX148"/>
    <mergeCell ref="A149:D149"/>
    <mergeCell ref="E149:K149"/>
    <mergeCell ref="L149:R149"/>
    <mergeCell ref="S149:Y149"/>
    <mergeCell ref="Z149:AC149"/>
    <mergeCell ref="AD149:AM149"/>
    <mergeCell ref="AN149:AS149"/>
    <mergeCell ref="AT149:AZ149"/>
    <mergeCell ref="BA148:BE148"/>
    <mergeCell ref="BF148:BK148"/>
    <mergeCell ref="BL148:BS148"/>
    <mergeCell ref="BT148:BY148"/>
    <mergeCell ref="BZ148:CE148"/>
    <mergeCell ref="CF148:CM148"/>
    <mergeCell ref="CN147:CR147"/>
    <mergeCell ref="CS147:CX147"/>
    <mergeCell ref="A148:D148"/>
    <mergeCell ref="E148:K148"/>
    <mergeCell ref="L148:R148"/>
    <mergeCell ref="S148:Y148"/>
    <mergeCell ref="Z148:AC148"/>
    <mergeCell ref="AD148:AM148"/>
    <mergeCell ref="AN148:AS148"/>
    <mergeCell ref="AT148:AZ148"/>
    <mergeCell ref="BA147:BE147"/>
    <mergeCell ref="BF147:BK147"/>
    <mergeCell ref="BL147:BS147"/>
    <mergeCell ref="BT147:BY147"/>
    <mergeCell ref="BZ147:CE147"/>
    <mergeCell ref="CF147:CM147"/>
    <mergeCell ref="CN146:CR146"/>
    <mergeCell ref="CS146:CX146"/>
    <mergeCell ref="A147:D147"/>
    <mergeCell ref="E147:K147"/>
    <mergeCell ref="L147:R147"/>
    <mergeCell ref="S147:Y147"/>
    <mergeCell ref="Z147:AC147"/>
    <mergeCell ref="AD147:AM147"/>
    <mergeCell ref="AN147:AS147"/>
    <mergeCell ref="AT147:AZ147"/>
    <mergeCell ref="BA146:BE146"/>
    <mergeCell ref="BF146:BK146"/>
    <mergeCell ref="BL146:BS146"/>
    <mergeCell ref="BT146:BY146"/>
    <mergeCell ref="BZ146:CE146"/>
    <mergeCell ref="CF146:CM146"/>
    <mergeCell ref="CN145:CR145"/>
    <mergeCell ref="CS145:CX145"/>
    <mergeCell ref="A146:D146"/>
    <mergeCell ref="E146:K146"/>
    <mergeCell ref="L146:R146"/>
    <mergeCell ref="S146:Y146"/>
    <mergeCell ref="Z146:AC146"/>
    <mergeCell ref="AD146:AM146"/>
    <mergeCell ref="AN146:AS146"/>
    <mergeCell ref="AT146:AZ146"/>
    <mergeCell ref="BA145:BE145"/>
    <mergeCell ref="BF145:BK145"/>
    <mergeCell ref="BL145:BS145"/>
    <mergeCell ref="BT145:BY145"/>
    <mergeCell ref="BZ145:CE145"/>
    <mergeCell ref="CF145:CM145"/>
    <mergeCell ref="CN144:CR144"/>
    <mergeCell ref="CS144:CX144"/>
    <mergeCell ref="A145:D145"/>
    <mergeCell ref="E145:K145"/>
    <mergeCell ref="L145:R145"/>
    <mergeCell ref="S145:Y145"/>
    <mergeCell ref="Z145:AC145"/>
    <mergeCell ref="AD145:AM145"/>
    <mergeCell ref="AN145:AS145"/>
    <mergeCell ref="AT145:AZ145"/>
    <mergeCell ref="BA144:BE144"/>
    <mergeCell ref="BF144:BK144"/>
    <mergeCell ref="BL144:BS144"/>
    <mergeCell ref="BT144:BY144"/>
    <mergeCell ref="BZ144:CE144"/>
    <mergeCell ref="CF144:CM144"/>
    <mergeCell ref="CN143:CR143"/>
    <mergeCell ref="CS143:CX143"/>
    <mergeCell ref="A144:D144"/>
    <mergeCell ref="E144:K144"/>
    <mergeCell ref="L144:R144"/>
    <mergeCell ref="S144:Y144"/>
    <mergeCell ref="Z144:AC144"/>
    <mergeCell ref="AD144:AM144"/>
    <mergeCell ref="AN144:AS144"/>
    <mergeCell ref="AT144:AZ144"/>
    <mergeCell ref="BA143:BE143"/>
    <mergeCell ref="BF143:BK143"/>
    <mergeCell ref="BL143:BS143"/>
    <mergeCell ref="BT143:BY143"/>
    <mergeCell ref="BZ143:CE143"/>
    <mergeCell ref="CF143:CM143"/>
    <mergeCell ref="CN142:CR142"/>
    <mergeCell ref="CS142:CX142"/>
    <mergeCell ref="A143:D143"/>
    <mergeCell ref="E143:K143"/>
    <mergeCell ref="L143:R143"/>
    <mergeCell ref="S143:Y143"/>
    <mergeCell ref="Z143:AC143"/>
    <mergeCell ref="AD143:AM143"/>
    <mergeCell ref="AN143:AS143"/>
    <mergeCell ref="AT143:AZ143"/>
    <mergeCell ref="BA142:BE142"/>
    <mergeCell ref="BF142:BK142"/>
    <mergeCell ref="BL142:BS142"/>
    <mergeCell ref="BT142:BY142"/>
    <mergeCell ref="BZ142:CE142"/>
    <mergeCell ref="CF142:CM142"/>
    <mergeCell ref="CN141:CR141"/>
    <mergeCell ref="CS141:CX141"/>
    <mergeCell ref="A142:D142"/>
    <mergeCell ref="E142:K142"/>
    <mergeCell ref="L142:R142"/>
    <mergeCell ref="S142:Y142"/>
    <mergeCell ref="Z142:AC142"/>
    <mergeCell ref="AD142:AM142"/>
    <mergeCell ref="AN142:AS142"/>
    <mergeCell ref="AT142:AZ142"/>
    <mergeCell ref="BA141:BE141"/>
    <mergeCell ref="BF141:BK141"/>
    <mergeCell ref="BL141:BS141"/>
    <mergeCell ref="BT141:BY141"/>
    <mergeCell ref="BZ141:CE141"/>
    <mergeCell ref="CF141:CM141"/>
    <mergeCell ref="CN140:CR140"/>
    <mergeCell ref="CS140:CX140"/>
    <mergeCell ref="A141:D141"/>
    <mergeCell ref="E141:K141"/>
    <mergeCell ref="L141:R141"/>
    <mergeCell ref="S141:Y141"/>
    <mergeCell ref="Z141:AC141"/>
    <mergeCell ref="AD141:AM141"/>
    <mergeCell ref="AN141:AS141"/>
    <mergeCell ref="AT141:AZ141"/>
    <mergeCell ref="BA140:BE140"/>
    <mergeCell ref="BF140:BK140"/>
    <mergeCell ref="BL140:BS140"/>
    <mergeCell ref="BT140:BY140"/>
    <mergeCell ref="BZ140:CE140"/>
    <mergeCell ref="CF140:CM140"/>
    <mergeCell ref="CN139:CR139"/>
    <mergeCell ref="CS139:CX139"/>
    <mergeCell ref="A140:D140"/>
    <mergeCell ref="E140:K140"/>
    <mergeCell ref="L140:R140"/>
    <mergeCell ref="S140:Y140"/>
    <mergeCell ref="Z140:AC140"/>
    <mergeCell ref="AD140:AM140"/>
    <mergeCell ref="AN140:AS140"/>
    <mergeCell ref="AT140:AZ140"/>
    <mergeCell ref="BA139:BE139"/>
    <mergeCell ref="BF139:BK139"/>
    <mergeCell ref="BL139:BS139"/>
    <mergeCell ref="BT139:BY139"/>
    <mergeCell ref="BZ139:CE139"/>
    <mergeCell ref="CF139:CM139"/>
    <mergeCell ref="CN138:CR138"/>
    <mergeCell ref="CS138:CX138"/>
    <mergeCell ref="A139:D139"/>
    <mergeCell ref="E139:K139"/>
    <mergeCell ref="L139:R139"/>
    <mergeCell ref="S139:Y139"/>
    <mergeCell ref="Z139:AC139"/>
    <mergeCell ref="AD139:AM139"/>
    <mergeCell ref="AN139:AS139"/>
    <mergeCell ref="AT139:AZ139"/>
    <mergeCell ref="BA138:BE138"/>
    <mergeCell ref="BF138:BK138"/>
    <mergeCell ref="BL138:BS138"/>
    <mergeCell ref="BT138:BY138"/>
    <mergeCell ref="BZ138:CE138"/>
    <mergeCell ref="CF138:CM138"/>
    <mergeCell ref="CN137:CR137"/>
    <mergeCell ref="CS137:CX137"/>
    <mergeCell ref="A138:D138"/>
    <mergeCell ref="E138:K138"/>
    <mergeCell ref="L138:R138"/>
    <mergeCell ref="S138:Y138"/>
    <mergeCell ref="Z138:AC138"/>
    <mergeCell ref="AD138:AM138"/>
    <mergeCell ref="AN138:AS138"/>
    <mergeCell ref="AT138:AZ138"/>
    <mergeCell ref="BA137:BE137"/>
    <mergeCell ref="BF137:BK137"/>
    <mergeCell ref="BL137:BS137"/>
    <mergeCell ref="BT137:BY137"/>
    <mergeCell ref="BZ137:CE137"/>
    <mergeCell ref="CF137:CM137"/>
    <mergeCell ref="CN136:CR136"/>
    <mergeCell ref="CS136:CX136"/>
    <mergeCell ref="A137:D137"/>
    <mergeCell ref="E137:K137"/>
    <mergeCell ref="L137:R137"/>
    <mergeCell ref="S137:Y137"/>
    <mergeCell ref="Z137:AC137"/>
    <mergeCell ref="AD137:AM137"/>
    <mergeCell ref="AN137:AS137"/>
    <mergeCell ref="AT137:AZ137"/>
    <mergeCell ref="BA136:BE136"/>
    <mergeCell ref="BF136:BK136"/>
    <mergeCell ref="BL136:BS136"/>
    <mergeCell ref="BT136:BY136"/>
    <mergeCell ref="BZ136:CE136"/>
    <mergeCell ref="CF136:CM136"/>
    <mergeCell ref="CN135:CR135"/>
    <mergeCell ref="CS135:CX135"/>
    <mergeCell ref="A136:D136"/>
    <mergeCell ref="E136:K136"/>
    <mergeCell ref="L136:R136"/>
    <mergeCell ref="S136:Y136"/>
    <mergeCell ref="Z136:AC136"/>
    <mergeCell ref="AD136:AM136"/>
    <mergeCell ref="AN136:AS136"/>
    <mergeCell ref="AT136:AZ136"/>
    <mergeCell ref="BA135:BE135"/>
    <mergeCell ref="BF135:BK135"/>
    <mergeCell ref="BL135:BS135"/>
    <mergeCell ref="BT135:BY135"/>
    <mergeCell ref="BZ135:CE135"/>
    <mergeCell ref="CF135:CM135"/>
    <mergeCell ref="CN134:CR134"/>
    <mergeCell ref="CS134:CX134"/>
    <mergeCell ref="A135:D135"/>
    <mergeCell ref="E135:K135"/>
    <mergeCell ref="L135:R135"/>
    <mergeCell ref="S135:Y135"/>
    <mergeCell ref="Z135:AC135"/>
    <mergeCell ref="AD135:AM135"/>
    <mergeCell ref="AN135:AS135"/>
    <mergeCell ref="AT135:AZ135"/>
    <mergeCell ref="BA134:BE134"/>
    <mergeCell ref="BF134:BK134"/>
    <mergeCell ref="BL134:BS134"/>
    <mergeCell ref="BT134:BY134"/>
    <mergeCell ref="BZ134:CE134"/>
    <mergeCell ref="CF134:CM134"/>
    <mergeCell ref="CN133:CR133"/>
    <mergeCell ref="CS133:CX133"/>
    <mergeCell ref="A134:D134"/>
    <mergeCell ref="E134:K134"/>
    <mergeCell ref="L134:R134"/>
    <mergeCell ref="S134:Y134"/>
    <mergeCell ref="Z134:AC134"/>
    <mergeCell ref="AD134:AM134"/>
    <mergeCell ref="AN134:AS134"/>
    <mergeCell ref="AT134:AZ134"/>
    <mergeCell ref="BA133:BE133"/>
    <mergeCell ref="BF133:BK133"/>
    <mergeCell ref="BL133:BS133"/>
    <mergeCell ref="BT133:BY133"/>
    <mergeCell ref="BZ133:CE133"/>
    <mergeCell ref="CF133:CM133"/>
    <mergeCell ref="CN132:CR132"/>
    <mergeCell ref="CS132:CX132"/>
    <mergeCell ref="A133:D133"/>
    <mergeCell ref="E133:K133"/>
    <mergeCell ref="L133:R133"/>
    <mergeCell ref="S133:Y133"/>
    <mergeCell ref="Z133:AC133"/>
    <mergeCell ref="AD133:AM133"/>
    <mergeCell ref="AN133:AS133"/>
    <mergeCell ref="AT133:AZ133"/>
    <mergeCell ref="BA132:BE132"/>
    <mergeCell ref="BF132:BK132"/>
    <mergeCell ref="BL132:BS132"/>
    <mergeCell ref="BT132:BY132"/>
    <mergeCell ref="BZ132:CE132"/>
    <mergeCell ref="CF132:CM132"/>
    <mergeCell ref="CN131:CR131"/>
    <mergeCell ref="CS131:CX131"/>
    <mergeCell ref="A132:D132"/>
    <mergeCell ref="E132:K132"/>
    <mergeCell ref="L132:R132"/>
    <mergeCell ref="S132:Y132"/>
    <mergeCell ref="Z132:AC132"/>
    <mergeCell ref="AD132:AM132"/>
    <mergeCell ref="AN132:AS132"/>
    <mergeCell ref="AT132:AZ132"/>
    <mergeCell ref="BA131:BE131"/>
    <mergeCell ref="BF131:BK131"/>
    <mergeCell ref="BL131:BS131"/>
    <mergeCell ref="BT131:BY131"/>
    <mergeCell ref="BZ131:CE131"/>
    <mergeCell ref="CF131:CM131"/>
    <mergeCell ref="CN130:CR130"/>
    <mergeCell ref="CS130:CX130"/>
    <mergeCell ref="A131:D131"/>
    <mergeCell ref="E131:K131"/>
    <mergeCell ref="L131:R131"/>
    <mergeCell ref="S131:Y131"/>
    <mergeCell ref="Z131:AC131"/>
    <mergeCell ref="AD131:AM131"/>
    <mergeCell ref="AN131:AS131"/>
    <mergeCell ref="AT131:AZ131"/>
    <mergeCell ref="BA130:BE130"/>
    <mergeCell ref="BF130:BK130"/>
    <mergeCell ref="BL130:BS130"/>
    <mergeCell ref="BT130:BY130"/>
    <mergeCell ref="BZ130:CE130"/>
    <mergeCell ref="CF130:CM130"/>
    <mergeCell ref="CN129:CR129"/>
    <mergeCell ref="CS129:CX129"/>
    <mergeCell ref="A130:D130"/>
    <mergeCell ref="E130:K130"/>
    <mergeCell ref="L130:R130"/>
    <mergeCell ref="S130:Y130"/>
    <mergeCell ref="Z130:AC130"/>
    <mergeCell ref="AD130:AM130"/>
    <mergeCell ref="AN130:AS130"/>
    <mergeCell ref="AT130:AZ130"/>
    <mergeCell ref="BA129:BE129"/>
    <mergeCell ref="BF129:BK129"/>
    <mergeCell ref="BL129:BS129"/>
    <mergeCell ref="BT129:BY129"/>
    <mergeCell ref="BZ129:CE129"/>
    <mergeCell ref="CF129:CM129"/>
    <mergeCell ref="CN128:CR128"/>
    <mergeCell ref="CS128:CX128"/>
    <mergeCell ref="A129:D129"/>
    <mergeCell ref="E129:K129"/>
    <mergeCell ref="L129:R129"/>
    <mergeCell ref="S129:Y129"/>
    <mergeCell ref="Z129:AC129"/>
    <mergeCell ref="AD129:AM129"/>
    <mergeCell ref="AN129:AS129"/>
    <mergeCell ref="AT129:AZ129"/>
    <mergeCell ref="BA128:BE128"/>
    <mergeCell ref="BF128:BK128"/>
    <mergeCell ref="BL128:BS128"/>
    <mergeCell ref="BT128:BY128"/>
    <mergeCell ref="BZ128:CE128"/>
    <mergeCell ref="CF128:CM128"/>
    <mergeCell ref="CN127:CR127"/>
    <mergeCell ref="CS127:CX127"/>
    <mergeCell ref="A128:D128"/>
    <mergeCell ref="E128:K128"/>
    <mergeCell ref="L128:R128"/>
    <mergeCell ref="S128:Y128"/>
    <mergeCell ref="Z128:AC128"/>
    <mergeCell ref="AD128:AM128"/>
    <mergeCell ref="AN128:AS128"/>
    <mergeCell ref="AT128:AZ128"/>
    <mergeCell ref="BA127:BE127"/>
    <mergeCell ref="BF127:BK127"/>
    <mergeCell ref="BL127:BS127"/>
    <mergeCell ref="BT127:BY127"/>
    <mergeCell ref="BZ127:CE127"/>
    <mergeCell ref="CF127:CM127"/>
    <mergeCell ref="CN126:CR126"/>
    <mergeCell ref="CS126:CX126"/>
    <mergeCell ref="A127:D127"/>
    <mergeCell ref="E127:K127"/>
    <mergeCell ref="L127:R127"/>
    <mergeCell ref="S127:Y127"/>
    <mergeCell ref="Z127:AC127"/>
    <mergeCell ref="AD127:AM127"/>
    <mergeCell ref="AN127:AS127"/>
    <mergeCell ref="AT127:AZ127"/>
    <mergeCell ref="BA126:BE126"/>
    <mergeCell ref="BF126:BK126"/>
    <mergeCell ref="BL126:BS126"/>
    <mergeCell ref="BT126:BY126"/>
    <mergeCell ref="BZ126:CE126"/>
    <mergeCell ref="CF126:CM126"/>
    <mergeCell ref="CN125:CR125"/>
    <mergeCell ref="CS125:CX125"/>
    <mergeCell ref="A126:D126"/>
    <mergeCell ref="E126:K126"/>
    <mergeCell ref="L126:R126"/>
    <mergeCell ref="S126:Y126"/>
    <mergeCell ref="Z126:AC126"/>
    <mergeCell ref="AD126:AM126"/>
    <mergeCell ref="AN126:AS126"/>
    <mergeCell ref="AT126:AZ126"/>
    <mergeCell ref="BA125:BE125"/>
    <mergeCell ref="BF125:BK125"/>
    <mergeCell ref="BL125:BS125"/>
    <mergeCell ref="BT125:BY125"/>
    <mergeCell ref="BZ125:CE125"/>
    <mergeCell ref="CF125:CM125"/>
    <mergeCell ref="CN124:CR124"/>
    <mergeCell ref="CS124:CX124"/>
    <mergeCell ref="A125:D125"/>
    <mergeCell ref="E125:K125"/>
    <mergeCell ref="L125:R125"/>
    <mergeCell ref="S125:Y125"/>
    <mergeCell ref="Z125:AC125"/>
    <mergeCell ref="AD125:AM125"/>
    <mergeCell ref="AN125:AS125"/>
    <mergeCell ref="AT125:AZ125"/>
    <mergeCell ref="BA124:BE124"/>
    <mergeCell ref="BF124:BK124"/>
    <mergeCell ref="BL124:BS124"/>
    <mergeCell ref="BT124:BY124"/>
    <mergeCell ref="BZ124:CE124"/>
    <mergeCell ref="CF124:CM124"/>
    <mergeCell ref="CN123:CR123"/>
    <mergeCell ref="CS123:CX123"/>
    <mergeCell ref="A124:D124"/>
    <mergeCell ref="E124:K124"/>
    <mergeCell ref="L124:R124"/>
    <mergeCell ref="S124:Y124"/>
    <mergeCell ref="Z124:AC124"/>
    <mergeCell ref="AD124:AM124"/>
    <mergeCell ref="AN124:AS124"/>
    <mergeCell ref="AT124:AZ124"/>
    <mergeCell ref="BA123:BE123"/>
    <mergeCell ref="BF123:BK123"/>
    <mergeCell ref="BL123:BS123"/>
    <mergeCell ref="BT123:BY123"/>
    <mergeCell ref="BZ123:CE123"/>
    <mergeCell ref="CF123:CM123"/>
    <mergeCell ref="CN122:CR122"/>
    <mergeCell ref="CS122:CX122"/>
    <mergeCell ref="A123:D123"/>
    <mergeCell ref="E123:K123"/>
    <mergeCell ref="L123:R123"/>
    <mergeCell ref="S123:Y123"/>
    <mergeCell ref="Z123:AC123"/>
    <mergeCell ref="AD123:AM123"/>
    <mergeCell ref="AN123:AS123"/>
    <mergeCell ref="AT123:AZ123"/>
    <mergeCell ref="BA122:BE122"/>
    <mergeCell ref="BF122:BK122"/>
    <mergeCell ref="BL122:BS122"/>
    <mergeCell ref="BT122:BY122"/>
    <mergeCell ref="BZ122:CE122"/>
    <mergeCell ref="CF122:CM122"/>
    <mergeCell ref="CN121:CR121"/>
    <mergeCell ref="CS121:CX121"/>
    <mergeCell ref="A122:D122"/>
    <mergeCell ref="E122:K122"/>
    <mergeCell ref="L122:R122"/>
    <mergeCell ref="S122:Y122"/>
    <mergeCell ref="Z122:AC122"/>
    <mergeCell ref="AD122:AM122"/>
    <mergeCell ref="AN122:AS122"/>
    <mergeCell ref="AT122:AZ122"/>
    <mergeCell ref="BA121:BE121"/>
    <mergeCell ref="BF121:BK121"/>
    <mergeCell ref="BL121:BS121"/>
    <mergeCell ref="BT121:BY121"/>
    <mergeCell ref="BZ121:CE121"/>
    <mergeCell ref="CF121:CM121"/>
    <mergeCell ref="CN120:CR120"/>
    <mergeCell ref="CS120:CX120"/>
    <mergeCell ref="A121:D121"/>
    <mergeCell ref="E121:K121"/>
    <mergeCell ref="L121:R121"/>
    <mergeCell ref="S121:Y121"/>
    <mergeCell ref="Z121:AC121"/>
    <mergeCell ref="AD121:AM121"/>
    <mergeCell ref="AN121:AS121"/>
    <mergeCell ref="AT121:AZ121"/>
    <mergeCell ref="BA120:BE120"/>
    <mergeCell ref="BF120:BK120"/>
    <mergeCell ref="BL120:BS120"/>
    <mergeCell ref="BT120:BY120"/>
    <mergeCell ref="BZ120:CE120"/>
    <mergeCell ref="CF120:CM120"/>
    <mergeCell ref="CN119:CR119"/>
    <mergeCell ref="CS119:CX119"/>
    <mergeCell ref="A120:D120"/>
    <mergeCell ref="E120:K120"/>
    <mergeCell ref="L120:R120"/>
    <mergeCell ref="S120:Y120"/>
    <mergeCell ref="Z120:AC120"/>
    <mergeCell ref="AD120:AM120"/>
    <mergeCell ref="AN120:AS120"/>
    <mergeCell ref="AT120:AZ120"/>
    <mergeCell ref="BA119:BE119"/>
    <mergeCell ref="BF119:BK119"/>
    <mergeCell ref="BL119:BS119"/>
    <mergeCell ref="BT119:BY119"/>
    <mergeCell ref="BZ119:CE119"/>
    <mergeCell ref="CF119:CM119"/>
    <mergeCell ref="CN118:CR118"/>
    <mergeCell ref="CS118:CX118"/>
    <mergeCell ref="A119:D119"/>
    <mergeCell ref="E119:K119"/>
    <mergeCell ref="L119:R119"/>
    <mergeCell ref="S119:Y119"/>
    <mergeCell ref="Z119:AC119"/>
    <mergeCell ref="AD119:AM119"/>
    <mergeCell ref="AN119:AS119"/>
    <mergeCell ref="AT119:AZ119"/>
    <mergeCell ref="BA118:BE118"/>
    <mergeCell ref="BF118:BK118"/>
    <mergeCell ref="BL118:BS118"/>
    <mergeCell ref="BT118:BY118"/>
    <mergeCell ref="BZ118:CE118"/>
    <mergeCell ref="CF118:CM118"/>
    <mergeCell ref="CN117:CR117"/>
    <mergeCell ref="CS117:CX117"/>
    <mergeCell ref="A118:D118"/>
    <mergeCell ref="E118:K118"/>
    <mergeCell ref="L118:R118"/>
    <mergeCell ref="S118:Y118"/>
    <mergeCell ref="Z118:AC118"/>
    <mergeCell ref="AD118:AM118"/>
    <mergeCell ref="AN118:AS118"/>
    <mergeCell ref="AT118:AZ118"/>
    <mergeCell ref="BA117:BE117"/>
    <mergeCell ref="BF117:BK117"/>
    <mergeCell ref="BL117:BS117"/>
    <mergeCell ref="BT117:BY117"/>
    <mergeCell ref="BZ117:CE117"/>
    <mergeCell ref="CF117:CM117"/>
    <mergeCell ref="CN116:CR116"/>
    <mergeCell ref="CS116:CX116"/>
    <mergeCell ref="A117:D117"/>
    <mergeCell ref="E117:K117"/>
    <mergeCell ref="L117:R117"/>
    <mergeCell ref="S117:Y117"/>
    <mergeCell ref="Z117:AC117"/>
    <mergeCell ref="AD117:AM117"/>
    <mergeCell ref="AN117:AS117"/>
    <mergeCell ref="AT117:AZ117"/>
    <mergeCell ref="BA116:BE116"/>
    <mergeCell ref="BF116:BK116"/>
    <mergeCell ref="BL116:BS116"/>
    <mergeCell ref="BT116:BY116"/>
    <mergeCell ref="BZ116:CE116"/>
    <mergeCell ref="CF116:CM116"/>
    <mergeCell ref="CN115:CR115"/>
    <mergeCell ref="CS115:CX115"/>
    <mergeCell ref="A116:D116"/>
    <mergeCell ref="E116:K116"/>
    <mergeCell ref="L116:R116"/>
    <mergeCell ref="S116:Y116"/>
    <mergeCell ref="Z116:AC116"/>
    <mergeCell ref="AD116:AM116"/>
    <mergeCell ref="AN116:AS116"/>
    <mergeCell ref="AT116:AZ116"/>
    <mergeCell ref="BA115:BE115"/>
    <mergeCell ref="BF115:BK115"/>
    <mergeCell ref="BL115:BS115"/>
    <mergeCell ref="BT115:BY115"/>
    <mergeCell ref="BZ115:CE115"/>
    <mergeCell ref="CF115:CM115"/>
    <mergeCell ref="CN114:CR114"/>
    <mergeCell ref="CS114:CX114"/>
    <mergeCell ref="A115:D115"/>
    <mergeCell ref="E115:K115"/>
    <mergeCell ref="L115:R115"/>
    <mergeCell ref="S115:Y115"/>
    <mergeCell ref="Z115:AC115"/>
    <mergeCell ref="AD115:AM115"/>
    <mergeCell ref="AN115:AS115"/>
    <mergeCell ref="AT115:AZ115"/>
    <mergeCell ref="BA114:BE114"/>
    <mergeCell ref="BF114:BK114"/>
    <mergeCell ref="BL114:BS114"/>
    <mergeCell ref="BT114:BY114"/>
    <mergeCell ref="BZ114:CE114"/>
    <mergeCell ref="CF114:CM114"/>
    <mergeCell ref="CN113:CR113"/>
    <mergeCell ref="CS113:CX113"/>
    <mergeCell ref="A114:D114"/>
    <mergeCell ref="E114:K114"/>
    <mergeCell ref="L114:R114"/>
    <mergeCell ref="S114:Y114"/>
    <mergeCell ref="Z114:AC114"/>
    <mergeCell ref="AD114:AM114"/>
    <mergeCell ref="AN114:AS114"/>
    <mergeCell ref="AT114:AZ114"/>
    <mergeCell ref="BA113:BE113"/>
    <mergeCell ref="BF113:BK113"/>
    <mergeCell ref="BL113:BS113"/>
    <mergeCell ref="BT113:BY113"/>
    <mergeCell ref="BZ113:CE113"/>
    <mergeCell ref="CF113:CM113"/>
    <mergeCell ref="CN112:CR112"/>
    <mergeCell ref="CS112:CX112"/>
    <mergeCell ref="A113:D113"/>
    <mergeCell ref="E113:K113"/>
    <mergeCell ref="L113:R113"/>
    <mergeCell ref="S113:Y113"/>
    <mergeCell ref="Z113:AC113"/>
    <mergeCell ref="AD113:AM113"/>
    <mergeCell ref="AN113:AS113"/>
    <mergeCell ref="AT113:AZ113"/>
    <mergeCell ref="BA112:BE112"/>
    <mergeCell ref="BF112:BK112"/>
    <mergeCell ref="BL112:BS112"/>
    <mergeCell ref="BT112:BY112"/>
    <mergeCell ref="BZ112:CE112"/>
    <mergeCell ref="CF112:CM112"/>
    <mergeCell ref="CN111:CR111"/>
    <mergeCell ref="CS111:CX111"/>
    <mergeCell ref="A112:D112"/>
    <mergeCell ref="E112:K112"/>
    <mergeCell ref="L112:R112"/>
    <mergeCell ref="S112:Y112"/>
    <mergeCell ref="Z112:AC112"/>
    <mergeCell ref="AD112:AM112"/>
    <mergeCell ref="AN112:AS112"/>
    <mergeCell ref="AT112:AZ112"/>
    <mergeCell ref="BA111:BE111"/>
    <mergeCell ref="BF111:BK111"/>
    <mergeCell ref="BL111:BS111"/>
    <mergeCell ref="BT111:BY111"/>
    <mergeCell ref="BZ111:CE111"/>
    <mergeCell ref="CF111:CM111"/>
    <mergeCell ref="CN110:CR110"/>
    <mergeCell ref="CS110:CX110"/>
    <mergeCell ref="A111:D111"/>
    <mergeCell ref="E111:K111"/>
    <mergeCell ref="L111:R111"/>
    <mergeCell ref="S111:Y111"/>
    <mergeCell ref="Z111:AC111"/>
    <mergeCell ref="AD111:AM111"/>
    <mergeCell ref="AN111:AS111"/>
    <mergeCell ref="AT111:AZ111"/>
    <mergeCell ref="BA110:BE110"/>
    <mergeCell ref="BF110:BK110"/>
    <mergeCell ref="BL110:BS110"/>
    <mergeCell ref="BT110:BY110"/>
    <mergeCell ref="BZ110:CE110"/>
    <mergeCell ref="CF110:CM110"/>
    <mergeCell ref="CN109:CR109"/>
    <mergeCell ref="CS109:CX109"/>
    <mergeCell ref="A110:D110"/>
    <mergeCell ref="E110:K110"/>
    <mergeCell ref="L110:R110"/>
    <mergeCell ref="S110:Y110"/>
    <mergeCell ref="Z110:AC110"/>
    <mergeCell ref="AD110:AM110"/>
    <mergeCell ref="AN110:AS110"/>
    <mergeCell ref="AT110:AZ110"/>
    <mergeCell ref="BA109:BE109"/>
    <mergeCell ref="BF109:BK109"/>
    <mergeCell ref="BL109:BS109"/>
    <mergeCell ref="BT109:BY109"/>
    <mergeCell ref="BZ109:CE109"/>
    <mergeCell ref="CF109:CM109"/>
    <mergeCell ref="CN108:CR108"/>
    <mergeCell ref="CS108:CX108"/>
    <mergeCell ref="A109:D109"/>
    <mergeCell ref="E109:K109"/>
    <mergeCell ref="L109:R109"/>
    <mergeCell ref="S109:Y109"/>
    <mergeCell ref="Z109:AC109"/>
    <mergeCell ref="AD109:AM109"/>
    <mergeCell ref="AN109:AS109"/>
    <mergeCell ref="AT109:AZ109"/>
    <mergeCell ref="BA108:BE108"/>
    <mergeCell ref="BF108:BK108"/>
    <mergeCell ref="BL108:BS108"/>
    <mergeCell ref="BT108:BY108"/>
    <mergeCell ref="BZ108:CE108"/>
    <mergeCell ref="CF108:CM108"/>
    <mergeCell ref="CN107:CR107"/>
    <mergeCell ref="CS107:CX107"/>
    <mergeCell ref="A108:D108"/>
    <mergeCell ref="E108:K108"/>
    <mergeCell ref="L108:R108"/>
    <mergeCell ref="S108:Y108"/>
    <mergeCell ref="Z108:AC108"/>
    <mergeCell ref="AD108:AM108"/>
    <mergeCell ref="AN108:AS108"/>
    <mergeCell ref="AT108:AZ108"/>
    <mergeCell ref="BA107:BE107"/>
    <mergeCell ref="BF107:BK107"/>
    <mergeCell ref="BL107:BS107"/>
    <mergeCell ref="BT107:BY107"/>
    <mergeCell ref="BZ107:CE107"/>
    <mergeCell ref="CF107:CM107"/>
    <mergeCell ref="CN106:CR106"/>
    <mergeCell ref="CS106:CX106"/>
    <mergeCell ref="A107:D107"/>
    <mergeCell ref="E107:K107"/>
    <mergeCell ref="L107:R107"/>
    <mergeCell ref="S107:Y107"/>
    <mergeCell ref="Z107:AC107"/>
    <mergeCell ref="AD107:AM107"/>
    <mergeCell ref="AN107:AS107"/>
    <mergeCell ref="AT107:AZ107"/>
    <mergeCell ref="BA106:BE106"/>
    <mergeCell ref="BF106:BK106"/>
    <mergeCell ref="BL106:BS106"/>
    <mergeCell ref="BT106:BY106"/>
    <mergeCell ref="BZ106:CE106"/>
    <mergeCell ref="CF106:CM106"/>
    <mergeCell ref="CN105:CR105"/>
    <mergeCell ref="CS105:CX105"/>
    <mergeCell ref="A106:D106"/>
    <mergeCell ref="E106:K106"/>
    <mergeCell ref="L106:R106"/>
    <mergeCell ref="S106:Y106"/>
    <mergeCell ref="Z106:AC106"/>
    <mergeCell ref="AD106:AM106"/>
    <mergeCell ref="AN106:AS106"/>
    <mergeCell ref="AT106:AZ106"/>
    <mergeCell ref="BA105:BE105"/>
    <mergeCell ref="BF105:BK105"/>
    <mergeCell ref="BL105:BS105"/>
    <mergeCell ref="BT105:BY105"/>
    <mergeCell ref="BZ105:CE105"/>
    <mergeCell ref="CF105:CM105"/>
    <mergeCell ref="CN104:CR104"/>
    <mergeCell ref="CS104:CX104"/>
    <mergeCell ref="A105:D105"/>
    <mergeCell ref="E105:K105"/>
    <mergeCell ref="L105:R105"/>
    <mergeCell ref="S105:Y105"/>
    <mergeCell ref="Z105:AC105"/>
    <mergeCell ref="AD105:AM105"/>
    <mergeCell ref="AN105:AS105"/>
    <mergeCell ref="AT105:AZ105"/>
    <mergeCell ref="BA104:BE104"/>
    <mergeCell ref="BF104:BK104"/>
    <mergeCell ref="BL104:BS104"/>
    <mergeCell ref="BT104:BY104"/>
    <mergeCell ref="BZ104:CE104"/>
    <mergeCell ref="CF104:CM104"/>
    <mergeCell ref="CN103:CR103"/>
    <mergeCell ref="CS103:CX103"/>
    <mergeCell ref="A104:D104"/>
    <mergeCell ref="E104:K104"/>
    <mergeCell ref="L104:R104"/>
    <mergeCell ref="S104:Y104"/>
    <mergeCell ref="Z104:AC104"/>
    <mergeCell ref="AD104:AM104"/>
    <mergeCell ref="AN104:AS104"/>
    <mergeCell ref="AT104:AZ104"/>
    <mergeCell ref="BA103:BE103"/>
    <mergeCell ref="BF103:BK103"/>
    <mergeCell ref="BL103:BS103"/>
    <mergeCell ref="BT103:BY103"/>
    <mergeCell ref="BZ103:CE103"/>
    <mergeCell ref="CF103:CM103"/>
    <mergeCell ref="CN102:CR102"/>
    <mergeCell ref="CS102:CX102"/>
    <mergeCell ref="A103:D103"/>
    <mergeCell ref="E103:K103"/>
    <mergeCell ref="L103:R103"/>
    <mergeCell ref="S103:Y103"/>
    <mergeCell ref="Z103:AC103"/>
    <mergeCell ref="AD103:AM103"/>
    <mergeCell ref="AN103:AS103"/>
    <mergeCell ref="AT103:AZ103"/>
    <mergeCell ref="BA102:BE102"/>
    <mergeCell ref="BF102:BK102"/>
    <mergeCell ref="BL102:BS102"/>
    <mergeCell ref="BT102:BY102"/>
    <mergeCell ref="BZ102:CE102"/>
    <mergeCell ref="CF102:CM102"/>
    <mergeCell ref="CN101:CR101"/>
    <mergeCell ref="CS101:CX101"/>
    <mergeCell ref="A102:D102"/>
    <mergeCell ref="E102:K102"/>
    <mergeCell ref="L102:R102"/>
    <mergeCell ref="S102:Y102"/>
    <mergeCell ref="Z102:AC102"/>
    <mergeCell ref="AD102:AM102"/>
    <mergeCell ref="AN102:AS102"/>
    <mergeCell ref="AT102:AZ102"/>
    <mergeCell ref="BA101:BE101"/>
    <mergeCell ref="BF101:BK101"/>
    <mergeCell ref="BL101:BS101"/>
    <mergeCell ref="BT101:BY101"/>
    <mergeCell ref="BZ101:CE101"/>
    <mergeCell ref="CF101:CM101"/>
    <mergeCell ref="CN100:CR100"/>
    <mergeCell ref="CS100:CX100"/>
    <mergeCell ref="A101:D101"/>
    <mergeCell ref="E101:K101"/>
    <mergeCell ref="L101:R101"/>
    <mergeCell ref="S101:Y101"/>
    <mergeCell ref="Z101:AC101"/>
    <mergeCell ref="AD101:AM101"/>
    <mergeCell ref="AN101:AS101"/>
    <mergeCell ref="AT101:AZ101"/>
    <mergeCell ref="BA100:BE100"/>
    <mergeCell ref="BF100:BK100"/>
    <mergeCell ref="BL100:BS100"/>
    <mergeCell ref="BT100:BY100"/>
    <mergeCell ref="BZ100:CE100"/>
    <mergeCell ref="CF100:CM100"/>
    <mergeCell ref="CN99:CR99"/>
    <mergeCell ref="CS99:CX99"/>
    <mergeCell ref="A100:D100"/>
    <mergeCell ref="E100:K100"/>
    <mergeCell ref="L100:R100"/>
    <mergeCell ref="S100:Y100"/>
    <mergeCell ref="Z100:AC100"/>
    <mergeCell ref="AD100:AM100"/>
    <mergeCell ref="AN100:AS100"/>
    <mergeCell ref="AT100:AZ100"/>
    <mergeCell ref="BA99:BE99"/>
    <mergeCell ref="BF99:BK99"/>
    <mergeCell ref="BL99:BS99"/>
    <mergeCell ref="BT99:BY99"/>
    <mergeCell ref="BZ99:CE99"/>
    <mergeCell ref="CF99:CM99"/>
    <mergeCell ref="CN98:CR98"/>
    <mergeCell ref="CS98:CX98"/>
    <mergeCell ref="A99:D99"/>
    <mergeCell ref="E99:K99"/>
    <mergeCell ref="L99:R99"/>
    <mergeCell ref="S99:Y99"/>
    <mergeCell ref="Z99:AC99"/>
    <mergeCell ref="AD99:AM99"/>
    <mergeCell ref="AN99:AS99"/>
    <mergeCell ref="AT99:AZ99"/>
    <mergeCell ref="BA98:BE98"/>
    <mergeCell ref="BF98:BK98"/>
    <mergeCell ref="BL98:BS98"/>
    <mergeCell ref="BT98:BY98"/>
    <mergeCell ref="BZ98:CE98"/>
    <mergeCell ref="CF98:CM98"/>
    <mergeCell ref="CN97:CR97"/>
    <mergeCell ref="CS97:CX97"/>
    <mergeCell ref="A98:D98"/>
    <mergeCell ref="E98:K98"/>
    <mergeCell ref="L98:R98"/>
    <mergeCell ref="S98:Y98"/>
    <mergeCell ref="Z98:AC98"/>
    <mergeCell ref="AD98:AM98"/>
    <mergeCell ref="AN98:AS98"/>
    <mergeCell ref="AT98:AZ98"/>
    <mergeCell ref="BA97:BE97"/>
    <mergeCell ref="BF97:BK97"/>
    <mergeCell ref="BL97:BS97"/>
    <mergeCell ref="BT97:BY97"/>
    <mergeCell ref="BZ97:CE97"/>
    <mergeCell ref="CF97:CM97"/>
    <mergeCell ref="CN96:CR96"/>
    <mergeCell ref="CS96:CX96"/>
    <mergeCell ref="A97:D97"/>
    <mergeCell ref="E97:K97"/>
    <mergeCell ref="L97:R97"/>
    <mergeCell ref="S97:Y97"/>
    <mergeCell ref="Z97:AC97"/>
    <mergeCell ref="AD97:AM97"/>
    <mergeCell ref="AN97:AS97"/>
    <mergeCell ref="AT97:AZ97"/>
    <mergeCell ref="BA96:BE96"/>
    <mergeCell ref="BF96:BK96"/>
    <mergeCell ref="BL96:BS96"/>
    <mergeCell ref="BT96:BY96"/>
    <mergeCell ref="BZ96:CE96"/>
    <mergeCell ref="CF96:CM96"/>
    <mergeCell ref="CN95:CR95"/>
    <mergeCell ref="CS95:CX95"/>
    <mergeCell ref="A96:D96"/>
    <mergeCell ref="E96:K96"/>
    <mergeCell ref="L96:R96"/>
    <mergeCell ref="S96:Y96"/>
    <mergeCell ref="Z96:AC96"/>
    <mergeCell ref="AD96:AM96"/>
    <mergeCell ref="AN96:AS96"/>
    <mergeCell ref="AT96:AZ96"/>
    <mergeCell ref="BA95:BE95"/>
    <mergeCell ref="BF95:BK95"/>
    <mergeCell ref="BL95:BS95"/>
    <mergeCell ref="BT95:BY95"/>
    <mergeCell ref="BZ95:CE95"/>
    <mergeCell ref="CF95:CM95"/>
    <mergeCell ref="CN94:CR94"/>
    <mergeCell ref="CS94:CX94"/>
    <mergeCell ref="A95:D95"/>
    <mergeCell ref="E95:K95"/>
    <mergeCell ref="L95:R95"/>
    <mergeCell ref="S95:Y95"/>
    <mergeCell ref="Z95:AC95"/>
    <mergeCell ref="AD95:AM95"/>
    <mergeCell ref="AN95:AS95"/>
    <mergeCell ref="AT95:AZ95"/>
    <mergeCell ref="BA94:BE94"/>
    <mergeCell ref="BF94:BK94"/>
    <mergeCell ref="BL94:BS94"/>
    <mergeCell ref="BT94:BY94"/>
    <mergeCell ref="BZ94:CE94"/>
    <mergeCell ref="CF94:CM94"/>
    <mergeCell ref="CN93:CR93"/>
    <mergeCell ref="CS93:CX93"/>
    <mergeCell ref="A94:D94"/>
    <mergeCell ref="E94:K94"/>
    <mergeCell ref="L94:R94"/>
    <mergeCell ref="S94:Y94"/>
    <mergeCell ref="Z94:AC94"/>
    <mergeCell ref="AD94:AM94"/>
    <mergeCell ref="AN94:AS94"/>
    <mergeCell ref="AT94:AZ94"/>
    <mergeCell ref="BA93:BE93"/>
    <mergeCell ref="BF93:BK93"/>
    <mergeCell ref="BL93:BS93"/>
    <mergeCell ref="BT93:BY93"/>
    <mergeCell ref="BZ93:CE93"/>
    <mergeCell ref="CF93:CM93"/>
    <mergeCell ref="CN92:CR92"/>
    <mergeCell ref="CS92:CX92"/>
    <mergeCell ref="A93:D93"/>
    <mergeCell ref="E93:K93"/>
    <mergeCell ref="L93:R93"/>
    <mergeCell ref="S93:Y93"/>
    <mergeCell ref="Z93:AC93"/>
    <mergeCell ref="AD93:AM93"/>
    <mergeCell ref="AN93:AS93"/>
    <mergeCell ref="AT93:AZ93"/>
    <mergeCell ref="BA92:BE92"/>
    <mergeCell ref="BF92:BK92"/>
    <mergeCell ref="BL92:BS92"/>
    <mergeCell ref="BT92:BY92"/>
    <mergeCell ref="BZ92:CE92"/>
    <mergeCell ref="CF92:CM92"/>
    <mergeCell ref="CN91:CR91"/>
    <mergeCell ref="CS91:CX91"/>
    <mergeCell ref="A92:D92"/>
    <mergeCell ref="E92:K92"/>
    <mergeCell ref="L92:R92"/>
    <mergeCell ref="S92:Y92"/>
    <mergeCell ref="Z92:AC92"/>
    <mergeCell ref="AD92:AM92"/>
    <mergeCell ref="AN92:AS92"/>
    <mergeCell ref="AT92:AZ92"/>
    <mergeCell ref="BA91:BE91"/>
    <mergeCell ref="BF91:BK91"/>
    <mergeCell ref="BL91:BS91"/>
    <mergeCell ref="BT91:BY91"/>
    <mergeCell ref="BZ91:CE91"/>
    <mergeCell ref="CF91:CM91"/>
    <mergeCell ref="CN90:CR90"/>
    <mergeCell ref="CS90:CX90"/>
    <mergeCell ref="A91:D91"/>
    <mergeCell ref="E91:K91"/>
    <mergeCell ref="L91:R91"/>
    <mergeCell ref="S91:Y91"/>
    <mergeCell ref="Z91:AC91"/>
    <mergeCell ref="AD91:AM91"/>
    <mergeCell ref="AN91:AS91"/>
    <mergeCell ref="AT91:AZ91"/>
    <mergeCell ref="BA90:BE90"/>
    <mergeCell ref="BF90:BK90"/>
    <mergeCell ref="BL90:BS90"/>
    <mergeCell ref="BT90:BY90"/>
    <mergeCell ref="BZ90:CE90"/>
    <mergeCell ref="CF90:CM90"/>
    <mergeCell ref="CN89:CR89"/>
    <mergeCell ref="CS89:CX89"/>
    <mergeCell ref="A90:D90"/>
    <mergeCell ref="E90:K90"/>
    <mergeCell ref="L90:R90"/>
    <mergeCell ref="S90:Y90"/>
    <mergeCell ref="Z90:AC90"/>
    <mergeCell ref="AD90:AM90"/>
    <mergeCell ref="AN90:AS90"/>
    <mergeCell ref="AT90:AZ90"/>
    <mergeCell ref="BA89:BE89"/>
    <mergeCell ref="BF89:BK89"/>
    <mergeCell ref="BL89:BS89"/>
    <mergeCell ref="BT89:BY89"/>
    <mergeCell ref="BZ89:CE89"/>
    <mergeCell ref="CF89:CM89"/>
    <mergeCell ref="CN88:CR88"/>
    <mergeCell ref="CS88:CX88"/>
    <mergeCell ref="A89:D89"/>
    <mergeCell ref="E89:K89"/>
    <mergeCell ref="L89:R89"/>
    <mergeCell ref="S89:Y89"/>
    <mergeCell ref="Z89:AC89"/>
    <mergeCell ref="AD89:AM89"/>
    <mergeCell ref="AN89:AS89"/>
    <mergeCell ref="AT89:AZ89"/>
    <mergeCell ref="BA88:BE88"/>
    <mergeCell ref="BF88:BK88"/>
    <mergeCell ref="BL88:BS88"/>
    <mergeCell ref="BT88:BY88"/>
    <mergeCell ref="BZ88:CE88"/>
    <mergeCell ref="CF88:CM88"/>
    <mergeCell ref="CN87:CR87"/>
    <mergeCell ref="CS87:CX87"/>
    <mergeCell ref="A88:D88"/>
    <mergeCell ref="E88:K88"/>
    <mergeCell ref="L88:R88"/>
    <mergeCell ref="S88:Y88"/>
    <mergeCell ref="Z88:AC88"/>
    <mergeCell ref="AD88:AM88"/>
    <mergeCell ref="AN88:AS88"/>
    <mergeCell ref="AT88:AZ88"/>
    <mergeCell ref="BA87:BE87"/>
    <mergeCell ref="BF87:BK87"/>
    <mergeCell ref="BL87:BS87"/>
    <mergeCell ref="BT87:BY87"/>
    <mergeCell ref="BZ87:CE87"/>
    <mergeCell ref="CF87:CM87"/>
    <mergeCell ref="CN86:CR86"/>
    <mergeCell ref="CS86:CX86"/>
    <mergeCell ref="A87:D87"/>
    <mergeCell ref="E87:K87"/>
    <mergeCell ref="L87:R87"/>
    <mergeCell ref="S87:Y87"/>
    <mergeCell ref="Z87:AC87"/>
    <mergeCell ref="AD87:AM87"/>
    <mergeCell ref="AN87:AS87"/>
    <mergeCell ref="AT87:AZ87"/>
    <mergeCell ref="BA86:BE86"/>
    <mergeCell ref="BF86:BK86"/>
    <mergeCell ref="BL86:BS86"/>
    <mergeCell ref="BT86:BY86"/>
    <mergeCell ref="BZ86:CE86"/>
    <mergeCell ref="CF86:CM86"/>
    <mergeCell ref="CN85:CR85"/>
    <mergeCell ref="CS85:CX85"/>
    <mergeCell ref="A86:D86"/>
    <mergeCell ref="E86:K86"/>
    <mergeCell ref="L86:R86"/>
    <mergeCell ref="S86:Y86"/>
    <mergeCell ref="Z86:AC86"/>
    <mergeCell ref="AD86:AM86"/>
    <mergeCell ref="AN86:AS86"/>
    <mergeCell ref="AT86:AZ86"/>
    <mergeCell ref="BA85:BE85"/>
    <mergeCell ref="BF85:BK85"/>
    <mergeCell ref="BL85:BS85"/>
    <mergeCell ref="BT85:BY85"/>
    <mergeCell ref="BZ85:CE85"/>
    <mergeCell ref="CF85:CM85"/>
    <mergeCell ref="CN84:CR84"/>
    <mergeCell ref="CS84:CX84"/>
    <mergeCell ref="A85:D85"/>
    <mergeCell ref="E85:K85"/>
    <mergeCell ref="L85:R85"/>
    <mergeCell ref="S85:Y85"/>
    <mergeCell ref="Z85:AC85"/>
    <mergeCell ref="AD85:AM85"/>
    <mergeCell ref="AN85:AS85"/>
    <mergeCell ref="AT85:AZ85"/>
    <mergeCell ref="BA84:BE84"/>
    <mergeCell ref="BF84:BK84"/>
    <mergeCell ref="BL84:BS84"/>
    <mergeCell ref="BT84:BY84"/>
    <mergeCell ref="BZ84:CE84"/>
    <mergeCell ref="CF84:CM84"/>
    <mergeCell ref="CN83:CR83"/>
    <mergeCell ref="CS83:CX83"/>
    <mergeCell ref="A84:D84"/>
    <mergeCell ref="E84:K84"/>
    <mergeCell ref="L84:R84"/>
    <mergeCell ref="S84:Y84"/>
    <mergeCell ref="Z84:AC84"/>
    <mergeCell ref="AD84:AM84"/>
    <mergeCell ref="AN84:AS84"/>
    <mergeCell ref="AT84:AZ84"/>
    <mergeCell ref="BA83:BE83"/>
    <mergeCell ref="BF83:BK83"/>
    <mergeCell ref="BL83:BS83"/>
    <mergeCell ref="BT83:BY83"/>
    <mergeCell ref="BZ83:CE83"/>
    <mergeCell ref="CF83:CM83"/>
    <mergeCell ref="CN82:CR82"/>
    <mergeCell ref="CS82:CX82"/>
    <mergeCell ref="A83:D83"/>
    <mergeCell ref="E83:K83"/>
    <mergeCell ref="L83:R83"/>
    <mergeCell ref="S83:Y83"/>
    <mergeCell ref="Z83:AC83"/>
    <mergeCell ref="AD83:AM83"/>
    <mergeCell ref="AN83:AS83"/>
    <mergeCell ref="AT83:AZ83"/>
    <mergeCell ref="BA82:BE82"/>
    <mergeCell ref="BF82:BK82"/>
    <mergeCell ref="BL82:BS82"/>
    <mergeCell ref="BT82:BY82"/>
    <mergeCell ref="BZ82:CE82"/>
    <mergeCell ref="CF82:CM82"/>
    <mergeCell ref="CN81:CR81"/>
    <mergeCell ref="CS81:CX81"/>
    <mergeCell ref="A82:D82"/>
    <mergeCell ref="E82:K82"/>
    <mergeCell ref="L82:R82"/>
    <mergeCell ref="S82:Y82"/>
    <mergeCell ref="Z82:AC82"/>
    <mergeCell ref="AD82:AM82"/>
    <mergeCell ref="AN82:AS82"/>
    <mergeCell ref="AT82:AZ82"/>
    <mergeCell ref="BA81:BE81"/>
    <mergeCell ref="BF81:BK81"/>
    <mergeCell ref="BL81:BS81"/>
    <mergeCell ref="BT81:BY81"/>
    <mergeCell ref="BZ81:CE81"/>
    <mergeCell ref="CF81:CM81"/>
    <mergeCell ref="CN80:CR80"/>
    <mergeCell ref="CS80:CX80"/>
    <mergeCell ref="A81:D81"/>
    <mergeCell ref="E81:K81"/>
    <mergeCell ref="L81:R81"/>
    <mergeCell ref="S81:Y81"/>
    <mergeCell ref="Z81:AC81"/>
    <mergeCell ref="AD81:AM81"/>
    <mergeCell ref="AN81:AS81"/>
    <mergeCell ref="AT81:AZ81"/>
    <mergeCell ref="BA80:BE80"/>
    <mergeCell ref="BF80:BK80"/>
    <mergeCell ref="BL80:BS80"/>
    <mergeCell ref="BT80:BY80"/>
    <mergeCell ref="BZ80:CE80"/>
    <mergeCell ref="CF80:CM80"/>
    <mergeCell ref="CN79:CR79"/>
    <mergeCell ref="CS79:CX79"/>
    <mergeCell ref="A80:D80"/>
    <mergeCell ref="E80:K80"/>
    <mergeCell ref="L80:R80"/>
    <mergeCell ref="S80:Y80"/>
    <mergeCell ref="Z80:AC80"/>
    <mergeCell ref="AD80:AM80"/>
    <mergeCell ref="AN80:AS80"/>
    <mergeCell ref="AT80:AZ80"/>
    <mergeCell ref="BA79:BE79"/>
    <mergeCell ref="BF79:BK79"/>
    <mergeCell ref="BL79:BS79"/>
    <mergeCell ref="BT79:BY79"/>
    <mergeCell ref="BZ79:CE79"/>
    <mergeCell ref="CF79:CM79"/>
    <mergeCell ref="CN78:CR78"/>
    <mergeCell ref="CS78:CX78"/>
    <mergeCell ref="A79:D79"/>
    <mergeCell ref="E79:K79"/>
    <mergeCell ref="L79:R79"/>
    <mergeCell ref="S79:Y79"/>
    <mergeCell ref="Z79:AC79"/>
    <mergeCell ref="AD79:AM79"/>
    <mergeCell ref="AN79:AS79"/>
    <mergeCell ref="AT79:AZ79"/>
    <mergeCell ref="BA78:BE78"/>
    <mergeCell ref="BF78:BK78"/>
    <mergeCell ref="BL78:BS78"/>
    <mergeCell ref="BT78:BY78"/>
    <mergeCell ref="BZ78:CE78"/>
    <mergeCell ref="CF78:CM78"/>
    <mergeCell ref="CN77:CR77"/>
    <mergeCell ref="CS77:CX77"/>
    <mergeCell ref="A78:D78"/>
    <mergeCell ref="E78:K78"/>
    <mergeCell ref="L78:R78"/>
    <mergeCell ref="S78:Y78"/>
    <mergeCell ref="Z78:AC78"/>
    <mergeCell ref="AD78:AM78"/>
    <mergeCell ref="AN78:AS78"/>
    <mergeCell ref="AT78:AZ78"/>
    <mergeCell ref="BA77:BE77"/>
    <mergeCell ref="BF77:BK77"/>
    <mergeCell ref="BL77:BS77"/>
    <mergeCell ref="BT77:BY77"/>
    <mergeCell ref="BZ77:CE77"/>
    <mergeCell ref="CF77:CM77"/>
    <mergeCell ref="CN76:CR76"/>
    <mergeCell ref="CS76:CX76"/>
    <mergeCell ref="A77:D77"/>
    <mergeCell ref="E77:K77"/>
    <mergeCell ref="L77:R77"/>
    <mergeCell ref="S77:Y77"/>
    <mergeCell ref="Z77:AC77"/>
    <mergeCell ref="AD77:AM77"/>
    <mergeCell ref="AN77:AS77"/>
    <mergeCell ref="AT77:AZ77"/>
    <mergeCell ref="BA76:BE76"/>
    <mergeCell ref="BF76:BK76"/>
    <mergeCell ref="BL76:BS76"/>
    <mergeCell ref="BT76:BY76"/>
    <mergeCell ref="BZ76:CE76"/>
    <mergeCell ref="CF76:CM76"/>
    <mergeCell ref="CN75:CR75"/>
    <mergeCell ref="CS75:CX75"/>
    <mergeCell ref="A76:D76"/>
    <mergeCell ref="E76:K76"/>
    <mergeCell ref="L76:R76"/>
    <mergeCell ref="S76:Y76"/>
    <mergeCell ref="Z76:AC76"/>
    <mergeCell ref="AD76:AM76"/>
    <mergeCell ref="AN76:AS76"/>
    <mergeCell ref="AT76:AZ76"/>
    <mergeCell ref="BA75:BE75"/>
    <mergeCell ref="BF75:BK75"/>
    <mergeCell ref="BL75:BS75"/>
    <mergeCell ref="BT75:BY75"/>
    <mergeCell ref="BZ75:CE75"/>
    <mergeCell ref="CF75:CM75"/>
    <mergeCell ref="CN74:CR74"/>
    <mergeCell ref="CS74:CX74"/>
    <mergeCell ref="A75:D75"/>
    <mergeCell ref="E75:K75"/>
    <mergeCell ref="L75:R75"/>
    <mergeCell ref="S75:Y75"/>
    <mergeCell ref="Z75:AC75"/>
    <mergeCell ref="AD75:AM75"/>
    <mergeCell ref="AN75:AS75"/>
    <mergeCell ref="AT75:AZ75"/>
    <mergeCell ref="BA74:BE74"/>
    <mergeCell ref="BF74:BK74"/>
    <mergeCell ref="BL74:BS74"/>
    <mergeCell ref="BT74:BY74"/>
    <mergeCell ref="BZ74:CE74"/>
    <mergeCell ref="CF74:CM74"/>
    <mergeCell ref="CN73:CR73"/>
    <mergeCell ref="CS73:CX73"/>
    <mergeCell ref="A74:D74"/>
    <mergeCell ref="E74:K74"/>
    <mergeCell ref="L74:R74"/>
    <mergeCell ref="S74:Y74"/>
    <mergeCell ref="Z74:AC74"/>
    <mergeCell ref="AD74:AM74"/>
    <mergeCell ref="AN74:AS74"/>
    <mergeCell ref="AT74:AZ74"/>
    <mergeCell ref="BA73:BE73"/>
    <mergeCell ref="BF73:BK73"/>
    <mergeCell ref="BL73:BS73"/>
    <mergeCell ref="BT73:BY73"/>
    <mergeCell ref="BZ73:CE73"/>
    <mergeCell ref="CF73:CM73"/>
    <mergeCell ref="CN72:CR72"/>
    <mergeCell ref="CS72:CX72"/>
    <mergeCell ref="A73:D73"/>
    <mergeCell ref="E73:K73"/>
    <mergeCell ref="L73:R73"/>
    <mergeCell ref="S73:Y73"/>
    <mergeCell ref="Z73:AC73"/>
    <mergeCell ref="AD73:AM73"/>
    <mergeCell ref="AN73:AS73"/>
    <mergeCell ref="AT73:AZ73"/>
    <mergeCell ref="BA72:BE72"/>
    <mergeCell ref="BF72:BK72"/>
    <mergeCell ref="BL72:BS72"/>
    <mergeCell ref="BT72:BY72"/>
    <mergeCell ref="BZ72:CE72"/>
    <mergeCell ref="CF72:CM72"/>
    <mergeCell ref="CN71:CR71"/>
    <mergeCell ref="CS71:CX71"/>
    <mergeCell ref="A72:D72"/>
    <mergeCell ref="E72:K72"/>
    <mergeCell ref="L72:R72"/>
    <mergeCell ref="S72:Y72"/>
    <mergeCell ref="Z72:AC72"/>
    <mergeCell ref="AD72:AM72"/>
    <mergeCell ref="AN72:AS72"/>
    <mergeCell ref="AT72:AZ72"/>
    <mergeCell ref="BA71:BE71"/>
    <mergeCell ref="BF71:BK71"/>
    <mergeCell ref="BL71:BS71"/>
    <mergeCell ref="BT71:BY71"/>
    <mergeCell ref="BZ71:CE71"/>
    <mergeCell ref="CF71:CM71"/>
    <mergeCell ref="CN70:CR70"/>
    <mergeCell ref="CS70:CX70"/>
    <mergeCell ref="A71:D71"/>
    <mergeCell ref="E71:K71"/>
    <mergeCell ref="L71:R71"/>
    <mergeCell ref="S71:Y71"/>
    <mergeCell ref="Z71:AC71"/>
    <mergeCell ref="AD71:AM71"/>
    <mergeCell ref="AN71:AS71"/>
    <mergeCell ref="AT71:AZ71"/>
    <mergeCell ref="BA70:BE70"/>
    <mergeCell ref="BF70:BK70"/>
    <mergeCell ref="BL70:BS70"/>
    <mergeCell ref="BT70:BY70"/>
    <mergeCell ref="BZ70:CE70"/>
    <mergeCell ref="CF70:CM70"/>
    <mergeCell ref="CN69:CR69"/>
    <mergeCell ref="CS69:CX69"/>
    <mergeCell ref="A70:D70"/>
    <mergeCell ref="E70:K70"/>
    <mergeCell ref="L70:R70"/>
    <mergeCell ref="S70:Y70"/>
    <mergeCell ref="Z70:AC70"/>
    <mergeCell ref="AD70:AM70"/>
    <mergeCell ref="AN70:AS70"/>
    <mergeCell ref="AT70:AZ70"/>
    <mergeCell ref="BA69:BE69"/>
    <mergeCell ref="BF69:BK69"/>
    <mergeCell ref="BL69:BS69"/>
    <mergeCell ref="BT69:BY69"/>
    <mergeCell ref="BZ69:CE69"/>
    <mergeCell ref="CF69:CM69"/>
    <mergeCell ref="CN68:CR68"/>
    <mergeCell ref="CS68:CX68"/>
    <mergeCell ref="A69:D69"/>
    <mergeCell ref="E69:K69"/>
    <mergeCell ref="L69:R69"/>
    <mergeCell ref="S69:Y69"/>
    <mergeCell ref="Z69:AC69"/>
    <mergeCell ref="AD69:AM69"/>
    <mergeCell ref="AN69:AS69"/>
    <mergeCell ref="AT69:AZ69"/>
    <mergeCell ref="BA68:BE68"/>
    <mergeCell ref="BF68:BK68"/>
    <mergeCell ref="BL68:BS68"/>
    <mergeCell ref="BT68:BY68"/>
    <mergeCell ref="BZ68:CE68"/>
    <mergeCell ref="CF68:CM68"/>
    <mergeCell ref="CN67:CR67"/>
    <mergeCell ref="CS67:CX67"/>
    <mergeCell ref="A68:D68"/>
    <mergeCell ref="E68:K68"/>
    <mergeCell ref="L68:R68"/>
    <mergeCell ref="S68:Y68"/>
    <mergeCell ref="Z68:AC68"/>
    <mergeCell ref="AD68:AM68"/>
    <mergeCell ref="AN68:AS68"/>
    <mergeCell ref="AT68:AZ68"/>
    <mergeCell ref="BA67:BE67"/>
    <mergeCell ref="BF67:BK67"/>
    <mergeCell ref="BL67:BS67"/>
    <mergeCell ref="BT67:BY67"/>
    <mergeCell ref="BZ67:CE67"/>
    <mergeCell ref="CF67:CM67"/>
    <mergeCell ref="CN66:CR66"/>
    <mergeCell ref="CS66:CX66"/>
    <mergeCell ref="A67:D67"/>
    <mergeCell ref="E67:K67"/>
    <mergeCell ref="L67:R67"/>
    <mergeCell ref="S67:Y67"/>
    <mergeCell ref="Z67:AC67"/>
    <mergeCell ref="AD67:AM67"/>
    <mergeCell ref="AN67:AS67"/>
    <mergeCell ref="AT67:AZ67"/>
    <mergeCell ref="BA66:BE66"/>
    <mergeCell ref="BF66:BK66"/>
    <mergeCell ref="BL66:BS66"/>
    <mergeCell ref="BT66:BY66"/>
    <mergeCell ref="BZ66:CE66"/>
    <mergeCell ref="CF66:CM66"/>
    <mergeCell ref="CN65:CR65"/>
    <mergeCell ref="CS65:CX65"/>
    <mergeCell ref="A66:D66"/>
    <mergeCell ref="E66:K66"/>
    <mergeCell ref="L66:R66"/>
    <mergeCell ref="S66:Y66"/>
    <mergeCell ref="Z66:AC66"/>
    <mergeCell ref="AD66:AM66"/>
    <mergeCell ref="AN66:AS66"/>
    <mergeCell ref="AT66:AZ66"/>
    <mergeCell ref="BA65:BE65"/>
    <mergeCell ref="BF65:BK65"/>
    <mergeCell ref="BL65:BS65"/>
    <mergeCell ref="BT65:BY65"/>
    <mergeCell ref="BZ65:CE65"/>
    <mergeCell ref="CF65:CM65"/>
    <mergeCell ref="CN64:CR64"/>
    <mergeCell ref="CS64:CX64"/>
    <mergeCell ref="A65:D65"/>
    <mergeCell ref="E65:K65"/>
    <mergeCell ref="L65:R65"/>
    <mergeCell ref="S65:Y65"/>
    <mergeCell ref="Z65:AC65"/>
    <mergeCell ref="AD65:AM65"/>
    <mergeCell ref="AN65:AS65"/>
    <mergeCell ref="AT65:AZ65"/>
    <mergeCell ref="BA64:BE64"/>
    <mergeCell ref="BF64:BK64"/>
    <mergeCell ref="BL64:BS64"/>
    <mergeCell ref="BT64:BY64"/>
    <mergeCell ref="BZ64:CE64"/>
    <mergeCell ref="CF64:CM64"/>
    <mergeCell ref="CN63:CR63"/>
    <mergeCell ref="CS63:CX63"/>
    <mergeCell ref="A64:D64"/>
    <mergeCell ref="E64:K64"/>
    <mergeCell ref="L64:R64"/>
    <mergeCell ref="S64:Y64"/>
    <mergeCell ref="Z64:AC64"/>
    <mergeCell ref="AD64:AM64"/>
    <mergeCell ref="AN64:AS64"/>
    <mergeCell ref="AT64:AZ64"/>
    <mergeCell ref="BA63:BE63"/>
    <mergeCell ref="BF63:BK63"/>
    <mergeCell ref="BL63:BS63"/>
    <mergeCell ref="BT63:BY63"/>
    <mergeCell ref="BZ63:CE63"/>
    <mergeCell ref="CF63:CM63"/>
    <mergeCell ref="CN62:CR62"/>
    <mergeCell ref="CS62:CX62"/>
    <mergeCell ref="A63:D63"/>
    <mergeCell ref="E63:K63"/>
    <mergeCell ref="L63:R63"/>
    <mergeCell ref="S63:Y63"/>
    <mergeCell ref="Z63:AC63"/>
    <mergeCell ref="AD63:AM63"/>
    <mergeCell ref="AN63:AS63"/>
    <mergeCell ref="AT63:AZ63"/>
    <mergeCell ref="BA62:BE62"/>
    <mergeCell ref="BF62:BK62"/>
    <mergeCell ref="BL62:BS62"/>
    <mergeCell ref="BT62:BY62"/>
    <mergeCell ref="BZ62:CE62"/>
    <mergeCell ref="CF62:CM62"/>
    <mergeCell ref="CN61:CR61"/>
    <mergeCell ref="CS61:CX61"/>
    <mergeCell ref="A62:D62"/>
    <mergeCell ref="E62:K62"/>
    <mergeCell ref="L62:R62"/>
    <mergeCell ref="S62:Y62"/>
    <mergeCell ref="Z62:AC62"/>
    <mergeCell ref="AD62:AM62"/>
    <mergeCell ref="AN62:AS62"/>
    <mergeCell ref="AT62:AZ62"/>
    <mergeCell ref="BA61:BE61"/>
    <mergeCell ref="BF61:BK61"/>
    <mergeCell ref="BL61:BS61"/>
    <mergeCell ref="BT61:BY61"/>
    <mergeCell ref="BZ61:CE61"/>
    <mergeCell ref="CF61:CM61"/>
    <mergeCell ref="CN60:CR60"/>
    <mergeCell ref="CS60:CX60"/>
    <mergeCell ref="A61:D61"/>
    <mergeCell ref="E61:K61"/>
    <mergeCell ref="L61:R61"/>
    <mergeCell ref="S61:Y61"/>
    <mergeCell ref="Z61:AC61"/>
    <mergeCell ref="AD61:AM61"/>
    <mergeCell ref="AN61:AS61"/>
    <mergeCell ref="AT61:AZ61"/>
    <mergeCell ref="BA60:BE60"/>
    <mergeCell ref="BF60:BK60"/>
    <mergeCell ref="BL60:BS60"/>
    <mergeCell ref="BT60:BY60"/>
    <mergeCell ref="BZ60:CE60"/>
    <mergeCell ref="CF60:CM60"/>
    <mergeCell ref="CN59:CR59"/>
    <mergeCell ref="CS59:CX59"/>
    <mergeCell ref="A60:D60"/>
    <mergeCell ref="E60:K60"/>
    <mergeCell ref="L60:R60"/>
    <mergeCell ref="S60:Y60"/>
    <mergeCell ref="Z60:AC60"/>
    <mergeCell ref="AD60:AM60"/>
    <mergeCell ref="AN60:AS60"/>
    <mergeCell ref="AT60:AZ60"/>
    <mergeCell ref="BA59:BE59"/>
    <mergeCell ref="BF59:BK59"/>
    <mergeCell ref="BL59:BS59"/>
    <mergeCell ref="BT59:BY59"/>
    <mergeCell ref="BZ59:CE59"/>
    <mergeCell ref="CF59:CM59"/>
    <mergeCell ref="CN58:CR58"/>
    <mergeCell ref="CS58:CX58"/>
    <mergeCell ref="A59:D59"/>
    <mergeCell ref="E59:K59"/>
    <mergeCell ref="L59:R59"/>
    <mergeCell ref="S59:Y59"/>
    <mergeCell ref="Z59:AC59"/>
    <mergeCell ref="AD59:AM59"/>
    <mergeCell ref="AN59:AS59"/>
    <mergeCell ref="AT59:AZ59"/>
    <mergeCell ref="BA58:BE58"/>
    <mergeCell ref="BF58:BK58"/>
    <mergeCell ref="BL58:BS58"/>
    <mergeCell ref="BT58:BY58"/>
    <mergeCell ref="BZ58:CE58"/>
    <mergeCell ref="CF58:CM58"/>
    <mergeCell ref="CN57:CR57"/>
    <mergeCell ref="CS57:CX57"/>
    <mergeCell ref="A58:D58"/>
    <mergeCell ref="E58:K58"/>
    <mergeCell ref="L58:R58"/>
    <mergeCell ref="S58:Y58"/>
    <mergeCell ref="Z58:AC58"/>
    <mergeCell ref="AD58:AM58"/>
    <mergeCell ref="AN58:AS58"/>
    <mergeCell ref="AT58:AZ58"/>
    <mergeCell ref="BA57:BE57"/>
    <mergeCell ref="BF57:BK57"/>
    <mergeCell ref="BL57:BS57"/>
    <mergeCell ref="BT57:BY57"/>
    <mergeCell ref="BZ57:CE57"/>
    <mergeCell ref="CF57:CM57"/>
    <mergeCell ref="CN56:CR56"/>
    <mergeCell ref="CS56:CX56"/>
    <mergeCell ref="A57:D57"/>
    <mergeCell ref="E57:K57"/>
    <mergeCell ref="L57:R57"/>
    <mergeCell ref="S57:Y57"/>
    <mergeCell ref="Z57:AC57"/>
    <mergeCell ref="AD57:AM57"/>
    <mergeCell ref="AN57:AS57"/>
    <mergeCell ref="AT57:AZ57"/>
    <mergeCell ref="BA56:BE56"/>
    <mergeCell ref="BF56:BK56"/>
    <mergeCell ref="BL56:BS56"/>
    <mergeCell ref="BT56:BY56"/>
    <mergeCell ref="BZ56:CE56"/>
    <mergeCell ref="CF56:CM56"/>
    <mergeCell ref="CN55:CR55"/>
    <mergeCell ref="CS55:CX55"/>
    <mergeCell ref="A56:D56"/>
    <mergeCell ref="E56:K56"/>
    <mergeCell ref="L56:R56"/>
    <mergeCell ref="S56:Y56"/>
    <mergeCell ref="Z56:AC56"/>
    <mergeCell ref="AD56:AM56"/>
    <mergeCell ref="AN56:AS56"/>
    <mergeCell ref="AT56:AZ56"/>
    <mergeCell ref="BA55:BE55"/>
    <mergeCell ref="BF55:BK55"/>
    <mergeCell ref="BL55:BS55"/>
    <mergeCell ref="BT55:BY55"/>
    <mergeCell ref="BZ55:CE55"/>
    <mergeCell ref="CF55:CM55"/>
    <mergeCell ref="CN54:CR54"/>
    <mergeCell ref="CS54:CX54"/>
    <mergeCell ref="A55:D55"/>
    <mergeCell ref="E55:K55"/>
    <mergeCell ref="L55:R55"/>
    <mergeCell ref="S55:Y55"/>
    <mergeCell ref="Z55:AC55"/>
    <mergeCell ref="AD55:AM55"/>
    <mergeCell ref="AN55:AS55"/>
    <mergeCell ref="AT55:AZ55"/>
    <mergeCell ref="BA54:BE54"/>
    <mergeCell ref="BF54:BK54"/>
    <mergeCell ref="BL54:BS54"/>
    <mergeCell ref="BT54:BY54"/>
    <mergeCell ref="BZ54:CE54"/>
    <mergeCell ref="CF54:CM54"/>
    <mergeCell ref="CN53:CR53"/>
    <mergeCell ref="CS53:CX53"/>
    <mergeCell ref="A54:D54"/>
    <mergeCell ref="E54:K54"/>
    <mergeCell ref="L54:R54"/>
    <mergeCell ref="S54:Y54"/>
    <mergeCell ref="Z54:AC54"/>
    <mergeCell ref="AD54:AM54"/>
    <mergeCell ref="AN54:AS54"/>
    <mergeCell ref="AT54:AZ54"/>
    <mergeCell ref="BA53:BE53"/>
    <mergeCell ref="BF53:BK53"/>
    <mergeCell ref="BL53:BS53"/>
    <mergeCell ref="BT53:BY53"/>
    <mergeCell ref="BZ53:CE53"/>
    <mergeCell ref="CF53:CM53"/>
    <mergeCell ref="CN52:CR52"/>
    <mergeCell ref="CS52:CX52"/>
    <mergeCell ref="A53:D53"/>
    <mergeCell ref="E53:K53"/>
    <mergeCell ref="L53:R53"/>
    <mergeCell ref="S53:Y53"/>
    <mergeCell ref="Z53:AC53"/>
    <mergeCell ref="AD53:AM53"/>
    <mergeCell ref="AN53:AS53"/>
    <mergeCell ref="AT53:AZ53"/>
    <mergeCell ref="BA52:BE52"/>
    <mergeCell ref="BF52:BK52"/>
    <mergeCell ref="BL52:BS52"/>
    <mergeCell ref="BT52:BY52"/>
    <mergeCell ref="BZ52:CE52"/>
    <mergeCell ref="CF52:CM52"/>
    <mergeCell ref="CN51:CR51"/>
    <mergeCell ref="CS51:CX51"/>
    <mergeCell ref="A52:D52"/>
    <mergeCell ref="E52:K52"/>
    <mergeCell ref="L52:R52"/>
    <mergeCell ref="S52:Y52"/>
    <mergeCell ref="Z52:AC52"/>
    <mergeCell ref="AD52:AM52"/>
    <mergeCell ref="AN52:AS52"/>
    <mergeCell ref="AT52:AZ52"/>
    <mergeCell ref="BA51:BE51"/>
    <mergeCell ref="BF51:BK51"/>
    <mergeCell ref="BL51:BS51"/>
    <mergeCell ref="BT51:BY51"/>
    <mergeCell ref="BZ51:CE51"/>
    <mergeCell ref="CF51:CM51"/>
    <mergeCell ref="CN50:CR50"/>
    <mergeCell ref="CS50:CX50"/>
    <mergeCell ref="A51:D51"/>
    <mergeCell ref="E51:K51"/>
    <mergeCell ref="L51:R51"/>
    <mergeCell ref="S51:Y51"/>
    <mergeCell ref="Z51:AC51"/>
    <mergeCell ref="AD51:AM51"/>
    <mergeCell ref="AN51:AS51"/>
    <mergeCell ref="AT51:AZ51"/>
    <mergeCell ref="BA50:BE50"/>
    <mergeCell ref="BF50:BK50"/>
    <mergeCell ref="BL50:BS50"/>
    <mergeCell ref="BT50:BY50"/>
    <mergeCell ref="BZ50:CE50"/>
    <mergeCell ref="CF50:CM50"/>
    <mergeCell ref="CN49:CR49"/>
    <mergeCell ref="CS49:CX49"/>
    <mergeCell ref="A50:D50"/>
    <mergeCell ref="E50:K50"/>
    <mergeCell ref="L50:R50"/>
    <mergeCell ref="S50:Y50"/>
    <mergeCell ref="Z50:AC50"/>
    <mergeCell ref="AD50:AM50"/>
    <mergeCell ref="AN50:AS50"/>
    <mergeCell ref="AT50:AZ50"/>
    <mergeCell ref="BA49:BE49"/>
    <mergeCell ref="BF49:BK49"/>
    <mergeCell ref="BL49:BS49"/>
    <mergeCell ref="BT49:BY49"/>
    <mergeCell ref="BZ49:CE49"/>
    <mergeCell ref="CF49:CM49"/>
    <mergeCell ref="CN48:CR48"/>
    <mergeCell ref="CS48:CX48"/>
    <mergeCell ref="A49:D49"/>
    <mergeCell ref="E49:K49"/>
    <mergeCell ref="L49:R49"/>
    <mergeCell ref="S49:Y49"/>
    <mergeCell ref="Z49:AC49"/>
    <mergeCell ref="AD49:AM49"/>
    <mergeCell ref="AN49:AS49"/>
    <mergeCell ref="AT49:AZ49"/>
    <mergeCell ref="BA48:BE48"/>
    <mergeCell ref="BF48:BK48"/>
    <mergeCell ref="BL48:BS48"/>
    <mergeCell ref="BT48:BY48"/>
    <mergeCell ref="BZ48:CE48"/>
    <mergeCell ref="CF48:CM48"/>
    <mergeCell ref="CN47:CR47"/>
    <mergeCell ref="CS47:CX47"/>
    <mergeCell ref="A48:D48"/>
    <mergeCell ref="E48:K48"/>
    <mergeCell ref="L48:R48"/>
    <mergeCell ref="S48:Y48"/>
    <mergeCell ref="Z48:AC48"/>
    <mergeCell ref="AD48:AM48"/>
    <mergeCell ref="AN48:AS48"/>
    <mergeCell ref="AT48:AZ48"/>
    <mergeCell ref="BA47:BE47"/>
    <mergeCell ref="BF47:BK47"/>
    <mergeCell ref="BL47:BS47"/>
    <mergeCell ref="BT47:BY47"/>
    <mergeCell ref="BZ47:CE47"/>
    <mergeCell ref="CF47:CM47"/>
    <mergeCell ref="CN46:CR46"/>
    <mergeCell ref="CS46:CX46"/>
    <mergeCell ref="A47:D47"/>
    <mergeCell ref="E47:K47"/>
    <mergeCell ref="L47:R47"/>
    <mergeCell ref="S47:Y47"/>
    <mergeCell ref="Z47:AC47"/>
    <mergeCell ref="AD47:AM47"/>
    <mergeCell ref="AN47:AS47"/>
    <mergeCell ref="AT47:AZ47"/>
    <mergeCell ref="BA46:BE46"/>
    <mergeCell ref="BF46:BK46"/>
    <mergeCell ref="BL46:BS46"/>
    <mergeCell ref="BT46:BY46"/>
    <mergeCell ref="BZ46:CE46"/>
    <mergeCell ref="CF46:CM46"/>
    <mergeCell ref="CN45:CR45"/>
    <mergeCell ref="CS45:CX45"/>
    <mergeCell ref="A46:D46"/>
    <mergeCell ref="E46:K46"/>
    <mergeCell ref="L46:R46"/>
    <mergeCell ref="S46:Y46"/>
    <mergeCell ref="Z46:AC46"/>
    <mergeCell ref="AD46:AM46"/>
    <mergeCell ref="AN46:AS46"/>
    <mergeCell ref="AT46:AZ46"/>
    <mergeCell ref="BA45:BE45"/>
    <mergeCell ref="BF45:BK45"/>
    <mergeCell ref="BL45:BS45"/>
    <mergeCell ref="BT45:BY45"/>
    <mergeCell ref="BZ45:CE45"/>
    <mergeCell ref="CF45:CM45"/>
    <mergeCell ref="CN44:CR44"/>
    <mergeCell ref="CS44:CX44"/>
    <mergeCell ref="A45:D45"/>
    <mergeCell ref="E45:K45"/>
    <mergeCell ref="L45:R45"/>
    <mergeCell ref="S45:Y45"/>
    <mergeCell ref="Z45:AC45"/>
    <mergeCell ref="AD45:AM45"/>
    <mergeCell ref="AN45:AS45"/>
    <mergeCell ref="AT45:AZ45"/>
    <mergeCell ref="BA44:BE44"/>
    <mergeCell ref="BF44:BK44"/>
    <mergeCell ref="BL44:BS44"/>
    <mergeCell ref="BT44:BY44"/>
    <mergeCell ref="BZ44:CE44"/>
    <mergeCell ref="CF44:CM44"/>
    <mergeCell ref="CN43:CR43"/>
    <mergeCell ref="CS43:CX43"/>
    <mergeCell ref="A44:D44"/>
    <mergeCell ref="E44:K44"/>
    <mergeCell ref="L44:R44"/>
    <mergeCell ref="S44:Y44"/>
    <mergeCell ref="Z44:AC44"/>
    <mergeCell ref="AD44:AM44"/>
    <mergeCell ref="AN44:AS44"/>
    <mergeCell ref="AT44:AZ44"/>
    <mergeCell ref="BA43:BE43"/>
    <mergeCell ref="BF43:BK43"/>
    <mergeCell ref="BL43:BS43"/>
    <mergeCell ref="BT43:BY43"/>
    <mergeCell ref="BZ43:CE43"/>
    <mergeCell ref="CF43:CM43"/>
    <mergeCell ref="CN42:CR42"/>
    <mergeCell ref="CS42:CX42"/>
    <mergeCell ref="A43:D43"/>
    <mergeCell ref="E43:K43"/>
    <mergeCell ref="L43:R43"/>
    <mergeCell ref="S43:Y43"/>
    <mergeCell ref="Z43:AC43"/>
    <mergeCell ref="AD43:AM43"/>
    <mergeCell ref="AN43:AS43"/>
    <mergeCell ref="AT43:AZ43"/>
    <mergeCell ref="BA42:BE42"/>
    <mergeCell ref="BF42:BK42"/>
    <mergeCell ref="BL42:BS42"/>
    <mergeCell ref="BT42:BY42"/>
    <mergeCell ref="BZ42:CE42"/>
    <mergeCell ref="CF42:CM42"/>
    <mergeCell ref="CN41:CR41"/>
    <mergeCell ref="CS41:CX41"/>
    <mergeCell ref="A42:D42"/>
    <mergeCell ref="E42:K42"/>
    <mergeCell ref="L42:R42"/>
    <mergeCell ref="S42:Y42"/>
    <mergeCell ref="Z42:AC42"/>
    <mergeCell ref="AD42:AM42"/>
    <mergeCell ref="AN42:AS42"/>
    <mergeCell ref="AT42:AZ42"/>
    <mergeCell ref="BA41:BE41"/>
    <mergeCell ref="BF41:BK41"/>
    <mergeCell ref="BL41:BS41"/>
    <mergeCell ref="BT41:BY41"/>
    <mergeCell ref="BZ41:CE41"/>
    <mergeCell ref="CF41:CM41"/>
    <mergeCell ref="CN40:CR40"/>
    <mergeCell ref="CS40:CX40"/>
    <mergeCell ref="A41:D41"/>
    <mergeCell ref="E41:K41"/>
    <mergeCell ref="L41:R41"/>
    <mergeCell ref="S41:Y41"/>
    <mergeCell ref="Z41:AC41"/>
    <mergeCell ref="AD41:AM41"/>
    <mergeCell ref="AN41:AS41"/>
    <mergeCell ref="AT41:AZ41"/>
    <mergeCell ref="BA40:BE40"/>
    <mergeCell ref="BF40:BK40"/>
    <mergeCell ref="BL40:BS40"/>
    <mergeCell ref="BT40:BY40"/>
    <mergeCell ref="BZ40:CE40"/>
    <mergeCell ref="CF40:CM40"/>
    <mergeCell ref="CN39:CR39"/>
    <mergeCell ref="CS39:CX39"/>
    <mergeCell ref="A40:D40"/>
    <mergeCell ref="E40:K40"/>
    <mergeCell ref="L40:R40"/>
    <mergeCell ref="S40:Y40"/>
    <mergeCell ref="Z40:AC40"/>
    <mergeCell ref="AD40:AM40"/>
    <mergeCell ref="AN40:AS40"/>
    <mergeCell ref="AT40:AZ40"/>
    <mergeCell ref="BA39:BE39"/>
    <mergeCell ref="BF39:BK39"/>
    <mergeCell ref="BL39:BS39"/>
    <mergeCell ref="BT39:BY39"/>
    <mergeCell ref="BZ39:CE39"/>
    <mergeCell ref="CF39:CM39"/>
    <mergeCell ref="CN38:CR38"/>
    <mergeCell ref="CS38:CX38"/>
    <mergeCell ref="A39:D39"/>
    <mergeCell ref="E39:K39"/>
    <mergeCell ref="L39:R39"/>
    <mergeCell ref="S39:Y39"/>
    <mergeCell ref="Z39:AC39"/>
    <mergeCell ref="AD39:AM39"/>
    <mergeCell ref="AN39:AS39"/>
    <mergeCell ref="AT39:AZ39"/>
    <mergeCell ref="BA38:BE38"/>
    <mergeCell ref="BF38:BK38"/>
    <mergeCell ref="BL38:BS38"/>
    <mergeCell ref="BT38:BY38"/>
    <mergeCell ref="BZ38:CE38"/>
    <mergeCell ref="CF38:CM38"/>
    <mergeCell ref="CN37:CR37"/>
    <mergeCell ref="CS37:CX37"/>
    <mergeCell ref="A38:D38"/>
    <mergeCell ref="E38:K38"/>
    <mergeCell ref="L38:R38"/>
    <mergeCell ref="S38:Y38"/>
    <mergeCell ref="Z38:AC38"/>
    <mergeCell ref="AD38:AM38"/>
    <mergeCell ref="AN38:AS38"/>
    <mergeCell ref="AT38:AZ38"/>
    <mergeCell ref="BA37:BE37"/>
    <mergeCell ref="BF37:BK37"/>
    <mergeCell ref="BL37:BS37"/>
    <mergeCell ref="BT37:BY37"/>
    <mergeCell ref="BZ37:CE37"/>
    <mergeCell ref="CF37:CM37"/>
    <mergeCell ref="CN36:CR36"/>
    <mergeCell ref="CS36:CX36"/>
    <mergeCell ref="A37:D37"/>
    <mergeCell ref="E37:K37"/>
    <mergeCell ref="L37:R37"/>
    <mergeCell ref="S37:Y37"/>
    <mergeCell ref="Z37:AC37"/>
    <mergeCell ref="AD37:AM37"/>
    <mergeCell ref="AN37:AS37"/>
    <mergeCell ref="AT37:AZ37"/>
    <mergeCell ref="BA36:BE36"/>
    <mergeCell ref="BF36:BK36"/>
    <mergeCell ref="BL36:BS36"/>
    <mergeCell ref="BT36:BY36"/>
    <mergeCell ref="BZ36:CE36"/>
    <mergeCell ref="CF36:CM36"/>
    <mergeCell ref="CN35:CR35"/>
    <mergeCell ref="CS35:CX35"/>
    <mergeCell ref="A36:D36"/>
    <mergeCell ref="E36:K36"/>
    <mergeCell ref="L36:R36"/>
    <mergeCell ref="S36:Y36"/>
    <mergeCell ref="Z36:AC36"/>
    <mergeCell ref="AD36:AM36"/>
    <mergeCell ref="AN36:AS36"/>
    <mergeCell ref="AT36:AZ36"/>
    <mergeCell ref="BA35:BE35"/>
    <mergeCell ref="BF35:BK35"/>
    <mergeCell ref="BL35:BS35"/>
    <mergeCell ref="BT35:BY35"/>
    <mergeCell ref="BZ35:CE35"/>
    <mergeCell ref="CF35:CM35"/>
    <mergeCell ref="CN34:CR34"/>
    <mergeCell ref="CS34:CX34"/>
    <mergeCell ref="A35:D35"/>
    <mergeCell ref="E35:K35"/>
    <mergeCell ref="L35:R35"/>
    <mergeCell ref="S35:Y35"/>
    <mergeCell ref="Z35:AC35"/>
    <mergeCell ref="AD35:AM35"/>
    <mergeCell ref="AN35:AS35"/>
    <mergeCell ref="AT35:AZ35"/>
    <mergeCell ref="BA34:BE34"/>
    <mergeCell ref="BF34:BK34"/>
    <mergeCell ref="BL34:BS34"/>
    <mergeCell ref="BT34:BY34"/>
    <mergeCell ref="BZ34:CE34"/>
    <mergeCell ref="CF34:CM34"/>
    <mergeCell ref="CN33:CR33"/>
    <mergeCell ref="CS33:CX33"/>
    <mergeCell ref="A34:D34"/>
    <mergeCell ref="E34:K34"/>
    <mergeCell ref="L34:R34"/>
    <mergeCell ref="S34:Y34"/>
    <mergeCell ref="Z34:AC34"/>
    <mergeCell ref="AD34:AM34"/>
    <mergeCell ref="AN34:AS34"/>
    <mergeCell ref="AT34:AZ34"/>
    <mergeCell ref="BA33:BE33"/>
    <mergeCell ref="BF33:BK33"/>
    <mergeCell ref="BL33:BS33"/>
    <mergeCell ref="BT33:BY33"/>
    <mergeCell ref="BZ33:CE33"/>
    <mergeCell ref="CF33:CM33"/>
    <mergeCell ref="CN32:CR32"/>
    <mergeCell ref="CS32:CX32"/>
    <mergeCell ref="A33:D33"/>
    <mergeCell ref="E33:K33"/>
    <mergeCell ref="L33:R33"/>
    <mergeCell ref="S33:Y33"/>
    <mergeCell ref="Z33:AC33"/>
    <mergeCell ref="AD33:AM33"/>
    <mergeCell ref="AN33:AS33"/>
    <mergeCell ref="AT33:AZ33"/>
    <mergeCell ref="BA32:BE32"/>
    <mergeCell ref="BF32:BK32"/>
    <mergeCell ref="BL32:BS32"/>
    <mergeCell ref="BT32:BY32"/>
    <mergeCell ref="BZ32:CE32"/>
    <mergeCell ref="CF32:CM32"/>
    <mergeCell ref="CN31:CR31"/>
    <mergeCell ref="CS31:CX31"/>
    <mergeCell ref="A32:D32"/>
    <mergeCell ref="E32:K32"/>
    <mergeCell ref="L32:R32"/>
    <mergeCell ref="S32:Y32"/>
    <mergeCell ref="Z32:AC32"/>
    <mergeCell ref="AD32:AM32"/>
    <mergeCell ref="AN32:AS32"/>
    <mergeCell ref="AT32:AZ32"/>
    <mergeCell ref="BA31:BE31"/>
    <mergeCell ref="BF31:BK31"/>
    <mergeCell ref="BL31:BS31"/>
    <mergeCell ref="BT31:BY31"/>
    <mergeCell ref="BZ31:CE31"/>
    <mergeCell ref="CF31:CM31"/>
    <mergeCell ref="CN30:CR30"/>
    <mergeCell ref="CS30:CX30"/>
    <mergeCell ref="A31:D31"/>
    <mergeCell ref="E31:K31"/>
    <mergeCell ref="L31:R31"/>
    <mergeCell ref="S31:Y31"/>
    <mergeCell ref="Z31:AC31"/>
    <mergeCell ref="AD31:AM31"/>
    <mergeCell ref="AN31:AS31"/>
    <mergeCell ref="AT31:AZ31"/>
    <mergeCell ref="BA30:BE30"/>
    <mergeCell ref="BF30:BK30"/>
    <mergeCell ref="BL30:BS30"/>
    <mergeCell ref="BT30:BY30"/>
    <mergeCell ref="BZ30:CE30"/>
    <mergeCell ref="CF30:CM30"/>
    <mergeCell ref="CN29:CR29"/>
    <mergeCell ref="CS29:CX29"/>
    <mergeCell ref="A30:D30"/>
    <mergeCell ref="E30:K30"/>
    <mergeCell ref="L30:R30"/>
    <mergeCell ref="S30:Y30"/>
    <mergeCell ref="Z30:AC30"/>
    <mergeCell ref="AD30:AM30"/>
    <mergeCell ref="AN30:AS30"/>
    <mergeCell ref="AT30:AZ30"/>
    <mergeCell ref="BA29:BE29"/>
    <mergeCell ref="BF29:BK29"/>
    <mergeCell ref="BL29:BS29"/>
    <mergeCell ref="BT29:BY29"/>
    <mergeCell ref="BZ29:CE29"/>
    <mergeCell ref="CF29:CM29"/>
    <mergeCell ref="CN28:CR28"/>
    <mergeCell ref="CS28:CX28"/>
    <mergeCell ref="A29:D29"/>
    <mergeCell ref="E29:K29"/>
    <mergeCell ref="L29:R29"/>
    <mergeCell ref="S29:Y29"/>
    <mergeCell ref="Z29:AC29"/>
    <mergeCell ref="AD29:AM29"/>
    <mergeCell ref="AN29:AS29"/>
    <mergeCell ref="AT29:AZ29"/>
    <mergeCell ref="BA28:BE28"/>
    <mergeCell ref="BF28:BK28"/>
    <mergeCell ref="BL28:BS28"/>
    <mergeCell ref="BT28:BY28"/>
    <mergeCell ref="BZ28:CE28"/>
    <mergeCell ref="CF28:CM28"/>
    <mergeCell ref="CN27:CR27"/>
    <mergeCell ref="CS27:CX27"/>
    <mergeCell ref="A28:D28"/>
    <mergeCell ref="E28:K28"/>
    <mergeCell ref="L28:R28"/>
    <mergeCell ref="S28:Y28"/>
    <mergeCell ref="Z28:AC28"/>
    <mergeCell ref="AD28:AM28"/>
    <mergeCell ref="AN28:AS28"/>
    <mergeCell ref="AT28:AZ28"/>
    <mergeCell ref="BA27:BE27"/>
    <mergeCell ref="BF27:BK27"/>
    <mergeCell ref="BL27:BS27"/>
    <mergeCell ref="BT27:BY27"/>
    <mergeCell ref="BZ27:CE27"/>
    <mergeCell ref="CF27:CM27"/>
    <mergeCell ref="CN26:CR26"/>
    <mergeCell ref="CS26:CX26"/>
    <mergeCell ref="A27:D27"/>
    <mergeCell ref="E27:K27"/>
    <mergeCell ref="L27:R27"/>
    <mergeCell ref="S27:Y27"/>
    <mergeCell ref="Z27:AC27"/>
    <mergeCell ref="AD27:AM27"/>
    <mergeCell ref="AN27:AS27"/>
    <mergeCell ref="AT27:AZ27"/>
    <mergeCell ref="BA26:BE26"/>
    <mergeCell ref="BF26:BK26"/>
    <mergeCell ref="BL26:BS26"/>
    <mergeCell ref="BT26:BY26"/>
    <mergeCell ref="BZ26:CE26"/>
    <mergeCell ref="CF26:CM26"/>
    <mergeCell ref="CN25:CR25"/>
    <mergeCell ref="CS25:CX25"/>
    <mergeCell ref="A26:D26"/>
    <mergeCell ref="E26:K26"/>
    <mergeCell ref="L26:R26"/>
    <mergeCell ref="S26:Y26"/>
    <mergeCell ref="Z26:AC26"/>
    <mergeCell ref="AD26:AM26"/>
    <mergeCell ref="AN26:AS26"/>
    <mergeCell ref="AT26:AZ26"/>
    <mergeCell ref="BA25:BE25"/>
    <mergeCell ref="BF25:BK25"/>
    <mergeCell ref="BL25:BS25"/>
    <mergeCell ref="BT25:BY25"/>
    <mergeCell ref="BZ25:CE25"/>
    <mergeCell ref="CF25:CM25"/>
    <mergeCell ref="CN24:CR24"/>
    <mergeCell ref="CS24:CX24"/>
    <mergeCell ref="A25:D25"/>
    <mergeCell ref="E25:K25"/>
    <mergeCell ref="L25:R25"/>
    <mergeCell ref="S25:Y25"/>
    <mergeCell ref="Z25:AC25"/>
    <mergeCell ref="AD25:AM25"/>
    <mergeCell ref="AN25:AS25"/>
    <mergeCell ref="AT25:AZ25"/>
    <mergeCell ref="BA24:BE24"/>
    <mergeCell ref="BF24:BK24"/>
    <mergeCell ref="BL24:BS24"/>
    <mergeCell ref="BT24:BY24"/>
    <mergeCell ref="BZ24:CE24"/>
    <mergeCell ref="CF24:CM24"/>
    <mergeCell ref="CN23:CR23"/>
    <mergeCell ref="CS23:CX23"/>
    <mergeCell ref="A24:D24"/>
    <mergeCell ref="E24:K24"/>
    <mergeCell ref="L24:R24"/>
    <mergeCell ref="S24:Y24"/>
    <mergeCell ref="Z24:AC24"/>
    <mergeCell ref="AD24:AM24"/>
    <mergeCell ref="AN24:AS24"/>
    <mergeCell ref="AT24:AZ24"/>
    <mergeCell ref="BA23:BE23"/>
    <mergeCell ref="BF23:BK23"/>
    <mergeCell ref="BL23:BS23"/>
    <mergeCell ref="BT23:BY23"/>
    <mergeCell ref="BZ23:CE23"/>
    <mergeCell ref="CF23:CM23"/>
    <mergeCell ref="CN22:CR22"/>
    <mergeCell ref="CS22:CX22"/>
    <mergeCell ref="A23:D23"/>
    <mergeCell ref="E23:K23"/>
    <mergeCell ref="L23:R23"/>
    <mergeCell ref="S23:Y23"/>
    <mergeCell ref="Z23:AC23"/>
    <mergeCell ref="AD23:AM23"/>
    <mergeCell ref="AN23:AS23"/>
    <mergeCell ref="AT23:AZ23"/>
    <mergeCell ref="BA22:BE22"/>
    <mergeCell ref="BF22:BK22"/>
    <mergeCell ref="BL22:BS22"/>
    <mergeCell ref="BT22:BY22"/>
    <mergeCell ref="BZ22:CE22"/>
    <mergeCell ref="CF22:CM22"/>
    <mergeCell ref="CN21:CR21"/>
    <mergeCell ref="CS21:CX21"/>
    <mergeCell ref="A22:D22"/>
    <mergeCell ref="E22:K22"/>
    <mergeCell ref="L22:R22"/>
    <mergeCell ref="S22:Y22"/>
    <mergeCell ref="Z22:AC22"/>
    <mergeCell ref="AD22:AM22"/>
    <mergeCell ref="AN22:AS22"/>
    <mergeCell ref="AT22:AZ22"/>
    <mergeCell ref="BA21:BE21"/>
    <mergeCell ref="BF21:BK21"/>
    <mergeCell ref="BL21:BS21"/>
    <mergeCell ref="BT21:BY21"/>
    <mergeCell ref="BZ21:CE21"/>
    <mergeCell ref="CF21:CM21"/>
    <mergeCell ref="CN20:CR20"/>
    <mergeCell ref="CS20:CX20"/>
    <mergeCell ref="A21:D21"/>
    <mergeCell ref="E21:K21"/>
    <mergeCell ref="L21:R21"/>
    <mergeCell ref="S21:Y21"/>
    <mergeCell ref="Z21:AC21"/>
    <mergeCell ref="AD21:AM21"/>
    <mergeCell ref="AN21:AS21"/>
    <mergeCell ref="AT21:AZ21"/>
    <mergeCell ref="BA20:BE20"/>
    <mergeCell ref="BF20:BK20"/>
    <mergeCell ref="BL20:BS20"/>
    <mergeCell ref="BT20:BY20"/>
    <mergeCell ref="BZ20:CE20"/>
    <mergeCell ref="CF20:CM20"/>
    <mergeCell ref="CN19:CR19"/>
    <mergeCell ref="CS19:CX19"/>
    <mergeCell ref="A20:D20"/>
    <mergeCell ref="E20:K20"/>
    <mergeCell ref="L20:R20"/>
    <mergeCell ref="S20:Y20"/>
    <mergeCell ref="Z20:AC20"/>
    <mergeCell ref="AD20:AM20"/>
    <mergeCell ref="AN20:AS20"/>
    <mergeCell ref="AT20:AZ20"/>
    <mergeCell ref="BA19:BE19"/>
    <mergeCell ref="BF19:BK19"/>
    <mergeCell ref="BL19:BS19"/>
    <mergeCell ref="BT19:BY19"/>
    <mergeCell ref="BZ19:CE19"/>
    <mergeCell ref="CF19:CM19"/>
    <mergeCell ref="CN18:CR18"/>
    <mergeCell ref="CS18:CX18"/>
    <mergeCell ref="A19:D19"/>
    <mergeCell ref="E19:K19"/>
    <mergeCell ref="L19:R19"/>
    <mergeCell ref="S19:Y19"/>
    <mergeCell ref="Z19:AC19"/>
    <mergeCell ref="AD19:AM19"/>
    <mergeCell ref="AN19:AS19"/>
    <mergeCell ref="AT19:AZ19"/>
    <mergeCell ref="BA18:BE18"/>
    <mergeCell ref="BF18:BK18"/>
    <mergeCell ref="BL18:BS18"/>
    <mergeCell ref="BT18:BY18"/>
    <mergeCell ref="BZ18:CE18"/>
    <mergeCell ref="CF18:CM18"/>
    <mergeCell ref="CN17:CR17"/>
    <mergeCell ref="CS17:CX17"/>
    <mergeCell ref="A18:D18"/>
    <mergeCell ref="E18:K18"/>
    <mergeCell ref="L18:R18"/>
    <mergeCell ref="S18:Y18"/>
    <mergeCell ref="Z18:AC18"/>
    <mergeCell ref="AD18:AM18"/>
    <mergeCell ref="AN18:AS18"/>
    <mergeCell ref="AT18:AZ18"/>
    <mergeCell ref="BA17:BE17"/>
    <mergeCell ref="BF17:BK17"/>
    <mergeCell ref="BL17:BS17"/>
    <mergeCell ref="BT17:BY17"/>
    <mergeCell ref="BZ17:CE17"/>
    <mergeCell ref="CF17:CM17"/>
    <mergeCell ref="CN16:CR16"/>
    <mergeCell ref="CS16:CX16"/>
    <mergeCell ref="A17:D17"/>
    <mergeCell ref="E17:K17"/>
    <mergeCell ref="L17:R17"/>
    <mergeCell ref="S17:Y17"/>
    <mergeCell ref="Z17:AC17"/>
    <mergeCell ref="AD17:AM17"/>
    <mergeCell ref="AN17:AS17"/>
    <mergeCell ref="AT17:AZ17"/>
    <mergeCell ref="BA16:BE16"/>
    <mergeCell ref="BF16:BK16"/>
    <mergeCell ref="BL16:BS16"/>
    <mergeCell ref="BT16:BY16"/>
    <mergeCell ref="BZ16:CE16"/>
    <mergeCell ref="CF16:CM16"/>
    <mergeCell ref="CN15:CR15"/>
    <mergeCell ref="CS15:CX15"/>
    <mergeCell ref="A16:D16"/>
    <mergeCell ref="E16:K16"/>
    <mergeCell ref="L16:R16"/>
    <mergeCell ref="S16:Y16"/>
    <mergeCell ref="Z16:AC16"/>
    <mergeCell ref="AD16:AM16"/>
    <mergeCell ref="AN16:AS16"/>
    <mergeCell ref="AT16:AZ16"/>
    <mergeCell ref="BA15:BE15"/>
    <mergeCell ref="BF15:BK15"/>
    <mergeCell ref="BL15:BS15"/>
    <mergeCell ref="BT15:BY15"/>
    <mergeCell ref="BZ15:CE15"/>
    <mergeCell ref="CF15:CM15"/>
    <mergeCell ref="CN14:CR14"/>
    <mergeCell ref="CS14:CX14"/>
    <mergeCell ref="A15:D15"/>
    <mergeCell ref="E15:K15"/>
    <mergeCell ref="L15:R15"/>
    <mergeCell ref="S15:Y15"/>
    <mergeCell ref="Z15:AC15"/>
    <mergeCell ref="AD15:AM15"/>
    <mergeCell ref="AN15:AS15"/>
    <mergeCell ref="AT15:AZ15"/>
    <mergeCell ref="BA14:BE14"/>
    <mergeCell ref="BF14:BK14"/>
    <mergeCell ref="BL14:BS14"/>
    <mergeCell ref="BT14:BY14"/>
    <mergeCell ref="BZ14:CE14"/>
    <mergeCell ref="CF14:CM14"/>
    <mergeCell ref="CN13:CR13"/>
    <mergeCell ref="CS13:CX13"/>
    <mergeCell ref="A14:D14"/>
    <mergeCell ref="E14:K14"/>
    <mergeCell ref="L14:R14"/>
    <mergeCell ref="S14:Y14"/>
    <mergeCell ref="Z14:AC14"/>
    <mergeCell ref="AD14:AM14"/>
    <mergeCell ref="AN14:AS14"/>
    <mergeCell ref="AT14:AZ14"/>
    <mergeCell ref="BA13:BE13"/>
    <mergeCell ref="BF13:BK13"/>
    <mergeCell ref="BL13:BS13"/>
    <mergeCell ref="BT13:BY13"/>
    <mergeCell ref="BZ13:CE13"/>
    <mergeCell ref="CF13:CM13"/>
    <mergeCell ref="CN12:CR12"/>
    <mergeCell ref="CS12:CX12"/>
    <mergeCell ref="A13:D13"/>
    <mergeCell ref="E13:K13"/>
    <mergeCell ref="L13:R13"/>
    <mergeCell ref="S13:Y13"/>
    <mergeCell ref="Z13:AC13"/>
    <mergeCell ref="AD13:AM13"/>
    <mergeCell ref="AN13:AS13"/>
    <mergeCell ref="AT13:AZ13"/>
    <mergeCell ref="BA12:BE12"/>
    <mergeCell ref="BF12:BK12"/>
    <mergeCell ref="BL12:BS12"/>
    <mergeCell ref="BT12:BY12"/>
    <mergeCell ref="BZ12:CE12"/>
    <mergeCell ref="CF12:CM12"/>
    <mergeCell ref="CN11:CR11"/>
    <mergeCell ref="CS11:CX11"/>
    <mergeCell ref="A12:D12"/>
    <mergeCell ref="E12:K12"/>
    <mergeCell ref="L12:R12"/>
    <mergeCell ref="S12:Y12"/>
    <mergeCell ref="Z12:AC12"/>
    <mergeCell ref="AD12:AM12"/>
    <mergeCell ref="AN12:AS12"/>
    <mergeCell ref="AT12:AZ12"/>
    <mergeCell ref="BA11:BE11"/>
    <mergeCell ref="BF11:BK11"/>
    <mergeCell ref="BL11:BS11"/>
    <mergeCell ref="BT11:BY11"/>
    <mergeCell ref="BZ11:CE11"/>
    <mergeCell ref="CF11:CM11"/>
    <mergeCell ref="CN10:CR10"/>
    <mergeCell ref="CS10:CX10"/>
    <mergeCell ref="A11:D11"/>
    <mergeCell ref="E11:K11"/>
    <mergeCell ref="L11:R11"/>
    <mergeCell ref="S11:Y11"/>
    <mergeCell ref="Z11:AC11"/>
    <mergeCell ref="AD11:AM11"/>
    <mergeCell ref="AN11:AS11"/>
    <mergeCell ref="AT11:AZ11"/>
    <mergeCell ref="BA10:BE10"/>
    <mergeCell ref="BF10:BK10"/>
    <mergeCell ref="BL10:BS10"/>
    <mergeCell ref="BT10:BY10"/>
    <mergeCell ref="BZ10:CE10"/>
    <mergeCell ref="CF10:CM10"/>
    <mergeCell ref="CN9:CR9"/>
    <mergeCell ref="CS9:CX9"/>
    <mergeCell ref="A10:D10"/>
    <mergeCell ref="E10:K10"/>
    <mergeCell ref="L10:R10"/>
    <mergeCell ref="S10:Y10"/>
    <mergeCell ref="Z10:AC10"/>
    <mergeCell ref="AD10:AM10"/>
    <mergeCell ref="AN10:AS10"/>
    <mergeCell ref="AT10:AZ10"/>
    <mergeCell ref="BA9:BE9"/>
    <mergeCell ref="BF9:BK9"/>
    <mergeCell ref="BL9:BS9"/>
    <mergeCell ref="BT9:BY9"/>
    <mergeCell ref="BZ9:CE9"/>
    <mergeCell ref="CF9:CM9"/>
    <mergeCell ref="CN8:CR8"/>
    <mergeCell ref="CS8:CX8"/>
    <mergeCell ref="A9:D9"/>
    <mergeCell ref="E9:K9"/>
    <mergeCell ref="L9:R9"/>
    <mergeCell ref="S9:Y9"/>
    <mergeCell ref="Z9:AC9"/>
    <mergeCell ref="AD9:AM9"/>
    <mergeCell ref="AN9:AS9"/>
    <mergeCell ref="AT9:AZ9"/>
    <mergeCell ref="BA8:BE8"/>
    <mergeCell ref="BF8:BK8"/>
    <mergeCell ref="BL8:BS8"/>
    <mergeCell ref="BT8:BY8"/>
    <mergeCell ref="BZ8:CE8"/>
    <mergeCell ref="CF8:CM8"/>
    <mergeCell ref="CN7:CR7"/>
    <mergeCell ref="CS7:CX7"/>
    <mergeCell ref="A8:D8"/>
    <mergeCell ref="E8:K8"/>
    <mergeCell ref="L8:R8"/>
    <mergeCell ref="S8:Y8"/>
    <mergeCell ref="Z8:AC8"/>
    <mergeCell ref="AD8:AM8"/>
    <mergeCell ref="AN8:AS8"/>
    <mergeCell ref="AT8:AZ8"/>
    <mergeCell ref="BA7:BE7"/>
    <mergeCell ref="BF7:BK7"/>
    <mergeCell ref="BL7:BS7"/>
    <mergeCell ref="BT7:BY7"/>
    <mergeCell ref="BZ7:CE7"/>
    <mergeCell ref="CF7:CM7"/>
    <mergeCell ref="BL5:CE5"/>
    <mergeCell ref="CF5:CX5"/>
    <mergeCell ref="AT6:AZ6"/>
    <mergeCell ref="BA6:BK6"/>
    <mergeCell ref="BL6:CE6"/>
    <mergeCell ref="CF6:CX6"/>
    <mergeCell ref="AT7:AZ7"/>
    <mergeCell ref="BF2:BK3"/>
    <mergeCell ref="K3:T3"/>
    <mergeCell ref="U3:Y3"/>
    <mergeCell ref="Z3:AD3"/>
    <mergeCell ref="AE3:AR3"/>
    <mergeCell ref="A5:D7"/>
    <mergeCell ref="E5:K7"/>
    <mergeCell ref="L5:R7"/>
    <mergeCell ref="S5:Y7"/>
    <mergeCell ref="Z5:AC7"/>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D5:AM7"/>
    <mergeCell ref="AN5:AS7"/>
    <mergeCell ref="AT5:BK5"/>
  </mergeCells>
  <phoneticPr fontId="10"/>
  <conditionalFormatting sqref="Z20:AT22 CF20:CF22 Z18:AZ19 CN18:CX22 CF18:CM19 Z23:BK26 Z27:AT28 CN27:CX28 BA27:BK28 BA18:BK22 A8:S54 Z97:AT99 Z154:AT155 Z181:AT190 Z191:BE205 Z206:AT206 Z207:BE211 Z212:AT213 Z214:BE220 Z221:AT223 Z96:AZ96 BA96:BE99 Z145:AZ153 BA145:BE155 Z35:BE95 Z100:BE144 Z156:BE180 BA181:BE190 BA206:BE206 BA212:BE213 Z29:BK34 CN229:CX233 BF35:BK376 Z8:BK17 CF8:CX17 CF318 CF301:CM311 CF299:CF300 CF298:CM298 CF288:CF296 CN262:CX306 CF268:CM287 CF262 CF229:CF233 CF29:CX228 CF27:CF28 CF23:CX26 CF320:CF321 BA221:BE376 Z224:AZ376 CF315:CM315 CN308:CX321 BL421:CE422 Z377:BK430 A55:L430 CF322:CX430 S55:S430 CF234:CX238 CF246:CX261 CN245:CX245 CF240:CX244 CN239:CX239 CF313:CM313 CF317:CM317">
    <cfRule type="expression" dxfId="121" priority="121">
      <formula>$A8="▲"</formula>
    </cfRule>
    <cfRule type="expression" dxfId="120" priority="122">
      <formula>$A8="X"</formula>
    </cfRule>
  </conditionalFormatting>
  <conditionalFormatting sqref="BL20:BL22 BT19:CE19 BL18:BS19 BT229:CE230 BL11:CE13 BL318 BL299:BL300 BL298:BS298 BL288:BL294 BL268:BS273 BL229:BL233 BL30:CE30 BL322:CE412 BL27:BL28 BL23:BS26 BL320:BL321 BL237:CE238 BT262:CE271 BL234:BS236 BZ231:CE236 BL240:CE240 BL239:BS239 BZ239:CE239 BL244:CE244 BL241:BS243 BZ241:CE243 BL246:CE246 BL245:BS245 BZ245:CE245 BL248:CE248 BL247:BS247 BZ247:CE247 BL250:CE250 BL249:BS249 BZ249:CE249 BL253:CE259 BL251:BS252 BZ251:CE252 BL261:CE261 BZ260:CE260 BT273:CE287 BZ272:CE272 BT289:CE289 BZ288:CE288 BT291:CE291 BZ290:CE290 BT293:CE293 BZ292:CE292 BT295:CE295 BZ294:CE294 BT297:CE297 BZ296:CE296 BT300:CE300 BZ298:CE299 BT303:CE306 BZ301:CE302 BT308:CE308 BZ307:CE307 BT311:CE311 BZ309:CE310 BT313:CE313 BZ312:CE312 BT317:CE317 BZ314:CE316 BT319:CE319 BZ318:CE318 BT321:CE321 BZ320:CE320 BL94:CE228 BL90:BS93 BZ90:CE93 BL8:BS10 BZ8:CE10 BL15:CE15 BL14:BS14 BZ14:CE14 BL17:CE17 BL16:BS16 BZ16:CE16 BZ18:CE18 BL29:BS29 BZ20:CE29 BL35:CE89 BL31:BS34 BZ31:CE34 BL301:BS317">
    <cfRule type="expression" dxfId="119" priority="119">
      <formula>$A8="▲"</formula>
    </cfRule>
    <cfRule type="expression" dxfId="118" priority="120">
      <formula>$A8="X"</formula>
    </cfRule>
  </conditionalFormatting>
  <conditionalFormatting sqref="BL274:BS275">
    <cfRule type="expression" dxfId="117" priority="117">
      <formula>$A274="▲"</formula>
    </cfRule>
    <cfRule type="expression" dxfId="116" priority="118">
      <formula>$A274="X"</formula>
    </cfRule>
  </conditionalFormatting>
  <conditionalFormatting sqref="BL276:BS287">
    <cfRule type="expression" dxfId="115" priority="115">
      <formula>$A276="▲"</formula>
    </cfRule>
    <cfRule type="expression" dxfId="114" priority="116">
      <formula>$A276="X"</formula>
    </cfRule>
  </conditionalFormatting>
  <conditionalFormatting sqref="CF297">
    <cfRule type="expression" dxfId="113" priority="113">
      <formula>$A297="▲"</formula>
    </cfRule>
    <cfRule type="expression" dxfId="112" priority="114">
      <formula>$A297="X"</formula>
    </cfRule>
  </conditionalFormatting>
  <conditionalFormatting sqref="BL295:BL296">
    <cfRule type="expression" dxfId="111" priority="111">
      <formula>$A295="▲"</formula>
    </cfRule>
    <cfRule type="expression" dxfId="110" priority="112">
      <formula>$A295="X"</formula>
    </cfRule>
  </conditionalFormatting>
  <conditionalFormatting sqref="BL297">
    <cfRule type="expression" dxfId="109" priority="109">
      <formula>$A297="▲"</formula>
    </cfRule>
    <cfRule type="expression" dxfId="108" priority="110">
      <formula>$A297="X"</formula>
    </cfRule>
  </conditionalFormatting>
  <conditionalFormatting sqref="BL319:BS319">
    <cfRule type="expression" dxfId="107" priority="107">
      <formula>$A319="▲"</formula>
    </cfRule>
    <cfRule type="expression" dxfId="106" priority="108">
      <formula>$A319="X"</formula>
    </cfRule>
  </conditionalFormatting>
  <conditionalFormatting sqref="CF319:CM319">
    <cfRule type="expression" dxfId="105" priority="105">
      <formula>$A319="▲"</formula>
    </cfRule>
    <cfRule type="expression" dxfId="104" priority="106">
      <formula>$A319="X"</formula>
    </cfRule>
  </conditionalFormatting>
  <conditionalFormatting sqref="CF314:CM314">
    <cfRule type="expression" dxfId="103" priority="103">
      <formula>$A314="▲"</formula>
    </cfRule>
    <cfRule type="expression" dxfId="102" priority="104">
      <formula>$A314="X"</formula>
    </cfRule>
  </conditionalFormatting>
  <conditionalFormatting sqref="CN307:CX307">
    <cfRule type="expression" dxfId="101" priority="101">
      <formula>$A307="▲"</formula>
    </cfRule>
    <cfRule type="expression" dxfId="100" priority="102">
      <formula>$A307="X"</formula>
    </cfRule>
  </conditionalFormatting>
  <conditionalFormatting sqref="BT231:BY236">
    <cfRule type="expression" dxfId="99" priority="99">
      <formula>$A231="▲"</formula>
    </cfRule>
    <cfRule type="expression" dxfId="98" priority="100">
      <formula>$A231="X"</formula>
    </cfRule>
  </conditionalFormatting>
  <conditionalFormatting sqref="BT239:BY239">
    <cfRule type="expression" dxfId="97" priority="97">
      <formula>$A239="▲"</formula>
    </cfRule>
    <cfRule type="expression" dxfId="96" priority="98">
      <formula>$A239="X"</formula>
    </cfRule>
  </conditionalFormatting>
  <conditionalFormatting sqref="BT241:BY241">
    <cfRule type="expression" dxfId="95" priority="95">
      <formula>$A241="▲"</formula>
    </cfRule>
    <cfRule type="expression" dxfId="94" priority="96">
      <formula>$A241="X"</formula>
    </cfRule>
  </conditionalFormatting>
  <conditionalFormatting sqref="BT242:BY243">
    <cfRule type="expression" dxfId="93" priority="93">
      <formula>$A242="▲"</formula>
    </cfRule>
    <cfRule type="expression" dxfId="92" priority="94">
      <formula>$A242="X"</formula>
    </cfRule>
  </conditionalFormatting>
  <conditionalFormatting sqref="BT245:BY245">
    <cfRule type="expression" dxfId="91" priority="91">
      <formula>$A245="▲"</formula>
    </cfRule>
    <cfRule type="expression" dxfId="90" priority="92">
      <formula>$A245="X"</formula>
    </cfRule>
  </conditionalFormatting>
  <conditionalFormatting sqref="BT247:BY247">
    <cfRule type="expression" dxfId="89" priority="89">
      <formula>$A247="▲"</formula>
    </cfRule>
    <cfRule type="expression" dxfId="88" priority="90">
      <formula>$A247="X"</formula>
    </cfRule>
  </conditionalFormatting>
  <conditionalFormatting sqref="BT249:BY249">
    <cfRule type="expression" dxfId="87" priority="87">
      <formula>$A249="▲"</formula>
    </cfRule>
    <cfRule type="expression" dxfId="86" priority="88">
      <formula>$A249="X"</formula>
    </cfRule>
  </conditionalFormatting>
  <conditionalFormatting sqref="BT251:BY252">
    <cfRule type="expression" dxfId="85" priority="85">
      <formula>$A251="▲"</formula>
    </cfRule>
    <cfRule type="expression" dxfId="84" priority="86">
      <formula>$A251="X"</formula>
    </cfRule>
  </conditionalFormatting>
  <conditionalFormatting sqref="BT260:BY260">
    <cfRule type="expression" dxfId="83" priority="83">
      <formula>$A260="▲"</formula>
    </cfRule>
    <cfRule type="expression" dxfId="82" priority="84">
      <formula>$A260="X"</formula>
    </cfRule>
  </conditionalFormatting>
  <conditionalFormatting sqref="BL262:BS267">
    <cfRule type="expression" dxfId="81" priority="81">
      <formula>$A262="▲"</formula>
    </cfRule>
    <cfRule type="expression" dxfId="80" priority="82">
      <formula>$A262="X"</formula>
    </cfRule>
  </conditionalFormatting>
  <conditionalFormatting sqref="CF263">
    <cfRule type="expression" dxfId="79" priority="79">
      <formula>$A263="▲"</formula>
    </cfRule>
    <cfRule type="expression" dxfId="78" priority="80">
      <formula>$A263="X"</formula>
    </cfRule>
  </conditionalFormatting>
  <conditionalFormatting sqref="CF264">
    <cfRule type="expression" dxfId="77" priority="77">
      <formula>$A264="▲"</formula>
    </cfRule>
    <cfRule type="expression" dxfId="76" priority="78">
      <formula>$A264="X"</formula>
    </cfRule>
  </conditionalFormatting>
  <conditionalFormatting sqref="CF265">
    <cfRule type="expression" dxfId="75" priority="75">
      <formula>$A265="▲"</formula>
    </cfRule>
    <cfRule type="expression" dxfId="74" priority="76">
      <formula>$A265="X"</formula>
    </cfRule>
  </conditionalFormatting>
  <conditionalFormatting sqref="CF266">
    <cfRule type="expression" dxfId="73" priority="73">
      <formula>$A266="▲"</formula>
    </cfRule>
    <cfRule type="expression" dxfId="72" priority="74">
      <formula>$A266="X"</formula>
    </cfRule>
  </conditionalFormatting>
  <conditionalFormatting sqref="CF267">
    <cfRule type="expression" dxfId="71" priority="71">
      <formula>$A267="▲"</formula>
    </cfRule>
    <cfRule type="expression" dxfId="70" priority="72">
      <formula>$A267="X"</formula>
    </cfRule>
  </conditionalFormatting>
  <conditionalFormatting sqref="BT272:BY272">
    <cfRule type="expression" dxfId="69" priority="69">
      <formula>$A272="▲"</formula>
    </cfRule>
    <cfRule type="expression" dxfId="68" priority="70">
      <formula>$A272="X"</formula>
    </cfRule>
  </conditionalFormatting>
  <conditionalFormatting sqref="BT288:BY288">
    <cfRule type="expression" dxfId="67" priority="67">
      <formula>$A288="▲"</formula>
    </cfRule>
    <cfRule type="expression" dxfId="66" priority="68">
      <formula>$A288="X"</formula>
    </cfRule>
  </conditionalFormatting>
  <conditionalFormatting sqref="BT290:BY290">
    <cfRule type="expression" dxfId="65" priority="65">
      <formula>$A290="▲"</formula>
    </cfRule>
    <cfRule type="expression" dxfId="64" priority="66">
      <formula>$A290="X"</formula>
    </cfRule>
  </conditionalFormatting>
  <conditionalFormatting sqref="BT292:BY292">
    <cfRule type="expression" dxfId="63" priority="63">
      <formula>$A292="▲"</formula>
    </cfRule>
    <cfRule type="expression" dxfId="62" priority="64">
      <formula>$A292="X"</formula>
    </cfRule>
  </conditionalFormatting>
  <conditionalFormatting sqref="BT294:BY294">
    <cfRule type="expression" dxfId="61" priority="61">
      <formula>$A294="▲"</formula>
    </cfRule>
    <cfRule type="expression" dxfId="60" priority="62">
      <formula>$A294="X"</formula>
    </cfRule>
  </conditionalFormatting>
  <conditionalFormatting sqref="BT296:BY296">
    <cfRule type="expression" dxfId="59" priority="59">
      <formula>$A296="▲"</formula>
    </cfRule>
    <cfRule type="expression" dxfId="58" priority="60">
      <formula>$A296="X"</formula>
    </cfRule>
  </conditionalFormatting>
  <conditionalFormatting sqref="BT298:BY299">
    <cfRule type="expression" dxfId="57" priority="57">
      <formula>$A298="▲"</formula>
    </cfRule>
    <cfRule type="expression" dxfId="56" priority="58">
      <formula>$A298="X"</formula>
    </cfRule>
  </conditionalFormatting>
  <conditionalFormatting sqref="BT301:BY302">
    <cfRule type="expression" dxfId="55" priority="55">
      <formula>$A301="▲"</formula>
    </cfRule>
    <cfRule type="expression" dxfId="54" priority="56">
      <formula>$A301="X"</formula>
    </cfRule>
  </conditionalFormatting>
  <conditionalFormatting sqref="BT307:BY307">
    <cfRule type="expression" dxfId="53" priority="53">
      <formula>$A307="▲"</formula>
    </cfRule>
    <cfRule type="expression" dxfId="52" priority="54">
      <formula>$A307="X"</formula>
    </cfRule>
  </conditionalFormatting>
  <conditionalFormatting sqref="BT309:BY310">
    <cfRule type="expression" dxfId="51" priority="51">
      <formula>$A309="▲"</formula>
    </cfRule>
    <cfRule type="expression" dxfId="50" priority="52">
      <formula>$A309="X"</formula>
    </cfRule>
  </conditionalFormatting>
  <conditionalFormatting sqref="BT312:BY312">
    <cfRule type="expression" dxfId="49" priority="49">
      <formula>$A312="▲"</formula>
    </cfRule>
    <cfRule type="expression" dxfId="48" priority="50">
      <formula>$A312="X"</formula>
    </cfRule>
  </conditionalFormatting>
  <conditionalFormatting sqref="BT314:BY314">
    <cfRule type="expression" dxfId="47" priority="47">
      <formula>$A314="▲"</formula>
    </cfRule>
    <cfRule type="expression" dxfId="46" priority="48">
      <formula>$A314="X"</formula>
    </cfRule>
  </conditionalFormatting>
  <conditionalFormatting sqref="BT315:BY316">
    <cfRule type="expression" dxfId="45" priority="45">
      <formula>$A315="▲"</formula>
    </cfRule>
    <cfRule type="expression" dxfId="44" priority="46">
      <formula>$A315="X"</formula>
    </cfRule>
  </conditionalFormatting>
  <conditionalFormatting sqref="BT318:BY318">
    <cfRule type="expression" dxfId="43" priority="43">
      <formula>$A318="▲"</formula>
    </cfRule>
    <cfRule type="expression" dxfId="42" priority="44">
      <formula>$A318="X"</formula>
    </cfRule>
  </conditionalFormatting>
  <conditionalFormatting sqref="BT320:BY320">
    <cfRule type="expression" dxfId="41" priority="41">
      <formula>$A320="▲"</formula>
    </cfRule>
    <cfRule type="expression" dxfId="40" priority="42">
      <formula>$A320="X"</formula>
    </cfRule>
  </conditionalFormatting>
  <conditionalFormatting sqref="BT90:BY93">
    <cfRule type="expression" dxfId="39" priority="39">
      <formula>$A90="▲"</formula>
    </cfRule>
    <cfRule type="expression" dxfId="38" priority="40">
      <formula>$A90="X"</formula>
    </cfRule>
  </conditionalFormatting>
  <conditionalFormatting sqref="BT8:BY8">
    <cfRule type="expression" dxfId="37" priority="37">
      <formula>$A8="▲"</formula>
    </cfRule>
    <cfRule type="expression" dxfId="36" priority="38">
      <formula>$A8="X"</formula>
    </cfRule>
  </conditionalFormatting>
  <conditionalFormatting sqref="BT9:BY9">
    <cfRule type="expression" dxfId="35" priority="35">
      <formula>$A9="▲"</formula>
    </cfRule>
    <cfRule type="expression" dxfId="34" priority="36">
      <formula>$A9="X"</formula>
    </cfRule>
  </conditionalFormatting>
  <conditionalFormatting sqref="BT10:BY10">
    <cfRule type="expression" dxfId="33" priority="33">
      <formula>$A10="▲"</formula>
    </cfRule>
    <cfRule type="expression" dxfId="32" priority="34">
      <formula>$A10="X"</formula>
    </cfRule>
  </conditionalFormatting>
  <conditionalFormatting sqref="BT14:BY14">
    <cfRule type="expression" dxfId="31" priority="31">
      <formula>$A14="▲"</formula>
    </cfRule>
    <cfRule type="expression" dxfId="30" priority="32">
      <formula>$A14="X"</formula>
    </cfRule>
  </conditionalFormatting>
  <conditionalFormatting sqref="BT16:BY16">
    <cfRule type="expression" dxfId="29" priority="29">
      <formula>$A16="▲"</formula>
    </cfRule>
    <cfRule type="expression" dxfId="28" priority="30">
      <formula>$A16="X"</formula>
    </cfRule>
  </conditionalFormatting>
  <conditionalFormatting sqref="BT18:BY18">
    <cfRule type="expression" dxfId="27" priority="27">
      <formula>$A18="▲"</formula>
    </cfRule>
    <cfRule type="expression" dxfId="26" priority="28">
      <formula>$A18="X"</formula>
    </cfRule>
  </conditionalFormatting>
  <conditionalFormatting sqref="BT20:BY20">
    <cfRule type="expression" dxfId="25" priority="25">
      <formula>$A20="▲"</formula>
    </cfRule>
    <cfRule type="expression" dxfId="24" priority="26">
      <formula>$A20="X"</formula>
    </cfRule>
  </conditionalFormatting>
  <conditionalFormatting sqref="BT21:BY21">
    <cfRule type="expression" dxfId="23" priority="23">
      <formula>$A21="▲"</formula>
    </cfRule>
    <cfRule type="expression" dxfId="22" priority="24">
      <formula>$A21="X"</formula>
    </cfRule>
  </conditionalFormatting>
  <conditionalFormatting sqref="BT22:BY26">
    <cfRule type="expression" dxfId="21" priority="21">
      <formula>$A22="▲"</formula>
    </cfRule>
    <cfRule type="expression" dxfId="20" priority="22">
      <formula>$A22="X"</formula>
    </cfRule>
  </conditionalFormatting>
  <conditionalFormatting sqref="BT27:BY29">
    <cfRule type="expression" dxfId="19" priority="19">
      <formula>$A27="▲"</formula>
    </cfRule>
    <cfRule type="expression" dxfId="18" priority="20">
      <formula>$A27="X"</formula>
    </cfRule>
  </conditionalFormatting>
  <conditionalFormatting sqref="BT31:BY34">
    <cfRule type="expression" dxfId="17" priority="17">
      <formula>$A31="▲"</formula>
    </cfRule>
    <cfRule type="expression" dxfId="16" priority="18">
      <formula>$A31="X"</formula>
    </cfRule>
  </conditionalFormatting>
  <conditionalFormatting sqref="BL413:CE420">
    <cfRule type="expression" dxfId="15" priority="15">
      <formula>$A413="▲"</formula>
    </cfRule>
    <cfRule type="expression" dxfId="14" priority="16">
      <formula>$A413="X"</formula>
    </cfRule>
  </conditionalFormatting>
  <conditionalFormatting sqref="BL423:CE427">
    <cfRule type="expression" dxfId="13" priority="13">
      <formula>$A423="▲"</formula>
    </cfRule>
    <cfRule type="expression" dxfId="12" priority="14">
      <formula>$A423="X"</formula>
    </cfRule>
  </conditionalFormatting>
  <conditionalFormatting sqref="BL428:CE430">
    <cfRule type="expression" dxfId="11" priority="11">
      <formula>$A428="▲"</formula>
    </cfRule>
    <cfRule type="expression" dxfId="10" priority="12">
      <formula>$A428="X"</formula>
    </cfRule>
  </conditionalFormatting>
  <conditionalFormatting sqref="BL260:BS260">
    <cfRule type="expression" dxfId="9" priority="9">
      <formula>$A260="▲"</formula>
    </cfRule>
    <cfRule type="expression" dxfId="8" priority="10">
      <formula>$A260="X"</formula>
    </cfRule>
  </conditionalFormatting>
  <conditionalFormatting sqref="CF245:CM245">
    <cfRule type="expression" dxfId="7" priority="7">
      <formula>$A245="▲"</formula>
    </cfRule>
    <cfRule type="expression" dxfId="6" priority="8">
      <formula>$A245="X"</formula>
    </cfRule>
  </conditionalFormatting>
  <conditionalFormatting sqref="CF239:CM239">
    <cfRule type="expression" dxfId="5" priority="5">
      <formula>$A239="▲"</formula>
    </cfRule>
    <cfRule type="expression" dxfId="4" priority="6">
      <formula>$A239="X"</formula>
    </cfRule>
  </conditionalFormatting>
  <conditionalFormatting sqref="CF312:CM312">
    <cfRule type="expression" dxfId="3" priority="3">
      <formula>$A312="▲"</formula>
    </cfRule>
    <cfRule type="expression" dxfId="2" priority="4">
      <formula>$A312="X"</formula>
    </cfRule>
  </conditionalFormatting>
  <conditionalFormatting sqref="CF316:CM316">
    <cfRule type="expression" dxfId="1" priority="1">
      <formula>$A316="▲"</formula>
    </cfRule>
    <cfRule type="expression" dxfId="0" priority="2">
      <formula>$A316="X"</formula>
    </cfRule>
  </conditionalFormatting>
  <dataValidations count="1">
    <dataValidation type="list" allowBlank="1" showInputMessage="1" showErrorMessage="1" sqref="A8:D24 A229:D321" xr:uid="{7541B483-C0C9-488F-94AA-C3BAA42E0FC6}">
      <formula1>"X,▲"</formula1>
    </dataValidation>
  </dataValidations>
  <pageMargins left="0.7" right="0.7" top="0.75" bottom="0.75" header="0.3" footer="0.3"/>
  <pageSetup paperSize="9" orientation="portrait" r:id="rId1"/>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0327-2259-4CCB-90A9-268189730267}">
  <sheetPr codeName="Sheet4">
    <pageSetUpPr fitToPage="1"/>
  </sheetPr>
  <dimension ref="A1:CH162"/>
  <sheetViews>
    <sheetView showGridLines="0" showZeros="0" zoomScaleNormal="100" zoomScaleSheetLayoutView="100" workbookViewId="0">
      <pane ySplit="4" topLeftCell="A85" activePane="bottomLeft" state="frozen"/>
      <selection activeCell="A25" sqref="A25:E26"/>
      <selection pane="bottomLeft" activeCell="BD116" sqref="BD116"/>
    </sheetView>
  </sheetViews>
  <sheetFormatPr defaultColWidth="2.25" defaultRowHeight="15.75" customHeight="1"/>
  <cols>
    <col min="1" max="2" width="2.25" style="22" customWidth="1"/>
    <col min="3" max="3" width="2.5" style="23" customWidth="1"/>
    <col min="4" max="4" width="2.25" style="23" customWidth="1"/>
    <col min="5" max="5" width="3.25" style="23" customWidth="1"/>
    <col min="6" max="9" width="2.25" style="22" customWidth="1"/>
    <col min="10" max="10" width="2.25" style="23" customWidth="1"/>
    <col min="11" max="16" width="2.25" style="22" customWidth="1"/>
    <col min="17" max="17" width="2.25" style="24" customWidth="1"/>
    <col min="18" max="62" width="2.25" style="22" customWidth="1"/>
    <col min="63" max="63" width="2.5" style="22" customWidth="1"/>
    <col min="64" max="16384" width="2.25" style="22"/>
  </cols>
  <sheetData>
    <row r="1" spans="1:86" s="4" customFormat="1" ht="15.75" customHeight="1">
      <c r="A1" s="438" t="str">
        <f>表紙!A54</f>
        <v>Webシステム・mcframe7</v>
      </c>
      <c r="B1" s="753"/>
      <c r="C1" s="753"/>
      <c r="D1" s="753"/>
      <c r="E1" s="753"/>
      <c r="F1" s="753"/>
      <c r="G1" s="753"/>
      <c r="H1" s="753"/>
      <c r="I1" s="753"/>
      <c r="J1" s="753"/>
      <c r="K1" s="753"/>
      <c r="L1" s="753"/>
      <c r="M1" s="753"/>
      <c r="N1" s="754"/>
      <c r="O1" s="947" t="s">
        <v>134</v>
      </c>
      <c r="P1" s="948"/>
      <c r="Q1" s="948"/>
      <c r="R1" s="948"/>
      <c r="S1" s="948"/>
      <c r="T1" s="948"/>
      <c r="U1" s="948"/>
      <c r="V1" s="948"/>
      <c r="W1" s="948"/>
      <c r="X1" s="948"/>
      <c r="Y1" s="948"/>
      <c r="Z1" s="948"/>
      <c r="AA1" s="948"/>
      <c r="AB1" s="949"/>
      <c r="AC1" s="934" t="s">
        <v>152</v>
      </c>
      <c r="AD1" s="935"/>
      <c r="AE1" s="935"/>
      <c r="AF1" s="935"/>
      <c r="AG1" s="935"/>
      <c r="AH1" s="935"/>
      <c r="AI1" s="936"/>
      <c r="AJ1" s="424" t="str">
        <f>表紙!AJ64</f>
        <v>MSBB</v>
      </c>
      <c r="AK1" s="734"/>
      <c r="AL1" s="734"/>
      <c r="AM1" s="734"/>
      <c r="AN1" s="734"/>
      <c r="AO1" s="734"/>
      <c r="AP1" s="735"/>
      <c r="AQ1" s="934" t="s">
        <v>137</v>
      </c>
      <c r="AR1" s="935"/>
      <c r="AS1" s="935"/>
      <c r="AT1" s="935"/>
      <c r="AU1" s="935"/>
      <c r="AV1" s="935"/>
      <c r="AW1" s="936"/>
      <c r="AX1" s="424" t="str">
        <f>表紙!AX64</f>
        <v>販売Webシステム</v>
      </c>
      <c r="AY1" s="734"/>
      <c r="AZ1" s="734"/>
      <c r="BA1" s="734"/>
      <c r="BB1" s="734"/>
      <c r="BC1" s="734"/>
      <c r="BD1" s="734"/>
      <c r="BE1" s="734"/>
      <c r="BF1" s="734"/>
      <c r="BG1" s="734"/>
      <c r="BH1" s="734"/>
      <c r="BI1" s="734"/>
      <c r="BJ1" s="734"/>
      <c r="BK1" s="735"/>
      <c r="BL1" s="937" t="s">
        <v>101</v>
      </c>
      <c r="BM1" s="938"/>
      <c r="BN1" s="938"/>
      <c r="BO1" s="938"/>
      <c r="BP1" s="938"/>
      <c r="BQ1" s="938"/>
      <c r="BR1" s="938"/>
      <c r="BS1" s="938"/>
      <c r="BT1" s="939"/>
      <c r="BU1" s="940" t="s">
        <v>125</v>
      </c>
      <c r="BV1" s="941"/>
      <c r="BW1" s="941"/>
      <c r="BX1" s="941"/>
      <c r="BY1" s="941"/>
      <c r="BZ1" s="941"/>
      <c r="CA1" s="942"/>
      <c r="CB1" s="940" t="s">
        <v>153</v>
      </c>
      <c r="CC1" s="941"/>
      <c r="CD1" s="941"/>
      <c r="CE1" s="941"/>
      <c r="CF1" s="941"/>
      <c r="CG1" s="941"/>
      <c r="CH1" s="943"/>
    </row>
    <row r="2" spans="1:86" s="4" customFormat="1" ht="15.75" customHeight="1">
      <c r="A2" s="755"/>
      <c r="B2" s="756"/>
      <c r="C2" s="756"/>
      <c r="D2" s="756"/>
      <c r="E2" s="756"/>
      <c r="F2" s="756"/>
      <c r="G2" s="756"/>
      <c r="H2" s="756"/>
      <c r="I2" s="756"/>
      <c r="J2" s="756"/>
      <c r="K2" s="756"/>
      <c r="L2" s="756"/>
      <c r="M2" s="756"/>
      <c r="N2" s="757"/>
      <c r="O2" s="409" t="str">
        <f ca="1">表紙!O65</f>
        <v>表紙</v>
      </c>
      <c r="P2" s="742"/>
      <c r="Q2" s="742"/>
      <c r="R2" s="742"/>
      <c r="S2" s="742"/>
      <c r="T2" s="742"/>
      <c r="U2" s="742"/>
      <c r="V2" s="742"/>
      <c r="W2" s="742"/>
      <c r="X2" s="742"/>
      <c r="Y2" s="742"/>
      <c r="Z2" s="742"/>
      <c r="AA2" s="742"/>
      <c r="AB2" s="743"/>
      <c r="AC2" s="944" t="s">
        <v>156</v>
      </c>
      <c r="AD2" s="945"/>
      <c r="AE2" s="945"/>
      <c r="AF2" s="945"/>
      <c r="AG2" s="945"/>
      <c r="AH2" s="945"/>
      <c r="AI2" s="946"/>
      <c r="AJ2" s="414" t="str">
        <f>表紙!AJ65</f>
        <v>MSBBBA020</v>
      </c>
      <c r="AK2" s="415"/>
      <c r="AL2" s="415"/>
      <c r="AM2" s="415"/>
      <c r="AN2" s="415"/>
      <c r="AO2" s="415"/>
      <c r="AP2" s="416"/>
      <c r="AQ2" s="944" t="s">
        <v>157</v>
      </c>
      <c r="AR2" s="945"/>
      <c r="AS2" s="945"/>
      <c r="AT2" s="945"/>
      <c r="AU2" s="945"/>
      <c r="AV2" s="945"/>
      <c r="AW2" s="946"/>
      <c r="AX2" s="417">
        <f>表紙!AX65</f>
        <v>0</v>
      </c>
      <c r="AY2" s="458"/>
      <c r="AZ2" s="458"/>
      <c r="BA2" s="458"/>
      <c r="BB2" s="458"/>
      <c r="BC2" s="458"/>
      <c r="BD2" s="458"/>
      <c r="BE2" s="458"/>
      <c r="BF2" s="458"/>
      <c r="BG2" s="458"/>
      <c r="BH2" s="458"/>
      <c r="BI2" s="458"/>
      <c r="BJ2" s="458"/>
      <c r="BK2" s="459"/>
      <c r="BL2" s="423">
        <f>表紙!BL65</f>
        <v>0</v>
      </c>
      <c r="BM2" s="410"/>
      <c r="BN2" s="410"/>
      <c r="BO2" s="410"/>
      <c r="BP2" s="410"/>
      <c r="BQ2" s="410"/>
      <c r="BR2" s="410"/>
      <c r="BS2" s="410"/>
      <c r="BT2" s="419"/>
      <c r="BU2" s="423">
        <f>表紙!BU65</f>
        <v>0</v>
      </c>
      <c r="BV2" s="410"/>
      <c r="BW2" s="410"/>
      <c r="BX2" s="410"/>
      <c r="BY2" s="410"/>
      <c r="BZ2" s="410"/>
      <c r="CA2" s="419"/>
      <c r="CB2" s="425">
        <f>表紙!CB65</f>
        <v>0</v>
      </c>
      <c r="CC2" s="410"/>
      <c r="CD2" s="410"/>
      <c r="CE2" s="410"/>
      <c r="CF2" s="410"/>
      <c r="CG2" s="410"/>
      <c r="CH2" s="426"/>
    </row>
    <row r="3" spans="1:86" s="4" customFormat="1" ht="15.75" customHeight="1" thickBot="1">
      <c r="A3" s="758"/>
      <c r="B3" s="759"/>
      <c r="C3" s="759"/>
      <c r="D3" s="759"/>
      <c r="E3" s="759"/>
      <c r="F3" s="759"/>
      <c r="G3" s="759"/>
      <c r="H3" s="759"/>
      <c r="I3" s="759"/>
      <c r="J3" s="759"/>
      <c r="K3" s="759"/>
      <c r="L3" s="759"/>
      <c r="M3" s="759"/>
      <c r="N3" s="760"/>
      <c r="O3" s="428" t="str">
        <f ca="1">RIGHT(CELL("filename",$A$1),LEN(CELL("filename",$A$1))-FIND("]",CELL("filename",$A$1)))</f>
        <v>補足説明資料(OLD)</v>
      </c>
      <c r="P3" s="747"/>
      <c r="Q3" s="747"/>
      <c r="R3" s="747"/>
      <c r="S3" s="747"/>
      <c r="T3" s="747"/>
      <c r="U3" s="747"/>
      <c r="V3" s="747"/>
      <c r="W3" s="747"/>
      <c r="X3" s="747"/>
      <c r="Y3" s="747"/>
      <c r="Z3" s="747"/>
      <c r="AA3" s="747"/>
      <c r="AB3" s="748"/>
      <c r="AC3" s="950" t="s">
        <v>149</v>
      </c>
      <c r="AD3" s="951"/>
      <c r="AE3" s="951"/>
      <c r="AF3" s="951"/>
      <c r="AG3" s="951"/>
      <c r="AH3" s="951"/>
      <c r="AI3" s="952"/>
      <c r="AJ3" s="433">
        <f>表紙!AJ66</f>
        <v>0</v>
      </c>
      <c r="AK3" s="434"/>
      <c r="AL3" s="434"/>
      <c r="AM3" s="434"/>
      <c r="AN3" s="434"/>
      <c r="AO3" s="434"/>
      <c r="AP3" s="434"/>
      <c r="AQ3" s="435">
        <f>表紙!AQ66</f>
        <v>0</v>
      </c>
      <c r="AR3" s="435"/>
      <c r="AS3" s="435"/>
      <c r="AT3" s="435"/>
      <c r="AU3" s="435"/>
      <c r="AV3" s="435"/>
      <c r="AW3" s="435"/>
      <c r="AX3" s="435"/>
      <c r="AY3" s="435"/>
      <c r="AZ3" s="435"/>
      <c r="BA3" s="435"/>
      <c r="BB3" s="435"/>
      <c r="BC3" s="435"/>
      <c r="BD3" s="435"/>
      <c r="BE3" s="435"/>
      <c r="BF3" s="435"/>
      <c r="BG3" s="435"/>
      <c r="BH3" s="435"/>
      <c r="BI3" s="435"/>
      <c r="BJ3" s="435"/>
      <c r="BK3" s="752"/>
      <c r="BL3" s="420"/>
      <c r="BM3" s="421"/>
      <c r="BN3" s="421"/>
      <c r="BO3" s="421"/>
      <c r="BP3" s="421"/>
      <c r="BQ3" s="421"/>
      <c r="BR3" s="421"/>
      <c r="BS3" s="421"/>
      <c r="BT3" s="422"/>
      <c r="BU3" s="420"/>
      <c r="BV3" s="421"/>
      <c r="BW3" s="421"/>
      <c r="BX3" s="421"/>
      <c r="BY3" s="421"/>
      <c r="BZ3" s="421"/>
      <c r="CA3" s="422"/>
      <c r="CB3" s="420"/>
      <c r="CC3" s="421"/>
      <c r="CD3" s="421"/>
      <c r="CE3" s="421"/>
      <c r="CF3" s="421"/>
      <c r="CG3" s="421"/>
      <c r="CH3" s="427"/>
    </row>
    <row r="4" spans="1:86" s="4" customFormat="1" ht="6.75" customHeight="1" thickBot="1">
      <c r="B4" s="5"/>
      <c r="C4" s="6"/>
      <c r="D4" s="6"/>
      <c r="E4" s="6"/>
      <c r="F4" s="7"/>
      <c r="G4" s="7"/>
      <c r="H4" s="7"/>
      <c r="I4" s="7"/>
      <c r="J4" s="6"/>
      <c r="K4" s="7"/>
      <c r="L4" s="7"/>
      <c r="M4" s="7"/>
      <c r="N4" s="7"/>
      <c r="O4" s="7"/>
      <c r="P4" s="7"/>
      <c r="Q4" s="8"/>
    </row>
    <row r="5" spans="1:86" s="64" customFormat="1">
      <c r="A5" s="61"/>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t="s">
        <v>1009</v>
      </c>
      <c r="AP5" s="62"/>
      <c r="AQ5" s="62"/>
      <c r="AR5" s="62"/>
      <c r="AS5" s="62"/>
      <c r="AT5" s="62"/>
      <c r="AU5" s="62"/>
      <c r="AV5" s="62"/>
      <c r="AW5" s="62"/>
      <c r="AX5" s="62"/>
      <c r="AY5" s="62"/>
      <c r="AZ5" s="62"/>
      <c r="BA5" s="62"/>
      <c r="BB5" s="62"/>
      <c r="BC5" s="62"/>
      <c r="BD5" s="62"/>
      <c r="BE5" s="62"/>
      <c r="BF5" s="62"/>
      <c r="BG5" s="62"/>
      <c r="BH5" s="62"/>
      <c r="BI5" s="62"/>
      <c r="BJ5" s="62"/>
      <c r="BK5" s="62"/>
      <c r="BL5" s="62"/>
      <c r="BM5" s="62"/>
      <c r="BN5" s="62"/>
      <c r="BO5" s="62"/>
      <c r="BP5" s="62"/>
      <c r="BQ5" s="62"/>
      <c r="BR5" s="62"/>
      <c r="BS5" s="62"/>
      <c r="BT5" s="62"/>
      <c r="BU5" s="62"/>
      <c r="BV5" s="62"/>
      <c r="BW5" s="62"/>
      <c r="BX5" s="62"/>
      <c r="BY5" s="62"/>
      <c r="BZ5" s="62"/>
      <c r="CA5" s="62"/>
      <c r="CB5" s="62"/>
      <c r="CC5" s="62"/>
      <c r="CD5" s="62"/>
      <c r="CE5" s="62"/>
      <c r="CF5" s="62"/>
      <c r="CG5" s="62"/>
      <c r="CH5" s="63"/>
    </row>
    <row r="33" spans="3:37" s="109" customFormat="1" ht="15.75" customHeight="1">
      <c r="C33" s="933" t="s">
        <v>1487</v>
      </c>
      <c r="D33" s="933"/>
      <c r="E33" s="933"/>
      <c r="F33" s="933"/>
      <c r="G33" s="933"/>
      <c r="H33" s="933"/>
      <c r="I33" s="933"/>
      <c r="J33" s="933"/>
      <c r="K33" s="933"/>
      <c r="L33" s="933"/>
      <c r="M33" s="933"/>
      <c r="N33" s="933"/>
      <c r="O33" s="933"/>
      <c r="P33" s="933"/>
      <c r="Q33" s="933"/>
      <c r="R33" s="933"/>
      <c r="S33" s="933"/>
      <c r="T33" s="933"/>
      <c r="U33" s="933"/>
      <c r="V33" s="933"/>
      <c r="W33" s="933"/>
      <c r="X33" s="933"/>
      <c r="Y33" s="933"/>
      <c r="Z33" s="933"/>
      <c r="AA33" s="933"/>
      <c r="AB33" s="933"/>
      <c r="AC33" s="933"/>
      <c r="AD33" s="933"/>
      <c r="AE33" s="933"/>
      <c r="AF33" s="933"/>
      <c r="AG33" s="933"/>
      <c r="AH33" s="933"/>
      <c r="AI33" s="933"/>
      <c r="AJ33" s="933"/>
      <c r="AK33" s="933"/>
    </row>
    <row r="53" spans="3:37" s="109" customFormat="1" ht="15.75" customHeight="1">
      <c r="C53" s="933" t="s">
        <v>1488</v>
      </c>
      <c r="D53" s="933"/>
      <c r="E53" s="933"/>
      <c r="F53" s="933"/>
      <c r="G53" s="933"/>
      <c r="H53" s="933"/>
      <c r="I53" s="933"/>
      <c r="J53" s="933"/>
      <c r="K53" s="933"/>
      <c r="L53" s="933"/>
      <c r="M53" s="933"/>
      <c r="N53" s="933"/>
      <c r="O53" s="933"/>
      <c r="P53" s="933"/>
      <c r="Q53" s="933"/>
      <c r="R53" s="933"/>
      <c r="S53" s="933"/>
      <c r="T53" s="933"/>
      <c r="U53" s="933"/>
      <c r="V53" s="933"/>
      <c r="W53" s="933"/>
      <c r="X53" s="933"/>
      <c r="Y53" s="933"/>
      <c r="Z53" s="933"/>
      <c r="AA53" s="933"/>
      <c r="AB53" s="933"/>
      <c r="AC53" s="933"/>
      <c r="AD53" s="933"/>
      <c r="AE53" s="933"/>
      <c r="AF53" s="933"/>
      <c r="AG53" s="933"/>
      <c r="AH53" s="933"/>
      <c r="AI53" s="933"/>
      <c r="AJ53" s="933"/>
      <c r="AK53" s="933"/>
    </row>
    <row r="55" spans="3:37" s="176" customFormat="1" ht="15.75" customHeight="1">
      <c r="C55" s="177"/>
      <c r="D55" s="177"/>
      <c r="E55" s="177"/>
      <c r="J55" s="177"/>
      <c r="Q55" s="178"/>
    </row>
    <row r="89" spans="2:17" s="171" customFormat="1" ht="15.75" customHeight="1">
      <c r="B89" s="171" t="s">
        <v>1489</v>
      </c>
      <c r="C89" s="170"/>
      <c r="D89" s="170"/>
      <c r="E89" s="170"/>
      <c r="J89" s="170"/>
      <c r="Q89" s="172"/>
    </row>
    <row r="91" spans="2:17" ht="15.75" customHeight="1">
      <c r="B91" s="22" t="s">
        <v>1490</v>
      </c>
    </row>
    <row r="119" spans="2:17" s="171" customFormat="1" ht="15.75" customHeight="1">
      <c r="B119" s="171" t="s">
        <v>1491</v>
      </c>
      <c r="C119" s="170"/>
      <c r="D119" s="170"/>
      <c r="E119" s="170"/>
      <c r="J119" s="170"/>
      <c r="Q119" s="172"/>
    </row>
    <row r="121" spans="2:17" ht="15.75" customHeight="1">
      <c r="B121" s="22" t="s">
        <v>1492</v>
      </c>
      <c r="C121" s="22" t="s">
        <v>1493</v>
      </c>
    </row>
    <row r="122" spans="2:17" ht="15.75" customHeight="1">
      <c r="C122" s="22"/>
    </row>
    <row r="149" spans="2:3" ht="15.75" customHeight="1">
      <c r="B149" s="22" t="s">
        <v>1494</v>
      </c>
      <c r="C149" s="22" t="s">
        <v>1495</v>
      </c>
    </row>
    <row r="162" spans="6:6" ht="15.75" customHeight="1">
      <c r="F162" s="179" t="s">
        <v>1496</v>
      </c>
    </row>
  </sheetData>
  <mergeCells count="23">
    <mergeCell ref="BU1:CA1"/>
    <mergeCell ref="CB1:CH1"/>
    <mergeCell ref="O2:AB2"/>
    <mergeCell ref="AC2:AI2"/>
    <mergeCell ref="AJ2:AP2"/>
    <mergeCell ref="AQ2:AW2"/>
    <mergeCell ref="AX2:BK2"/>
    <mergeCell ref="BL2:BT3"/>
    <mergeCell ref="BU2:CA3"/>
    <mergeCell ref="O1:AB1"/>
    <mergeCell ref="AC1:AI1"/>
    <mergeCell ref="AJ1:AP1"/>
    <mergeCell ref="CB2:CH3"/>
    <mergeCell ref="O3:AB3"/>
    <mergeCell ref="AC3:AI3"/>
    <mergeCell ref="AJ3:AP3"/>
    <mergeCell ref="C33:AK33"/>
    <mergeCell ref="C53:AK53"/>
    <mergeCell ref="AQ1:AW1"/>
    <mergeCell ref="AX1:BK1"/>
    <mergeCell ref="BL1:BT1"/>
    <mergeCell ref="A1:N3"/>
    <mergeCell ref="AQ3:BK3"/>
  </mergeCells>
  <phoneticPr fontId="71"/>
  <pageMargins left="0.51181102362204722" right="0.74803149606299213" top="0.70866141732283472" bottom="0.43307086614173229" header="0.51181102362204722" footer="0.19685039370078741"/>
  <pageSetup paperSize="9" scale="69" fitToHeight="0"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5" ma:contentTypeDescription="新しいドキュメントを作成します。" ma:contentTypeScope="" ma:versionID="aec1e32cf95f047bb8e8e998f4fac84f">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EVCTUWYQZQYC-538864054-22789</_dlc_DocId>
    <_dlc_DocIdUrl xmlns="276bdb53-d102-4a67-8437-273e78fbb7dc">
      <Url>https://mitsubishielectricgroup.sharepoint.com/sites/009989/_layouts/15/DocIdRedir.aspx?ID=EVCTUWYQZQYC-538864054-22789</Url>
      <Description>EVCTUWYQZQYC-538864054-22789</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11DAA201-5710-4272-935E-D5DA10042F5D}"/>
</file>

<file path=customXml/itemProps2.xml><?xml version="1.0" encoding="utf-8"?>
<ds:datastoreItem xmlns:ds="http://schemas.openxmlformats.org/officeDocument/2006/customXml" ds:itemID="{BE8B0440-E3C5-4C1A-9926-75CF195C989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1DD1126-534A-4770-99C8-279663C82816}">
  <ds:schemaRefs>
    <ds:schemaRef ds:uri="http://schemas.microsoft.com/sharepoint/v3/contenttype/forms"/>
  </ds:schemaRefs>
</ds:datastoreItem>
</file>

<file path=customXml/itemProps4.xml><?xml version="1.0" encoding="utf-8"?>
<ds:datastoreItem xmlns:ds="http://schemas.openxmlformats.org/officeDocument/2006/customXml" ds:itemID="{C02C40CC-7EB3-442A-BE22-ECDB51DC142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43</vt:i4>
      </vt:variant>
    </vt:vector>
  </HeadingPairs>
  <TitlesOfParts>
    <vt:vector size="59" baseType="lpstr">
      <vt:lpstr>目次</vt:lpstr>
      <vt:lpstr>表紙</vt:lpstr>
      <vt:lpstr>改訂</vt:lpstr>
      <vt:lpstr>概要</vt:lpstr>
      <vt:lpstr>IF概要</vt:lpstr>
      <vt:lpstr>処理・サービス関連図</vt:lpstr>
      <vt:lpstr>処理概要</vt:lpstr>
      <vt:lpstr>引数説明</vt:lpstr>
      <vt:lpstr>取引先マスタ入出力仕様</vt:lpstr>
      <vt:lpstr>得意先担当マスタ入出力仕様</vt:lpstr>
      <vt:lpstr>口座マスタ入出力仕様</vt:lpstr>
      <vt:lpstr>更新入出力仕様</vt:lpstr>
      <vt:lpstr>補足説明資料</vt:lpstr>
      <vt:lpstr>|→補足シート</vt:lpstr>
      <vt:lpstr>マスタ入力定義</vt:lpstr>
      <vt:lpstr>補足説明資料(OLD)</vt:lpstr>
      <vt:lpstr>マスタ入力定義!_FilterDatabase</vt:lpstr>
      <vt:lpstr>引数説明!_FilterDatabase</vt:lpstr>
      <vt:lpstr>IF概要!Print_Area</vt:lpstr>
      <vt:lpstr>引数説明!Print_Area</vt:lpstr>
      <vt:lpstr>概要!Print_Area</vt:lpstr>
      <vt:lpstr>口座マスタ入出力仕様!Print_Area</vt:lpstr>
      <vt:lpstr>更新入出力仕様!Print_Area</vt:lpstr>
      <vt:lpstr>取引先マスタ入出力仕様!Print_Area</vt:lpstr>
      <vt:lpstr>処理・サービス関連図!Print_Area</vt:lpstr>
      <vt:lpstr>処理概要!Print_Area</vt:lpstr>
      <vt:lpstr>得意先担当マスタ入出力仕様!Print_Area</vt:lpstr>
      <vt:lpstr>表紙!Print_Area</vt:lpstr>
      <vt:lpstr>補足説明資料!Print_Area</vt:lpstr>
      <vt:lpstr>'補足説明資料(OLD)'!Print_Area</vt:lpstr>
      <vt:lpstr>IF概要!Print_Titles</vt:lpstr>
      <vt:lpstr>引数説明!Print_Titles</vt:lpstr>
      <vt:lpstr>概要!Print_Titles</vt:lpstr>
      <vt:lpstr>口座マスタ入出力仕様!Print_Titles</vt:lpstr>
      <vt:lpstr>更新入出力仕様!Print_Titles</vt:lpstr>
      <vt:lpstr>取引先マスタ入出力仕様!Print_Titles</vt:lpstr>
      <vt:lpstr>処理・サービス関連図!Print_Titles</vt:lpstr>
      <vt:lpstr>処理概要!Print_Titles</vt:lpstr>
      <vt:lpstr>得意先担当マスタ入出力仕様!Print_Titles</vt:lpstr>
      <vt:lpstr>補足説明資料!Print_Titles</vt:lpstr>
      <vt:lpstr>'補足説明資料(OLD)'!Print_Titles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本社　落合　伸啓</cp:lastModifiedBy>
  <cp:revision/>
  <dcterms:created xsi:type="dcterms:W3CDTF">1997-07-09T00:24:33Z</dcterms:created>
  <dcterms:modified xsi:type="dcterms:W3CDTF">2022-11-07T07:49:04Z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9cf675ad-7368-4e46-b900-f4010a49778a</vt:lpwstr>
  </property>
  <property fmtid="{D5CDD505-2E9C-101B-9397-08002B2CF9AE}" pid="4" name="MediaServiceImageTags">
    <vt:lpwstr/>
  </property>
</Properties>
</file>